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rayantchidalu/Documents/Data analyst/project 1/"/>
    </mc:Choice>
  </mc:AlternateContent>
  <xr:revisionPtr revIDLastSave="0" documentId="13_ncr:1_{4F30EA5F-FB9D-CF46-9A50-912A4FC2E948}" xr6:coauthVersionLast="47" xr6:coauthVersionMax="47" xr10:uidLastSave="{00000000-0000-0000-0000-000000000000}"/>
  <bookViews>
    <workbookView xWindow="680" yWindow="740" windowWidth="28040" windowHeight="17220" activeTab="3" xr2:uid="{4AD7DA68-86A9-8E42-B083-FEFDFBA15F64}"/>
  </bookViews>
  <sheets>
    <sheet name="Demographic Analysis" sheetId="2" r:id="rId1"/>
    <sheet name="Sheet9" sheetId="10" state="hidden" r:id="rId2"/>
    <sheet name="Mental Health &amp; Threat Level" sheetId="5" r:id="rId3"/>
    <sheet name="Trends Over Time" sheetId="6" r:id="rId4"/>
    <sheet name="cleaned_shootings" sheetId="1" r:id="rId5"/>
  </sheets>
  <definedNames>
    <definedName name="_xlnm._FilterDatabase" localSheetId="4" hidden="1">cleaned_shootings!$A$1:$Q$1</definedName>
  </definedNames>
  <calcPr calcId="191029"/>
  <pivotCaches>
    <pivotCache cacheId="58" r:id="rId6"/>
    <pivotCache cacheId="5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2" i="1"/>
</calcChain>
</file>

<file path=xl/sharedStrings.xml><?xml version="1.0" encoding="utf-8"?>
<sst xmlns="http://schemas.openxmlformats.org/spreadsheetml/2006/main" count="49106" uniqueCount="7356">
  <si>
    <t>id</t>
  </si>
  <si>
    <t>name</t>
  </si>
  <si>
    <t>date</t>
  </si>
  <si>
    <t>manner_of_death</t>
  </si>
  <si>
    <t>armed</t>
  </si>
  <si>
    <t>age</t>
  </si>
  <si>
    <t>gender</t>
  </si>
  <si>
    <t>race</t>
  </si>
  <si>
    <t>city</t>
  </si>
  <si>
    <t>state</t>
  </si>
  <si>
    <t>signs_of_mental_illness</t>
  </si>
  <si>
    <t>threat_level</t>
  </si>
  <si>
    <t>flee</t>
  </si>
  <si>
    <t>body_camera</t>
  </si>
  <si>
    <t>arms_category</t>
  </si>
  <si>
    <t>Race</t>
  </si>
  <si>
    <t>Tim Elliot</t>
  </si>
  <si>
    <t>shot</t>
  </si>
  <si>
    <t>gun</t>
  </si>
  <si>
    <t>m</t>
  </si>
  <si>
    <t>asian</t>
  </si>
  <si>
    <t>shelton</t>
  </si>
  <si>
    <t>wa</t>
  </si>
  <si>
    <t>attack</t>
  </si>
  <si>
    <t>not fleeing</t>
  </si>
  <si>
    <t>guns</t>
  </si>
  <si>
    <t>white</t>
  </si>
  <si>
    <t>Lewis Lee Lembke</t>
  </si>
  <si>
    <t>aloha</t>
  </si>
  <si>
    <t>or</t>
  </si>
  <si>
    <t>black</t>
  </si>
  <si>
    <t>John Paul Quintero</t>
  </si>
  <si>
    <t>shot and tasered</t>
  </si>
  <si>
    <t>unarmed</t>
  </si>
  <si>
    <t>hispanic</t>
  </si>
  <si>
    <t>wichita</t>
  </si>
  <si>
    <t>ks</t>
  </si>
  <si>
    <t>other</t>
  </si>
  <si>
    <t>native</t>
  </si>
  <si>
    <t>Matthew Hoffman</t>
  </si>
  <si>
    <t>toy weapon</t>
  </si>
  <si>
    <t>san francisco</t>
  </si>
  <si>
    <t>ca</t>
  </si>
  <si>
    <t>other unusual objects</t>
  </si>
  <si>
    <t>Michael Rodriguez</t>
  </si>
  <si>
    <t>nail gun</t>
  </si>
  <si>
    <t>evans</t>
  </si>
  <si>
    <t>co</t>
  </si>
  <si>
    <t>piercing objects</t>
  </si>
  <si>
    <t>Kenneth Joe Brown</t>
  </si>
  <si>
    <t>guthrie</t>
  </si>
  <si>
    <t>ok</t>
  </si>
  <si>
    <t>Kenneth Arnold Buck</t>
  </si>
  <si>
    <t>chandler</t>
  </si>
  <si>
    <t>az</t>
  </si>
  <si>
    <t>car</t>
  </si>
  <si>
    <t>Brock Nichols</t>
  </si>
  <si>
    <t>assaria</t>
  </si>
  <si>
    <t>Autumn Steele</t>
  </si>
  <si>
    <t>f</t>
  </si>
  <si>
    <t>burlington</t>
  </si>
  <si>
    <t>ia</t>
  </si>
  <si>
    <t>Leslie Sapp III</t>
  </si>
  <si>
    <t>knoxville</t>
  </si>
  <si>
    <t>pa</t>
  </si>
  <si>
    <t>Patrick Wetter</t>
  </si>
  <si>
    <t>knife</t>
  </si>
  <si>
    <t>stockton</t>
  </si>
  <si>
    <t>sharp objects</t>
  </si>
  <si>
    <t>Ron Sneed</t>
  </si>
  <si>
    <t>freeport</t>
  </si>
  <si>
    <t>tx</t>
  </si>
  <si>
    <t>Hashim Hanif Ibn Abdul-Rasheed</t>
  </si>
  <si>
    <t>columbus</t>
  </si>
  <si>
    <t>oh</t>
  </si>
  <si>
    <t>Nicholas Ryan Brickman</t>
  </si>
  <si>
    <t>des moines</t>
  </si>
  <si>
    <t>Omarr Julian Maximillian Jackson</t>
  </si>
  <si>
    <t>new orleans</t>
  </si>
  <si>
    <t>la</t>
  </si>
  <si>
    <t>foot</t>
  </si>
  <si>
    <t>Loren Simpson</t>
  </si>
  <si>
    <t>unknown</t>
  </si>
  <si>
    <t>huntley</t>
  </si>
  <si>
    <t>mt</t>
  </si>
  <si>
    <t>undetermined</t>
  </si>
  <si>
    <t>James Dudley Barker</t>
  </si>
  <si>
    <t>shovel</t>
  </si>
  <si>
    <t>salt lake city</t>
  </si>
  <si>
    <t>ut</t>
  </si>
  <si>
    <t>blunt instruments</t>
  </si>
  <si>
    <t>Artago Damon Howard</t>
  </si>
  <si>
    <t>strong</t>
  </si>
  <si>
    <t>ar</t>
  </si>
  <si>
    <t>Thomas Hamby</t>
  </si>
  <si>
    <t>syracuse</t>
  </si>
  <si>
    <t>Jimmy Foreman</t>
  </si>
  <si>
    <t>england</t>
  </si>
  <si>
    <t>Andy Martinez</t>
  </si>
  <si>
    <t>el paso</t>
  </si>
  <si>
    <t>Tommy Smith</t>
  </si>
  <si>
    <t>arcola</t>
  </si>
  <si>
    <t>il</t>
  </si>
  <si>
    <t>Brian  Barbosa</t>
  </si>
  <si>
    <t>south gate</t>
  </si>
  <si>
    <t>Salvador Figueroa</t>
  </si>
  <si>
    <t>north las vegas</t>
  </si>
  <si>
    <t>nv</t>
  </si>
  <si>
    <t>John Edward O'Keefe</t>
  </si>
  <si>
    <t>albuquerque</t>
  </si>
  <si>
    <t>nm</t>
  </si>
  <si>
    <t>Richard McClendon</t>
  </si>
  <si>
    <t>jourdanton</t>
  </si>
  <si>
    <t>Marcus Golden</t>
  </si>
  <si>
    <t>st. paul</t>
  </si>
  <si>
    <t>mn</t>
  </si>
  <si>
    <t>Michael Goebel</t>
  </si>
  <si>
    <t>franklin county</t>
  </si>
  <si>
    <t>mo</t>
  </si>
  <si>
    <t>Mario Jordan</t>
  </si>
  <si>
    <t>chesapeake</t>
  </si>
  <si>
    <t>va</t>
  </si>
  <si>
    <t>Talbot Schroeder</t>
  </si>
  <si>
    <t>old bridge</t>
  </si>
  <si>
    <t>nj</t>
  </si>
  <si>
    <t>Robert Edwards</t>
  </si>
  <si>
    <t>lake jackson</t>
  </si>
  <si>
    <t>Jeffrey R. Nielson</t>
  </si>
  <si>
    <t>draper</t>
  </si>
  <si>
    <t>Donte Sowell</t>
  </si>
  <si>
    <t>indianapolis</t>
  </si>
  <si>
    <t>in</t>
  </si>
  <si>
    <t>Kavonda Earl Payton</t>
  </si>
  <si>
    <t>aurora</t>
  </si>
  <si>
    <t>Quincy Reed Reindl</t>
  </si>
  <si>
    <t>bloomington</t>
  </si>
  <si>
    <t>Jose Ceja</t>
  </si>
  <si>
    <t>fairfield</t>
  </si>
  <si>
    <t>Nathan Massey</t>
  </si>
  <si>
    <t>evangeline parish</t>
  </si>
  <si>
    <t>Scott Hall</t>
  </si>
  <si>
    <t>mabank</t>
  </si>
  <si>
    <t>Zaki Shinwary</t>
  </si>
  <si>
    <t>fremont</t>
  </si>
  <si>
    <t>Terence Walker</t>
  </si>
  <si>
    <t>muskogee</t>
  </si>
  <si>
    <t>Pablo Meza</t>
  </si>
  <si>
    <t>los angeles</t>
  </si>
  <si>
    <t>Daniel Brumley</t>
  </si>
  <si>
    <t>fort worth</t>
  </si>
  <si>
    <t>Jonathan Guillory</t>
  </si>
  <si>
    <t>maricopa</t>
  </si>
  <si>
    <t>Carter Castle</t>
  </si>
  <si>
    <t>gunlock</t>
  </si>
  <si>
    <t>ky</t>
  </si>
  <si>
    <t>Paul Campbell</t>
  </si>
  <si>
    <t>weymouth</t>
  </si>
  <si>
    <t>ma</t>
  </si>
  <si>
    <t>Dewayne Carr</t>
  </si>
  <si>
    <t>scottsdale</t>
  </si>
  <si>
    <t>Todd Allen Hodge</t>
  </si>
  <si>
    <t>hemet</t>
  </si>
  <si>
    <t>Miguel Angel de Santos-Rodriguez</t>
  </si>
  <si>
    <t>chapeno</t>
  </si>
  <si>
    <t>Isaac Holmes</t>
  </si>
  <si>
    <t>st. louis</t>
  </si>
  <si>
    <t>Andrew Toto</t>
  </si>
  <si>
    <t>derry</t>
  </si>
  <si>
    <t>nh</t>
  </si>
  <si>
    <t>Tiano Meton</t>
  </si>
  <si>
    <t>sierra blanca</t>
  </si>
  <si>
    <t>Kristiana Coignard</t>
  </si>
  <si>
    <t>longview</t>
  </si>
  <si>
    <t>Demaris Turner</t>
  </si>
  <si>
    <t>fort lauderdale</t>
  </si>
  <si>
    <t>fl</t>
  </si>
  <si>
    <t>Jose Antonio Espinoza Ruiz</t>
  </si>
  <si>
    <t>levelland</t>
  </si>
  <si>
    <t>Robert Francis Mesch</t>
  </si>
  <si>
    <t>austin</t>
  </si>
  <si>
    <t>Daryl Myler</t>
  </si>
  <si>
    <t>rexburg</t>
  </si>
  <si>
    <t>Darin Hutchins</t>
  </si>
  <si>
    <t>baltimore</t>
  </si>
  <si>
    <t>md</t>
  </si>
  <si>
    <t>Wendell King</t>
  </si>
  <si>
    <t>Orlando Jude Lopez</t>
  </si>
  <si>
    <t>pueblo</t>
  </si>
  <si>
    <t>Jessie Hernandez</t>
  </si>
  <si>
    <t>denver</t>
  </si>
  <si>
    <t>Raymond Kmetz</t>
  </si>
  <si>
    <t>new hope</t>
  </si>
  <si>
    <t>Joshua Omar Garcia</t>
  </si>
  <si>
    <t>tahoka</t>
  </si>
  <si>
    <t>David Garcia</t>
  </si>
  <si>
    <t>wasco</t>
  </si>
  <si>
    <t>Tiffany Terry</t>
  </si>
  <si>
    <t>omaha</t>
  </si>
  <si>
    <t>ne</t>
  </si>
  <si>
    <t>Nicolas Leland Tewa</t>
  </si>
  <si>
    <t>phoenix</t>
  </si>
  <si>
    <t>Chris Ingram</t>
  </si>
  <si>
    <t>morenci</t>
  </si>
  <si>
    <t>Jermonte Fletcher</t>
  </si>
  <si>
    <t>Alan Lance Alverson</t>
  </si>
  <si>
    <t>sunset</t>
  </si>
  <si>
    <t>Cody Karasek</t>
  </si>
  <si>
    <t>rosenberg</t>
  </si>
  <si>
    <t>Matautu Nuu</t>
  </si>
  <si>
    <t>hammer</t>
  </si>
  <si>
    <t>Alan James</t>
  </si>
  <si>
    <t>wyoming</t>
  </si>
  <si>
    <t>mi</t>
  </si>
  <si>
    <t>Ralph Willis</t>
  </si>
  <si>
    <t>stillwater</t>
  </si>
  <si>
    <t>John Barry Marshall</t>
  </si>
  <si>
    <t>billings</t>
  </si>
  <si>
    <t>Victor Manuel Reyes</t>
  </si>
  <si>
    <t>houston</t>
  </si>
  <si>
    <t>Edward Donnell Bright</t>
  </si>
  <si>
    <t>randallstown</t>
  </si>
  <si>
    <t>David Kassick</t>
  </si>
  <si>
    <t>hummelstown</t>
  </si>
  <si>
    <t>Francis Murphy Rose III</t>
  </si>
  <si>
    <t>apple valley</t>
  </si>
  <si>
    <t>Jacob Haglund</t>
  </si>
  <si>
    <t>bay city</t>
  </si>
  <si>
    <t>Ledarius D. Williams</t>
  </si>
  <si>
    <t>Yuvette Henderson</t>
  </si>
  <si>
    <t>emeryville</t>
  </si>
  <si>
    <t>Dewayne Deshawn Ward</t>
  </si>
  <si>
    <t>antioch</t>
  </si>
  <si>
    <t>Anthony Purvis</t>
  </si>
  <si>
    <t>douglas</t>
  </si>
  <si>
    <t>ga</t>
  </si>
  <si>
    <t>Jeremy Lett</t>
  </si>
  <si>
    <t>tallahassee</t>
  </si>
  <si>
    <t>Izzy Colon</t>
  </si>
  <si>
    <t>orlando</t>
  </si>
  <si>
    <t>Salvador Muna</t>
  </si>
  <si>
    <t>tempe</t>
  </si>
  <si>
    <t>Joaquin Hernandez</t>
  </si>
  <si>
    <t>Jimmy Ray Robinson Jr.</t>
  </si>
  <si>
    <t>lorena</t>
  </si>
  <si>
    <t>Markell Atkins</t>
  </si>
  <si>
    <t>memphis</t>
  </si>
  <si>
    <t>tn</t>
  </si>
  <si>
    <t>Paul Alfred Eugene Johnson</t>
  </si>
  <si>
    <t>chino</t>
  </si>
  <si>
    <t>Herbert Hill</t>
  </si>
  <si>
    <t>oklahoma city</t>
  </si>
  <si>
    <t>John  Sawyer</t>
  </si>
  <si>
    <t>calimesa</t>
  </si>
  <si>
    <t>James Allen</t>
  </si>
  <si>
    <t>gastonia</t>
  </si>
  <si>
    <t>nc</t>
  </si>
  <si>
    <t>John Martin Whittaker</t>
  </si>
  <si>
    <t>anchorage</t>
  </si>
  <si>
    <t>ak</t>
  </si>
  <si>
    <t>Sawyer Flache</t>
  </si>
  <si>
    <t>Vincent Cordaro</t>
  </si>
  <si>
    <t>new city</t>
  </si>
  <si>
    <t>ny</t>
  </si>
  <si>
    <t>Joseph Paffen</t>
  </si>
  <si>
    <t>orange county</t>
  </si>
  <si>
    <t>Larry Hostetter</t>
  </si>
  <si>
    <t>nocona</t>
  </si>
  <si>
    <t>Kenneth Kreyssig</t>
  </si>
  <si>
    <t>smyrna</t>
  </si>
  <si>
    <t>me</t>
  </si>
  <si>
    <t>Desmond Luster</t>
  </si>
  <si>
    <t>dallas</t>
  </si>
  <si>
    <t>Anthony Bess</t>
  </si>
  <si>
    <t>whitehaven</t>
  </si>
  <si>
    <t>Brian Fritze</t>
  </si>
  <si>
    <t>new castle</t>
  </si>
  <si>
    <t>Antonio Zambrano-Montes</t>
  </si>
  <si>
    <t>pasco</t>
  </si>
  <si>
    <t>Phillip Watkins</t>
  </si>
  <si>
    <t>san jose</t>
  </si>
  <si>
    <t>Fletcher Ray Stewart</t>
  </si>
  <si>
    <t>dadeville</t>
  </si>
  <si>
    <t>al</t>
  </si>
  <si>
    <t>Jonathan Larry Harden</t>
  </si>
  <si>
    <t>san bernardino</t>
  </si>
  <si>
    <t>Andres Lara-Rodriguez</t>
  </si>
  <si>
    <t>kansas city</t>
  </si>
  <si>
    <t>Richard Carlin</t>
  </si>
  <si>
    <t>reading</t>
  </si>
  <si>
    <t>Matthew D. Belk</t>
  </si>
  <si>
    <t>mclemoresville</t>
  </si>
  <si>
    <t>Daniel Mejia</t>
  </si>
  <si>
    <t>san manuel</t>
  </si>
  <si>
    <t>Jason C. Hendrix</t>
  </si>
  <si>
    <t>essex</t>
  </si>
  <si>
    <t>Roy Joy Day</t>
  </si>
  <si>
    <t>laredo</t>
  </si>
  <si>
    <t>Howard Brent Means Jr.</t>
  </si>
  <si>
    <t>iuka</t>
  </si>
  <si>
    <t>ms</t>
  </si>
  <si>
    <t>Bruce Steward</t>
  </si>
  <si>
    <t>hatchet</t>
  </si>
  <si>
    <t>colton</t>
  </si>
  <si>
    <t>Lavall Hall</t>
  </si>
  <si>
    <t>miami gardens</t>
  </si>
  <si>
    <t>Lawrence Caldwell</t>
  </si>
  <si>
    <t>marana</t>
  </si>
  <si>
    <t>Michael K. Casper</t>
  </si>
  <si>
    <t>boise</t>
  </si>
  <si>
    <t>Cody Evans</t>
  </si>
  <si>
    <t>provo</t>
  </si>
  <si>
    <t>Betty Sexton</t>
  </si>
  <si>
    <t>gaston county</t>
  </si>
  <si>
    <t>Michael Ireland</t>
  </si>
  <si>
    <t>springfield</t>
  </si>
  <si>
    <t>Matthew Lundy</t>
  </si>
  <si>
    <t>eaton rapids township</t>
  </si>
  <si>
    <t>Douglas Sparks</t>
  </si>
  <si>
    <t>tewksbury</t>
  </si>
  <si>
    <t>Pedro Juan Saldivar</t>
  </si>
  <si>
    <t>del rio</t>
  </si>
  <si>
    <t>Janisha Fonville</t>
  </si>
  <si>
    <t>charlotte</t>
  </si>
  <si>
    <t>Ruben Villalpando</t>
  </si>
  <si>
    <t>euless</t>
  </si>
  <si>
    <t>Stanley Lamar Grant</t>
  </si>
  <si>
    <t>homewood</t>
  </si>
  <si>
    <t>Douglas Harris</t>
  </si>
  <si>
    <t>birmingham</t>
  </si>
  <si>
    <t>Alejandro Salazar</t>
  </si>
  <si>
    <t>Jason Moncrief Carter</t>
  </si>
  <si>
    <t>ruidoso</t>
  </si>
  <si>
    <t>Kent Norman</t>
  </si>
  <si>
    <t>Bradford Leonard</t>
  </si>
  <si>
    <t>palm bay</t>
  </si>
  <si>
    <t>Robert Kohl</t>
  </si>
  <si>
    <t>denham springs</t>
  </si>
  <si>
    <t>Michael Wayne Smashey</t>
  </si>
  <si>
    <t>powder springs</t>
  </si>
  <si>
    <t>Anthony Giaquinta</t>
  </si>
  <si>
    <t>clarkesville</t>
  </si>
  <si>
    <t>A'Donte Washington</t>
  </si>
  <si>
    <t>millbrook</t>
  </si>
  <si>
    <t>Jerome Nichols</t>
  </si>
  <si>
    <t>allentown</t>
  </si>
  <si>
    <t>Daniel Elrod</t>
  </si>
  <si>
    <t>Joseph Biegert</t>
  </si>
  <si>
    <t>green bay</t>
  </si>
  <si>
    <t>wi</t>
  </si>
  <si>
    <t>Glenn Lewis</t>
  </si>
  <si>
    <t>Francis Spivey</t>
  </si>
  <si>
    <t>las vegas</t>
  </si>
  <si>
    <t>David Cuevas</t>
  </si>
  <si>
    <t>lakeland</t>
  </si>
  <si>
    <t>Amilcar Perez-Lopez</t>
  </si>
  <si>
    <t>Rodney Biggs</t>
  </si>
  <si>
    <t>gulfport</t>
  </si>
  <si>
    <t>Crystal Lee Miley Harry</t>
  </si>
  <si>
    <t>sylvester</t>
  </si>
  <si>
    <t>Alexander Phillip Long</t>
  </si>
  <si>
    <t>terre haute</t>
  </si>
  <si>
    <t>Ernesto Javiar Canepa Diaz</t>
  </si>
  <si>
    <t>santa ana</t>
  </si>
  <si>
    <t>Chazsten Freeman</t>
  </si>
  <si>
    <t>pelzer</t>
  </si>
  <si>
    <t>sc</t>
  </si>
  <si>
    <t>Thomas Allen</t>
  </si>
  <si>
    <t>st louis</t>
  </si>
  <si>
    <t>Jessica Uribe</t>
  </si>
  <si>
    <t>tucson</t>
  </si>
  <si>
    <t>Cornelius J. Parker</t>
  </si>
  <si>
    <t>columbia</t>
  </si>
  <si>
    <t>Ian Sherrod</t>
  </si>
  <si>
    <t>tarboro</t>
  </si>
  <si>
    <t>Stephanie Hill</t>
  </si>
  <si>
    <t>la paz county</t>
  </si>
  <si>
    <t>Deven Guilford</t>
  </si>
  <si>
    <t>roxand township</t>
  </si>
  <si>
    <t>Hung Trieu</t>
  </si>
  <si>
    <t>Donald Lewis Matkins</t>
  </si>
  <si>
    <t>barton</t>
  </si>
  <si>
    <t>Charly Leundeu Keunang</t>
  </si>
  <si>
    <t>Shaquille Barrow</t>
  </si>
  <si>
    <t>joilet</t>
  </si>
  <si>
    <t>Fednel Rhinvil</t>
  </si>
  <si>
    <t>salisbury</t>
  </si>
  <si>
    <t>Matthew Metz</t>
  </si>
  <si>
    <t>Derek Cruice</t>
  </si>
  <si>
    <t>deltona</t>
  </si>
  <si>
    <t>Carl Lao</t>
  </si>
  <si>
    <t>Tyrone Ryerson Lawrence</t>
  </si>
  <si>
    <t>milwaukee</t>
  </si>
  <si>
    <t>Sergio Alexander Navas</t>
  </si>
  <si>
    <t>burbank</t>
  </si>
  <si>
    <t>Tyson Hubbard</t>
  </si>
  <si>
    <t>lincoln</t>
  </si>
  <si>
    <t>Tony Robinson</t>
  </si>
  <si>
    <t>madison</t>
  </si>
  <si>
    <t>Naeschylus  Vinzant</t>
  </si>
  <si>
    <t>Andrew Anthony Williams</t>
  </si>
  <si>
    <t>putnam hall</t>
  </si>
  <si>
    <t>Adam Reinhart</t>
  </si>
  <si>
    <t>Monique Jenee Deckard</t>
  </si>
  <si>
    <t>anaheim</t>
  </si>
  <si>
    <t>Aurelio Duarte</t>
  </si>
  <si>
    <t>Michael McKillop</t>
  </si>
  <si>
    <t>claymont</t>
  </si>
  <si>
    <t>de</t>
  </si>
  <si>
    <t>Anthony Hill</t>
  </si>
  <si>
    <t>atlanta</t>
  </si>
  <si>
    <t>Lester Brown</t>
  </si>
  <si>
    <t>brevard</t>
  </si>
  <si>
    <t>James Brent Damon</t>
  </si>
  <si>
    <t>dinosaur</t>
  </si>
  <si>
    <t>Cedrick Lamont Bishop</t>
  </si>
  <si>
    <t>cocoa</t>
  </si>
  <si>
    <t>Theodore Johnson</t>
  </si>
  <si>
    <t>cleveland</t>
  </si>
  <si>
    <t>Jamie Croom</t>
  </si>
  <si>
    <t>baton rouge</t>
  </si>
  <si>
    <t>Christopher Mitchell</t>
  </si>
  <si>
    <t>port wentworth</t>
  </si>
  <si>
    <t>Edixon  Franco</t>
  </si>
  <si>
    <t>sword</t>
  </si>
  <si>
    <t>ontario</t>
  </si>
  <si>
    <t>Terry Garnett Jr.</t>
  </si>
  <si>
    <t>elkton</t>
  </si>
  <si>
    <t>James Greenwell</t>
  </si>
  <si>
    <t>Benito Osorio</t>
  </si>
  <si>
    <t>Ryan Dean Burgess</t>
  </si>
  <si>
    <t>kingman</t>
  </si>
  <si>
    <t>Gilbert Fleury</t>
  </si>
  <si>
    <t>bay minette</t>
  </si>
  <si>
    <t>William Russell  Smith</t>
  </si>
  <si>
    <t>hoover</t>
  </si>
  <si>
    <t>Aaron Valdez</t>
  </si>
  <si>
    <t>Bobby Gross</t>
  </si>
  <si>
    <t>washington</t>
  </si>
  <si>
    <t>dc</t>
  </si>
  <si>
    <t>James Richard Jimenez</t>
  </si>
  <si>
    <t>napa</t>
  </si>
  <si>
    <t>Fred  Liggett</t>
  </si>
  <si>
    <t>Andrew Driver</t>
  </si>
  <si>
    <t>fontana</t>
  </si>
  <si>
    <t>Antonio Perez</t>
  </si>
  <si>
    <t>walnut creek</t>
  </si>
  <si>
    <t>Clifton Reintzel</t>
  </si>
  <si>
    <t>follansbee</t>
  </si>
  <si>
    <t>wv</t>
  </si>
  <si>
    <t>Aaron Siler</t>
  </si>
  <si>
    <t>kenosha</t>
  </si>
  <si>
    <t>Richard Castilleja</t>
  </si>
  <si>
    <t>san antonio</t>
  </si>
  <si>
    <t>Troy Ray Boyd</t>
  </si>
  <si>
    <t>machete</t>
  </si>
  <si>
    <t>ruth</t>
  </si>
  <si>
    <t>Justin Tolkinen</t>
  </si>
  <si>
    <t>William Dean Poole</t>
  </si>
  <si>
    <t>Andrew Charles Shipley</t>
  </si>
  <si>
    <t>medford</t>
  </si>
  <si>
    <t>Declan Owen</t>
  </si>
  <si>
    <t>dublin</t>
  </si>
  <si>
    <t>Alice Brown</t>
  </si>
  <si>
    <t>Eugene Smith</t>
  </si>
  <si>
    <t>onalaska</t>
  </si>
  <si>
    <t>Roberto Leon</t>
  </si>
  <si>
    <t>sacramento</t>
  </si>
  <si>
    <t>Kaylene Stone</t>
  </si>
  <si>
    <t>glendale</t>
  </si>
  <si>
    <t>Garland Lee Wingo</t>
  </si>
  <si>
    <t>Jeff Alexander</t>
  </si>
  <si>
    <t>bakersfield</t>
  </si>
  <si>
    <t>Shane Watkins</t>
  </si>
  <si>
    <t>box cutter</t>
  </si>
  <si>
    <t>lawrence county</t>
  </si>
  <si>
    <t>Brandon Jones</t>
  </si>
  <si>
    <t>Brandon Rapp</t>
  </si>
  <si>
    <t>middleton</t>
  </si>
  <si>
    <t>Kendre Alston</t>
  </si>
  <si>
    <t>jacksonville</t>
  </si>
  <si>
    <t>Jamison  Childress</t>
  </si>
  <si>
    <t>sumas</t>
  </si>
  <si>
    <t>Robert Burdge</t>
  </si>
  <si>
    <t>Richard White</t>
  </si>
  <si>
    <t>Tyrel Vick</t>
  </si>
  <si>
    <t>coal county</t>
  </si>
  <si>
    <t>Justin Fowler</t>
  </si>
  <si>
    <t>red valley</t>
  </si>
  <si>
    <t>Enoch Gaver</t>
  </si>
  <si>
    <t>cottonwood</t>
  </si>
  <si>
    <t>James Ellis</t>
  </si>
  <si>
    <t>clarendon</t>
  </si>
  <si>
    <t>Gary Page</t>
  </si>
  <si>
    <t>harmony</t>
  </si>
  <si>
    <t>Jason Smith</t>
  </si>
  <si>
    <t>Phillip Conley</t>
  </si>
  <si>
    <t>vallejo</t>
  </si>
  <si>
    <t>Christopher Ryan Healy</t>
  </si>
  <si>
    <t>portland</t>
  </si>
  <si>
    <t>Denzel Brown</t>
  </si>
  <si>
    <t>islip</t>
  </si>
  <si>
    <t>Devin Gates</t>
  </si>
  <si>
    <t>santa clara</t>
  </si>
  <si>
    <t>Walter J. Brown III</t>
  </si>
  <si>
    <t>portsmouth</t>
  </si>
  <si>
    <t>Scott Dunham</t>
  </si>
  <si>
    <t>Stephen Snyder</t>
  </si>
  <si>
    <t>fond du lac</t>
  </si>
  <si>
    <t>Nicholas Thomas</t>
  </si>
  <si>
    <t>Jeremy Lorenza Kelly</t>
  </si>
  <si>
    <t>johnsonville</t>
  </si>
  <si>
    <t>Victor Terrazas</t>
  </si>
  <si>
    <t>south los angeles</t>
  </si>
  <si>
    <t>Joseph Tassinari</t>
  </si>
  <si>
    <t>Deanne Choate</t>
  </si>
  <si>
    <t>gardner</t>
  </si>
  <si>
    <t>Adrian Solis</t>
  </si>
  <si>
    <t>wilmington</t>
  </si>
  <si>
    <t>Megan Hockaday</t>
  </si>
  <si>
    <t>oxnard</t>
  </si>
  <si>
    <t>Harvey Oates</t>
  </si>
  <si>
    <t>fort ashby</t>
  </si>
  <si>
    <t>Angelo West</t>
  </si>
  <si>
    <t>boston</t>
  </si>
  <si>
    <t>Gary Kendrick</t>
  </si>
  <si>
    <t>encinitas</t>
  </si>
  <si>
    <t>Jamalis Hall</t>
  </si>
  <si>
    <t>fort pierce</t>
  </si>
  <si>
    <t>Adrian Hernandez</t>
  </si>
  <si>
    <t>Neil Seifert</t>
  </si>
  <si>
    <t>webster</t>
  </si>
  <si>
    <t>Byron Herbert</t>
  </si>
  <si>
    <t>elizabethtown</t>
  </si>
  <si>
    <t>Robert Rooker</t>
  </si>
  <si>
    <t>jasper</t>
  </si>
  <si>
    <t>Brian Babb</t>
  </si>
  <si>
    <t>eugene</t>
  </si>
  <si>
    <t>Jeremy Anderson</t>
  </si>
  <si>
    <t>carollwood</t>
  </si>
  <si>
    <t>Benjamin Quezada</t>
  </si>
  <si>
    <t>baytown</t>
  </si>
  <si>
    <t>Mya Hall</t>
  </si>
  <si>
    <t>fort meade</t>
  </si>
  <si>
    <t>Robert Washington</t>
  </si>
  <si>
    <t>hawthorne</t>
  </si>
  <si>
    <t>Shawn Clyde</t>
  </si>
  <si>
    <t>hamilton</t>
  </si>
  <si>
    <t>Darrin Langford</t>
  </si>
  <si>
    <t>rock island</t>
  </si>
  <si>
    <t>Eric Harris</t>
  </si>
  <si>
    <t>tulsa</t>
  </si>
  <si>
    <t>Aaron Rutledge</t>
  </si>
  <si>
    <t>pineville</t>
  </si>
  <si>
    <t>Donald Hicks</t>
  </si>
  <si>
    <t>metropolis</t>
  </si>
  <si>
    <t>Christopher Prevatt</t>
  </si>
  <si>
    <t>winchester</t>
  </si>
  <si>
    <t>Justus Howell</t>
  </si>
  <si>
    <t>zion</t>
  </si>
  <si>
    <t>Paul Anderson</t>
  </si>
  <si>
    <t>orange</t>
  </si>
  <si>
    <t>Ethan Noll</t>
  </si>
  <si>
    <t>edgewood</t>
  </si>
  <si>
    <t>Walter Scott</t>
  </si>
  <si>
    <t>north charleston</t>
  </si>
  <si>
    <t>Ken Cockerel</t>
  </si>
  <si>
    <t>Richard Hanna</t>
  </si>
  <si>
    <t>tehachapi</t>
  </si>
  <si>
    <t>Alexander Myers</t>
  </si>
  <si>
    <t>Desmond Willis</t>
  </si>
  <si>
    <t>harvey</t>
  </si>
  <si>
    <t>Tyrell J. Larsen</t>
  </si>
  <si>
    <t>jefferson county</t>
  </si>
  <si>
    <t>Erick Rose</t>
  </si>
  <si>
    <t>pottawatomie county</t>
  </si>
  <si>
    <t>Douglas Faith</t>
  </si>
  <si>
    <t>Dexter Pernell Bethea</t>
  </si>
  <si>
    <t>valdosta</t>
  </si>
  <si>
    <t>Roberto Rodriguez</t>
  </si>
  <si>
    <t>Joseph Jeremy Weber</t>
  </si>
  <si>
    <t>sunnyvale</t>
  </si>
  <si>
    <t>Gordon Kimbrell</t>
  </si>
  <si>
    <t>navarre</t>
  </si>
  <si>
    <t>Don Smith</t>
  </si>
  <si>
    <t>monon</t>
  </si>
  <si>
    <t>Jess Leipold</t>
  </si>
  <si>
    <t>straban township</t>
  </si>
  <si>
    <t>Phillip Burgess</t>
  </si>
  <si>
    <t>boiling springs</t>
  </si>
  <si>
    <t>Angel Cresencio Corona</t>
  </si>
  <si>
    <t>corning</t>
  </si>
  <si>
    <t>Richard Reed</t>
  </si>
  <si>
    <t>topeka</t>
  </si>
  <si>
    <t>Donald Allen</t>
  </si>
  <si>
    <t>sand springs</t>
  </si>
  <si>
    <t>Mack Long</t>
  </si>
  <si>
    <t>Richard Dale Weaver</t>
  </si>
  <si>
    <t>Jason Lee Evans</t>
  </si>
  <si>
    <t>salemburg</t>
  </si>
  <si>
    <t>Isaac Jimenez</t>
  </si>
  <si>
    <t>alton</t>
  </si>
  <si>
    <t>Colby Robinson</t>
  </si>
  <si>
    <t>desoto</t>
  </si>
  <si>
    <t>Christopher Grant Finley</t>
  </si>
  <si>
    <t>jonesboro</t>
  </si>
  <si>
    <t>Tevin Barkley</t>
  </si>
  <si>
    <t>miami</t>
  </si>
  <si>
    <t>Dante Noble</t>
  </si>
  <si>
    <t>spartanburg</t>
  </si>
  <si>
    <t>Frank Shephard</t>
  </si>
  <si>
    <t>Mark W. Adair</t>
  </si>
  <si>
    <t>Stanley Watson</t>
  </si>
  <si>
    <t>ca√±on city</t>
  </si>
  <si>
    <t>Ernesto Flores</t>
  </si>
  <si>
    <t>montclair</t>
  </si>
  <si>
    <t>Rodolfo Velazquez</t>
  </si>
  <si>
    <t>shafter</t>
  </si>
  <si>
    <t>Jeffrey Kemp</t>
  </si>
  <si>
    <t>chicago</t>
  </si>
  <si>
    <t>Elias Cavazos</t>
  </si>
  <si>
    <t>Thaddeus McCarroll</t>
  </si>
  <si>
    <t>jennings</t>
  </si>
  <si>
    <t>Erik Tellez</t>
  </si>
  <si>
    <t>Grover Sapp</t>
  </si>
  <si>
    <t>panama city</t>
  </si>
  <si>
    <t>Michael Foster</t>
  </si>
  <si>
    <t>wilmore</t>
  </si>
  <si>
    <t>Dana Hlavinka</t>
  </si>
  <si>
    <t>sidney</t>
  </si>
  <si>
    <t>Santos Cortez Hernandez</t>
  </si>
  <si>
    <t>mission</t>
  </si>
  <si>
    <t>Daniel Covarrubias</t>
  </si>
  <si>
    <t>lakewood</t>
  </si>
  <si>
    <t>Kimber Key</t>
  </si>
  <si>
    <t>irmo</t>
  </si>
  <si>
    <t>Luis Martinez</t>
  </si>
  <si>
    <t>Daniel Wolfe</t>
  </si>
  <si>
    <t>trenton</t>
  </si>
  <si>
    <t>William Chapman</t>
  </si>
  <si>
    <t>Carlos Saavedra Ramirez</t>
  </si>
  <si>
    <t>bisbee</t>
  </si>
  <si>
    <t>Jonathan Efraim</t>
  </si>
  <si>
    <t>queens</t>
  </si>
  <si>
    <t>Reginald McGregor</t>
  </si>
  <si>
    <t>Lue Vang</t>
  </si>
  <si>
    <t>eldorado springs</t>
  </si>
  <si>
    <t>Andrew Valadez</t>
  </si>
  <si>
    <t>sylmar</t>
  </si>
  <si>
    <t>Joseph Potts</t>
  </si>
  <si>
    <t>rufe</t>
  </si>
  <si>
    <t>Hector Morejon</t>
  </si>
  <si>
    <t>long beach</t>
  </si>
  <si>
    <t>Karen Janks</t>
  </si>
  <si>
    <t>windsor</t>
  </si>
  <si>
    <t>Mark Cecil Hawkins</t>
  </si>
  <si>
    <t>Gary Timmie  Collins</t>
  </si>
  <si>
    <t>Todd Jamal Dye</t>
  </si>
  <si>
    <t>trinidad</t>
  </si>
  <si>
    <t>Brandon Lawrence</t>
  </si>
  <si>
    <t>victoria</t>
  </si>
  <si>
    <t>David Felix</t>
  </si>
  <si>
    <t>new york</t>
  </si>
  <si>
    <t>Daniel Davis</t>
  </si>
  <si>
    <t>clermont</t>
  </si>
  <si>
    <t>Billy Joe Patrick</t>
  </si>
  <si>
    <t>bunch</t>
  </si>
  <si>
    <t>Albert Hanson</t>
  </si>
  <si>
    <t>kings county</t>
  </si>
  <si>
    <t>Dean Genova</t>
  </si>
  <si>
    <t>fountain valley</t>
  </si>
  <si>
    <t>Terrance  Kellom</t>
  </si>
  <si>
    <t>detroit</t>
  </si>
  <si>
    <t>David Parker</t>
  </si>
  <si>
    <t>mansfield</t>
  </si>
  <si>
    <t>Jared Johnson</t>
  </si>
  <si>
    <t>Joshua Green</t>
  </si>
  <si>
    <t>marion</t>
  </si>
  <si>
    <t>Andrew Jackson</t>
  </si>
  <si>
    <t>chickasha</t>
  </si>
  <si>
    <t>Joshua Deysie</t>
  </si>
  <si>
    <t>mesa</t>
  </si>
  <si>
    <t>Luis Chavez-Diaz</t>
  </si>
  <si>
    <t>elk grove</t>
  </si>
  <si>
    <t>Alexia Christian</t>
  </si>
  <si>
    <t>Jeffrey Adkins</t>
  </si>
  <si>
    <t>emporia</t>
  </si>
  <si>
    <t>John Acree</t>
  </si>
  <si>
    <t>nashville</t>
  </si>
  <si>
    <t>Fridoon Zalbeg Nehad</t>
  </si>
  <si>
    <t>san diego</t>
  </si>
  <si>
    <t>Erick Emmanuel Sanchez</t>
  </si>
  <si>
    <t>metal object</t>
  </si>
  <si>
    <t>Kenneth Mathena</t>
  </si>
  <si>
    <t>Kevin Vance Norton</t>
  </si>
  <si>
    <t>roosevelt</t>
  </si>
  <si>
    <t>Elton Simpson</t>
  </si>
  <si>
    <t>garland</t>
  </si>
  <si>
    <t>Nadir Soofi</t>
  </si>
  <si>
    <t>Billy Grimm</t>
  </si>
  <si>
    <t>Michael Asher</t>
  </si>
  <si>
    <t>chavies</t>
  </si>
  <si>
    <t>Roark Cook</t>
  </si>
  <si>
    <t>kennewick</t>
  </si>
  <si>
    <t>Brendon Glenn</t>
  </si>
  <si>
    <t>venice</t>
  </si>
  <si>
    <t>Thong Kien Ma</t>
  </si>
  <si>
    <t>south el monte</t>
  </si>
  <si>
    <t>Robert A. Frost</t>
  </si>
  <si>
    <t>pulaski</t>
  </si>
  <si>
    <t>David William Johnson</t>
  </si>
  <si>
    <t>wake forest</t>
  </si>
  <si>
    <t>Michael Murphy</t>
  </si>
  <si>
    <t>beacon</t>
  </si>
  <si>
    <t>Nephi Arriguin</t>
  </si>
  <si>
    <t>cerritos</t>
  </si>
  <si>
    <t>Shaun Johnson</t>
  </si>
  <si>
    <t>kearny</t>
  </si>
  <si>
    <t>David Schwalm</t>
  </si>
  <si>
    <t>constantia</t>
  </si>
  <si>
    <t>Dedrick Marshall</t>
  </si>
  <si>
    <t>Sam Holmes</t>
  </si>
  <si>
    <t>fridley</t>
  </si>
  <si>
    <t>Stephen  Cunningham</t>
  </si>
  <si>
    <t>tacoma</t>
  </si>
  <si>
    <t>Lionel Lorenzo Young</t>
  </si>
  <si>
    <t>landover</t>
  </si>
  <si>
    <t>Kelvin Goldston</t>
  </si>
  <si>
    <t>Justin Way</t>
  </si>
  <si>
    <t>st. augustine</t>
  </si>
  <si>
    <t>D'Angelo Stallworth</t>
  </si>
  <si>
    <t>Alec Ouzounian</t>
  </si>
  <si>
    <t>rancho santa margarita</t>
  </si>
  <si>
    <t>Bruce Zalonka</t>
  </si>
  <si>
    <t>honolulu</t>
  </si>
  <si>
    <t>hi</t>
  </si>
  <si>
    <t>Sean Michael Pelletier</t>
  </si>
  <si>
    <t>portage</t>
  </si>
  <si>
    <t>Cary Martin</t>
  </si>
  <si>
    <t>Mark Farrar</t>
  </si>
  <si>
    <t>rockford</t>
  </si>
  <si>
    <t>Matt Coates</t>
  </si>
  <si>
    <t>Ronell Wade</t>
  </si>
  <si>
    <t>Dennis  Fiel</t>
  </si>
  <si>
    <t>Austin Goodner</t>
  </si>
  <si>
    <t>st. petersburg</t>
  </si>
  <si>
    <t>Timothy Jones</t>
  </si>
  <si>
    <t>Alfredo Rials-Torres</t>
  </si>
  <si>
    <t>arlington</t>
  </si>
  <si>
    <t>Jonathan McIntosh</t>
  </si>
  <si>
    <t>cabot</t>
  </si>
  <si>
    <t>David  Gaines</t>
  </si>
  <si>
    <t>grand junction</t>
  </si>
  <si>
    <t>Anthony Gomez</t>
  </si>
  <si>
    <t>lancaster</t>
  </si>
  <si>
    <t>Chrislon Talbott</t>
  </si>
  <si>
    <t>owensboro</t>
  </si>
  <si>
    <t>Marcus Wheeler</t>
  </si>
  <si>
    <t>Jonathan  Colley</t>
  </si>
  <si>
    <t>green</t>
  </si>
  <si>
    <t>Nikki Jo Burtsfield</t>
  </si>
  <si>
    <t>gillette</t>
  </si>
  <si>
    <t>wy</t>
  </si>
  <si>
    <t>David Alejandro Gandara</t>
  </si>
  <si>
    <t>Javoris Washington</t>
  </si>
  <si>
    <t>ft. lauderdale</t>
  </si>
  <si>
    <t>James Anthony Cooper</t>
  </si>
  <si>
    <t>Elvin Diaz</t>
  </si>
  <si>
    <t>hackensack</t>
  </si>
  <si>
    <t>Jerome Caldwell</t>
  </si>
  <si>
    <t>charleston</t>
  </si>
  <si>
    <t>Michael Lowery</t>
  </si>
  <si>
    <t>somerset</t>
  </si>
  <si>
    <t>James Horn</t>
  </si>
  <si>
    <t>sedalia</t>
  </si>
  <si>
    <t>Eric Robinson</t>
  </si>
  <si>
    <t>eagar</t>
  </si>
  <si>
    <t>Caso Jackson</t>
  </si>
  <si>
    <t>Cassandra Bolin</t>
  </si>
  <si>
    <t>Anthony Briggs</t>
  </si>
  <si>
    <t>huntsville</t>
  </si>
  <si>
    <t>Dalton Branch</t>
  </si>
  <si>
    <t>Jessie  Williams</t>
  </si>
  <si>
    <t>bossier city</t>
  </si>
  <si>
    <t>Millard Tallant III</t>
  </si>
  <si>
    <t>snohomish</t>
  </si>
  <si>
    <t>Scott McAllister</t>
  </si>
  <si>
    <t>ideal beach</t>
  </si>
  <si>
    <t>Garrett  Sandeno</t>
  </si>
  <si>
    <t>edmond</t>
  </si>
  <si>
    <t>Harry Davis</t>
  </si>
  <si>
    <t>rockville</t>
  </si>
  <si>
    <t>Feras Morad</t>
  </si>
  <si>
    <t>Simon Hubble</t>
  </si>
  <si>
    <t>screwdriver</t>
  </si>
  <si>
    <t>alpine</t>
  </si>
  <si>
    <t>Darrell Morgan</t>
  </si>
  <si>
    <t>James Strong</t>
  </si>
  <si>
    <t>northglenn</t>
  </si>
  <si>
    <t>Kenneth Dothard</t>
  </si>
  <si>
    <t>carrollton</t>
  </si>
  <si>
    <t>Kyle Baker</t>
  </si>
  <si>
    <t>lawn mower blade</t>
  </si>
  <si>
    <t>Kevin Allen</t>
  </si>
  <si>
    <t>lyndhurst</t>
  </si>
  <si>
    <t>Nehemiah Fischer</t>
  </si>
  <si>
    <t>okmulgee county</t>
  </si>
  <si>
    <t>Robert Box</t>
  </si>
  <si>
    <t>wilderville</t>
  </si>
  <si>
    <t>Ebin Lamont Proctor</t>
  </si>
  <si>
    <t>Alexander Tirado Rivera</t>
  </si>
  <si>
    <t>James Bushey</t>
  </si>
  <si>
    <t>palestine</t>
  </si>
  <si>
    <t>Joseph Ladd</t>
  </si>
  <si>
    <t>greece</t>
  </si>
  <si>
    <t>Usaamah Rahim</t>
  </si>
  <si>
    <t>roslindale</t>
  </si>
  <si>
    <t>Kamal Dajani</t>
  </si>
  <si>
    <t>azle</t>
  </si>
  <si>
    <t>Miguel Martinez</t>
  </si>
  <si>
    <t>ellis county</t>
  </si>
  <si>
    <t>Edelmiro Hernandez</t>
  </si>
  <si>
    <t>fuqua</t>
  </si>
  <si>
    <t>Ronald Neal</t>
  </si>
  <si>
    <t>byram</t>
  </si>
  <si>
    <t>Lorenzo Garza</t>
  </si>
  <si>
    <t>delano</t>
  </si>
  <si>
    <t>Rudy Baca</t>
  </si>
  <si>
    <t>los lunas</t>
  </si>
  <si>
    <t>Jesus Quezada Gomez</t>
  </si>
  <si>
    <t>santa maria</t>
  </si>
  <si>
    <t>Christie Cathers</t>
  </si>
  <si>
    <t>morgantown</t>
  </si>
  <si>
    <t>James Smillie</t>
  </si>
  <si>
    <t>north port</t>
  </si>
  <si>
    <t>Alejandro Campos Fernandez</t>
  </si>
  <si>
    <t>watsonsville</t>
  </si>
  <si>
    <t>Joe Nevels</t>
  </si>
  <si>
    <t>midland</t>
  </si>
  <si>
    <t>Damien Ramirez</t>
  </si>
  <si>
    <t>strasburg</t>
  </si>
  <si>
    <t>Demouria Hogg</t>
  </si>
  <si>
    <t>oakland</t>
  </si>
  <si>
    <t>Matthew Wayne McDaniel</t>
  </si>
  <si>
    <t>melbourne</t>
  </si>
  <si>
    <t>Gene Marshall</t>
  </si>
  <si>
    <t>woodland</t>
  </si>
  <si>
    <t>Rene Garcia</t>
  </si>
  <si>
    <t>Richard Warolf</t>
  </si>
  <si>
    <t>sun city</t>
  </si>
  <si>
    <t>Jeremy Linhart</t>
  </si>
  <si>
    <t>findlay</t>
  </si>
  <si>
    <t>Greg  Hartley</t>
  </si>
  <si>
    <t>tomball</t>
  </si>
  <si>
    <t>QuanDavier Hicks</t>
  </si>
  <si>
    <t>cincinnati</t>
  </si>
  <si>
    <t>Ryan Bolinger</t>
  </si>
  <si>
    <t>Isiah Hampton</t>
  </si>
  <si>
    <t>bronx</t>
  </si>
  <si>
    <t>Charles Ziegler</t>
  </si>
  <si>
    <t>pompano beach</t>
  </si>
  <si>
    <t>Fritz Severe</t>
  </si>
  <si>
    <t>Mark Flores</t>
  </si>
  <si>
    <t>bexar county</t>
  </si>
  <si>
    <t>Raymond Peralta-Lantigua</t>
  </si>
  <si>
    <t>Shelly Haendiges</t>
  </si>
  <si>
    <t>kokomo</t>
  </si>
  <si>
    <t>Anthony Hodge</t>
  </si>
  <si>
    <t>fort wayne</t>
  </si>
  <si>
    <t>Deng Manyoun</t>
  </si>
  <si>
    <t>flagpole</t>
  </si>
  <si>
    <t>louisville</t>
  </si>
  <si>
    <t>James Boulware</t>
  </si>
  <si>
    <t>guns and explosives</t>
  </si>
  <si>
    <t>hutchins</t>
  </si>
  <si>
    <t>multiple</t>
  </si>
  <si>
    <t>Kenneth Garcia</t>
  </si>
  <si>
    <t>Zane Terryn</t>
  </si>
  <si>
    <t>Kris Jackson</t>
  </si>
  <si>
    <t>south lake tahoe</t>
  </si>
  <si>
    <t>Christopher DeLeon</t>
  </si>
  <si>
    <t>visalia</t>
  </si>
  <si>
    <t>Joe Charboneau</t>
  </si>
  <si>
    <t>wood lake</t>
  </si>
  <si>
    <t>nd</t>
  </si>
  <si>
    <t>Wendy Chappell</t>
  </si>
  <si>
    <t>clanton</t>
  </si>
  <si>
    <t>Kenneth Lanphier</t>
  </si>
  <si>
    <t>hobbs</t>
  </si>
  <si>
    <t>Oleg Tcherniak</t>
  </si>
  <si>
    <t>coney island</t>
  </si>
  <si>
    <t>Santos Laboy</t>
  </si>
  <si>
    <t>Trepierre Hummons</t>
  </si>
  <si>
    <t>Louis Atencio</t>
  </si>
  <si>
    <t>greeley</t>
  </si>
  <si>
    <t>Alfontish Cockerham</t>
  </si>
  <si>
    <t>Adrian Simental</t>
  </si>
  <si>
    <t>azusa</t>
  </si>
  <si>
    <t>Charles  Marshall</t>
  </si>
  <si>
    <t>cordless drill</t>
  </si>
  <si>
    <t>James Monroe Barrett</t>
  </si>
  <si>
    <t>ronda</t>
  </si>
  <si>
    <t>Eduardo Reyes</t>
  </si>
  <si>
    <t>citrus heights</t>
  </si>
  <si>
    <t>Tyler Wicks</t>
  </si>
  <si>
    <t>augusta</t>
  </si>
  <si>
    <t>Tyrone Harris</t>
  </si>
  <si>
    <t>pittsburgh</t>
  </si>
  <si>
    <t>Joshua Dyer</t>
  </si>
  <si>
    <t>Jonathan Wilson</t>
  </si>
  <si>
    <t>hutchinson</t>
  </si>
  <si>
    <t>Randall Waddel</t>
  </si>
  <si>
    <t>weatherford</t>
  </si>
  <si>
    <t>Taylor Culbertson</t>
  </si>
  <si>
    <t>Damien A. Harrell</t>
  </si>
  <si>
    <t>york county</t>
  </si>
  <si>
    <t>Spencer McCain</t>
  </si>
  <si>
    <t>owings mills</t>
  </si>
  <si>
    <t>Gilbert Jake Vanderburgh</t>
  </si>
  <si>
    <t>fresno</t>
  </si>
  <si>
    <t>Richard Matt</t>
  </si>
  <si>
    <t>malone</t>
  </si>
  <si>
    <t>Joe Angel Cisneros</t>
  </si>
  <si>
    <t>Joshua Crittenden</t>
  </si>
  <si>
    <t>tahlequah</t>
  </si>
  <si>
    <t>Alan  Bellew</t>
  </si>
  <si>
    <t>Richard LaPort</t>
  </si>
  <si>
    <t>edinburg</t>
  </si>
  <si>
    <t>Clay Alan  Lickteig</t>
  </si>
  <si>
    <t>franklin</t>
  </si>
  <si>
    <t>Kevin Lamont Judson</t>
  </si>
  <si>
    <t>mcminnville</t>
  </si>
  <si>
    <t>Kaleb Landon</t>
  </si>
  <si>
    <t>josephine county</t>
  </si>
  <si>
    <t>Douglas Buckley</t>
  </si>
  <si>
    <t>brockton</t>
  </si>
  <si>
    <t>Ton Nguyen</t>
  </si>
  <si>
    <t>Victor Emanuel Larosa</t>
  </si>
  <si>
    <t>Arturo Lopez</t>
  </si>
  <si>
    <t>Oscar Camacho</t>
  </si>
  <si>
    <t>camden</t>
  </si>
  <si>
    <t>Joseph Julian</t>
  </si>
  <si>
    <t>miami beach</t>
  </si>
  <si>
    <t>Cesar A. Limon Juarez</t>
  </si>
  <si>
    <t>west covina</t>
  </si>
  <si>
    <t>Robert Elando Malone</t>
  </si>
  <si>
    <t>Michael Shannon Gaby</t>
  </si>
  <si>
    <t>morristown</t>
  </si>
  <si>
    <t>Kawanza Beaty</t>
  </si>
  <si>
    <t>newport news</t>
  </si>
  <si>
    <t>Bryan David Bauer</t>
  </si>
  <si>
    <t>henderson</t>
  </si>
  <si>
    <t>John Deming</t>
  </si>
  <si>
    <t>pleasanton</t>
  </si>
  <si>
    <t>Michael Holt</t>
  </si>
  <si>
    <t>Johnny Ray Anderson</t>
  </si>
  <si>
    <t>hawaiian gardens</t>
  </si>
  <si>
    <t>Richard Munroe</t>
  </si>
  <si>
    <t>Tyler Rogers</t>
  </si>
  <si>
    <t>Hagen Esty-Lennon</t>
  </si>
  <si>
    <t>bath</t>
  </si>
  <si>
    <t>Jason Hendley</t>
  </si>
  <si>
    <t>David Oliva Sarabia</t>
  </si>
  <si>
    <t>atwater</t>
  </si>
  <si>
    <t>John Leonard Berry</t>
  </si>
  <si>
    <t>Marcellus Jamarcus Burley</t>
  </si>
  <si>
    <t>Adam Dujanovic</t>
  </si>
  <si>
    <t>metal pole</t>
  </si>
  <si>
    <t>Joe Cody</t>
  </si>
  <si>
    <t>Daniel Hernandez</t>
  </si>
  <si>
    <t>Jose Graciano Lopez</t>
  </si>
  <si>
    <t>Tremaine Dantzler</t>
  </si>
  <si>
    <t>atlantic city</t>
  </si>
  <si>
    <t>Nicholas Booth</t>
  </si>
  <si>
    <t>sugar creek</t>
  </si>
  <si>
    <t>Joshua Blough</t>
  </si>
  <si>
    <t>Michael Terence Westrich</t>
  </si>
  <si>
    <t>beaverton</t>
  </si>
  <si>
    <t>Dallas Shatley</t>
  </si>
  <si>
    <t>ashe county</t>
  </si>
  <si>
    <t>Rocco Joseph Palmisano</t>
  </si>
  <si>
    <t>parowan</t>
  </si>
  <si>
    <t>Robert Hammonds</t>
  </si>
  <si>
    <t>Martice Milliner</t>
  </si>
  <si>
    <t>Cyrus Hurtado</t>
  </si>
  <si>
    <t>boulder creek</t>
  </si>
  <si>
    <t>Javon Hawkins</t>
  </si>
  <si>
    <t>Neil White</t>
  </si>
  <si>
    <t>taser</t>
  </si>
  <si>
    <t>electrical devices</t>
  </si>
  <si>
    <t>James Michael Todora</t>
  </si>
  <si>
    <t>Freddie Blue</t>
  </si>
  <si>
    <t>covington</t>
  </si>
  <si>
    <t>Eugene McSwain</t>
  </si>
  <si>
    <t>Billy Maine</t>
  </si>
  <si>
    <t>olivehurst</t>
  </si>
  <si>
    <t>Paul Castaway</t>
  </si>
  <si>
    <t>David Lepine</t>
  </si>
  <si>
    <t>Matthew Watson</t>
  </si>
  <si>
    <t>river forest</t>
  </si>
  <si>
    <t>Christopher Benton</t>
  </si>
  <si>
    <t>casper</t>
  </si>
  <si>
    <t>Salvado Ellswood</t>
  </si>
  <si>
    <t>plantation</t>
  </si>
  <si>
    <t>Frederick Farmer</t>
  </si>
  <si>
    <t>stone mountain</t>
  </si>
  <si>
    <t>Matthew Ryan Graham</t>
  </si>
  <si>
    <t>dunsmuir</t>
  </si>
  <si>
    <t>Rafael Suazo</t>
  </si>
  <si>
    <t>lynn</t>
  </si>
  <si>
    <t>Jason Davis</t>
  </si>
  <si>
    <t>Chacarion Avant</t>
  </si>
  <si>
    <t>mascotte</t>
  </si>
  <si>
    <t>Eugene Kailing</t>
  </si>
  <si>
    <t>metal pipe</t>
  </si>
  <si>
    <t>Antonio Gonzalez</t>
  </si>
  <si>
    <t>wauwatosa</t>
  </si>
  <si>
    <t>Edward Foster III</t>
  </si>
  <si>
    <t>homestead</t>
  </si>
  <si>
    <t>Patrick Stephen Pippin</t>
  </si>
  <si>
    <t>Mohammad Youssef Abdulazeez</t>
  </si>
  <si>
    <t>chattanooga</t>
  </si>
  <si>
    <t>Saige Hack</t>
  </si>
  <si>
    <t>cheyenne</t>
  </si>
  <si>
    <t>Pierre Gabriel Koellner</t>
  </si>
  <si>
    <t>opp</t>
  </si>
  <si>
    <t>Anthonie Smith</t>
  </si>
  <si>
    <t>metal hand tool</t>
  </si>
  <si>
    <t>moreno valley</t>
  </si>
  <si>
    <t>hand tools</t>
  </si>
  <si>
    <t>Samuel Smith</t>
  </si>
  <si>
    <t>seattle</t>
  </si>
  <si>
    <t>Jackie Brand</t>
  </si>
  <si>
    <t>needles</t>
  </si>
  <si>
    <t>Darrius Stewart</t>
  </si>
  <si>
    <t>Jose Roman Rodriguez</t>
  </si>
  <si>
    <t>brownsville</t>
  </si>
  <si>
    <t>Albert Joseph Davis</t>
  </si>
  <si>
    <t>David  Wheat Jr.</t>
  </si>
  <si>
    <t>fort collins</t>
  </si>
  <si>
    <t>Kevin Thomas Snyder</t>
  </si>
  <si>
    <t>Charles Edward Dewey</t>
  </si>
  <si>
    <t>colby</t>
  </si>
  <si>
    <t>Samuel DuBose</t>
  </si>
  <si>
    <t>mt. auburn</t>
  </si>
  <si>
    <t>Joshua LeBoeuf</t>
  </si>
  <si>
    <t>winnie</t>
  </si>
  <si>
    <t>Darren Billy Wilson</t>
  </si>
  <si>
    <t>Joseph Fuller</t>
  </si>
  <si>
    <t>oakland park</t>
  </si>
  <si>
    <t>Jerrod Tyre</t>
  </si>
  <si>
    <t>jesup</t>
  </si>
  <si>
    <t>Francisco Benitez-Santiago</t>
  </si>
  <si>
    <t>monroe</t>
  </si>
  <si>
    <t>Devon Guisherd</t>
  </si>
  <si>
    <t>philadelphia</t>
  </si>
  <si>
    <t>Andre Dontrell Williams</t>
  </si>
  <si>
    <t>Dontae L. Martin</t>
  </si>
  <si>
    <t>dayton</t>
  </si>
  <si>
    <t>Brian Stortzum</t>
  </si>
  <si>
    <t>myrtle beach</t>
  </si>
  <si>
    <t>Robbie Lee Edison</t>
  </si>
  <si>
    <t>Tamala Satre</t>
  </si>
  <si>
    <t>meadow vista</t>
  </si>
  <si>
    <t>Derek Wolfsteller</t>
  </si>
  <si>
    <t>plymouth</t>
  </si>
  <si>
    <t>Seth Raines</t>
  </si>
  <si>
    <t>studio city</t>
  </si>
  <si>
    <t>Lee Aaron Gerston</t>
  </si>
  <si>
    <t>pinnacle</t>
  </si>
  <si>
    <t>Christopher Olmstead</t>
  </si>
  <si>
    <t>blunt object</t>
  </si>
  <si>
    <t>Roger Braswell</t>
  </si>
  <si>
    <t>decatur</t>
  </si>
  <si>
    <t>Bryan Keith  Day</t>
  </si>
  <si>
    <t>Earl Jackson</t>
  </si>
  <si>
    <t>micanopy</t>
  </si>
  <si>
    <t>Khari Westly</t>
  </si>
  <si>
    <t>shreveport</t>
  </si>
  <si>
    <t>Zachary Hammond</t>
  </si>
  <si>
    <t>seneca</t>
  </si>
  <si>
    <t>Timothy Milliken</t>
  </si>
  <si>
    <t>Jean Paul Falgout</t>
  </si>
  <si>
    <t>houma</t>
  </si>
  <si>
    <t>Samuel Forgy</t>
  </si>
  <si>
    <t>boulder</t>
  </si>
  <si>
    <t>Michael Malone</t>
  </si>
  <si>
    <t>las cruces</t>
  </si>
  <si>
    <t>Roger Darrin Barker</t>
  </si>
  <si>
    <t>logan</t>
  </si>
  <si>
    <t>Mark Perkins</t>
  </si>
  <si>
    <t>gardnerville ranchos</t>
  </si>
  <si>
    <t>Ryan Daniel Vrenon</t>
  </si>
  <si>
    <t>Philip Vallejo</t>
  </si>
  <si>
    <t>Oscar Lotari Romero</t>
  </si>
  <si>
    <t>metal stick</t>
  </si>
  <si>
    <t>whittier</t>
  </si>
  <si>
    <t>Rafael Molina</t>
  </si>
  <si>
    <t>Jeremy  Hatch</t>
  </si>
  <si>
    <t>roswell</t>
  </si>
  <si>
    <t>Armando Serrano</t>
  </si>
  <si>
    <t>Virgil Reynolds</t>
  </si>
  <si>
    <t>Antonio Clements</t>
  </si>
  <si>
    <t>Joshua Malave</t>
  </si>
  <si>
    <t>campbelltown</t>
  </si>
  <si>
    <t>Franklin Short</t>
  </si>
  <si>
    <t>powhatan county</t>
  </si>
  <si>
    <t>Shawn Ruble</t>
  </si>
  <si>
    <t>muncie</t>
  </si>
  <si>
    <t>Daniel Robert Avila</t>
  </si>
  <si>
    <t>san diego county</t>
  </si>
  <si>
    <t>Darius D. Graves</t>
  </si>
  <si>
    <t>rantoul</t>
  </si>
  <si>
    <t>Tyler Alexander Dattilo</t>
  </si>
  <si>
    <t>John Dieringer</t>
  </si>
  <si>
    <t>greenfield</t>
  </si>
  <si>
    <t>Raymond Hodge</t>
  </si>
  <si>
    <t>maui</t>
  </si>
  <si>
    <t>Keshawn Dominique Hargrove</t>
  </si>
  <si>
    <t>richmond</t>
  </si>
  <si>
    <t>Vincente Montano</t>
  </si>
  <si>
    <t>Jason Galaviz</t>
  </si>
  <si>
    <t>Gustavo Ponce-Galon</t>
  </si>
  <si>
    <t>elsmere</t>
  </si>
  <si>
    <t>Charles Bertram</t>
  </si>
  <si>
    <t>Christian Taylor</t>
  </si>
  <si>
    <t>Abel Correa</t>
  </si>
  <si>
    <t>sharp object</t>
  </si>
  <si>
    <t>Aaron Marchese</t>
  </si>
  <si>
    <t>Mark Keckhafer</t>
  </si>
  <si>
    <t>superior</t>
  </si>
  <si>
    <t>Tsombe Clark</t>
  </si>
  <si>
    <t>greenville</t>
  </si>
  <si>
    <t>Derrick Lee Hunt</t>
  </si>
  <si>
    <t>Shamir Terrel Palmer</t>
  </si>
  <si>
    <t>summerville</t>
  </si>
  <si>
    <t>Jeffrey Clyde Wilkes</t>
  </si>
  <si>
    <t>Kevin McDaniel</t>
  </si>
  <si>
    <t>spokane</t>
  </si>
  <si>
    <t>Andre Green</t>
  </si>
  <si>
    <t>Eric Tompkins</t>
  </si>
  <si>
    <t>ardmore</t>
  </si>
  <si>
    <t>Edrian Rivera</t>
  </si>
  <si>
    <t>meat cleaver</t>
  </si>
  <si>
    <t>Richard Tyler Young</t>
  </si>
  <si>
    <t>gilbert</t>
  </si>
  <si>
    <t>Casey George Alarcon</t>
  </si>
  <si>
    <t>sandpoint</t>
  </si>
  <si>
    <t>Randall Lance Hughes</t>
  </si>
  <si>
    <t>waco</t>
  </si>
  <si>
    <t>Richard Dean Shull Jr.</t>
  </si>
  <si>
    <t>odessa</t>
  </si>
  <si>
    <t>Nathaniel Wilks</t>
  </si>
  <si>
    <t>Anthony Lorenzo Vallejo</t>
  </si>
  <si>
    <t>Reginald Marshall</t>
  </si>
  <si>
    <t>toledo</t>
  </si>
  <si>
    <t>William Smith</t>
  </si>
  <si>
    <t>Redel Jones</t>
  </si>
  <si>
    <t>Garland Tyree</t>
  </si>
  <si>
    <t>staten island</t>
  </si>
  <si>
    <t>Hector Rene Sorriano Gonzalez</t>
  </si>
  <si>
    <t>boerne</t>
  </si>
  <si>
    <t>Asshams Pharoah Manley</t>
  </si>
  <si>
    <t>district heights</t>
  </si>
  <si>
    <t>Christopher Anderson</t>
  </si>
  <si>
    <t>bolton</t>
  </si>
  <si>
    <t>ct</t>
  </si>
  <si>
    <t>Allen Matthew Baker</t>
  </si>
  <si>
    <t>Benjamin Peter Ashley</t>
  </si>
  <si>
    <t>inyokern</t>
  </si>
  <si>
    <t>Jonathon  Pope</t>
  </si>
  <si>
    <t>carson city</t>
  </si>
  <si>
    <t>John Unsworth</t>
  </si>
  <si>
    <t>hanover</t>
  </si>
  <si>
    <t>Matthew Castillo</t>
  </si>
  <si>
    <t>Steven B. Norton</t>
  </si>
  <si>
    <t>kerrville</t>
  </si>
  <si>
    <t>Frederick Roy</t>
  </si>
  <si>
    <t>Richard Jacquez</t>
  </si>
  <si>
    <t>Mansur Ball-Bey</t>
  </si>
  <si>
    <t>Deviere Ernel Ransom</t>
  </si>
  <si>
    <t>bloomfield township</t>
  </si>
  <si>
    <t>Jason Hale</t>
  </si>
  <si>
    <t>hunters</t>
  </si>
  <si>
    <t>Wade Allen Baker</t>
  </si>
  <si>
    <t>canton</t>
  </si>
  <si>
    <t>Raul Herrera</t>
  </si>
  <si>
    <t>Tyler Gerken</t>
  </si>
  <si>
    <t>beverly</t>
  </si>
  <si>
    <t>Jeffory Ray Tevis</t>
  </si>
  <si>
    <t>tuscaloosa</t>
  </si>
  <si>
    <t>Timmy Walling</t>
  </si>
  <si>
    <t>grapeview</t>
  </si>
  <si>
    <t>Charles S. Hall</t>
  </si>
  <si>
    <t>north east</t>
  </si>
  <si>
    <t>Alan Joseph Rushton</t>
  </si>
  <si>
    <t>Adam Schneider</t>
  </si>
  <si>
    <t>cohasset</t>
  </si>
  <si>
    <t>Jason Lee Alderman</t>
  </si>
  <si>
    <t>carjack</t>
  </si>
  <si>
    <t>Nicholas Garner</t>
  </si>
  <si>
    <t>Kenneth Henry Morgan</t>
  </si>
  <si>
    <t>king george</t>
  </si>
  <si>
    <t>Thaddeus Faison</t>
  </si>
  <si>
    <t>troy</t>
  </si>
  <si>
    <t>William Lee Snider</t>
  </si>
  <si>
    <t>Richard Francis Compo</t>
  </si>
  <si>
    <t>Christopher Ray Tompkins</t>
  </si>
  <si>
    <t>arab</t>
  </si>
  <si>
    <t>Julian Hoffman</t>
  </si>
  <si>
    <t>brick township</t>
  </si>
  <si>
    <t>Bobby Troledge Norris</t>
  </si>
  <si>
    <t>archdale</t>
  </si>
  <si>
    <t>Marvin Maestas</t>
  </si>
  <si>
    <t>santa fe</t>
  </si>
  <si>
    <t>Curtis Smith</t>
  </si>
  <si>
    <t>west chester</t>
  </si>
  <si>
    <t>Todd Tomlinson</t>
  </si>
  <si>
    <t>thonotosassa</t>
  </si>
  <si>
    <t>Shane Rudolph</t>
  </si>
  <si>
    <t>Marvin Arroliga</t>
  </si>
  <si>
    <t>Steven Dodd</t>
  </si>
  <si>
    <t>hendersonville</t>
  </si>
  <si>
    <t>Brent Pickard</t>
  </si>
  <si>
    <t>Kyle Lambrose</t>
  </si>
  <si>
    <t>west jordan</t>
  </si>
  <si>
    <t>Yonas Alehegne</t>
  </si>
  <si>
    <t>chain</t>
  </si>
  <si>
    <t>Robert Hober</t>
  </si>
  <si>
    <t>Manuel Soriano</t>
  </si>
  <si>
    <t>contractor's level</t>
  </si>
  <si>
    <t>Bertrand Davis</t>
  </si>
  <si>
    <t>Gilbert Flores</t>
  </si>
  <si>
    <t>William Evans</t>
  </si>
  <si>
    <t>spanish fork</t>
  </si>
  <si>
    <t>Felix Kumi</t>
  </si>
  <si>
    <t>mount vernon</t>
  </si>
  <si>
    <t>Devin Brian Dial</t>
  </si>
  <si>
    <t>James Marcus Brown</t>
  </si>
  <si>
    <t>Roger Albrecht</t>
  </si>
  <si>
    <t>Rafael Cruz Jr</t>
  </si>
  <si>
    <t>Shawn Hall</t>
  </si>
  <si>
    <t>cushing</t>
  </si>
  <si>
    <t>David M.  Leon</t>
  </si>
  <si>
    <t>William Rippley</t>
  </si>
  <si>
    <t>loveland</t>
  </si>
  <si>
    <t>Cedric Maurice Williams</t>
  </si>
  <si>
    <t>bluefield</t>
  </si>
  <si>
    <t>Charles Robert Shaw</t>
  </si>
  <si>
    <t>twinsburg</t>
  </si>
  <si>
    <t>Michael Todd Evans</t>
  </si>
  <si>
    <t>artesia</t>
  </si>
  <si>
    <t>Arthur Bates</t>
  </si>
  <si>
    <t>prescott</t>
  </si>
  <si>
    <t>Freddy Centeno</t>
  </si>
  <si>
    <t>Curtis James Meyer</t>
  </si>
  <si>
    <t>mitchell</t>
  </si>
  <si>
    <t>sd</t>
  </si>
  <si>
    <t>Richard Keith Kelley</t>
  </si>
  <si>
    <t>weitchpec</t>
  </si>
  <si>
    <t>Sully Lanier</t>
  </si>
  <si>
    <t>springtown</t>
  </si>
  <si>
    <t>Harrison Lambert</t>
  </si>
  <si>
    <t>merrimack</t>
  </si>
  <si>
    <t>Jose Ramon Damiani Jr</t>
  </si>
  <si>
    <t>french lick</t>
  </si>
  <si>
    <t>La'vante Trevon Biggs</t>
  </si>
  <si>
    <t>durham</t>
  </si>
  <si>
    <t>Luis Wenceslao</t>
  </si>
  <si>
    <t>Angelo Delano Perry</t>
  </si>
  <si>
    <t>virginia beach</t>
  </si>
  <si>
    <t>India Kager</t>
  </si>
  <si>
    <t>Carlos Yero</t>
  </si>
  <si>
    <t>little havana</t>
  </si>
  <si>
    <t>Mohamed Ibrahim</t>
  </si>
  <si>
    <t>William Verrett</t>
  </si>
  <si>
    <t>Casimero Carlos Casillas</t>
  </si>
  <si>
    <t>Tristan Vent</t>
  </si>
  <si>
    <t>fairbanks</t>
  </si>
  <si>
    <t>Dustin Kuik</t>
  </si>
  <si>
    <t>ashwaubenon</t>
  </si>
  <si>
    <t>Tyrone Holman</t>
  </si>
  <si>
    <t>Vincent J. Perdue</t>
  </si>
  <si>
    <t>William Chau</t>
  </si>
  <si>
    <t>el monte</t>
  </si>
  <si>
    <t>Tian Ma</t>
  </si>
  <si>
    <t>potsdam</t>
  </si>
  <si>
    <t>Brandon Foy</t>
  </si>
  <si>
    <t xml:space="preserve"> Austin Wilburly  Reid</t>
  </si>
  <si>
    <t>lodi</t>
  </si>
  <si>
    <t>Eddie Tapia</t>
  </si>
  <si>
    <t>downey</t>
  </si>
  <si>
    <t>Robert T. Edwards</t>
  </si>
  <si>
    <t>chester</t>
  </si>
  <si>
    <t>Phillip Pfleghardt</t>
  </si>
  <si>
    <t>broomfield</t>
  </si>
  <si>
    <t>Derick Davis</t>
  </si>
  <si>
    <t>sylacauga</t>
  </si>
  <si>
    <t>Jack Stevens Jr.</t>
  </si>
  <si>
    <t>west knox</t>
  </si>
  <si>
    <t>Martin Francis Hammen</t>
  </si>
  <si>
    <t>wellman</t>
  </si>
  <si>
    <t>Clifford Butler</t>
  </si>
  <si>
    <t>mcalester</t>
  </si>
  <si>
    <t>Jeffrey Eugene Brooks</t>
  </si>
  <si>
    <t>clute</t>
  </si>
  <si>
    <t>Joseph Thompson Johnson-Shanks</t>
  </si>
  <si>
    <t>princeton</t>
  </si>
  <si>
    <t>David Todd Powell</t>
  </si>
  <si>
    <t>barstow</t>
  </si>
  <si>
    <t>Tyrone Bass</t>
  </si>
  <si>
    <t>chalmette</t>
  </si>
  <si>
    <t>Florencio Chaidez</t>
  </si>
  <si>
    <t>panorama city</t>
  </si>
  <si>
    <t>Jorge  Suarez-Ruiz</t>
  </si>
  <si>
    <t>Carlos Wilhelm</t>
  </si>
  <si>
    <t>Bobby R. Anderson</t>
  </si>
  <si>
    <t>alexandria</t>
  </si>
  <si>
    <t>Rory Lynn Gunderman</t>
  </si>
  <si>
    <t>lead</t>
  </si>
  <si>
    <t>Mark Gary</t>
  </si>
  <si>
    <t>Lawrence Price</t>
  </si>
  <si>
    <t>brodhead</t>
  </si>
  <si>
    <t>Nicholas Alan Johnson</t>
  </si>
  <si>
    <t>Gregory Herrell</t>
  </si>
  <si>
    <t>dickson</t>
  </si>
  <si>
    <t>Lucien Rolland</t>
  </si>
  <si>
    <t>slidell</t>
  </si>
  <si>
    <t>Scott Beech</t>
  </si>
  <si>
    <t>washington county</t>
  </si>
  <si>
    <t>Michael Thomas Pierce</t>
  </si>
  <si>
    <t>harrisonburg</t>
  </si>
  <si>
    <t>Jerrald Wright</t>
  </si>
  <si>
    <t>shelbyville</t>
  </si>
  <si>
    <t>Gerardo Ramirez</t>
  </si>
  <si>
    <t>William Spaits</t>
  </si>
  <si>
    <t>sand city</t>
  </si>
  <si>
    <t>Tina Money</t>
  </si>
  <si>
    <t>Timothy Wagner</t>
  </si>
  <si>
    <t>barberville</t>
  </si>
  <si>
    <t>Dominic Fuller</t>
  </si>
  <si>
    <t>stapler</t>
  </si>
  <si>
    <t>auburndale</t>
  </si>
  <si>
    <t>Steven McKenny</t>
  </si>
  <si>
    <t>paris</t>
  </si>
  <si>
    <t>Dante Osborne</t>
  </si>
  <si>
    <t>Joel Dixon Smith</t>
  </si>
  <si>
    <t>niceville</t>
  </si>
  <si>
    <t>Tim Kyle Torngren</t>
  </si>
  <si>
    <t>happy valley</t>
  </si>
  <si>
    <t>Robert Berger</t>
  </si>
  <si>
    <t>Joseph Khammash</t>
  </si>
  <si>
    <t>mckinney</t>
  </si>
  <si>
    <t>Keith Harrison McLeod</t>
  </si>
  <si>
    <t>reisterstown</t>
  </si>
  <si>
    <t>Kenneth Ray Pinter</t>
  </si>
  <si>
    <t>grayson county</t>
  </si>
  <si>
    <t>Jeremy McDole</t>
  </si>
  <si>
    <t>Ernesto Medina Lopez</t>
  </si>
  <si>
    <t>Patrick O'Grady</t>
  </si>
  <si>
    <t>fountain</t>
  </si>
  <si>
    <t>Philip Quinn</t>
  </si>
  <si>
    <t>William Lemmon</t>
  </si>
  <si>
    <t>akron</t>
  </si>
  <si>
    <t>Jeffrey Blood</t>
  </si>
  <si>
    <t>wilhoit</t>
  </si>
  <si>
    <t>James Anderson</t>
  </si>
  <si>
    <t>Anthony McKinney</t>
  </si>
  <si>
    <t>Alejandro Lerma</t>
  </si>
  <si>
    <t>lovington</t>
  </si>
  <si>
    <t>Norma Angelica Guzman</t>
  </si>
  <si>
    <t>Christopher Shell</t>
  </si>
  <si>
    <t>rossville</t>
  </si>
  <si>
    <t>Victor Oswaldo Coronado-Martinez</t>
  </si>
  <si>
    <t>ponder</t>
  </si>
  <si>
    <t>Alberto Hernandez</t>
  </si>
  <si>
    <t>san ysidro</t>
  </si>
  <si>
    <t>Junior Prosper</t>
  </si>
  <si>
    <t>Patrick Stephen Lundstrom</t>
  </si>
  <si>
    <t>rapid city</t>
  </si>
  <si>
    <t>Robert  Christen</t>
  </si>
  <si>
    <t>mora</t>
  </si>
  <si>
    <t>Brandon Lamar Johnson</t>
  </si>
  <si>
    <t>beckley</t>
  </si>
  <si>
    <t>David M. Diaz</t>
  </si>
  <si>
    <t>sierra vista</t>
  </si>
  <si>
    <t>Phyllis Ilene Jepsen</t>
  </si>
  <si>
    <t>Matthew Dobbins</t>
  </si>
  <si>
    <t>amarillo</t>
  </si>
  <si>
    <t>Christian Pena</t>
  </si>
  <si>
    <t>rialto</t>
  </si>
  <si>
    <t>Eric Edgell</t>
  </si>
  <si>
    <t>muscle shoals</t>
  </si>
  <si>
    <t>Jeffery McCallum</t>
  </si>
  <si>
    <t>James  Dunaway</t>
  </si>
  <si>
    <t>hurst</t>
  </si>
  <si>
    <t>Rodney Jencsik</t>
  </si>
  <si>
    <t>woodbridge</t>
  </si>
  <si>
    <t>Omar Ali</t>
  </si>
  <si>
    <t>Charles A. Pettit</t>
  </si>
  <si>
    <t>midwest city</t>
  </si>
  <si>
    <t>Amado Lago</t>
  </si>
  <si>
    <t>west palm beach</t>
  </si>
  <si>
    <t>Gary Carmona Boitano</t>
  </si>
  <si>
    <t>Christopher Whitmarsh</t>
  </si>
  <si>
    <t>Richard Love</t>
  </si>
  <si>
    <t>old saybrook</t>
  </si>
  <si>
    <t>William Combs</t>
  </si>
  <si>
    <t>pinion hills</t>
  </si>
  <si>
    <t>Travis Quay</t>
  </si>
  <si>
    <t>crossbow</t>
  </si>
  <si>
    <t>cato township</t>
  </si>
  <si>
    <t>Anthony Aguilar</t>
  </si>
  <si>
    <t>lisle</t>
  </si>
  <si>
    <t>Joe Pasquez Ortiz</t>
  </si>
  <si>
    <t>Kevin Lau</t>
  </si>
  <si>
    <t>lakes charles</t>
  </si>
  <si>
    <t>Bernard Brandon Powers</t>
  </si>
  <si>
    <t>taylors</t>
  </si>
  <si>
    <t>Robert Humberto Medellin</t>
  </si>
  <si>
    <t>west odessa</t>
  </si>
  <si>
    <t>Jason Day</t>
  </si>
  <si>
    <t>lawton</t>
  </si>
  <si>
    <t>Rudolph Smith</t>
  </si>
  <si>
    <t>brookhaven</t>
  </si>
  <si>
    <t>Brent Brannon</t>
  </si>
  <si>
    <t>cartersville</t>
  </si>
  <si>
    <t>Michelle Marie Burg</t>
  </si>
  <si>
    <t>naples</t>
  </si>
  <si>
    <t>Samuel Villarreal</t>
  </si>
  <si>
    <t>indio</t>
  </si>
  <si>
    <t>Leslie Portis</t>
  </si>
  <si>
    <t>monroeville</t>
  </si>
  <si>
    <t>Jorge Santiago Tapia</t>
  </si>
  <si>
    <t>Kaleb Alexander</t>
  </si>
  <si>
    <t>Linda Lee Lush</t>
  </si>
  <si>
    <t>Michael J. Brennan</t>
  </si>
  <si>
    <t>parma</t>
  </si>
  <si>
    <t>Robert Burgess</t>
  </si>
  <si>
    <t>kirkland</t>
  </si>
  <si>
    <t>Herbert Benitez</t>
  </si>
  <si>
    <t>Martin  Ryans Jr.</t>
  </si>
  <si>
    <t>Johnny Angel Rangel</t>
  </si>
  <si>
    <t>valinda</t>
  </si>
  <si>
    <t>Ricky Javenta Ball</t>
  </si>
  <si>
    <t>Jeffrey Womack</t>
  </si>
  <si>
    <t>Gino Paredes</t>
  </si>
  <si>
    <t>modesto</t>
  </si>
  <si>
    <t>Dequan Williams</t>
  </si>
  <si>
    <t>york</t>
  </si>
  <si>
    <t>Corey Jones</t>
  </si>
  <si>
    <t>palm beach gardens</t>
  </si>
  <si>
    <t>Krikor Ekizian</t>
  </si>
  <si>
    <t>Dion Lamont Ramirez</t>
  </si>
  <si>
    <t>Roger D.  Hall</t>
  </si>
  <si>
    <t>Lamontez Jones</t>
  </si>
  <si>
    <t>Joel Lopes</t>
  </si>
  <si>
    <t>truth or consequences</t>
  </si>
  <si>
    <t>Darien Greenwood</t>
  </si>
  <si>
    <t>mandeville</t>
  </si>
  <si>
    <t>Jonathan Tyler Gossman</t>
  </si>
  <si>
    <t>cedar rapids</t>
  </si>
  <si>
    <t>Miguel Angel Marin Galena</t>
  </si>
  <si>
    <t>calexico</t>
  </si>
  <si>
    <t>Ryan Christopher Rodriguez</t>
  </si>
  <si>
    <t>west goshen</t>
  </si>
  <si>
    <t>Timothy Arnold</t>
  </si>
  <si>
    <t>kentwood</t>
  </si>
  <si>
    <t>Lawrence Green</t>
  </si>
  <si>
    <t>Adriene Jamarr Ludd</t>
  </si>
  <si>
    <t>carmichael</t>
  </si>
  <si>
    <t>Stephen H. Brock</t>
  </si>
  <si>
    <t>pine top</t>
  </si>
  <si>
    <t>Juan Ulloa</t>
  </si>
  <si>
    <t>highgrove</t>
  </si>
  <si>
    <t>Rolly Thomas</t>
  </si>
  <si>
    <t>cape coral</t>
  </si>
  <si>
    <t>Dominic Hutchinson</t>
  </si>
  <si>
    <t>cathedral city</t>
  </si>
  <si>
    <t>Arthur West</t>
  </si>
  <si>
    <t>zanesville</t>
  </si>
  <si>
    <t>Darren Myron Fude</t>
  </si>
  <si>
    <t>paddock lake</t>
  </si>
  <si>
    <t>Jon Ployhar</t>
  </si>
  <si>
    <t>kenai peninsula</t>
  </si>
  <si>
    <t>John Harley Turner</t>
  </si>
  <si>
    <t>talking rock</t>
  </si>
  <si>
    <t>Kevin Brunson</t>
  </si>
  <si>
    <t>frederick</t>
  </si>
  <si>
    <t>Marquesha McMillan</t>
  </si>
  <si>
    <t>Kobvey Igbuhay</t>
  </si>
  <si>
    <t>tampa</t>
  </si>
  <si>
    <t>Tyrie Cuyler</t>
  </si>
  <si>
    <t>savannah</t>
  </si>
  <si>
    <t>Anthony Ashford</t>
  </si>
  <si>
    <t>point loma</t>
  </si>
  <si>
    <t>Ricky Keith Keeton</t>
  </si>
  <si>
    <t>smithville</t>
  </si>
  <si>
    <t>Jerry Michael Graham Jr.</t>
  </si>
  <si>
    <t>Jasper Levi Adams</t>
  </si>
  <si>
    <t>salem</t>
  </si>
  <si>
    <t>Deaunte Lamar Bell</t>
  </si>
  <si>
    <t>Allen Quintez Swader</t>
  </si>
  <si>
    <t>hohenwald</t>
  </si>
  <si>
    <t>Floyd Ray Cook</t>
  </si>
  <si>
    <t>burkesville</t>
  </si>
  <si>
    <t>Mario Martinez</t>
  </si>
  <si>
    <t>mesquite</t>
  </si>
  <si>
    <t>Tony Berry</t>
  </si>
  <si>
    <t>Daniel Nole</t>
  </si>
  <si>
    <t>norwood</t>
  </si>
  <si>
    <t>Brian Crawford</t>
  </si>
  <si>
    <t>Larry Busby</t>
  </si>
  <si>
    <t>old town</t>
  </si>
  <si>
    <t>Noah Harpham</t>
  </si>
  <si>
    <t>colorado springs</t>
  </si>
  <si>
    <t>Bennie Lee Tignor</t>
  </si>
  <si>
    <t>opelika</t>
  </si>
  <si>
    <t>Luverne Roy Christensen</t>
  </si>
  <si>
    <t>Killian O'Quinn</t>
  </si>
  <si>
    <t>eureka</t>
  </si>
  <si>
    <t>Jack Yantis</t>
  </si>
  <si>
    <t>council</t>
  </si>
  <si>
    <t>James Covington</t>
  </si>
  <si>
    <t>Jeremy Mardis</t>
  </si>
  <si>
    <t>marksville</t>
  </si>
  <si>
    <t>Joseph Tyndall</t>
  </si>
  <si>
    <t>John Allen</t>
  </si>
  <si>
    <t>Faisal Mohammad</t>
  </si>
  <si>
    <t>merced</t>
  </si>
  <si>
    <t>Timothy Gene Smith</t>
  </si>
  <si>
    <t>pacific beach</t>
  </si>
  <si>
    <t>David  Romanoski</t>
  </si>
  <si>
    <t>James Bigley</t>
  </si>
  <si>
    <t>hominy</t>
  </si>
  <si>
    <t>Jacob Hohman</t>
  </si>
  <si>
    <t>lakeshire</t>
  </si>
  <si>
    <t>Laura Lemieux</t>
  </si>
  <si>
    <t>goose creek</t>
  </si>
  <si>
    <t>Michael  Johnson</t>
  </si>
  <si>
    <t>James Francis Smyth</t>
  </si>
  <si>
    <t>Kim Lee Long</t>
  </si>
  <si>
    <t>wadesboro</t>
  </si>
  <si>
    <t>Delvin Simmons</t>
  </si>
  <si>
    <t>Cesar Cuellar</t>
  </si>
  <si>
    <t>north laredo</t>
  </si>
  <si>
    <t>Dale Maverick Hudson</t>
  </si>
  <si>
    <t>braxton county</t>
  </si>
  <si>
    <t>Leonel Acevedo</t>
  </si>
  <si>
    <t>Miguel Cano</t>
  </si>
  <si>
    <t>bean-bag gun</t>
  </si>
  <si>
    <t>Eddie Gabriel Sanchez</t>
  </si>
  <si>
    <t>chico</t>
  </si>
  <si>
    <t>Jason Leanard Mesaros</t>
  </si>
  <si>
    <t>brighton</t>
  </si>
  <si>
    <t>Andrew Blake</t>
  </si>
  <si>
    <t>dillon</t>
  </si>
  <si>
    <t>Dana Bruce Ott</t>
  </si>
  <si>
    <t>Joseph Jaramillo</t>
  </si>
  <si>
    <t>Javier Lopez Garcia</t>
  </si>
  <si>
    <t>Brian Gavin</t>
  </si>
  <si>
    <t>aiken</t>
  </si>
  <si>
    <t>Ryan Quinn Martin</t>
  </si>
  <si>
    <t>Moises Nero</t>
  </si>
  <si>
    <t>Michael Joseph Bartkiewicz</t>
  </si>
  <si>
    <t>gibson county</t>
  </si>
  <si>
    <t>Ernesto Gamino</t>
  </si>
  <si>
    <t>jurupa valley</t>
  </si>
  <si>
    <t>Matthew Coleman</t>
  </si>
  <si>
    <t>eden</t>
  </si>
  <si>
    <t>Ramon Salazar</t>
  </si>
  <si>
    <t>Richard Perkins</t>
  </si>
  <si>
    <t>Shane Whitehead</t>
  </si>
  <si>
    <t>germantown</t>
  </si>
  <si>
    <t>Jamar Clark</t>
  </si>
  <si>
    <t>minneapolis</t>
  </si>
  <si>
    <t>John David Livingston</t>
  </si>
  <si>
    <t>spring lake</t>
  </si>
  <si>
    <t>Brent Noblitt</t>
  </si>
  <si>
    <t>whitfield county</t>
  </si>
  <si>
    <t>Cameron Davis Long</t>
  </si>
  <si>
    <t>leon county</t>
  </si>
  <si>
    <t>Yohans Leon</t>
  </si>
  <si>
    <t>Demetrius Bryant</t>
  </si>
  <si>
    <t>cayce</t>
  </si>
  <si>
    <t>Jeray Chatham</t>
  </si>
  <si>
    <t>Derry Touchstone</t>
  </si>
  <si>
    <t>Francis Hartnett</t>
  </si>
  <si>
    <t>little egg harbor</t>
  </si>
  <si>
    <t>Michael Tindall</t>
  </si>
  <si>
    <t>Cornelius Brown</t>
  </si>
  <si>
    <t>opa-locka</t>
  </si>
  <si>
    <t>Marcus Meridy</t>
  </si>
  <si>
    <t>benton township</t>
  </si>
  <si>
    <t>Randy Allen Smith</t>
  </si>
  <si>
    <t>manatee</t>
  </si>
  <si>
    <t>Steve Dormil</t>
  </si>
  <si>
    <t>Darick Napper</t>
  </si>
  <si>
    <t>Nathaniel Harris Pickett</t>
  </si>
  <si>
    <t>William Tarrant</t>
  </si>
  <si>
    <t>paulding county</t>
  </si>
  <si>
    <t>Chris Nichols</t>
  </si>
  <si>
    <t>colbert</t>
  </si>
  <si>
    <t>James Daniel Hall</t>
  </si>
  <si>
    <t>Matthew Grows</t>
  </si>
  <si>
    <t>reno</t>
  </si>
  <si>
    <t>Miguel Angel Martinez</t>
  </si>
  <si>
    <t>Barry Kirk</t>
  </si>
  <si>
    <t>Henry Reyna</t>
  </si>
  <si>
    <t>corpus christi</t>
  </si>
  <si>
    <t>Michael Kirvelay</t>
  </si>
  <si>
    <t>columbia heights</t>
  </si>
  <si>
    <t>Freddy Baez</t>
  </si>
  <si>
    <t>Thomas Joseph Mceniry</t>
  </si>
  <si>
    <t>Magnum Edgar Phillips</t>
  </si>
  <si>
    <t>Douglas R. Slade</t>
  </si>
  <si>
    <t>Somer Speer</t>
  </si>
  <si>
    <t>ozark</t>
  </si>
  <si>
    <t>Andrew Thomas</t>
  </si>
  <si>
    <t>Rick Gullickson</t>
  </si>
  <si>
    <t>lampe</t>
  </si>
  <si>
    <t>Kevin Close</t>
  </si>
  <si>
    <t>baseball bat and fireplace poker</t>
  </si>
  <si>
    <t>seagoville</t>
  </si>
  <si>
    <t>Justin D. McHenry</t>
  </si>
  <si>
    <t>celina</t>
  </si>
  <si>
    <t>Lionel Kerns</t>
  </si>
  <si>
    <t>maysville</t>
  </si>
  <si>
    <t>Ralph Aguilar</t>
  </si>
  <si>
    <t>Hugo Fernando Celio</t>
  </si>
  <si>
    <t>Zachary Grigsby</t>
  </si>
  <si>
    <t>Tuan Hoang</t>
  </si>
  <si>
    <t>Darius Smith</t>
  </si>
  <si>
    <t>Fernando Sauceda</t>
  </si>
  <si>
    <t>wink</t>
  </si>
  <si>
    <t xml:space="preserve">Joshua  Jozefowicz </t>
  </si>
  <si>
    <t>bangor</t>
  </si>
  <si>
    <t>John Anthony Gonzalez</t>
  </si>
  <si>
    <t>norwalk</t>
  </si>
  <si>
    <t>Phillip Munoz</t>
  </si>
  <si>
    <t>Tashfeen Malik</t>
  </si>
  <si>
    <t>Syed Farook</t>
  </si>
  <si>
    <t>Mario Woods</t>
  </si>
  <si>
    <t>Allen Pacheco</t>
  </si>
  <si>
    <t>Florencio Lucero</t>
  </si>
  <si>
    <t>deming</t>
  </si>
  <si>
    <t>Neil Scott Stretesky</t>
  </si>
  <si>
    <t>big springs</t>
  </si>
  <si>
    <t>Raymone M. Davis</t>
  </si>
  <si>
    <t>mount washington</t>
  </si>
  <si>
    <t>Ivan Krstic</t>
  </si>
  <si>
    <t>Colten Price Marcellus</t>
  </si>
  <si>
    <t>irving</t>
  </si>
  <si>
    <t>Michael L. Funk</t>
  </si>
  <si>
    <t>neenah</t>
  </si>
  <si>
    <t>Sheilah Huck</t>
  </si>
  <si>
    <t>Juan Perez</t>
  </si>
  <si>
    <t>David  Winesett</t>
  </si>
  <si>
    <t>straight edge razor</t>
  </si>
  <si>
    <t>Raymond Azevedo</t>
  </si>
  <si>
    <t>Carlumandarlo Zaramo</t>
  </si>
  <si>
    <t>richmond heights</t>
  </si>
  <si>
    <t>John Alan Britton</t>
  </si>
  <si>
    <t>laramie</t>
  </si>
  <si>
    <t>Miguel Espinal</t>
  </si>
  <si>
    <t>yonkers</t>
  </si>
  <si>
    <t>Derek Stokes</t>
  </si>
  <si>
    <t>Christopher Higdon</t>
  </si>
  <si>
    <t>leitchfield</t>
  </si>
  <si>
    <t>Jason Bryant</t>
  </si>
  <si>
    <t>Charles Edward Rosemond</t>
  </si>
  <si>
    <t>Thomas Arthur Gendreau</t>
  </si>
  <si>
    <t>marina</t>
  </si>
  <si>
    <t>Steven Wickert</t>
  </si>
  <si>
    <t>Christopher Goodlow</t>
  </si>
  <si>
    <t>Javario Shante Eagle</t>
  </si>
  <si>
    <t>gun and knife</t>
  </si>
  <si>
    <t>Nicholas Robertson</t>
  </si>
  <si>
    <t>lynwood</t>
  </si>
  <si>
    <t>Jonathan Wardlow</t>
  </si>
  <si>
    <t>healdton</t>
  </si>
  <si>
    <t>Andrew Jospeh Todd</t>
  </si>
  <si>
    <t>east stroudsburg</t>
  </si>
  <si>
    <t>Roy Carreon</t>
  </si>
  <si>
    <t>Shirley  Weis</t>
  </si>
  <si>
    <t>Ryan McMillan</t>
  </si>
  <si>
    <t>ax</t>
  </si>
  <si>
    <t>denton</t>
  </si>
  <si>
    <t>Nephi  Leiataua</t>
  </si>
  <si>
    <t>thurston county</t>
  </si>
  <si>
    <t>Enrique Gonzalez</t>
  </si>
  <si>
    <t>mountain view</t>
  </si>
  <si>
    <t>Calvin McKinnis</t>
  </si>
  <si>
    <t>Michael  Thomason</t>
  </si>
  <si>
    <t>humboldt</t>
  </si>
  <si>
    <t>Brenda Dean Kimberling</t>
  </si>
  <si>
    <t>Mharloun Verdejo  Saycon</t>
  </si>
  <si>
    <t>Hector Alvarez</t>
  </si>
  <si>
    <t>gilroy</t>
  </si>
  <si>
    <t>Roberto Sanchez</t>
  </si>
  <si>
    <t>Mark Toney</t>
  </si>
  <si>
    <t>mount hope</t>
  </si>
  <si>
    <t>Jeffrey Gene Evans</t>
  </si>
  <si>
    <t>middle river</t>
  </si>
  <si>
    <t>Ronnie Dubose Carter</t>
  </si>
  <si>
    <t>Bryant Neil Duncan</t>
  </si>
  <si>
    <t>camarillo</t>
  </si>
  <si>
    <t>Douglas Yon</t>
  </si>
  <si>
    <t>kent</t>
  </si>
  <si>
    <t>Christopher Fletcher</t>
  </si>
  <si>
    <t>Erica Lauro</t>
  </si>
  <si>
    <t>northwood</t>
  </si>
  <si>
    <t>Amos Frerichs</t>
  </si>
  <si>
    <t>Robert L. Martinez</t>
  </si>
  <si>
    <t>taos</t>
  </si>
  <si>
    <t>Trayvon Scruggs</t>
  </si>
  <si>
    <t>concord</t>
  </si>
  <si>
    <t>Ruben Jose Herrera</t>
  </si>
  <si>
    <t>Leroy Browning</t>
  </si>
  <si>
    <t>palmdale</t>
  </si>
  <si>
    <t>Mark  Ramirez</t>
  </si>
  <si>
    <t>Guadalupe Quiroz</t>
  </si>
  <si>
    <t>Bobby Daniels</t>
  </si>
  <si>
    <t>douglasville</t>
  </si>
  <si>
    <t>Michael Noel</t>
  </si>
  <si>
    <t>breaux bridge</t>
  </si>
  <si>
    <t>Derek DeGroat</t>
  </si>
  <si>
    <t>canaan township</t>
  </si>
  <si>
    <t>Robert L. Teter</t>
  </si>
  <si>
    <t>Chan Leith</t>
  </si>
  <si>
    <t>Brandon Barsnick</t>
  </si>
  <si>
    <t>smartsville</t>
  </si>
  <si>
    <t>Kenneth Stephens</t>
  </si>
  <si>
    <t>vt</t>
  </si>
  <si>
    <t>Michael Hilber</t>
  </si>
  <si>
    <t>brooksville</t>
  </si>
  <si>
    <t>Jose  Rodriguez</t>
  </si>
  <si>
    <t>Kevin Matthews</t>
  </si>
  <si>
    <t>dearborn</t>
  </si>
  <si>
    <t>Schuylar Gunning</t>
  </si>
  <si>
    <t>winnsboro</t>
  </si>
  <si>
    <t>Terrozza Tyree Griffin</t>
  </si>
  <si>
    <t>lansing</t>
  </si>
  <si>
    <t>Omar Ventura</t>
  </si>
  <si>
    <t>porterville</t>
  </si>
  <si>
    <t>William David Raff</t>
  </si>
  <si>
    <t>palo alto</t>
  </si>
  <si>
    <t>Lonnie Niesen</t>
  </si>
  <si>
    <t>brick</t>
  </si>
  <si>
    <t>Bettie Jones</t>
  </si>
  <si>
    <t>Quintonio LeGrier</t>
  </si>
  <si>
    <t>baseball bat</t>
  </si>
  <si>
    <t>Gilbert Heredia</t>
  </si>
  <si>
    <t>homedale</t>
  </si>
  <si>
    <t>Michael Parker</t>
  </si>
  <si>
    <t>lucedale</t>
  </si>
  <si>
    <t>Sean Mould</t>
  </si>
  <si>
    <t>Gayneaux Paul Trahan</t>
  </si>
  <si>
    <t>Corey Jason Achstein</t>
  </si>
  <si>
    <t>suffolk</t>
  </si>
  <si>
    <t>Siolosega Velega-Nuufolau</t>
  </si>
  <si>
    <t>santa nella</t>
  </si>
  <si>
    <t>Tien Hua</t>
  </si>
  <si>
    <t>rosemead</t>
  </si>
  <si>
    <t>Fred Perez</t>
  </si>
  <si>
    <t>Keith Childress</t>
  </si>
  <si>
    <t>Joshua Sisson</t>
  </si>
  <si>
    <t>Lance Light</t>
  </si>
  <si>
    <t>maryneal</t>
  </si>
  <si>
    <t>Lonnie Haskell Powers</t>
  </si>
  <si>
    <t>sioux falls</t>
  </si>
  <si>
    <t>Sean O'Brien</t>
  </si>
  <si>
    <t>livingston</t>
  </si>
  <si>
    <t>Germonta Wallace</t>
  </si>
  <si>
    <t>Eric John Senegal</t>
  </si>
  <si>
    <t>ragley</t>
  </si>
  <si>
    <t>Rodney Turner</t>
  </si>
  <si>
    <t>Joel Anthony Nelson</t>
  </si>
  <si>
    <t>olympia</t>
  </si>
  <si>
    <t>James K. Maher</t>
  </si>
  <si>
    <t>johnson city</t>
  </si>
  <si>
    <t>Carlton Antonio Murphy</t>
  </si>
  <si>
    <t>Stephen Bukwich</t>
  </si>
  <si>
    <t>redding</t>
  </si>
  <si>
    <t>Albert Thompson</t>
  </si>
  <si>
    <t>hand torch</t>
  </si>
  <si>
    <t>ceres</t>
  </si>
  <si>
    <t>David Zollo</t>
  </si>
  <si>
    <t>upper darby</t>
  </si>
  <si>
    <t>Charles Hollstein</t>
  </si>
  <si>
    <t>Alan Huberth Franco-Armenta</t>
  </si>
  <si>
    <t>carrizozo</t>
  </si>
  <si>
    <t>Kenneth Clay</t>
  </si>
  <si>
    <t>daviess county</t>
  </si>
  <si>
    <t>Eric C. Olsen</t>
  </si>
  <si>
    <t>geneva</t>
  </si>
  <si>
    <t>Andrew Earl Abernathy</t>
  </si>
  <si>
    <t>acworth</t>
  </si>
  <si>
    <t>David Jay Kent</t>
  </si>
  <si>
    <t>chain saw</t>
  </si>
  <si>
    <t>kelso</t>
  </si>
  <si>
    <t>Christine A. Lucas</t>
  </si>
  <si>
    <t>rising sun</t>
  </si>
  <si>
    <t>Alan Paul Bartley</t>
  </si>
  <si>
    <t>san fernando</t>
  </si>
  <si>
    <t>Robert Tenbrink</t>
  </si>
  <si>
    <t>Ramone Lonergan</t>
  </si>
  <si>
    <t>Ciara Meyer</t>
  </si>
  <si>
    <t>penn township</t>
  </si>
  <si>
    <t>Herman Bean</t>
  </si>
  <si>
    <t>spenard</t>
  </si>
  <si>
    <t>Keith Richardson</t>
  </si>
  <si>
    <t>norfolk</t>
  </si>
  <si>
    <t>Brandon Bearden</t>
  </si>
  <si>
    <t>sevierville</t>
  </si>
  <si>
    <t>Timothy Meehan</t>
  </si>
  <si>
    <t>cle elum</t>
  </si>
  <si>
    <t>Willie Holderfield</t>
  </si>
  <si>
    <t>Miguel Hernandez</t>
  </si>
  <si>
    <t>santa clarita</t>
  </si>
  <si>
    <t>William Keith Waldron</t>
  </si>
  <si>
    <t>elkins</t>
  </si>
  <si>
    <t>Rakeem Bentley</t>
  </si>
  <si>
    <t>southfield</t>
  </si>
  <si>
    <t>Alfred Longoria</t>
  </si>
  <si>
    <t>hollywood hills</t>
  </si>
  <si>
    <t>Ashton Lane Morris</t>
  </si>
  <si>
    <t>Adam Karjalainen</t>
  </si>
  <si>
    <t>Kelsey Rose Hauser</t>
  </si>
  <si>
    <t>el cajon</t>
  </si>
  <si>
    <t>Clarence Layfield</t>
  </si>
  <si>
    <t>petroleum</t>
  </si>
  <si>
    <t>Henry Bennett</t>
  </si>
  <si>
    <t>belle glade</t>
  </si>
  <si>
    <t>Crayton West</t>
  </si>
  <si>
    <t>Corey Lee Henderson</t>
  </si>
  <si>
    <t>Daniel Shaver</t>
  </si>
  <si>
    <t>Efrain Herrera</t>
  </si>
  <si>
    <t>north hills</t>
  </si>
  <si>
    <t>Joshua Tate Fielding</t>
  </si>
  <si>
    <t>rainbow city</t>
  </si>
  <si>
    <t>Jordan Szymanski</t>
  </si>
  <si>
    <t>Eric Provost</t>
  </si>
  <si>
    <t>Timothy Caruthers</t>
  </si>
  <si>
    <t>Levi Gene Wilson</t>
  </si>
  <si>
    <t>Vasilios Alexander Katsouras</t>
  </si>
  <si>
    <t>garden tool</t>
  </si>
  <si>
    <t>union city</t>
  </si>
  <si>
    <t>Gary Wayne Jones</t>
  </si>
  <si>
    <t>Samuel Grady</t>
  </si>
  <si>
    <t>statesville</t>
  </si>
  <si>
    <t>Jim Redmond</t>
  </si>
  <si>
    <t>Timothy Albert</t>
  </si>
  <si>
    <t>port barre</t>
  </si>
  <si>
    <t>Randy Joe Sanders</t>
  </si>
  <si>
    <t>meridianville</t>
  </si>
  <si>
    <t>Michael Clyde Lynch</t>
  </si>
  <si>
    <t>Cedric Norris</t>
  </si>
  <si>
    <t>eufaula</t>
  </si>
  <si>
    <t>Michael Lamar Robinson</t>
  </si>
  <si>
    <t>Sergio Alvarado-Morales</t>
  </si>
  <si>
    <t>Robert "LaVoy" Finicum</t>
  </si>
  <si>
    <t>burns</t>
  </si>
  <si>
    <t>Scott Scanlon</t>
  </si>
  <si>
    <t>mountain pine</t>
  </si>
  <si>
    <t>Johnathan Bratcher</t>
  </si>
  <si>
    <t>Herman Flores</t>
  </si>
  <si>
    <t>John Wesley Smith</t>
  </si>
  <si>
    <t>latta</t>
  </si>
  <si>
    <t>Thongsavanh Vandarack</t>
  </si>
  <si>
    <t>lenoir city</t>
  </si>
  <si>
    <t>Janet Wilson</t>
  </si>
  <si>
    <t>Nathan Lee Bailey</t>
  </si>
  <si>
    <t>Israel Vladimir Rodriguez</t>
  </si>
  <si>
    <t>cobb county</t>
  </si>
  <si>
    <t>Jacqueline D. Salyers</t>
  </si>
  <si>
    <t>William A. Adams</t>
  </si>
  <si>
    <t>Christopher Kalonji</t>
  </si>
  <si>
    <t>clackamas county</t>
  </si>
  <si>
    <t>Randolph McClain</t>
  </si>
  <si>
    <t>Christopher Michael Dew</t>
  </si>
  <si>
    <t>Angela Hiatt</t>
  </si>
  <si>
    <t>phenix city</t>
  </si>
  <si>
    <t>Charles M. Smith</t>
  </si>
  <si>
    <t>Philip B. Salazar</t>
  </si>
  <si>
    <t>scissors</t>
  </si>
  <si>
    <t>Jose Alegre</t>
  </si>
  <si>
    <t>Jeremy J. Sinclair</t>
  </si>
  <si>
    <t>Juan A. Ruiz</t>
  </si>
  <si>
    <t>immokalee</t>
  </si>
  <si>
    <t>Joshua Shane Bispo</t>
  </si>
  <si>
    <t>Bruce Kelley</t>
  </si>
  <si>
    <t>wilkinsburg</t>
  </si>
  <si>
    <t>Michael Brown</t>
  </si>
  <si>
    <t>saginaw</t>
  </si>
  <si>
    <t>Peter John</t>
  </si>
  <si>
    <t>Edgar Rene Alvarado</t>
  </si>
  <si>
    <t>Justin Prescott</t>
  </si>
  <si>
    <t>rancho cordova</t>
  </si>
  <si>
    <t>John Henry Neuman</t>
  </si>
  <si>
    <t>schulter</t>
  </si>
  <si>
    <t>Cristiaan Oliver Dubrino</t>
  </si>
  <si>
    <t>ocala</t>
  </si>
  <si>
    <t>Raymond Gassman</t>
  </si>
  <si>
    <t>rosebud</t>
  </si>
  <si>
    <t>Kayden Clarke</t>
  </si>
  <si>
    <t>Antronie Scott</t>
  </si>
  <si>
    <t>Scott Harless</t>
  </si>
  <si>
    <t>Thomas Hirko</t>
  </si>
  <si>
    <t>perry township</t>
  </si>
  <si>
    <t>Hector Leroy</t>
  </si>
  <si>
    <t>Ronald Barawis</t>
  </si>
  <si>
    <t>hilo</t>
  </si>
  <si>
    <t>Blake Edward Fitzgerald</t>
  </si>
  <si>
    <t>milton</t>
  </si>
  <si>
    <t>Vinson Ray Strickland</t>
  </si>
  <si>
    <t>union grove</t>
  </si>
  <si>
    <t>Phillip Ferry</t>
  </si>
  <si>
    <t>seaside</t>
  </si>
  <si>
    <t>Jose Mendez</t>
  </si>
  <si>
    <t>Marese V. Collins</t>
  </si>
  <si>
    <t>Phillip Luchsinger</t>
  </si>
  <si>
    <t>Shalamar Longer</t>
  </si>
  <si>
    <t>David Joseph</t>
  </si>
  <si>
    <t>Gustavo Najera</t>
  </si>
  <si>
    <t>Scottie Yanagawa</t>
  </si>
  <si>
    <t>Timothy Vessels</t>
  </si>
  <si>
    <t>David Brian Evans</t>
  </si>
  <si>
    <t>abingdon</t>
  </si>
  <si>
    <t>Vincent Nageak</t>
  </si>
  <si>
    <t>barrow</t>
  </si>
  <si>
    <t>John Birkeland</t>
  </si>
  <si>
    <t>roseville</t>
  </si>
  <si>
    <t>Anthony Bertoni</t>
  </si>
  <si>
    <t>henderson county</t>
  </si>
  <si>
    <t>Alijah Jackson</t>
  </si>
  <si>
    <t>maiden</t>
  </si>
  <si>
    <t>Matthew Quinn</t>
  </si>
  <si>
    <t>Mohamed Barry</t>
  </si>
  <si>
    <t>Peter Fanfan</t>
  </si>
  <si>
    <t>David Glen Watson</t>
  </si>
  <si>
    <t>Sahlah Ridgeway</t>
  </si>
  <si>
    <t>Calvin Smith</t>
  </si>
  <si>
    <t>Calin Roquemore</t>
  </si>
  <si>
    <t>beckville</t>
  </si>
  <si>
    <t>Dyzhawn L. Perkins</t>
  </si>
  <si>
    <t>arvonia</t>
  </si>
  <si>
    <t>Ali Eisa Abdalla Yahia</t>
  </si>
  <si>
    <t>urbandale</t>
  </si>
  <si>
    <t>Marc Stoddart</t>
  </si>
  <si>
    <t>bradenton</t>
  </si>
  <si>
    <t>Eduardo Rodriguez</t>
  </si>
  <si>
    <t>Rammy Jaradat</t>
  </si>
  <si>
    <t>van nuys</t>
  </si>
  <si>
    <t>Brandon Lee Witt</t>
  </si>
  <si>
    <t>yorba linda</t>
  </si>
  <si>
    <t>Guadalupe Sauceda</t>
  </si>
  <si>
    <t>jal</t>
  </si>
  <si>
    <t>Christopher Andrews</t>
  </si>
  <si>
    <t>Destry Meikle</t>
  </si>
  <si>
    <t>republic</t>
  </si>
  <si>
    <t>Shawn Henry Allen Dickens</t>
  </si>
  <si>
    <t>mena</t>
  </si>
  <si>
    <t>Paul Gaston</t>
  </si>
  <si>
    <t>Jose Quintanilla</t>
  </si>
  <si>
    <t>Oscar Reyes</t>
  </si>
  <si>
    <t>Ronnie Padron</t>
  </si>
  <si>
    <t>Joseph Noel</t>
  </si>
  <si>
    <t>commerce</t>
  </si>
  <si>
    <t>Justin Patrick Moses</t>
  </si>
  <si>
    <t>ogden</t>
  </si>
  <si>
    <t>Curtis James Dugger</t>
  </si>
  <si>
    <t>elizabethton</t>
  </si>
  <si>
    <t>Danny Rendon</t>
  </si>
  <si>
    <t>Edgar Camacho-Alvarado</t>
  </si>
  <si>
    <t>Marcos Perea</t>
  </si>
  <si>
    <t>Charles Lee Lambert</t>
  </si>
  <si>
    <t>Che Taylor</t>
  </si>
  <si>
    <t>Sherrisa Homer</t>
  </si>
  <si>
    <t>Kisha Michael</t>
  </si>
  <si>
    <t>inglewood</t>
  </si>
  <si>
    <t>Marquintan Sandlin</t>
  </si>
  <si>
    <t>Patricia Kruger</t>
  </si>
  <si>
    <t>Gerardino Cayetano Gonzalez</t>
  </si>
  <si>
    <t>Jamie Clark Long</t>
  </si>
  <si>
    <t>David Michael Green</t>
  </si>
  <si>
    <t>Rouven Loch</t>
  </si>
  <si>
    <t>fairborn</t>
  </si>
  <si>
    <t>Travis Stevenson</t>
  </si>
  <si>
    <t>Angel Alan Gleason</t>
  </si>
  <si>
    <t>ripon</t>
  </si>
  <si>
    <t>Alex Buckner</t>
  </si>
  <si>
    <t>Baltazar Ramos</t>
  </si>
  <si>
    <t>Robert Keil</t>
  </si>
  <si>
    <t>blue springs</t>
  </si>
  <si>
    <t>Martin Wirth</t>
  </si>
  <si>
    <t>bailey</t>
  </si>
  <si>
    <t>Victor Rivera</t>
  </si>
  <si>
    <t>Francisco Garcia</t>
  </si>
  <si>
    <t>Christopher J. Davis</t>
  </si>
  <si>
    <t>east troy</t>
  </si>
  <si>
    <t>Luke Miller</t>
  </si>
  <si>
    <t>Greg Gunn</t>
  </si>
  <si>
    <t>pole</t>
  </si>
  <si>
    <t>montgomery</t>
  </si>
  <si>
    <t>Tristan Conti</t>
  </si>
  <si>
    <t>silver springs</t>
  </si>
  <si>
    <t>Cedric Ford</t>
  </si>
  <si>
    <t>hesston</t>
  </si>
  <si>
    <t>Kionte Desean Spencer</t>
  </si>
  <si>
    <t>roanoke</t>
  </si>
  <si>
    <t>Abraham Mitchell Fryer</t>
  </si>
  <si>
    <t>rapid valley</t>
  </si>
  <si>
    <t>Fernando Hernandez</t>
  </si>
  <si>
    <t>Nathan Grissom</t>
  </si>
  <si>
    <t>ashville</t>
  </si>
  <si>
    <t>Earl Hicks</t>
  </si>
  <si>
    <t>Akiel Denkins</t>
  </si>
  <si>
    <t>raleigh</t>
  </si>
  <si>
    <t>Dimitri Corcino</t>
  </si>
  <si>
    <t>Jorge Brian Gonzalez</t>
  </si>
  <si>
    <t>Mickey Dewayne Sweatt</t>
  </si>
  <si>
    <t>gautier</t>
  </si>
  <si>
    <t>Travis Boyd Bradley</t>
  </si>
  <si>
    <t>bel air</t>
  </si>
  <si>
    <t>Daniel Burkhardt</t>
  </si>
  <si>
    <t>johnstown</t>
  </si>
  <si>
    <t>Sergio Ochoa</t>
  </si>
  <si>
    <t>Brandon Stanley</t>
  </si>
  <si>
    <t>east bernstadt</t>
  </si>
  <si>
    <t>Darrell Bosell</t>
  </si>
  <si>
    <t>cheektowaga</t>
  </si>
  <si>
    <t>Herbert Ballance</t>
  </si>
  <si>
    <t>beaumont</t>
  </si>
  <si>
    <t>Mark Minnick</t>
  </si>
  <si>
    <t>James Scott</t>
  </si>
  <si>
    <t>bismarck</t>
  </si>
  <si>
    <t>Osvaldo Torres</t>
  </si>
  <si>
    <t>Philip Vitullo</t>
  </si>
  <si>
    <t>rochester</t>
  </si>
  <si>
    <t>Bryon Rosas</t>
  </si>
  <si>
    <t>Randall J. Selsor</t>
  </si>
  <si>
    <t>John Charles "JC" Graham</t>
  </si>
  <si>
    <t>Daniel H. Chavez</t>
  </si>
  <si>
    <t>carlsbad</t>
  </si>
  <si>
    <t>Jeffrey Glen Casale</t>
  </si>
  <si>
    <t>Wesley Sheppard</t>
  </si>
  <si>
    <t>biloxi</t>
  </si>
  <si>
    <t>Arteair Porter Jr.</t>
  </si>
  <si>
    <t>Martin Hurtado</t>
  </si>
  <si>
    <t>Jason Meador</t>
  </si>
  <si>
    <t>German Gonzalez</t>
  </si>
  <si>
    <t>colorado city</t>
  </si>
  <si>
    <t>Tyre Privott</t>
  </si>
  <si>
    <t>Manford "Butch" Moore Jr.</t>
  </si>
  <si>
    <t>rosalia</t>
  </si>
  <si>
    <t>Jack Goodman</t>
  </si>
  <si>
    <t>clinton</t>
  </si>
  <si>
    <t>Teodoro Valencia</t>
  </si>
  <si>
    <t>newark</t>
  </si>
  <si>
    <t>Christopher Michael Tokazowski</t>
  </si>
  <si>
    <t>greensboro</t>
  </si>
  <si>
    <t>Peter Gaines</t>
  </si>
  <si>
    <t>Marco Loud</t>
  </si>
  <si>
    <t>Gevork Alachadzhyan</t>
  </si>
  <si>
    <t>Jose Raul Cruz</t>
  </si>
  <si>
    <t>addison</t>
  </si>
  <si>
    <t>Joshua Grubb</t>
  </si>
  <si>
    <t>Wesley Chad Deerman</t>
  </si>
  <si>
    <t>piedmont</t>
  </si>
  <si>
    <t>Keith Montgomery Jr.</t>
  </si>
  <si>
    <t>Amy Jean McCoy</t>
  </si>
  <si>
    <t>vancouver</t>
  </si>
  <si>
    <t>Jacai Colson</t>
  </si>
  <si>
    <t>Lamar Harris</t>
  </si>
  <si>
    <t>Joseph Harris</t>
  </si>
  <si>
    <t>russellville</t>
  </si>
  <si>
    <t>Daniel J. Wooters</t>
  </si>
  <si>
    <t>evansville</t>
  </si>
  <si>
    <t>Ed Russell McIver</t>
  </si>
  <si>
    <t>Cristian Rene Medina</t>
  </si>
  <si>
    <t>florence</t>
  </si>
  <si>
    <t>Eric Hernandez</t>
  </si>
  <si>
    <t>Dennis Penny</t>
  </si>
  <si>
    <t>anson county</t>
  </si>
  <si>
    <t>Map Kong</t>
  </si>
  <si>
    <t>burnsville</t>
  </si>
  <si>
    <t>Sunny Chin</t>
  </si>
  <si>
    <t>Scott Bennett</t>
  </si>
  <si>
    <t>Christopher Nelms</t>
  </si>
  <si>
    <t>David Alma Giles</t>
  </si>
  <si>
    <t>idaho falls</t>
  </si>
  <si>
    <t>India Beaty</t>
  </si>
  <si>
    <t>Joshua Douglas</t>
  </si>
  <si>
    <t>Thurman Reynolds</t>
  </si>
  <si>
    <t>Dylan R. Whitaker</t>
  </si>
  <si>
    <t>white plains</t>
  </si>
  <si>
    <t>Boyd Keith Ballard</t>
  </si>
  <si>
    <t>hopewell</t>
  </si>
  <si>
    <t>Clarence Briggs</t>
  </si>
  <si>
    <t>fort littleton</t>
  </si>
  <si>
    <t>Abraham Martinez</t>
  </si>
  <si>
    <t>Robert Dentmond</t>
  </si>
  <si>
    <t>gainesville</t>
  </si>
  <si>
    <t>Dylan Pape</t>
  </si>
  <si>
    <t>stamford</t>
  </si>
  <si>
    <t>Edward J. Gorinski</t>
  </si>
  <si>
    <t>south greensburg</t>
  </si>
  <si>
    <t>Ralph "Phil" Grenon</t>
  </si>
  <si>
    <t>Ethan James Rincon</t>
  </si>
  <si>
    <t>pick-axe</t>
  </si>
  <si>
    <t>Travis J. Blair</t>
  </si>
  <si>
    <t>fredericksburg</t>
  </si>
  <si>
    <t>Daven Scott Hannu</t>
  </si>
  <si>
    <t>thornton</t>
  </si>
  <si>
    <t>Raymond Gonzalez</t>
  </si>
  <si>
    <t>Alexio Allen</t>
  </si>
  <si>
    <t>Robert L. Dussourd</t>
  </si>
  <si>
    <t>braintree</t>
  </si>
  <si>
    <t>Dominique Silva</t>
  </si>
  <si>
    <t>pawtucket</t>
  </si>
  <si>
    <t>ri</t>
  </si>
  <si>
    <t>Andrew Mike</t>
  </si>
  <si>
    <t>redlands</t>
  </si>
  <si>
    <t>Joel A. Gonzales</t>
  </si>
  <si>
    <t>Mario Sandoval</t>
  </si>
  <si>
    <t>pueblo of laguna</t>
  </si>
  <si>
    <t>Jermon Seals</t>
  </si>
  <si>
    <t>Jose Perez</t>
  </si>
  <si>
    <t>lowell</t>
  </si>
  <si>
    <t>Terrence Shane Blackburn</t>
  </si>
  <si>
    <t>grundy</t>
  </si>
  <si>
    <t>Donald Andrew White</t>
  </si>
  <si>
    <t>Patrick Matthew McManamon</t>
  </si>
  <si>
    <t>Jeffrey Lanahan</t>
  </si>
  <si>
    <t>lee's summit</t>
  </si>
  <si>
    <t>Loreal Tsingine</t>
  </si>
  <si>
    <t>winslow</t>
  </si>
  <si>
    <t>Robert D. Guerin</t>
  </si>
  <si>
    <t>Deriante Deon Miller</t>
  </si>
  <si>
    <t>kinston</t>
  </si>
  <si>
    <t>Earl Ashby</t>
  </si>
  <si>
    <t>splendora</t>
  </si>
  <si>
    <t>Robert Morgan Garrison Jr.</t>
  </si>
  <si>
    <t>Denise Fairchild</t>
  </si>
  <si>
    <t>aitkin</t>
  </si>
  <si>
    <t>Joseph Louis Melvin</t>
  </si>
  <si>
    <t>flashlight</t>
  </si>
  <si>
    <t>clearlake park</t>
  </si>
  <si>
    <t>Angel Montion</t>
  </si>
  <si>
    <t>Ruben Cossyleon</t>
  </si>
  <si>
    <t>Thomas Lagano</t>
  </si>
  <si>
    <t>jackson</t>
  </si>
  <si>
    <t>Kimani Johnson</t>
  </si>
  <si>
    <t>Matthew Vincent Wood</t>
  </si>
  <si>
    <t>James Brown III</t>
  </si>
  <si>
    <t>James Craig Simpson</t>
  </si>
  <si>
    <t>Jesus Juarez</t>
  </si>
  <si>
    <t>lockhart</t>
  </si>
  <si>
    <t>Joel Fabela</t>
  </si>
  <si>
    <t>Cameron Gover</t>
  </si>
  <si>
    <t>Melissa Boarts</t>
  </si>
  <si>
    <t>macon county</t>
  </si>
  <si>
    <t>Darrin Andrew Martin</t>
  </si>
  <si>
    <t>David Mack</t>
  </si>
  <si>
    <t>eau claire</t>
  </si>
  <si>
    <t>Preston Paul Perez</t>
  </si>
  <si>
    <t>raceland</t>
  </si>
  <si>
    <t>Raul Salvador Marquez Heraldes</t>
  </si>
  <si>
    <t>Peter J. Doherty</t>
  </si>
  <si>
    <t>west springfield</t>
  </si>
  <si>
    <t>Kevin Hicks</t>
  </si>
  <si>
    <t>Marvin Cremeans</t>
  </si>
  <si>
    <t>oak hill</t>
  </si>
  <si>
    <t>Laronda Sweatt</t>
  </si>
  <si>
    <t>gallatin</t>
  </si>
  <si>
    <t>Cesar Frias</t>
  </si>
  <si>
    <t>Luis Gongora</t>
  </si>
  <si>
    <t>Lance C. McIntire</t>
  </si>
  <si>
    <t>Dazion Flenaugh</t>
  </si>
  <si>
    <t>Melissa M. Abbott</t>
  </si>
  <si>
    <t>lake hallie</t>
  </si>
  <si>
    <t>Lamont Gulley</t>
  </si>
  <si>
    <t>Diahlo Grant</t>
  </si>
  <si>
    <t>new brunswick</t>
  </si>
  <si>
    <t>Quron Williams</t>
  </si>
  <si>
    <t>Lonnie Ball</t>
  </si>
  <si>
    <t>William Clark</t>
  </si>
  <si>
    <t>rotterdam</t>
  </si>
  <si>
    <t>Arturo Yobani-Torrez Valdez</t>
  </si>
  <si>
    <t>Efren Eloy Trujillo</t>
  </si>
  <si>
    <t>Pierre Loury</t>
  </si>
  <si>
    <t>Dion Daman</t>
  </si>
  <si>
    <t>Joshua Moreno</t>
  </si>
  <si>
    <t>benton</t>
  </si>
  <si>
    <t>Travis Wood</t>
  </si>
  <si>
    <t>noma</t>
  </si>
  <si>
    <t>Rodney Watts</t>
  </si>
  <si>
    <t>Jeffrey Gray Wise</t>
  </si>
  <si>
    <t>llano</t>
  </si>
  <si>
    <t>Koltlee Whitson</t>
  </si>
  <si>
    <t>sparta</t>
  </si>
  <si>
    <t>Jeff Robertson</t>
  </si>
  <si>
    <t>mcpherson</t>
  </si>
  <si>
    <t>Clemente Najera</t>
  </si>
  <si>
    <t>lake elsinore</t>
  </si>
  <si>
    <t>David Swatsky</t>
  </si>
  <si>
    <t>cache</t>
  </si>
  <si>
    <t>Storm Allen Smith</t>
  </si>
  <si>
    <t>Gerald Robert Boyes</t>
  </si>
  <si>
    <t>Kisha Arrone</t>
  </si>
  <si>
    <t>Eric John Wilson</t>
  </si>
  <si>
    <t>Richard Bard Jr.</t>
  </si>
  <si>
    <t>vineland</t>
  </si>
  <si>
    <t>George Tillman</t>
  </si>
  <si>
    <t>Edson Thevenin</t>
  </si>
  <si>
    <t>Rico Don Rae Johnson</t>
  </si>
  <si>
    <t>greenbelt</t>
  </si>
  <si>
    <t>Demetrius Dorsey</t>
  </si>
  <si>
    <t>mableton</t>
  </si>
  <si>
    <t>Sylasone Ackhavong</t>
  </si>
  <si>
    <t>Jorevis Scruggs</t>
  </si>
  <si>
    <t>Daniel Eric Blackmon</t>
  </si>
  <si>
    <t>Francis Scot Dufore</t>
  </si>
  <si>
    <t>Jackie Lee Kirkham</t>
  </si>
  <si>
    <t>perryville</t>
  </si>
  <si>
    <t>Mario Mejia Martinez</t>
  </si>
  <si>
    <t>everett</t>
  </si>
  <si>
    <t>Tyler Hunkin</t>
  </si>
  <si>
    <t>Carl Baranishyn</t>
  </si>
  <si>
    <t>berne</t>
  </si>
  <si>
    <t>Demarcus Semer</t>
  </si>
  <si>
    <t>Mitchell Oakley</t>
  </si>
  <si>
    <t>Jakob E. Wagner</t>
  </si>
  <si>
    <t>antigo</t>
  </si>
  <si>
    <t>Eric C. Wakup</t>
  </si>
  <si>
    <t>Willie Tillman</t>
  </si>
  <si>
    <t>fayetteville</t>
  </si>
  <si>
    <t>Kay Frances Campbell</t>
  </si>
  <si>
    <t>east flat rock</t>
  </si>
  <si>
    <t>Robin Barber</t>
  </si>
  <si>
    <t>Joshua Brooks</t>
  </si>
  <si>
    <t>Jacquelyn Burke</t>
  </si>
  <si>
    <t>Darrel S. Machemehl</t>
  </si>
  <si>
    <t>kingsbury</t>
  </si>
  <si>
    <t>Cin Lam Mung</t>
  </si>
  <si>
    <t>Damon Blair</t>
  </si>
  <si>
    <t>westminster</t>
  </si>
  <si>
    <t>David Shane Anderson</t>
  </si>
  <si>
    <t>milcreek</t>
  </si>
  <si>
    <t>Kendar del Rosario</t>
  </si>
  <si>
    <t>Lee Easter</t>
  </si>
  <si>
    <t>Ashtian Barnes</t>
  </si>
  <si>
    <t>Michael Kurtz</t>
  </si>
  <si>
    <t>Jeffrey Darrell Hobbs</t>
  </si>
  <si>
    <t>Oswald Mattner</t>
  </si>
  <si>
    <t>wausau</t>
  </si>
  <si>
    <t>Mark Daniel Bess</t>
  </si>
  <si>
    <t>Bender Dass</t>
  </si>
  <si>
    <t>Marion Habana</t>
  </si>
  <si>
    <t>Charlin Charles</t>
  </si>
  <si>
    <t>Ronald Branch</t>
  </si>
  <si>
    <t>alamo</t>
  </si>
  <si>
    <t>Reginald Darnell Dogan</t>
  </si>
  <si>
    <t>Raymond Hopper</t>
  </si>
  <si>
    <t>Richard Ferretti</t>
  </si>
  <si>
    <t>Cayce A. DiTullio</t>
  </si>
  <si>
    <t>burien</t>
  </si>
  <si>
    <t>Gerry J. Thompson</t>
  </si>
  <si>
    <t>buffalo</t>
  </si>
  <si>
    <t>Corey DiGiovanni</t>
  </si>
  <si>
    <t>gretna</t>
  </si>
  <si>
    <t>Burt Johnson</t>
  </si>
  <si>
    <t>Deresha Armstrong</t>
  </si>
  <si>
    <t>Ronald D. Williams</t>
  </si>
  <si>
    <t>weirton</t>
  </si>
  <si>
    <t>Nathan Q. Cates</t>
  </si>
  <si>
    <t>lake stevens</t>
  </si>
  <si>
    <t>Alton Fitzgerald Witchard</t>
  </si>
  <si>
    <t>Derek J. Sam</t>
  </si>
  <si>
    <t>presque isle</t>
  </si>
  <si>
    <t>Lionel Gibson</t>
  </si>
  <si>
    <t>Jaffort Smith</t>
  </si>
  <si>
    <t>Christian Bowman</t>
  </si>
  <si>
    <t>st. martin</t>
  </si>
  <si>
    <t>Michael Johnson</t>
  </si>
  <si>
    <t>Jamie Stotts</t>
  </si>
  <si>
    <t>nacogdoches</t>
  </si>
  <si>
    <t>Arthur R. Williams</t>
  </si>
  <si>
    <t>Arthur DaRosa</t>
  </si>
  <si>
    <t>taunton</t>
  </si>
  <si>
    <t>Stephen Schuster</t>
  </si>
  <si>
    <t>Thongsoune Vilaysane</t>
  </si>
  <si>
    <t>Sean Ryan Mondragon</t>
  </si>
  <si>
    <t>Steve Godfrey</t>
  </si>
  <si>
    <t>byng</t>
  </si>
  <si>
    <t>Robert Mark Diaz</t>
  </si>
  <si>
    <t>boyle heights</t>
  </si>
  <si>
    <t>Cody Marsh</t>
  </si>
  <si>
    <t>jacksonsville</t>
  </si>
  <si>
    <t>Francis Clark</t>
  </si>
  <si>
    <t>Jeffrey Sims</t>
  </si>
  <si>
    <t>osteen</t>
  </si>
  <si>
    <t>Ryan Johnson</t>
  </si>
  <si>
    <t>stockbridge</t>
  </si>
  <si>
    <t>Dracy "Clint" Pendleton</t>
  </si>
  <si>
    <t>shawnee national forest</t>
  </si>
  <si>
    <t>Jabril Robinson</t>
  </si>
  <si>
    <t>riverdale</t>
  </si>
  <si>
    <t>Luke Sanders</t>
  </si>
  <si>
    <t>siskiyou county</t>
  </si>
  <si>
    <t>Garry Conrad</t>
  </si>
  <si>
    <t>Joseph Weatherby</t>
  </si>
  <si>
    <t>sullivan</t>
  </si>
  <si>
    <t>Israel Santos-Banos</t>
  </si>
  <si>
    <t>Jeremias Cruz</t>
  </si>
  <si>
    <t>Jessica Nelson-Williams</t>
  </si>
  <si>
    <t>Jaime Ide</t>
  </si>
  <si>
    <t>Timothy Brandon Stacy</t>
  </si>
  <si>
    <t>fisty</t>
  </si>
  <si>
    <t>Kentrill William Carraway</t>
  </si>
  <si>
    <t>Joshua Beebee</t>
  </si>
  <si>
    <t>Norman Campbell</t>
  </si>
  <si>
    <t>chesterfield county</t>
  </si>
  <si>
    <t>Travis Moore</t>
  </si>
  <si>
    <t>oregon city</t>
  </si>
  <si>
    <t>Mark Nelson</t>
  </si>
  <si>
    <t>flagstaff</t>
  </si>
  <si>
    <t>Michael Eugene Wilson Jr.</t>
  </si>
  <si>
    <t>hallandale beach</t>
  </si>
  <si>
    <t>Jorge Zambrano</t>
  </si>
  <si>
    <t>oxford</t>
  </si>
  <si>
    <t>Vernell Bing</t>
  </si>
  <si>
    <t>Bryson Fischer</t>
  </si>
  <si>
    <t>Verl Bedonie</t>
  </si>
  <si>
    <t>Bodhi Wilson Dean Phelps</t>
  </si>
  <si>
    <t>gresham</t>
  </si>
  <si>
    <t>Mario Montoya</t>
  </si>
  <si>
    <t>Derek Prophet</t>
  </si>
  <si>
    <t>Doll Pierre-Louis</t>
  </si>
  <si>
    <t>Eugene "Geno" Francis Smith</t>
  </si>
  <si>
    <t>Warren Christian</t>
  </si>
  <si>
    <t>Devonte Gates</t>
  </si>
  <si>
    <t>washington park</t>
  </si>
  <si>
    <t>Fernando Castro</t>
  </si>
  <si>
    <t>solvang</t>
  </si>
  <si>
    <t>Angel Daniel Navarro</t>
  </si>
  <si>
    <t>socorro</t>
  </si>
  <si>
    <t>Terry Edwards</t>
  </si>
  <si>
    <t>Dennis Hudson</t>
  </si>
  <si>
    <t>eastaboga</t>
  </si>
  <si>
    <t>Dennis Humphrey</t>
  </si>
  <si>
    <t>Dionisio Augustine Garza III</t>
  </si>
  <si>
    <t>Donald Edward Brown III</t>
  </si>
  <si>
    <t>deland</t>
  </si>
  <si>
    <t>John Mark Coffey</t>
  </si>
  <si>
    <t>Todd Brent Burroughs</t>
  </si>
  <si>
    <t>stoneville</t>
  </si>
  <si>
    <t>Robert Wickizer</t>
  </si>
  <si>
    <t>tualatin</t>
  </si>
  <si>
    <t>Osee Calix</t>
  </si>
  <si>
    <t>Nicholas Berger</t>
  </si>
  <si>
    <t>bend</t>
  </si>
  <si>
    <t>newnan</t>
  </si>
  <si>
    <t>Daniel Pigg</t>
  </si>
  <si>
    <t>berea</t>
  </si>
  <si>
    <t>Willie Demetrius James</t>
  </si>
  <si>
    <t>Rodney Rodriguez Smith</t>
  </si>
  <si>
    <t>Joshua Smith</t>
  </si>
  <si>
    <t>wasilla</t>
  </si>
  <si>
    <t>Hubert Thomas Burns, Jr.</t>
  </si>
  <si>
    <t>parker</t>
  </si>
  <si>
    <t>Daniel Jonathan Shaham</t>
  </si>
  <si>
    <t>yreka</t>
  </si>
  <si>
    <t>Demarco Rhymes</t>
  </si>
  <si>
    <t>Larry Dustin Stepp</t>
  </si>
  <si>
    <t>Christopher Michael Moran</t>
  </si>
  <si>
    <t>Henry Green</t>
  </si>
  <si>
    <t>Kalyp Allen Rapoza</t>
  </si>
  <si>
    <t>Andrew Henson</t>
  </si>
  <si>
    <t>wagoner</t>
  </si>
  <si>
    <t>Omar Villagomez</t>
  </si>
  <si>
    <t>vehicle</t>
  </si>
  <si>
    <t>turlock</t>
  </si>
  <si>
    <t>vehicles</t>
  </si>
  <si>
    <t>Willis N. Walker</t>
  </si>
  <si>
    <t>norman</t>
  </si>
  <si>
    <t>William David Powell</t>
  </si>
  <si>
    <t>Carlos Garcia</t>
  </si>
  <si>
    <t>William Michael Hollis</t>
  </si>
  <si>
    <t>James Allen Nickol</t>
  </si>
  <si>
    <t>John Michael Brisco</t>
  </si>
  <si>
    <t>port arthur</t>
  </si>
  <si>
    <t>Clifford Tucker</t>
  </si>
  <si>
    <t>ishpeming township</t>
  </si>
  <si>
    <t>Clayton Millsaps</t>
  </si>
  <si>
    <t>iredell county</t>
  </si>
  <si>
    <t>Bobby Sanchez</t>
  </si>
  <si>
    <t>J. Juan Briseno-Ortega</t>
  </si>
  <si>
    <t>yakima</t>
  </si>
  <si>
    <t>Keith Bursey</t>
  </si>
  <si>
    <t>Lyndarius Cortez Witherspoon</t>
  </si>
  <si>
    <t>tupelo</t>
  </si>
  <si>
    <t>Jesus Duran</t>
  </si>
  <si>
    <t>spear</t>
  </si>
  <si>
    <t>maywood</t>
  </si>
  <si>
    <t>Omar Mateen</t>
  </si>
  <si>
    <t>Daniel Bennett Edwards</t>
  </si>
  <si>
    <t>eagle mountain</t>
  </si>
  <si>
    <t>John Williams</t>
  </si>
  <si>
    <t>hiseville</t>
  </si>
  <si>
    <t>Joshua Sciscm</t>
  </si>
  <si>
    <t>schenectady</t>
  </si>
  <si>
    <t>Michael Moore</t>
  </si>
  <si>
    <t>mobile</t>
  </si>
  <si>
    <t>Edward Acquisto</t>
  </si>
  <si>
    <t>tiverton</t>
  </si>
  <si>
    <t>Kenneth Allen Pointer</t>
  </si>
  <si>
    <t>Noel Rodriguez</t>
  </si>
  <si>
    <t>Nicholas Ferro</t>
  </si>
  <si>
    <t>Mohammad Moghaddam</t>
  </si>
  <si>
    <t>Fernando Geovanni Llanez</t>
  </si>
  <si>
    <t>chula vista</t>
  </si>
  <si>
    <t>Russell Rosser</t>
  </si>
  <si>
    <t>Michael Rasmussen</t>
  </si>
  <si>
    <t>pembine</t>
  </si>
  <si>
    <t>Peter Grandpre</t>
  </si>
  <si>
    <t>butte</t>
  </si>
  <si>
    <t>Nicholas Damon</t>
  </si>
  <si>
    <t>John Anderson</t>
  </si>
  <si>
    <t>montpelier</t>
  </si>
  <si>
    <t>Ronald Delfino</t>
  </si>
  <si>
    <t>William Thomas Hennessey</t>
  </si>
  <si>
    <t>Sergey Makarenko</t>
  </si>
  <si>
    <t>Antwun Shumpert</t>
  </si>
  <si>
    <t>Rashaun Lloyd</t>
  </si>
  <si>
    <t>Raufeal M. Bostick</t>
  </si>
  <si>
    <t>hardeeville</t>
  </si>
  <si>
    <t>Devin Christopher Scott</t>
  </si>
  <si>
    <t>lake havasu city</t>
  </si>
  <si>
    <t>Lane Lesko</t>
  </si>
  <si>
    <t>peterborough</t>
  </si>
  <si>
    <t>Jeff Hyde</t>
  </si>
  <si>
    <t>Pedro Cruz-Amado</t>
  </si>
  <si>
    <t>chair</t>
  </si>
  <si>
    <t>lawndale</t>
  </si>
  <si>
    <t>Josiah Williams</t>
  </si>
  <si>
    <t>Isaiah Core</t>
  </si>
  <si>
    <t>Roger Ponce</t>
  </si>
  <si>
    <t>wellington</t>
  </si>
  <si>
    <t>Quencezola Maurice Splunge</t>
  </si>
  <si>
    <t>walls</t>
  </si>
  <si>
    <t>Deravis Caine Rogers</t>
  </si>
  <si>
    <t>Shaun Trevor Walke</t>
  </si>
  <si>
    <t>bellville</t>
  </si>
  <si>
    <t>Jay Anderson</t>
  </si>
  <si>
    <t>Angelo Brown</t>
  </si>
  <si>
    <t>belleville</t>
  </si>
  <si>
    <t>Ismael Miranda</t>
  </si>
  <si>
    <t>paterson</t>
  </si>
  <si>
    <t>Randy Blecher</t>
  </si>
  <si>
    <t>farmington</t>
  </si>
  <si>
    <t>Christy Sheats</t>
  </si>
  <si>
    <t>fulshear</t>
  </si>
  <si>
    <t>Miguel Angel Chavez-Angles</t>
  </si>
  <si>
    <t>Jamil Alejandro Valladares</t>
  </si>
  <si>
    <t>riverview</t>
  </si>
  <si>
    <t>Dylan Noble</t>
  </si>
  <si>
    <t>Waldemar Bogusiewicz</t>
  </si>
  <si>
    <t>pinellas park</t>
  </si>
  <si>
    <t>Rodrigo Guardiola</t>
  </si>
  <si>
    <t>Terry Lynn Maurer</t>
  </si>
  <si>
    <t>columbia township</t>
  </si>
  <si>
    <t>Daniel Reyes</t>
  </si>
  <si>
    <t>thomaston</t>
  </si>
  <si>
    <t>Germichael Kennedy</t>
  </si>
  <si>
    <t>Donte L. Johnson</t>
  </si>
  <si>
    <t>dolton</t>
  </si>
  <si>
    <t>Michael Disbrowe</t>
  </si>
  <si>
    <t>boone</t>
  </si>
  <si>
    <t>Sherman Evans</t>
  </si>
  <si>
    <t>Blake Peacock</t>
  </si>
  <si>
    <t>cochran</t>
  </si>
  <si>
    <t>Travis Vierra</t>
  </si>
  <si>
    <t>laguna pueblo</t>
  </si>
  <si>
    <t>Raymond Hutson</t>
  </si>
  <si>
    <t>frederica</t>
  </si>
  <si>
    <t>Barry Prak</t>
  </si>
  <si>
    <t>Walden Dang</t>
  </si>
  <si>
    <t>Jessie J. Mills</t>
  </si>
  <si>
    <t>barbourville</t>
  </si>
  <si>
    <t>Tyrone Reado</t>
  </si>
  <si>
    <t>ouachita parish</t>
  </si>
  <si>
    <t>Lafayette Evans</t>
  </si>
  <si>
    <t>fort madison</t>
  </si>
  <si>
    <t>Michael William Schumacher</t>
  </si>
  <si>
    <t>pitchfork</t>
  </si>
  <si>
    <t>Kawme Dejuan Patrick</t>
  </si>
  <si>
    <t>Tristan Vilters</t>
  </si>
  <si>
    <t>park county</t>
  </si>
  <si>
    <t>Jasen Scott Ramirez</t>
  </si>
  <si>
    <t>Alexis George Mishtowt</t>
  </si>
  <si>
    <t>landrum</t>
  </si>
  <si>
    <t>Helmut Wihowski</t>
  </si>
  <si>
    <t>Steven McQueen</t>
  </si>
  <si>
    <t>Jai Lateef Solveig Williams</t>
  </si>
  <si>
    <t>asheville</t>
  </si>
  <si>
    <t>Jonathan Lane Justiss</t>
  </si>
  <si>
    <t>bristol</t>
  </si>
  <si>
    <t>Shannon Labit</t>
  </si>
  <si>
    <t>new iberia</t>
  </si>
  <si>
    <t>Raul Saavedra-Vargas</t>
  </si>
  <si>
    <t>Pedro Villanueva</t>
  </si>
  <si>
    <t>fullerton</t>
  </si>
  <si>
    <t>William Tracy Patterson</t>
  </si>
  <si>
    <t>Anthony Nunez</t>
  </si>
  <si>
    <t>Sidney Washington</t>
  </si>
  <si>
    <t>Joshua Bolster</t>
  </si>
  <si>
    <t>Sam Newby</t>
  </si>
  <si>
    <t>temecula</t>
  </si>
  <si>
    <t>Melissa Ventura</t>
  </si>
  <si>
    <t>yuma</t>
  </si>
  <si>
    <t>Alton Sterling</t>
  </si>
  <si>
    <t>Philando Castile</t>
  </si>
  <si>
    <t>falcon heights</t>
  </si>
  <si>
    <t>Thomas Vandemark</t>
  </si>
  <si>
    <t>rush springs</t>
  </si>
  <si>
    <t>Vinson Lee Ramos</t>
  </si>
  <si>
    <t>bell</t>
  </si>
  <si>
    <t>Adam Smith</t>
  </si>
  <si>
    <t>clovis</t>
  </si>
  <si>
    <t>Earnest Fells</t>
  </si>
  <si>
    <t>selma</t>
  </si>
  <si>
    <t>Abraham Smith</t>
  </si>
  <si>
    <t>Andre Johnson</t>
  </si>
  <si>
    <t>broken bow</t>
  </si>
  <si>
    <t>Alva Burnett Braziel</t>
  </si>
  <si>
    <t>Joseph Mann</t>
  </si>
  <si>
    <t>Jason Brooks</t>
  </si>
  <si>
    <t>east st. louis</t>
  </si>
  <si>
    <t>Pablo Medina</t>
  </si>
  <si>
    <t>romulus</t>
  </si>
  <si>
    <t>Orville Edwards</t>
  </si>
  <si>
    <t>Larry Darnell Gordon</t>
  </si>
  <si>
    <t>st. joseph</t>
  </si>
  <si>
    <t>Benjamin Zeckovic</t>
  </si>
  <si>
    <t>Donald S. Myers</t>
  </si>
  <si>
    <t>Richard G. Dinneny</t>
  </si>
  <si>
    <t>middletown</t>
  </si>
  <si>
    <t>Dayten Ernest Harper</t>
  </si>
  <si>
    <t>Bobby Horne</t>
  </si>
  <si>
    <t>peachland</t>
  </si>
  <si>
    <t>Billy D. Smith</t>
  </si>
  <si>
    <t>lake asbury</t>
  </si>
  <si>
    <t>Patrick Fennell</t>
  </si>
  <si>
    <t>little egg harbor township</t>
  </si>
  <si>
    <t>Cody Wayne Jarrett</t>
  </si>
  <si>
    <t>Kevin Higgins</t>
  </si>
  <si>
    <t>sheboygan</t>
  </si>
  <si>
    <t>Jermaine Johnson</t>
  </si>
  <si>
    <t>Gavin Eugene Long</t>
  </si>
  <si>
    <t>Michael Ray Ramsey</t>
  </si>
  <si>
    <t>Jerry Brimer</t>
  </si>
  <si>
    <t>Javier Garcia Gaona</t>
  </si>
  <si>
    <t>Derek Love</t>
  </si>
  <si>
    <t>BJ Medeiros</t>
  </si>
  <si>
    <t>Paul Edward Yacabitis</t>
  </si>
  <si>
    <t>buckhannon</t>
  </si>
  <si>
    <t>Austin Jerry Lee Howard</t>
  </si>
  <si>
    <t>Bernard Wells</t>
  </si>
  <si>
    <t>Steven Alfred Longoria</t>
  </si>
  <si>
    <t>Robert Lee Lourenco</t>
  </si>
  <si>
    <t>hatchet and gun</t>
  </si>
  <si>
    <t>Alvin R. Sylversmythe</t>
  </si>
  <si>
    <t>gallup</t>
  </si>
  <si>
    <t>Jeff Cornell Tyson</t>
  </si>
  <si>
    <t>Richard Risher</t>
  </si>
  <si>
    <t>Scot Minard</t>
  </si>
  <si>
    <t>pine river</t>
  </si>
  <si>
    <t>Juan Reynaldo Duran</t>
  </si>
  <si>
    <t>Devon Martes</t>
  </si>
  <si>
    <t>metairie</t>
  </si>
  <si>
    <t>Dalvin Hollins</t>
  </si>
  <si>
    <t>Dylan Liberti</t>
  </si>
  <si>
    <t>Saddam Trejeda-Campos</t>
  </si>
  <si>
    <t>Emil Ambrose Mecklenburg</t>
  </si>
  <si>
    <t>malta</t>
  </si>
  <si>
    <t>Michael Adams</t>
  </si>
  <si>
    <t>estill springs</t>
  </si>
  <si>
    <t>Jorge Moreno-Aguirre</t>
  </si>
  <si>
    <t>sparks</t>
  </si>
  <si>
    <t>Jeffrey Smith</t>
  </si>
  <si>
    <t>la quinta</t>
  </si>
  <si>
    <t>Paul O'Neal</t>
  </si>
  <si>
    <t>Jesus Rael</t>
  </si>
  <si>
    <t>Donnell Thompson</t>
  </si>
  <si>
    <t>compton</t>
  </si>
  <si>
    <t>Omar Gonzalez</t>
  </si>
  <si>
    <t>city terrace</t>
  </si>
  <si>
    <t>Amanda Page Bivens</t>
  </si>
  <si>
    <t>Melvin Faison</t>
  </si>
  <si>
    <t>pleasant hill</t>
  </si>
  <si>
    <t>John Casey</t>
  </si>
  <si>
    <t>rock</t>
  </si>
  <si>
    <t>phelps</t>
  </si>
  <si>
    <t>Mario Martinez Torres</t>
  </si>
  <si>
    <t>wapato</t>
  </si>
  <si>
    <t>Limichael Shine</t>
  </si>
  <si>
    <t>manchester</t>
  </si>
  <si>
    <t>Korryn Gaines</t>
  </si>
  <si>
    <t>Bryan N. Byrd</t>
  </si>
  <si>
    <t>edmund</t>
  </si>
  <si>
    <t>Kenneth Eugene Bonanno</t>
  </si>
  <si>
    <t>stafford</t>
  </si>
  <si>
    <t>Richard Swihart</t>
  </si>
  <si>
    <t>Richard Lance London</t>
  </si>
  <si>
    <t>lake city</t>
  </si>
  <si>
    <t>Adam Jo Klimek</t>
  </si>
  <si>
    <t>DeMarco Newman</t>
  </si>
  <si>
    <t>Matthew David Conrad</t>
  </si>
  <si>
    <t>hammett</t>
  </si>
  <si>
    <t>William Bowers</t>
  </si>
  <si>
    <t>castaic</t>
  </si>
  <si>
    <t>Benjamin William Heaton</t>
  </si>
  <si>
    <t>clearfield</t>
  </si>
  <si>
    <t>Bradley Carey</t>
  </si>
  <si>
    <t>E.J. Walters</t>
  </si>
  <si>
    <t>scott county</t>
  </si>
  <si>
    <t>Johannes Wood</t>
  </si>
  <si>
    <t>aldie</t>
  </si>
  <si>
    <t>Jamarion Rashad Robinson</t>
  </si>
  <si>
    <t>east point</t>
  </si>
  <si>
    <t>James Quealy</t>
  </si>
  <si>
    <t>beaver dam</t>
  </si>
  <si>
    <t>Jawari Porter</t>
  </si>
  <si>
    <t>Earl Pinckney</t>
  </si>
  <si>
    <t>harrisburg</t>
  </si>
  <si>
    <t>Darnell Wicker</t>
  </si>
  <si>
    <t>Michael McClurg</t>
  </si>
  <si>
    <t>James Eugene Burgess</t>
  </si>
  <si>
    <t>wilkesboro</t>
  </si>
  <si>
    <t>Juan J. Godines</t>
  </si>
  <si>
    <t>georgetown</t>
  </si>
  <si>
    <t>James W. Jennings</t>
  </si>
  <si>
    <t>little mountain</t>
  </si>
  <si>
    <t>Ronald Smith</t>
  </si>
  <si>
    <t>circleville</t>
  </si>
  <si>
    <t>Jesse James Romero</t>
  </si>
  <si>
    <t>Jeffrey Allen Morris</t>
  </si>
  <si>
    <t>Jeff Martelli</t>
  </si>
  <si>
    <t>tukwila</t>
  </si>
  <si>
    <t>Sergio Daniel Weick</t>
  </si>
  <si>
    <t>vista</t>
  </si>
  <si>
    <t>Tommy Seneca</t>
  </si>
  <si>
    <t>plaquemine</t>
  </si>
  <si>
    <t>Jesus Armando Carillo</t>
  </si>
  <si>
    <t>Dominic Rollice</t>
  </si>
  <si>
    <t>Sylville Smith</t>
  </si>
  <si>
    <t>Ruben Horacio Strand Alvear</t>
  </si>
  <si>
    <t>Perry Lee Heitman</t>
  </si>
  <si>
    <t>Eric Ortega Soto</t>
  </si>
  <si>
    <t>hayward</t>
  </si>
  <si>
    <t>Jovany Martinez</t>
  </si>
  <si>
    <t>falls church</t>
  </si>
  <si>
    <t>Danny Pirtle</t>
  </si>
  <si>
    <t>counce</t>
  </si>
  <si>
    <t>Michael S. Martin</t>
  </si>
  <si>
    <t>rome</t>
  </si>
  <si>
    <t>Carl Nivens</t>
  </si>
  <si>
    <t>lenoir</t>
  </si>
  <si>
    <t>Larry Eugene Kurtley</t>
  </si>
  <si>
    <t>apache junction</t>
  </si>
  <si>
    <t>Colby Friday</t>
  </si>
  <si>
    <t>Marcos Antonio Gastelum</t>
  </si>
  <si>
    <t>Kenney Watkins</t>
  </si>
  <si>
    <t>John O'Handley</t>
  </si>
  <si>
    <t>Omer Ismail Ali</t>
  </si>
  <si>
    <t>piece of wood</t>
  </si>
  <si>
    <t>Francisco Villarreal</t>
  </si>
  <si>
    <t>Daniel Kevin Harris</t>
  </si>
  <si>
    <t>Chad Irwin</t>
  </si>
  <si>
    <t>antelope</t>
  </si>
  <si>
    <t>Joseph Weber</t>
  </si>
  <si>
    <t>hays</t>
  </si>
  <si>
    <t>Trenton Lohman</t>
  </si>
  <si>
    <t>poway</t>
  </si>
  <si>
    <t>David Klassen</t>
  </si>
  <si>
    <t>David Fulton</t>
  </si>
  <si>
    <t>mckinneyville</t>
  </si>
  <si>
    <t>Marcelo Luna</t>
  </si>
  <si>
    <t>bayonet</t>
  </si>
  <si>
    <t>east hollywood</t>
  </si>
  <si>
    <t>Jorge Ceniceros</t>
  </si>
  <si>
    <t>Kole B. Knight</t>
  </si>
  <si>
    <t>new london</t>
  </si>
  <si>
    <t>Kyle Zimbelman</t>
  </si>
  <si>
    <t>Todd P. Browning</t>
  </si>
  <si>
    <t>east ridge</t>
  </si>
  <si>
    <t>Pedro Montanez</t>
  </si>
  <si>
    <t>Juan Gabriel Torres</t>
  </si>
  <si>
    <t>Kelley Brandon Forte</t>
  </si>
  <si>
    <t>Bobby Lyn Buck</t>
  </si>
  <si>
    <t>myra</t>
  </si>
  <si>
    <t>Elias Portillo</t>
  </si>
  <si>
    <t>oak cliff</t>
  </si>
  <si>
    <t>William Charbonneau</t>
  </si>
  <si>
    <t>Jeffrey Darren Hosea</t>
  </si>
  <si>
    <t>Donta Taylor</t>
  </si>
  <si>
    <t>David Coborubio</t>
  </si>
  <si>
    <t>Matthew Gibbon</t>
  </si>
  <si>
    <t>Angel Torres Jr.</t>
  </si>
  <si>
    <t>Darrel Hetrick</t>
  </si>
  <si>
    <t>Justin Kulhanek-Derks</t>
  </si>
  <si>
    <t>eagan</t>
  </si>
  <si>
    <t>Jaqwan Julius Terry</t>
  </si>
  <si>
    <t>Paula Dell Phillips</t>
  </si>
  <si>
    <t>Michael Peacor</t>
  </si>
  <si>
    <t>Levonia Riggins</t>
  </si>
  <si>
    <t>Lyle Patrick Blanchard</t>
  </si>
  <si>
    <t>harker heights</t>
  </si>
  <si>
    <t>Gregory Mathis</t>
  </si>
  <si>
    <t>Michael Ferguson</t>
  </si>
  <si>
    <t>Thomas E. Sekscinski</t>
  </si>
  <si>
    <t>mcdowell</t>
  </si>
  <si>
    <t>Ed Holup</t>
  </si>
  <si>
    <t>sylvania township</t>
  </si>
  <si>
    <t>Caleb J. Douglas</t>
  </si>
  <si>
    <t>Joshua Quintero</t>
  </si>
  <si>
    <t>TK TK</t>
  </si>
  <si>
    <t>pipe</t>
  </si>
  <si>
    <t>huntington park</t>
  </si>
  <si>
    <t>Joseph Moreno</t>
  </si>
  <si>
    <t>alamogordo</t>
  </si>
  <si>
    <t>Michael Robert Musson</t>
  </si>
  <si>
    <t>glass shard</t>
  </si>
  <si>
    <t>round lake</t>
  </si>
  <si>
    <t>Michael Thompson</t>
  </si>
  <si>
    <t>Jerome Damon</t>
  </si>
  <si>
    <t>Cameron Ayers</t>
  </si>
  <si>
    <t>east wenatchee</t>
  </si>
  <si>
    <t>Donny Max Daugherty</t>
  </si>
  <si>
    <t>Jose Romero</t>
  </si>
  <si>
    <t>Simon Gomez</t>
  </si>
  <si>
    <t>Moses Ruben</t>
  </si>
  <si>
    <t>Cesar Garcia</t>
  </si>
  <si>
    <t>David L. Anderson</t>
  </si>
  <si>
    <t>Steven Del Rio</t>
  </si>
  <si>
    <t>Larry Grant Whitehead</t>
  </si>
  <si>
    <t>gray</t>
  </si>
  <si>
    <t>Dylan Papa</t>
  </si>
  <si>
    <t>Robert Lee Brown</t>
  </si>
  <si>
    <t>albany</t>
  </si>
  <si>
    <t>Jesse Daniel Joynt</t>
  </si>
  <si>
    <t>titusville</t>
  </si>
  <si>
    <t>Sadiq Bishara-Abaker Idris</t>
  </si>
  <si>
    <t>Francis Perry</t>
  </si>
  <si>
    <t>Jose Torres</t>
  </si>
  <si>
    <t>delhi</t>
  </si>
  <si>
    <t>Ricardo Tenorio</t>
  </si>
  <si>
    <t>Travis Ell</t>
  </si>
  <si>
    <t>auburn</t>
  </si>
  <si>
    <t>Gregory Frazier</t>
  </si>
  <si>
    <t>Dennis Claude Stanley</t>
  </si>
  <si>
    <t>montcalm</t>
  </si>
  <si>
    <t>Adrian Joseph Shaffer</t>
  </si>
  <si>
    <t>Terrence Sterling</t>
  </si>
  <si>
    <t>motorcycle</t>
  </si>
  <si>
    <t>Markell Bivins</t>
  </si>
  <si>
    <t>Christian Vargas</t>
  </si>
  <si>
    <t>Tyre King</t>
  </si>
  <si>
    <t>Robert Carrillo</t>
  </si>
  <si>
    <t>Joseph Allen Schlosser</t>
  </si>
  <si>
    <t>weeki wachi</t>
  </si>
  <si>
    <t>Morgan Wayne Crocker</t>
  </si>
  <si>
    <t>Jesse Beshaw</t>
  </si>
  <si>
    <t>winooski</t>
  </si>
  <si>
    <t>Lucas Anderson</t>
  </si>
  <si>
    <t>Terence Crutcher</t>
  </si>
  <si>
    <t>Robert Duh</t>
  </si>
  <si>
    <t>Nicholas Glenn</t>
  </si>
  <si>
    <t>Robert Young</t>
  </si>
  <si>
    <t>William Joseph Ryan</t>
  </si>
  <si>
    <t>rutherfordton</t>
  </si>
  <si>
    <t>Dahir Adan</t>
  </si>
  <si>
    <t>st. cloud</t>
  </si>
  <si>
    <t>Philip Hasan</t>
  </si>
  <si>
    <t>Michelle Miller</t>
  </si>
  <si>
    <t>spring</t>
  </si>
  <si>
    <t>Jeremy Ray Swenson</t>
  </si>
  <si>
    <t>logan canyon</t>
  </si>
  <si>
    <t>Gary Don Lafon</t>
  </si>
  <si>
    <t>wood county</t>
  </si>
  <si>
    <t>Charles Dove</t>
  </si>
  <si>
    <t>decatur county</t>
  </si>
  <si>
    <t>Joshua Scott</t>
  </si>
  <si>
    <t>port st. lucie</t>
  </si>
  <si>
    <t>Michael Goodale</t>
  </si>
  <si>
    <t>mashantucket</t>
  </si>
  <si>
    <t>Keith Lamont Scott</t>
  </si>
  <si>
    <t>Sandy Joe Duke</t>
  </si>
  <si>
    <t>Thomas Tucker</t>
  </si>
  <si>
    <t>Austin M. Baier</t>
  </si>
  <si>
    <t>Jesse Ataway</t>
  </si>
  <si>
    <t>fair oaks</t>
  </si>
  <si>
    <t>Oddis Bernard Colvin</t>
  </si>
  <si>
    <t>pikesville</t>
  </si>
  <si>
    <t>Christopher Contreras</t>
  </si>
  <si>
    <t>Cody Lafont</t>
  </si>
  <si>
    <t>claremont</t>
  </si>
  <si>
    <t>Anthony Ray Bauer</t>
  </si>
  <si>
    <t>garden city</t>
  </si>
  <si>
    <t>Leeland White</t>
  </si>
  <si>
    <t>little rock</t>
  </si>
  <si>
    <t>Nathan DeSai</t>
  </si>
  <si>
    <t>Jamie Joseph Lewis</t>
  </si>
  <si>
    <t>Alfred Olango</t>
  </si>
  <si>
    <t>John Ethan Carpentier</t>
  </si>
  <si>
    <t>Christopher Sowell</t>
  </si>
  <si>
    <t>Johnathan Lozano-Murillo</t>
  </si>
  <si>
    <t>Jeffrey Clair Cave</t>
  </si>
  <si>
    <t>Clayton Eugene Baker</t>
  </si>
  <si>
    <t>groveton</t>
  </si>
  <si>
    <t>George Richards-Meyers</t>
  </si>
  <si>
    <t>Douglas Marrickus Rainey</t>
  </si>
  <si>
    <t>campobello</t>
  </si>
  <si>
    <t>Richard Parent</t>
  </si>
  <si>
    <t>Najier Salaam</t>
  </si>
  <si>
    <t>Jacquarius M. Robinson</t>
  </si>
  <si>
    <t>Joshua Allen Perry</t>
  </si>
  <si>
    <t>hometown</t>
  </si>
  <si>
    <t>Carnell Snell</t>
  </si>
  <si>
    <t>Daniel Perez</t>
  </si>
  <si>
    <t>Donte T. Jones</t>
  </si>
  <si>
    <t>markham</t>
  </si>
  <si>
    <t>Robert Dapkus</t>
  </si>
  <si>
    <t>John H. Fetter</t>
  </si>
  <si>
    <t>ventnor</t>
  </si>
  <si>
    <t>Isaias Salgado</t>
  </si>
  <si>
    <t>Zachary Sutton</t>
  </si>
  <si>
    <t>springdale</t>
  </si>
  <si>
    <t>Dean Bruning</t>
  </si>
  <si>
    <t>hessel</t>
  </si>
  <si>
    <t>Brandon Simmons</t>
  </si>
  <si>
    <t>Lucas M. Felkel</t>
  </si>
  <si>
    <t>moncks corner</t>
  </si>
  <si>
    <t>Larry Daniel Matthews</t>
  </si>
  <si>
    <t>pepper spray</t>
  </si>
  <si>
    <t>macon</t>
  </si>
  <si>
    <t>Joseph S. Schroeder</t>
  </si>
  <si>
    <t>Eddie Collins</t>
  </si>
  <si>
    <t>killeen</t>
  </si>
  <si>
    <t>Christopher Darnell Shackleford</t>
  </si>
  <si>
    <t>Thomas Jeffery Burns</t>
  </si>
  <si>
    <t>Ricardo Hernandez</t>
  </si>
  <si>
    <t>federal way</t>
  </si>
  <si>
    <t>Kim Jackson</t>
  </si>
  <si>
    <t>Charles Antrup</t>
  </si>
  <si>
    <t>Deric J. Brown</t>
  </si>
  <si>
    <t>Luis Michael Hoff</t>
  </si>
  <si>
    <t>Maurico Barron</t>
  </si>
  <si>
    <t>irvine</t>
  </si>
  <si>
    <t>Kheyanev Littledog</t>
  </si>
  <si>
    <t>Devan Desnoyers</t>
  </si>
  <si>
    <t>westlake</t>
  </si>
  <si>
    <t>Michael L. Taylor</t>
  </si>
  <si>
    <t>Dominick Musulman</t>
  </si>
  <si>
    <t>Blaine J. Beason</t>
  </si>
  <si>
    <t>livingston parish</t>
  </si>
  <si>
    <t>Kirk Figueroa</t>
  </si>
  <si>
    <t>Matthew Brewer</t>
  </si>
  <si>
    <t>morehead</t>
  </si>
  <si>
    <t>Patrick D. Reddeck</t>
  </si>
  <si>
    <t>Shawn Pappe</t>
  </si>
  <si>
    <t>grants pass</t>
  </si>
  <si>
    <t>Chaz Logan York</t>
  </si>
  <si>
    <t>George Zapata</t>
  </si>
  <si>
    <t>Nicholas McWherter</t>
  </si>
  <si>
    <t>Micah Dsheigh Jester</t>
  </si>
  <si>
    <t>Sean Arlt</t>
  </si>
  <si>
    <t>metal rake</t>
  </si>
  <si>
    <t>santa cruz</t>
  </si>
  <si>
    <t>Rolando Delgado</t>
  </si>
  <si>
    <t>Keegan Schweikle</t>
  </si>
  <si>
    <t>Eric St. Germain</t>
  </si>
  <si>
    <t>holiday</t>
  </si>
  <si>
    <t>Darius Wimberly</t>
  </si>
  <si>
    <t>benton harbor</t>
  </si>
  <si>
    <t>Deborah Danner</t>
  </si>
  <si>
    <t>Salvador Reyes</t>
  </si>
  <si>
    <t>Charles Stidham</t>
  </si>
  <si>
    <t>Frank J. Sandor</t>
  </si>
  <si>
    <t>willoughby</t>
  </si>
  <si>
    <t>Javier Munoz</t>
  </si>
  <si>
    <t>Jacob DePetris</t>
  </si>
  <si>
    <t>Renee Davis</t>
  </si>
  <si>
    <t>muckleshoot indian reservation</t>
  </si>
  <si>
    <t>William Frost</t>
  </si>
  <si>
    <t>Nathaniel B. Dorough</t>
  </si>
  <si>
    <t>westover</t>
  </si>
  <si>
    <t>Kristofer Daniel Youngquist</t>
  </si>
  <si>
    <t>peterson</t>
  </si>
  <si>
    <t>Kenny Tomblin</t>
  </si>
  <si>
    <t>edmonton</t>
  </si>
  <si>
    <t>Demetrius Mac Moore</t>
  </si>
  <si>
    <t>Aaron Marquis Ballard</t>
  </si>
  <si>
    <t>north st. louis</t>
  </si>
  <si>
    <t>Roy Lee Richards</t>
  </si>
  <si>
    <t>Chelsea M. Porter</t>
  </si>
  <si>
    <t>Brandon Millard</t>
  </si>
  <si>
    <t>Malcolm Loren Hickson</t>
  </si>
  <si>
    <t>William Clifford Cole</t>
  </si>
  <si>
    <t>bartlesville</t>
  </si>
  <si>
    <t>Kyle Killough</t>
  </si>
  <si>
    <t>Thad Demarco Hale</t>
  </si>
  <si>
    <t>Edwin Amaya Maldonado</t>
  </si>
  <si>
    <t>elberton</t>
  </si>
  <si>
    <t>Jay Johannes Holmgren</t>
  </si>
  <si>
    <t>morris</t>
  </si>
  <si>
    <t>Jason King</t>
  </si>
  <si>
    <t>Jun Wang</t>
  </si>
  <si>
    <t>north royalton</t>
  </si>
  <si>
    <t>Terrence Coleman</t>
  </si>
  <si>
    <t>Kenneth Jack Kennedy</t>
  </si>
  <si>
    <t>Jordan Gonzales</t>
  </si>
  <si>
    <t>Michelle Lee Shirley</t>
  </si>
  <si>
    <t>torrance</t>
  </si>
  <si>
    <t>Jose Armando Cueva</t>
  </si>
  <si>
    <t>chatsworth</t>
  </si>
  <si>
    <t>Ashley Sides</t>
  </si>
  <si>
    <t>brookville</t>
  </si>
  <si>
    <t>Henry Simpson</t>
  </si>
  <si>
    <t>Wilton Henry</t>
  </si>
  <si>
    <t>Jesse Jay Taylor</t>
  </si>
  <si>
    <t>Ferguson Laurent</t>
  </si>
  <si>
    <t>Abraham Ortiz</t>
  </si>
  <si>
    <t>palm springs</t>
  </si>
  <si>
    <t>Manuel Rosales</t>
  </si>
  <si>
    <t>John F. Zemola</t>
  </si>
  <si>
    <t>lealman</t>
  </si>
  <si>
    <t>James Carl Coale</t>
  </si>
  <si>
    <t>okemah</t>
  </si>
  <si>
    <t>Russell Elswick</t>
  </si>
  <si>
    <t>clendenin</t>
  </si>
  <si>
    <t>Patrick Wise</t>
  </si>
  <si>
    <t>gladewater</t>
  </si>
  <si>
    <t>Joel B. Keenan</t>
  </si>
  <si>
    <t>Jimmy L. Testa</t>
  </si>
  <si>
    <t>maurice river</t>
  </si>
  <si>
    <t>Christian Andrew Redwine</t>
  </si>
  <si>
    <t>Joseph Newcomb</t>
  </si>
  <si>
    <t>hensley</t>
  </si>
  <si>
    <t>David Contreras</t>
  </si>
  <si>
    <t>Randy J. Clark</t>
  </si>
  <si>
    <t>bowling green</t>
  </si>
  <si>
    <t>Darryl Chisholm</t>
  </si>
  <si>
    <t>Juan Ramos</t>
  </si>
  <si>
    <t>Evan Cox</t>
  </si>
  <si>
    <t>ashtabula</t>
  </si>
  <si>
    <t>Carlos Mendez</t>
  </si>
  <si>
    <t>Kenton Kobza</t>
  </si>
  <si>
    <t>Daniel Erickson</t>
  </si>
  <si>
    <t>show low</t>
  </si>
  <si>
    <t>George Delacruz</t>
  </si>
  <si>
    <t>san angelo</t>
  </si>
  <si>
    <t>John Pacuicrk</t>
  </si>
  <si>
    <t>Brian Gaither</t>
  </si>
  <si>
    <t>Marco Romero</t>
  </si>
  <si>
    <t>Andrew Depeiza</t>
  </si>
  <si>
    <t>James Dale Ritchie</t>
  </si>
  <si>
    <t>Richard T. Herrera</t>
  </si>
  <si>
    <t>Juan Carlos Fernandez</t>
  </si>
  <si>
    <t>Daniel Laguna</t>
  </si>
  <si>
    <t>Rasheem Singletary</t>
  </si>
  <si>
    <t>Robert Daffern</t>
  </si>
  <si>
    <t>Jose George Anthony Franco</t>
  </si>
  <si>
    <t>Edmund Leighty</t>
  </si>
  <si>
    <t>Dontrell Montrese Carter</t>
  </si>
  <si>
    <t>ludowici</t>
  </si>
  <si>
    <t>Darius Jones</t>
  </si>
  <si>
    <t>Joseph Leland Fletcher</t>
  </si>
  <si>
    <t>fort walton beach</t>
  </si>
  <si>
    <t>Samson Fleurant</t>
  </si>
  <si>
    <t>Adalid Flores</t>
  </si>
  <si>
    <t>Erickson Brito</t>
  </si>
  <si>
    <t>baton</t>
  </si>
  <si>
    <t>brooklyn</t>
  </si>
  <si>
    <t>Luke Smith</t>
  </si>
  <si>
    <t>watsonville</t>
  </si>
  <si>
    <t>Andrew Moreno</t>
  </si>
  <si>
    <t>Jacob C. Stevens</t>
  </si>
  <si>
    <t>George Bush III</t>
  </si>
  <si>
    <t>Michael Giles</t>
  </si>
  <si>
    <t>lompoc</t>
  </si>
  <si>
    <t>Mark Daniel Sly</t>
  </si>
  <si>
    <t>la mirada</t>
  </si>
  <si>
    <t>Ivory C. Pantallion</t>
  </si>
  <si>
    <t>Frank Nathaniel Clark</t>
  </si>
  <si>
    <t>Talif Scudder</t>
  </si>
  <si>
    <t>William J. Beavers</t>
  </si>
  <si>
    <t>Kajuan Raye</t>
  </si>
  <si>
    <t>Cleotha Mitchell</t>
  </si>
  <si>
    <t>Jerome Chris Harmon</t>
  </si>
  <si>
    <t>hattiesburg</t>
  </si>
  <si>
    <t>Carlos Valencia</t>
  </si>
  <si>
    <t>Derek Adame</t>
  </si>
  <si>
    <t>surprise</t>
  </si>
  <si>
    <t>Norman J. Strobel</t>
  </si>
  <si>
    <t>Richard Grimes</t>
  </si>
  <si>
    <t>Terrell Walker</t>
  </si>
  <si>
    <t>Walter R. Echols</t>
  </si>
  <si>
    <t>olathe</t>
  </si>
  <si>
    <t>Abdul Razak Ali Artan</t>
  </si>
  <si>
    <t>Pablo Renato Cartagena</t>
  </si>
  <si>
    <t>Irecas Valentine</t>
  </si>
  <si>
    <t>hickory</t>
  </si>
  <si>
    <t>Michael McInnis</t>
  </si>
  <si>
    <t>Toby Cummins</t>
  </si>
  <si>
    <t>friendswood</t>
  </si>
  <si>
    <t>Bradley King</t>
  </si>
  <si>
    <t>avon</t>
  </si>
  <si>
    <t>Alexander Chance Partain</t>
  </si>
  <si>
    <t>iva</t>
  </si>
  <si>
    <t>David K. Crosby-Dowdy</t>
  </si>
  <si>
    <t>Bruce Randall "Zeus" Johnson</t>
  </si>
  <si>
    <t>Jose N. Barron Gomez</t>
  </si>
  <si>
    <t>Quinton Phillips</t>
  </si>
  <si>
    <t>dover</t>
  </si>
  <si>
    <t>Dylan M. Dalzell</t>
  </si>
  <si>
    <t>crowbar</t>
  </si>
  <si>
    <t>simpsonsville</t>
  </si>
  <si>
    <t>Derek Lynn Scott</t>
  </si>
  <si>
    <t>tuscumbia</t>
  </si>
  <si>
    <t>Josh Dunne</t>
  </si>
  <si>
    <t>Saif Nasser Mubarek Alameri</t>
  </si>
  <si>
    <t>hudson</t>
  </si>
  <si>
    <t>Norman Gary</t>
  </si>
  <si>
    <t>elkhart</t>
  </si>
  <si>
    <t>Richard R. Jones</t>
  </si>
  <si>
    <t>Westley Daum</t>
  </si>
  <si>
    <t>orange city</t>
  </si>
  <si>
    <t>Steven Wayne Liffel</t>
  </si>
  <si>
    <t>Wayne Donald Dorsey</t>
  </si>
  <si>
    <t>oar</t>
  </si>
  <si>
    <t>fruitland park</t>
  </si>
  <si>
    <t>Keelan Charles Murray</t>
  </si>
  <si>
    <t>Redrick Jevon Batiste</t>
  </si>
  <si>
    <t>Daniel Riedmann</t>
  </si>
  <si>
    <t>sioux city</t>
  </si>
  <si>
    <t>Mark Anthony Hicks</t>
  </si>
  <si>
    <t>Stephen Joshua Whitney</t>
  </si>
  <si>
    <t>keaau</t>
  </si>
  <si>
    <t>Brent Quinn</t>
  </si>
  <si>
    <t>leland</t>
  </si>
  <si>
    <t>Scott MacIntosh</t>
  </si>
  <si>
    <t>machete and gun</t>
  </si>
  <si>
    <t>forks township</t>
  </si>
  <si>
    <t>Waltki Williams</t>
  </si>
  <si>
    <t>sumter</t>
  </si>
  <si>
    <t>Samson G. Varner</t>
  </si>
  <si>
    <t>greenwood</t>
  </si>
  <si>
    <t>Randy Lee Cumberledge</t>
  </si>
  <si>
    <t>fairmont</t>
  </si>
  <si>
    <t>Jose Angel Vallarta</t>
  </si>
  <si>
    <t>Amber Lewis</t>
  </si>
  <si>
    <t>bullhead city</t>
  </si>
  <si>
    <t>Gary Leon Herd</t>
  </si>
  <si>
    <t>medicine lodge</t>
  </si>
  <si>
    <t>Timothy Case</t>
  </si>
  <si>
    <t>Francisco Serna</t>
  </si>
  <si>
    <t>Rainer Tyler Smith</t>
  </si>
  <si>
    <t>fort valley</t>
  </si>
  <si>
    <t>Kenneth Robledo</t>
  </si>
  <si>
    <t>Lavar Montray Douglas</t>
  </si>
  <si>
    <t>Earl Labon Eubanks</t>
  </si>
  <si>
    <t>hampton</t>
  </si>
  <si>
    <t>Robert James Hess</t>
  </si>
  <si>
    <t>hacienda heights</t>
  </si>
  <si>
    <t>Jimmy Lee Lawson</t>
  </si>
  <si>
    <t>Fidel Barrios</t>
  </si>
  <si>
    <t>Chassady LeClair</t>
  </si>
  <si>
    <t>Ryan Joseph</t>
  </si>
  <si>
    <t>Paul Kolar</t>
  </si>
  <si>
    <t>ridgefield</t>
  </si>
  <si>
    <t>Ronald Roy Massengale</t>
  </si>
  <si>
    <t>Roy Minton</t>
  </si>
  <si>
    <t>granite falls</t>
  </si>
  <si>
    <t>Martin Gomez</t>
  </si>
  <si>
    <t>pharr</t>
  </si>
  <si>
    <t>Colton Calaway</t>
  </si>
  <si>
    <t>burns flat</t>
  </si>
  <si>
    <t>Raymond Salaiz</t>
  </si>
  <si>
    <t>Matthew Blake Richardson</t>
  </si>
  <si>
    <t>saraland</t>
  </si>
  <si>
    <t>Anthony Lovell Eddington</t>
  </si>
  <si>
    <t>coalinga</t>
  </si>
  <si>
    <t>Terrence Thomas</t>
  </si>
  <si>
    <t>capitol heights</t>
  </si>
  <si>
    <t>Michael Tyler Jacques</t>
  </si>
  <si>
    <t>Daquan Antonio Westbrook</t>
  </si>
  <si>
    <t>Miriam Ann Savino</t>
  </si>
  <si>
    <t>lake wales</t>
  </si>
  <si>
    <t>Zhonghua Li</t>
  </si>
  <si>
    <t>pico rivera</t>
  </si>
  <si>
    <t>Gerald Hall</t>
  </si>
  <si>
    <t>James Tylka</t>
  </si>
  <si>
    <t>king city</t>
  </si>
  <si>
    <t>Michael Alan Altice</t>
  </si>
  <si>
    <t>middleburg</t>
  </si>
  <si>
    <t>Judy Boardman</t>
  </si>
  <si>
    <t>pearland</t>
  </si>
  <si>
    <t>Alfonso Lopez</t>
  </si>
  <si>
    <t>north riverside</t>
  </si>
  <si>
    <t>Jake Childers</t>
  </si>
  <si>
    <t>campbellton</t>
  </si>
  <si>
    <t>Christopher Blake Tucker</t>
  </si>
  <si>
    <t>spring hill</t>
  </si>
  <si>
    <t>Jamal Rollins</t>
  </si>
  <si>
    <t>Ricky Whidden</t>
  </si>
  <si>
    <t>loxahatchee</t>
  </si>
  <si>
    <t>Jason Michael Robison</t>
  </si>
  <si>
    <t>huntingdon county</t>
  </si>
  <si>
    <t>Chase Anthony Tuseth</t>
  </si>
  <si>
    <t>mankato</t>
  </si>
  <si>
    <t>John McLaughlin</t>
  </si>
  <si>
    <t>Trevon Johnson</t>
  </si>
  <si>
    <t>villa park</t>
  </si>
  <si>
    <t>Chad Erik Roberts</t>
  </si>
  <si>
    <t>woodstock</t>
  </si>
  <si>
    <t>Juan Carlos Cuadra</t>
  </si>
  <si>
    <t>Mark Guirguis</t>
  </si>
  <si>
    <t>allen</t>
  </si>
  <si>
    <t>James E. Lewis</t>
  </si>
  <si>
    <t>Dale Hightower</t>
  </si>
  <si>
    <t>gilmer</t>
  </si>
  <si>
    <t>James Owens</t>
  </si>
  <si>
    <t>Joshua Martino</t>
  </si>
  <si>
    <t>Ruben Randolph</t>
  </si>
  <si>
    <t>pomona</t>
  </si>
  <si>
    <t>Welby O'Dell Mullins</t>
  </si>
  <si>
    <t>Richard A. Jackson</t>
  </si>
  <si>
    <t>english</t>
  </si>
  <si>
    <t>Luis Vargas</t>
  </si>
  <si>
    <t>dinuba</t>
  </si>
  <si>
    <t>Randy Wayne Cole</t>
  </si>
  <si>
    <t>monteagle</t>
  </si>
  <si>
    <t>Sean Ryan Hake</t>
  </si>
  <si>
    <t>sharon</t>
  </si>
  <si>
    <t>Jamal Parks</t>
  </si>
  <si>
    <t>deerfield</t>
  </si>
  <si>
    <t>Daniel Scott Giberson</t>
  </si>
  <si>
    <t>Travis Edward Baker</t>
  </si>
  <si>
    <t>fairland</t>
  </si>
  <si>
    <t>William Tucker Mathis</t>
  </si>
  <si>
    <t>elkridge</t>
  </si>
  <si>
    <t>Hector Navarrete</t>
  </si>
  <si>
    <t>Carlos A. Cruz</t>
  </si>
  <si>
    <t>independence</t>
  </si>
  <si>
    <t>Gilbert Zambronio-Lovato</t>
  </si>
  <si>
    <t>Jason Aldridge</t>
  </si>
  <si>
    <t>cumming</t>
  </si>
  <si>
    <t>JR Williams</t>
  </si>
  <si>
    <t>Davion Henderson</t>
  </si>
  <si>
    <t>Michael Rogers</t>
  </si>
  <si>
    <t>Darrion Barnhill</t>
  </si>
  <si>
    <t>reagan</t>
  </si>
  <si>
    <t>Ronnie Johnson</t>
  </si>
  <si>
    <t>air conditioner</t>
  </si>
  <si>
    <t>Hafez Abousamra</t>
  </si>
  <si>
    <t>Jose A. Fernandez-Ventura</t>
  </si>
  <si>
    <t>Kevin Ernest Tree</t>
  </si>
  <si>
    <t>Jamison Christopher Anderson</t>
  </si>
  <si>
    <t>Rodney L. Hoback</t>
  </si>
  <si>
    <t>pearisburg</t>
  </si>
  <si>
    <t>Cameron Johnson</t>
  </si>
  <si>
    <t>kahuku</t>
  </si>
  <si>
    <t>Scott Laurance Gilpin</t>
  </si>
  <si>
    <t>Jahlire Nicholson</t>
  </si>
  <si>
    <t>Eric David Anderson</t>
  </si>
  <si>
    <t>Herbert Johnson</t>
  </si>
  <si>
    <t>Sinuon Pream</t>
  </si>
  <si>
    <t>Dexter Martin Dumarce</t>
  </si>
  <si>
    <t>David Wesley Carroll</t>
  </si>
  <si>
    <t>tyrone</t>
  </si>
  <si>
    <t>Charles Christopher McClure</t>
  </si>
  <si>
    <t>pole and knife</t>
  </si>
  <si>
    <t>fulton</t>
  </si>
  <si>
    <t>Mohammad Azim Doudzai</t>
  </si>
  <si>
    <t>herndon</t>
  </si>
  <si>
    <t>Christopher Dalton Sexton</t>
  </si>
  <si>
    <t>soddy-daisy</t>
  </si>
  <si>
    <t>Dominic Hodges</t>
  </si>
  <si>
    <t>twentynine palms</t>
  </si>
  <si>
    <t>Stoney McJunkin</t>
  </si>
  <si>
    <t>watts</t>
  </si>
  <si>
    <t>Genevive Dawes</t>
  </si>
  <si>
    <t>Daniel Darnell Stroughter</t>
  </si>
  <si>
    <t>Marquis Thomas</t>
  </si>
  <si>
    <t>gary</t>
  </si>
  <si>
    <t>Melvin DeLong</t>
  </si>
  <si>
    <t>grand forks</t>
  </si>
  <si>
    <t>Marlon Joel Rodas-Sanchez</t>
  </si>
  <si>
    <t>salinas</t>
  </si>
  <si>
    <t>William D. Fisher</t>
  </si>
  <si>
    <t>woodford</t>
  </si>
  <si>
    <t>Christopher Garza</t>
  </si>
  <si>
    <t>fritch</t>
  </si>
  <si>
    <t>Elijah Smith</t>
  </si>
  <si>
    <t>florissant</t>
  </si>
  <si>
    <t>Gino Martin Palazzolo</t>
  </si>
  <si>
    <t>Ronnie Lee Shorter</t>
  </si>
  <si>
    <t>Paul Carr Palmer</t>
  </si>
  <si>
    <t>jean</t>
  </si>
  <si>
    <t>Jon M. Alspaugh</t>
  </si>
  <si>
    <t>waldoboro</t>
  </si>
  <si>
    <t>Christopher Thompkins</t>
  </si>
  <si>
    <t>Jorge Victor</t>
  </si>
  <si>
    <t>carson</t>
  </si>
  <si>
    <t>Angel Ramos</t>
  </si>
  <si>
    <t>Gary Mark Wigley</t>
  </si>
  <si>
    <t>brooklet</t>
  </si>
  <si>
    <t>Daniel D. Rogers</t>
  </si>
  <si>
    <t>Bruce Altenburger</t>
  </si>
  <si>
    <t>Armond Brown</t>
  </si>
  <si>
    <t>kenner</t>
  </si>
  <si>
    <t>Josue Gallardo</t>
  </si>
  <si>
    <t>atascadero</t>
  </si>
  <si>
    <t>Dakota A. Lukecart</t>
  </si>
  <si>
    <t>Arties Manning</t>
  </si>
  <si>
    <t>Antonio Arturo Perez Garcia</t>
  </si>
  <si>
    <t>Jeremy Lopez-Robledo</t>
  </si>
  <si>
    <t>Jonathan David Sper</t>
  </si>
  <si>
    <t>algoma township</t>
  </si>
  <si>
    <t>Ramon Milanez</t>
  </si>
  <si>
    <t>kuna</t>
  </si>
  <si>
    <t>Jose Efrain Rodriguez</t>
  </si>
  <si>
    <t>lancaster city</t>
  </si>
  <si>
    <t>Micah R. Lambert</t>
  </si>
  <si>
    <t>Kevin Darnell Washington</t>
  </si>
  <si>
    <t>southaven</t>
  </si>
  <si>
    <t>Donovan Paul Scheurich</t>
  </si>
  <si>
    <t>millston</t>
  </si>
  <si>
    <t>Josue Javier Diaz</t>
  </si>
  <si>
    <t>Kerry Lee Coomer</t>
  </si>
  <si>
    <t>overlea</t>
  </si>
  <si>
    <t>Deaundre Phillips</t>
  </si>
  <si>
    <t>William Brigham</t>
  </si>
  <si>
    <t>madison township</t>
  </si>
  <si>
    <t>Eduardo Hernandez</t>
  </si>
  <si>
    <t>alhambra</t>
  </si>
  <si>
    <t>Gerardo Coronado</t>
  </si>
  <si>
    <t>fort stockton</t>
  </si>
  <si>
    <t>Mi'Chance Dunlap-Gittens</t>
  </si>
  <si>
    <t>Matthew Zank</t>
  </si>
  <si>
    <t>Bradley Joseph Szacaks</t>
  </si>
  <si>
    <t>Steve Salgado</t>
  </si>
  <si>
    <t>Marvin Washington</t>
  </si>
  <si>
    <t>kiowa</t>
  </si>
  <si>
    <t>Jeremy Dowell</t>
  </si>
  <si>
    <t>lynnwood</t>
  </si>
  <si>
    <t>Refugio Alvarez</t>
  </si>
  <si>
    <t>Spencer Herckt</t>
  </si>
  <si>
    <t>beer bottle</t>
  </si>
  <si>
    <t>hollywood</t>
  </si>
  <si>
    <t>Tavis Crane</t>
  </si>
  <si>
    <t>Michael Russo</t>
  </si>
  <si>
    <t>highland</t>
  </si>
  <si>
    <t>Kris Kristl</t>
  </si>
  <si>
    <t>Michael Sword</t>
  </si>
  <si>
    <t>orange park</t>
  </si>
  <si>
    <t>Miguel Angel Silva</t>
  </si>
  <si>
    <t>wichita falls</t>
  </si>
  <si>
    <t>Jose Gonzales Lera</t>
  </si>
  <si>
    <t>olympic valley</t>
  </si>
  <si>
    <t>Yia Lee</t>
  </si>
  <si>
    <t>panhandle</t>
  </si>
  <si>
    <t>William David Whetstone</t>
  </si>
  <si>
    <t>Jamake Cason Thomas</t>
  </si>
  <si>
    <t>rowland</t>
  </si>
  <si>
    <t>Daniel McMasters</t>
  </si>
  <si>
    <t>grafton</t>
  </si>
  <si>
    <t>Marco A. Gomez</t>
  </si>
  <si>
    <t>forest park</t>
  </si>
  <si>
    <t>Daniel Loren Rucker</t>
  </si>
  <si>
    <t>Johnnie J. Harris</t>
  </si>
  <si>
    <t>Thomas Scott Henry</t>
  </si>
  <si>
    <t>Peter Torres</t>
  </si>
  <si>
    <t>moultrie</t>
  </si>
  <si>
    <t>Nana Adomako</t>
  </si>
  <si>
    <t>Shelly Porter</t>
  </si>
  <si>
    <t>englewood</t>
  </si>
  <si>
    <t>Andrew Byrd</t>
  </si>
  <si>
    <t>Jerome Allen</t>
  </si>
  <si>
    <t>Cole Wooley</t>
  </si>
  <si>
    <t>commerce city</t>
  </si>
  <si>
    <t>Gerardo Vasquez</t>
  </si>
  <si>
    <t>santa monica</t>
  </si>
  <si>
    <t>Bradley Nelson</t>
  </si>
  <si>
    <t>mt. pleasant</t>
  </si>
  <si>
    <t>Curtis Jamal Deal</t>
  </si>
  <si>
    <t>Richard Latimer</t>
  </si>
  <si>
    <t>howland township</t>
  </si>
  <si>
    <t>Kenneth B. Huntzinger</t>
  </si>
  <si>
    <t>Alex Christopher Davis</t>
  </si>
  <si>
    <t>jackson county</t>
  </si>
  <si>
    <t>Donald Parker</t>
  </si>
  <si>
    <t>Henry James Hunter</t>
  </si>
  <si>
    <t>anadarko</t>
  </si>
  <si>
    <t>Chad Robertson</t>
  </si>
  <si>
    <t>Quanice Derrick Hayes</t>
  </si>
  <si>
    <t>Vincent Palma</t>
  </si>
  <si>
    <t>geneva township</t>
  </si>
  <si>
    <t>Juan Salinas</t>
  </si>
  <si>
    <t>Justin Burton</t>
  </si>
  <si>
    <t>Jocques Scott Clemmons</t>
  </si>
  <si>
    <t>Kadhar Bailey</t>
  </si>
  <si>
    <t>vassalboro</t>
  </si>
  <si>
    <t>Ambroshia Fagre</t>
  </si>
  <si>
    <t>James Stephen McMullen</t>
  </si>
  <si>
    <t>bethany</t>
  </si>
  <si>
    <t>Carlos Keith Blackman</t>
  </si>
  <si>
    <t>Darryl L. Fuqua</t>
  </si>
  <si>
    <t>bridgeton</t>
  </si>
  <si>
    <t>Michelle Robey</t>
  </si>
  <si>
    <t>Jason Robert Mendez</t>
  </si>
  <si>
    <t>Pekelo Sanchez</t>
  </si>
  <si>
    <t>aiea</t>
  </si>
  <si>
    <t>Alonzo E. Ashley</t>
  </si>
  <si>
    <t>William A. Young</t>
  </si>
  <si>
    <t>Willard Eugene Scott</t>
  </si>
  <si>
    <t>Bryan Devin Carreno</t>
  </si>
  <si>
    <t>santa barbara</t>
  </si>
  <si>
    <t>Brandon S. Lambert</t>
  </si>
  <si>
    <t>Drey Krause</t>
  </si>
  <si>
    <t>golden shores</t>
  </si>
  <si>
    <t>Raynard Burton</t>
  </si>
  <si>
    <t>Michael Lee Morris</t>
  </si>
  <si>
    <t>David Zimmerman</t>
  </si>
  <si>
    <t>vincennes</t>
  </si>
  <si>
    <t>Steven C. Oliger</t>
  </si>
  <si>
    <t>Kenneth Lee Bailey</t>
  </si>
  <si>
    <t>Andrew McClendon</t>
  </si>
  <si>
    <t>cape girardeau</t>
  </si>
  <si>
    <t>Mauro Garnica</t>
  </si>
  <si>
    <t>newman</t>
  </si>
  <si>
    <t>Kadeem Torres</t>
  </si>
  <si>
    <t>Joseph Tamayo</t>
  </si>
  <si>
    <t>Jimmy Briggs</t>
  </si>
  <si>
    <t>gardena</t>
  </si>
  <si>
    <t>Jonathon  Daniel Simmons</t>
  </si>
  <si>
    <t>douglas city</t>
  </si>
  <si>
    <t>Joshua Henry</t>
  </si>
  <si>
    <t>grand prarie</t>
  </si>
  <si>
    <t>David English</t>
  </si>
  <si>
    <t>Jean R. Valescot</t>
  </si>
  <si>
    <t>big lake</t>
  </si>
  <si>
    <t>Jesse Enjaian</t>
  </si>
  <si>
    <t>Chance David Baker</t>
  </si>
  <si>
    <t>Keo Crockett</t>
  </si>
  <si>
    <t>efland</t>
  </si>
  <si>
    <t>Christopher Carter</t>
  </si>
  <si>
    <t>Sergio Reyes</t>
  </si>
  <si>
    <t>Kyle Riggs</t>
  </si>
  <si>
    <t>bull shoals</t>
  </si>
  <si>
    <t>Manuel Encinas</t>
  </si>
  <si>
    <t>Jason Fanning</t>
  </si>
  <si>
    <t>Taylor Hodge</t>
  </si>
  <si>
    <t>Douglas Michael Smith</t>
  </si>
  <si>
    <t>Don Clark</t>
  </si>
  <si>
    <t>Nicolas Sanchez</t>
  </si>
  <si>
    <t>roy</t>
  </si>
  <si>
    <t>Bartolo Justice Sambrano</t>
  </si>
  <si>
    <t>Misael Macias Cano</t>
  </si>
  <si>
    <t>Medger Blake</t>
  </si>
  <si>
    <t>conroe</t>
  </si>
  <si>
    <t>Kyle Copson</t>
  </si>
  <si>
    <t>Morgan London Rankins</t>
  </si>
  <si>
    <t>David Lee Montano</t>
  </si>
  <si>
    <t>newton</t>
  </si>
  <si>
    <t>Jimmie Patton</t>
  </si>
  <si>
    <t>Steven Valenzuela</t>
  </si>
  <si>
    <t>Timothy Lionel Williams</t>
  </si>
  <si>
    <t>Michael T. Stoudt</t>
  </si>
  <si>
    <t>Joey Isgrigg</t>
  </si>
  <si>
    <t>london</t>
  </si>
  <si>
    <t>Jacqueline Cheyanne Johnson</t>
  </si>
  <si>
    <t>Lorenzo Antoine Cruz</t>
  </si>
  <si>
    <t>rocklin</t>
  </si>
  <si>
    <t>William Dwayne Darby</t>
  </si>
  <si>
    <t>lumpkin</t>
  </si>
  <si>
    <t>Jacob Taulbee</t>
  </si>
  <si>
    <t>Evin Sanna Olsen</t>
  </si>
  <si>
    <t>Barry Michael Zumwalt</t>
  </si>
  <si>
    <t>aragonite</t>
  </si>
  <si>
    <t>James Leroy Marker</t>
  </si>
  <si>
    <t>floral city</t>
  </si>
  <si>
    <t>Joey J. Bridges</t>
  </si>
  <si>
    <t>shelby</t>
  </si>
  <si>
    <t>Shawn M. Igers</t>
  </si>
  <si>
    <t>Earl Riley</t>
  </si>
  <si>
    <t>Christopher Redding</t>
  </si>
  <si>
    <t>Jose Olivares</t>
  </si>
  <si>
    <t>Epthen Lamont Johnson</t>
  </si>
  <si>
    <t>lufkin</t>
  </si>
  <si>
    <t>John Hall</t>
  </si>
  <si>
    <t>rib mountain</t>
  </si>
  <si>
    <t>Isidro Bazan Jr</t>
  </si>
  <si>
    <t>san marcos</t>
  </si>
  <si>
    <t>Michael Cisneros</t>
  </si>
  <si>
    <t>Rafael Navarro-Garcia</t>
  </si>
  <si>
    <t>Ramon Andrade</t>
  </si>
  <si>
    <t>Michael Kocher</t>
  </si>
  <si>
    <t>Dave Phoenix</t>
  </si>
  <si>
    <t>lemoore</t>
  </si>
  <si>
    <t>George Lee Seeton</t>
  </si>
  <si>
    <t>Joseph Scott Inabinet</t>
  </si>
  <si>
    <t>fountain inn</t>
  </si>
  <si>
    <t>Edward Manning</t>
  </si>
  <si>
    <t>cabazon</t>
  </si>
  <si>
    <t>Alejandro Valencia Mendez</t>
  </si>
  <si>
    <t>Roy Dale Evans</t>
  </si>
  <si>
    <t>medina</t>
  </si>
  <si>
    <t>Dennis Todd Rogers</t>
  </si>
  <si>
    <t>ladera heights</t>
  </si>
  <si>
    <t>Frank W. Wratny</t>
  </si>
  <si>
    <t>union township</t>
  </si>
  <si>
    <t>Iaroslav Mosiiuk</t>
  </si>
  <si>
    <t>Steven Schiltz</t>
  </si>
  <si>
    <t>baseball bat and bottle</t>
  </si>
  <si>
    <t>huntington beach</t>
  </si>
  <si>
    <t>Jesus Alberto Geney</t>
  </si>
  <si>
    <t>Damon Seitz</t>
  </si>
  <si>
    <t>escondido</t>
  </si>
  <si>
    <t>Mark Robert Carlberg</t>
  </si>
  <si>
    <t>midlothian</t>
  </si>
  <si>
    <t>Brandon Wiley</t>
  </si>
  <si>
    <t>east baton rouge</t>
  </si>
  <si>
    <t>Manuel Gonzalez</t>
  </si>
  <si>
    <t>bellingham</t>
  </si>
  <si>
    <t>Michael Anthony Perez</t>
  </si>
  <si>
    <t>Luke O. Stewart</t>
  </si>
  <si>
    <t>euclid</t>
  </si>
  <si>
    <t>Noel Aaron Russell</t>
  </si>
  <si>
    <t>Rashad Daquan Opher</t>
  </si>
  <si>
    <t>woodlawn</t>
  </si>
  <si>
    <t>Christopher Apostolos</t>
  </si>
  <si>
    <t>toms river</t>
  </si>
  <si>
    <t>Ryan L. Rosa</t>
  </si>
  <si>
    <t>fife</t>
  </si>
  <si>
    <t>Alexander Meltz</t>
  </si>
  <si>
    <t>Shawn Anthony Dumitras</t>
  </si>
  <si>
    <t>panama city beach</t>
  </si>
  <si>
    <t>Elena "Ebbie" Mondragon</t>
  </si>
  <si>
    <t>Cordale Quinn Handy</t>
  </si>
  <si>
    <t>Todd Munson</t>
  </si>
  <si>
    <t>Frederick Ricardo Brown</t>
  </si>
  <si>
    <t>warren</t>
  </si>
  <si>
    <t>Jermaine Claybrooks</t>
  </si>
  <si>
    <t>Daniel Donarski</t>
  </si>
  <si>
    <t>Rodney James Hess</t>
  </si>
  <si>
    <t>Patrick Earl Gatson</t>
  </si>
  <si>
    <t>Brentant M. Lahey</t>
  </si>
  <si>
    <t>Nancy Jane Lewellyn</t>
  </si>
  <si>
    <t>Desmond Phillips</t>
  </si>
  <si>
    <t>Kevin C. Perry</t>
  </si>
  <si>
    <t>Benjamin Christian Barnes</t>
  </si>
  <si>
    <t>Jason Dennis Watkins</t>
  </si>
  <si>
    <t>cedartown</t>
  </si>
  <si>
    <t>Clifton Knickmeyer</t>
  </si>
  <si>
    <t>affton</t>
  </si>
  <si>
    <t>Alteria Woods</t>
  </si>
  <si>
    <t>gifford</t>
  </si>
  <si>
    <t>Trevor Allen Brice Gingras</t>
  </si>
  <si>
    <t>cape canaveral</t>
  </si>
  <si>
    <t>Mario Simoes</t>
  </si>
  <si>
    <t>Charles Harris</t>
  </si>
  <si>
    <t>booneville</t>
  </si>
  <si>
    <t>Don Johnson</t>
  </si>
  <si>
    <t>crowley</t>
  </si>
  <si>
    <t>Nengmy Vang</t>
  </si>
  <si>
    <t>weston</t>
  </si>
  <si>
    <t>William Stokes</t>
  </si>
  <si>
    <t>Eddie Davis</t>
  </si>
  <si>
    <t>sheridan</t>
  </si>
  <si>
    <t>Francisco Valdez</t>
  </si>
  <si>
    <t>Reno Joseph Owens</t>
  </si>
  <si>
    <t>Austin Tyler Macon</t>
  </si>
  <si>
    <t>Matthew Gambaro</t>
  </si>
  <si>
    <t>cisco</t>
  </si>
  <si>
    <t>Fred Barragan</t>
  </si>
  <si>
    <t>Paul Parienlla</t>
  </si>
  <si>
    <t>anderson</t>
  </si>
  <si>
    <t>Michael Hornibrook</t>
  </si>
  <si>
    <t>Justin Quincy Smith</t>
  </si>
  <si>
    <t>David Eric Ufferman</t>
  </si>
  <si>
    <t>delray beach</t>
  </si>
  <si>
    <t>Steven Hopwood</t>
  </si>
  <si>
    <t>lewisburg</t>
  </si>
  <si>
    <t>Pryor Spencer Bailey</t>
  </si>
  <si>
    <t>Richard Alexander Tilley</t>
  </si>
  <si>
    <t>montgomery village</t>
  </si>
  <si>
    <t>Peter J. Doffin</t>
  </si>
  <si>
    <t>lafayette</t>
  </si>
  <si>
    <t>Lee Pat Milks</t>
  </si>
  <si>
    <t>manistee</t>
  </si>
  <si>
    <t>Daniel Hendrix</t>
  </si>
  <si>
    <t>Troy Boyle</t>
  </si>
  <si>
    <t>Doyle Wayne Johnson</t>
  </si>
  <si>
    <t>byars</t>
  </si>
  <si>
    <t>Leroy Brown</t>
  </si>
  <si>
    <t>Fred Ratliff</t>
  </si>
  <si>
    <t>lawrenceburg</t>
  </si>
  <si>
    <t>Dennis Wasson</t>
  </si>
  <si>
    <t>whitewright</t>
  </si>
  <si>
    <t>Christopher Angelo Pizzichetta</t>
  </si>
  <si>
    <t>cranbury township</t>
  </si>
  <si>
    <t>Marcus Williams</t>
  </si>
  <si>
    <t>cantonment</t>
  </si>
  <si>
    <t>Phosowath Sengphong</t>
  </si>
  <si>
    <t>Jose Antonio Hernandez</t>
  </si>
  <si>
    <t>pendleton</t>
  </si>
  <si>
    <t>Rogelio Vidal Landa</t>
  </si>
  <si>
    <t>Michael Maldonado</t>
  </si>
  <si>
    <t>Stephen Connard Ferry</t>
  </si>
  <si>
    <t>Michael Alcaraz</t>
  </si>
  <si>
    <t>goshen</t>
  </si>
  <si>
    <t>Austin Dakota Snyder</t>
  </si>
  <si>
    <t>Christopher Wade</t>
  </si>
  <si>
    <t>westerville</t>
  </si>
  <si>
    <t>Benjamin Ailstock</t>
  </si>
  <si>
    <t>Glenn Watenpool</t>
  </si>
  <si>
    <t>Richard Xavier Summers</t>
  </si>
  <si>
    <t>largo</t>
  </si>
  <si>
    <t>Kenneth Francis</t>
  </si>
  <si>
    <t>Jeffrey Lynn Curry</t>
  </si>
  <si>
    <t>kyle</t>
  </si>
  <si>
    <t>Gregory Kever</t>
  </si>
  <si>
    <t>Jose Gonzales Rendon</t>
  </si>
  <si>
    <t>santa paula</t>
  </si>
  <si>
    <t>Jeffrey Findlay</t>
  </si>
  <si>
    <t>Zelalem Eshetu Ewnetu</t>
  </si>
  <si>
    <t>Erik Pamias</t>
  </si>
  <si>
    <t>avondale</t>
  </si>
  <si>
    <t>Charles Johnston</t>
  </si>
  <si>
    <t>udall</t>
  </si>
  <si>
    <t>Thomas Gezotis</t>
  </si>
  <si>
    <t>suffield</t>
  </si>
  <si>
    <t>Charles Shands</t>
  </si>
  <si>
    <t>spanaway</t>
  </si>
  <si>
    <t>Ivan Wilson</t>
  </si>
  <si>
    <t>mandan</t>
  </si>
  <si>
    <t>Olugbalah Ridley</t>
  </si>
  <si>
    <t>west memphis</t>
  </si>
  <si>
    <t>David Airth</t>
  </si>
  <si>
    <t>newport beach</t>
  </si>
  <si>
    <t>Frederick H. Hall</t>
  </si>
  <si>
    <t>colebrook township</t>
  </si>
  <si>
    <t>Isaiah Murrietta-Golding</t>
  </si>
  <si>
    <t>Darren Jahnke</t>
  </si>
  <si>
    <t>vadnais heights</t>
  </si>
  <si>
    <t>Michael Zennie Dial II</t>
  </si>
  <si>
    <t>clarksville</t>
  </si>
  <si>
    <t>Casey Desper</t>
  </si>
  <si>
    <t>brandywine</t>
  </si>
  <si>
    <t>Keith Price</t>
  </si>
  <si>
    <t>Marion Lee Holliday</t>
  </si>
  <si>
    <t>logan county</t>
  </si>
  <si>
    <t>Damarius Butts</t>
  </si>
  <si>
    <t>Jose Trejo</t>
  </si>
  <si>
    <t>Brandon Pequeno</t>
  </si>
  <si>
    <t>Sariah Marie Lane</t>
  </si>
  <si>
    <t>Ray Valdez</t>
  </si>
  <si>
    <t>Chance Rickie Thompson</t>
  </si>
  <si>
    <t>west linn</t>
  </si>
  <si>
    <t>Joseph Sin</t>
  </si>
  <si>
    <t>yuba city</t>
  </si>
  <si>
    <t>William D. Spates</t>
  </si>
  <si>
    <t>Michael Wilson-Salzl</t>
  </si>
  <si>
    <t>Wayne Noel Simard</t>
  </si>
  <si>
    <t>Robert Becker</t>
  </si>
  <si>
    <t>stewartstown</t>
  </si>
  <si>
    <t>Kendell Wilson</t>
  </si>
  <si>
    <t>Jacy Kevin McManus</t>
  </si>
  <si>
    <t>wolf creek</t>
  </si>
  <si>
    <t>Daezion Turner</t>
  </si>
  <si>
    <t>Hakim McNair</t>
  </si>
  <si>
    <t>Fred Cardenas</t>
  </si>
  <si>
    <t>Juan Manuel Avilla</t>
  </si>
  <si>
    <t>bellflower</t>
  </si>
  <si>
    <t>Gavin Williams</t>
  </si>
  <si>
    <t>lizella</t>
  </si>
  <si>
    <t>Charles Bossinger</t>
  </si>
  <si>
    <t>lewistown</t>
  </si>
  <si>
    <t>Jason Thomas Christian</t>
  </si>
  <si>
    <t>Selwyn Aubrey Hall</t>
  </si>
  <si>
    <t>Burgon Sealy</t>
  </si>
  <si>
    <t>Tim A. Holmgren</t>
  </si>
  <si>
    <t>Avery Richard</t>
  </si>
  <si>
    <t>Luis Fernando Pacheco</t>
  </si>
  <si>
    <t>san mateo</t>
  </si>
  <si>
    <t>Jordan Edwards</t>
  </si>
  <si>
    <t>balch springs</t>
  </si>
  <si>
    <t>Gene Bernhardt</t>
  </si>
  <si>
    <t>papaaloa</t>
  </si>
  <si>
    <t>Caleb Jackson</t>
  </si>
  <si>
    <t>Andrew James Lucero</t>
  </si>
  <si>
    <t>eldorado</t>
  </si>
  <si>
    <t>Devin Hawkins</t>
  </si>
  <si>
    <t>tom</t>
  </si>
  <si>
    <t>Peter Raymond Selis</t>
  </si>
  <si>
    <t>university city</t>
  </si>
  <si>
    <t>James Edward Ray</t>
  </si>
  <si>
    <t>Joseph William Alain</t>
  </si>
  <si>
    <t>Jason Sebastian Roque</t>
  </si>
  <si>
    <t>Rodney Henderson</t>
  </si>
  <si>
    <t>Mirza Tatlic</t>
  </si>
  <si>
    <t>Malik Carey</t>
  </si>
  <si>
    <t>grand rapids</t>
  </si>
  <si>
    <t>William Dean</t>
  </si>
  <si>
    <t>peachtree city</t>
  </si>
  <si>
    <t>Nicholas Flusche</t>
  </si>
  <si>
    <t>Lucille Espinosa</t>
  </si>
  <si>
    <t>katy</t>
  </si>
  <si>
    <t>Jacob Peterson</t>
  </si>
  <si>
    <t>Cedric Jamal Mifflin</t>
  </si>
  <si>
    <t>Jose Hernandez-Rossy</t>
  </si>
  <si>
    <t>Steven Price</t>
  </si>
  <si>
    <t>Landon Nobles</t>
  </si>
  <si>
    <t>Mikel Laney McIntyre</t>
  </si>
  <si>
    <t>Anthony David Soderberg</t>
  </si>
  <si>
    <t>Jayson Negron</t>
  </si>
  <si>
    <t>bridgeport</t>
  </si>
  <si>
    <t>Terry Percy Campbell</t>
  </si>
  <si>
    <t>Joseph Jaster</t>
  </si>
  <si>
    <t>John Bittle</t>
  </si>
  <si>
    <t>lexington</t>
  </si>
  <si>
    <t>Scott N. Bloomfield</t>
  </si>
  <si>
    <t>tiffin</t>
  </si>
  <si>
    <t>Ian Thomas Little</t>
  </si>
  <si>
    <t>brighton township</t>
  </si>
  <si>
    <t>Terrell Kyreem Johnson</t>
  </si>
  <si>
    <t>Robin White</t>
  </si>
  <si>
    <t>Jeroen Peter Koornwinder</t>
  </si>
  <si>
    <t>barona indian reservation</t>
  </si>
  <si>
    <t>Ryan Lowell</t>
  </si>
  <si>
    <t>Jonathan David Victor</t>
  </si>
  <si>
    <t>baldwin county</t>
  </si>
  <si>
    <t>Phillip O'Shea</t>
  </si>
  <si>
    <t>jupiter</t>
  </si>
  <si>
    <t>Ronald Singletary</t>
  </si>
  <si>
    <t>Maxwell Holt</t>
  </si>
  <si>
    <t>west allis</t>
  </si>
  <si>
    <t>Clarence E. Coats</t>
  </si>
  <si>
    <t>David Jay Juarez</t>
  </si>
  <si>
    <t>James A. Burton</t>
  </si>
  <si>
    <t>Jonie Block</t>
  </si>
  <si>
    <t>Jaison Fitzgerald</t>
  </si>
  <si>
    <t>Buford Shane Whitson</t>
  </si>
  <si>
    <t>Emmanuel Ibarra</t>
  </si>
  <si>
    <t>del mar</t>
  </si>
  <si>
    <t>Keith Andrew Chesser</t>
  </si>
  <si>
    <t>wewoka</t>
  </si>
  <si>
    <t>Isabelle Duval</t>
  </si>
  <si>
    <t>Tristan Long</t>
  </si>
  <si>
    <t>Edwin Fuentes</t>
  </si>
  <si>
    <t>tustin</t>
  </si>
  <si>
    <t>Marshall Barrus</t>
  </si>
  <si>
    <t>three forks</t>
  </si>
  <si>
    <t>Daniel George Boak</t>
  </si>
  <si>
    <t>Anthony Paul Ardo</t>
  </si>
  <si>
    <t>fireworks</t>
  </si>
  <si>
    <t>lower mount bethel</t>
  </si>
  <si>
    <t>explosives</t>
  </si>
  <si>
    <t>Roger Bubar</t>
  </si>
  <si>
    <t>belgrade</t>
  </si>
  <si>
    <t>Shannon Edward Estill</t>
  </si>
  <si>
    <t>Jimmie Montel Sanders</t>
  </si>
  <si>
    <t>appleton</t>
  </si>
  <si>
    <t>Joseph M. Hodgin</t>
  </si>
  <si>
    <t>Ricco Devante Holden</t>
  </si>
  <si>
    <t>converse</t>
  </si>
  <si>
    <t>Carlos Garcia Petrovich</t>
  </si>
  <si>
    <t>Aaron M. Thompson</t>
  </si>
  <si>
    <t>mountain home</t>
  </si>
  <si>
    <t>Michael Anthony Bonini</t>
  </si>
  <si>
    <t>pahrump</t>
  </si>
  <si>
    <t>John Eno</t>
  </si>
  <si>
    <t>Albert Gagnier</t>
  </si>
  <si>
    <t>Jorge Alberto Fuentes</t>
  </si>
  <si>
    <t>Hayden J. Stutz</t>
  </si>
  <si>
    <t>Shawn Buck</t>
  </si>
  <si>
    <t>Hector Gamboa</t>
  </si>
  <si>
    <t>san rafael</t>
  </si>
  <si>
    <t>Jamie J. Robinson</t>
  </si>
  <si>
    <t>Joseph Zimmerman</t>
  </si>
  <si>
    <t>Ron Harlan Lewallen</t>
  </si>
  <si>
    <t>oneida</t>
  </si>
  <si>
    <t>Shaquian Tyrone Johnson</t>
  </si>
  <si>
    <t>cary</t>
  </si>
  <si>
    <t>Chad Dionne</t>
  </si>
  <si>
    <t>arundel</t>
  </si>
  <si>
    <t>Joseph Godinez</t>
  </si>
  <si>
    <t>vacaville</t>
  </si>
  <si>
    <t>Roman Jade Carrillo</t>
  </si>
  <si>
    <t>James Gleason</t>
  </si>
  <si>
    <t>hesperia</t>
  </si>
  <si>
    <t>James Daniel Hill</t>
  </si>
  <si>
    <t>centennial</t>
  </si>
  <si>
    <t>Francisco Suarez-Madonado</t>
  </si>
  <si>
    <t>Edward Everett Courtenay</t>
  </si>
  <si>
    <t>yulee</t>
  </si>
  <si>
    <t>Charles Darnell Baker</t>
  </si>
  <si>
    <t>abbeville</t>
  </si>
  <si>
    <t>Marc Brandon Davis</t>
  </si>
  <si>
    <t>petal</t>
  </si>
  <si>
    <t>Naway Willy</t>
  </si>
  <si>
    <t>Corsean Lewis</t>
  </si>
  <si>
    <t>Antonio Gerardo Rodriguez</t>
  </si>
  <si>
    <t>Donald Lee Cramer</t>
  </si>
  <si>
    <t>Jeremy Austin Lindsey</t>
  </si>
  <si>
    <t>callahan</t>
  </si>
  <si>
    <t>Bruce Dawley</t>
  </si>
  <si>
    <t>campo</t>
  </si>
  <si>
    <t>Charles Edgar Mullins</t>
  </si>
  <si>
    <t>bardstown</t>
  </si>
  <si>
    <t>John Spaulding</t>
  </si>
  <si>
    <t>Quentin Louis Case</t>
  </si>
  <si>
    <t>lakes wales</t>
  </si>
  <si>
    <t>Adrian Maurice Hardeman</t>
  </si>
  <si>
    <t>gonzales county</t>
  </si>
  <si>
    <t>Mark Ellis</t>
  </si>
  <si>
    <t>orrington</t>
  </si>
  <si>
    <t>Salvadro Alfredo Pablo Lopez</t>
  </si>
  <si>
    <t>Isaiah M. Hammett</t>
  </si>
  <si>
    <t>Blaine Robert Erb</t>
  </si>
  <si>
    <t>dundalk</t>
  </si>
  <si>
    <t>Donald Smith</t>
  </si>
  <si>
    <t>Michele Rice</t>
  </si>
  <si>
    <t>Oscar Junior</t>
  </si>
  <si>
    <t>Stephen Rich</t>
  </si>
  <si>
    <t>Paul Mashburn</t>
  </si>
  <si>
    <t>roland</t>
  </si>
  <si>
    <t>David Jones</t>
  </si>
  <si>
    <t>Antonio Juarez</t>
  </si>
  <si>
    <t>lyons</t>
  </si>
  <si>
    <t>Theodore Brendecke</t>
  </si>
  <si>
    <t>Joshua Barre</t>
  </si>
  <si>
    <t>Isaiah Obet</t>
  </si>
  <si>
    <t>Robin Blaylock</t>
  </si>
  <si>
    <t>north english</t>
  </si>
  <si>
    <t>Emmett Edward Hall</t>
  </si>
  <si>
    <t>abilene</t>
  </si>
  <si>
    <t>Terry Williams</t>
  </si>
  <si>
    <t>Eleuterio Amaya-Torres</t>
  </si>
  <si>
    <t>plano</t>
  </si>
  <si>
    <t>John Wesley Bays</t>
  </si>
  <si>
    <t>trosper</t>
  </si>
  <si>
    <t>Avery D. Metrejean</t>
  </si>
  <si>
    <t>cade</t>
  </si>
  <si>
    <t>Johnny Platas</t>
  </si>
  <si>
    <t>Austin Durham</t>
  </si>
  <si>
    <t>jerseyville</t>
  </si>
  <si>
    <t>Barry Jones</t>
  </si>
  <si>
    <t>Jordan Frazier</t>
  </si>
  <si>
    <t>Chazz Brown</t>
  </si>
  <si>
    <t>James T. Hodgkinson</t>
  </si>
  <si>
    <t>Michael Morris</t>
  </si>
  <si>
    <t>somerville</t>
  </si>
  <si>
    <t>Tommy Le</t>
  </si>
  <si>
    <t>pen</t>
  </si>
  <si>
    <t>Robert J. Berube</t>
  </si>
  <si>
    <t>water valley</t>
  </si>
  <si>
    <t>Hector Cisneros Soria</t>
  </si>
  <si>
    <t>Sergio Valdovinos</t>
  </si>
  <si>
    <t>madera</t>
  </si>
  <si>
    <t>Jamie Dougan</t>
  </si>
  <si>
    <t>Nathan Banks</t>
  </si>
  <si>
    <t>Samantha Aguilar</t>
  </si>
  <si>
    <t>montebello</t>
  </si>
  <si>
    <t>Joseph Paul Hogan</t>
  </si>
  <si>
    <t>Charleena Lyles</t>
  </si>
  <si>
    <t>William Webster</t>
  </si>
  <si>
    <t>waukesha</t>
  </si>
  <si>
    <t>Matthew Colton Stover</t>
  </si>
  <si>
    <t>Alton Folmar</t>
  </si>
  <si>
    <t>David Pacas</t>
  </si>
  <si>
    <t>David Bryan Creson</t>
  </si>
  <si>
    <t>Jacob Faulkner</t>
  </si>
  <si>
    <t>st. clair township</t>
  </si>
  <si>
    <t>Robb Stewart</t>
  </si>
  <si>
    <t>lehigh</t>
  </si>
  <si>
    <t>Pedro Ramirez</t>
  </si>
  <si>
    <t>Brandon D. Lukenbill</t>
  </si>
  <si>
    <t>nevada</t>
  </si>
  <si>
    <t>Daniel Francisco Valenzuela</t>
  </si>
  <si>
    <t>millerton</t>
  </si>
  <si>
    <t>Armando Garcia-Muro</t>
  </si>
  <si>
    <t>Santino Trevino</t>
  </si>
  <si>
    <t>Jesus Ramon Deltoro</t>
  </si>
  <si>
    <t>Cameron Ollman</t>
  </si>
  <si>
    <t>Christopher Michael Murray</t>
  </si>
  <si>
    <t>deer park</t>
  </si>
  <si>
    <t>Jimmie Bevenue</t>
  </si>
  <si>
    <t>Giovonn Joseph-McDade</t>
  </si>
  <si>
    <t>Lawrence Heyward Jr.</t>
  </si>
  <si>
    <t>Deveonte Johnson</t>
  </si>
  <si>
    <t>Nicholas Johnston</t>
  </si>
  <si>
    <t>Rip Huntington</t>
  </si>
  <si>
    <t>rowe</t>
  </si>
  <si>
    <t>Jason Magana Herrera</t>
  </si>
  <si>
    <t>Rodney L. Cole</t>
  </si>
  <si>
    <t>Aaron Bailey</t>
  </si>
  <si>
    <t>Marco Cardoza</t>
  </si>
  <si>
    <t>Joel Gatu Muturi</t>
  </si>
  <si>
    <t>marietta</t>
  </si>
  <si>
    <t>Jose Guillermo Flores Colon</t>
  </si>
  <si>
    <t>Chet Knuppel</t>
  </si>
  <si>
    <t>Brett Rodriguez</t>
  </si>
  <si>
    <t>Patrick Sanchez</t>
  </si>
  <si>
    <t>Quintec Locke</t>
  </si>
  <si>
    <t>Jeremy Holmes</t>
  </si>
  <si>
    <t>Tyson Williams</t>
  </si>
  <si>
    <t>Daniel Craven</t>
  </si>
  <si>
    <t>John Donadio</t>
  </si>
  <si>
    <t>fishers</t>
  </si>
  <si>
    <t>Holden Gorka</t>
  </si>
  <si>
    <t>hillsboro</t>
  </si>
  <si>
    <t>Christopher Henry Cashell</t>
  </si>
  <si>
    <t>bonaire</t>
  </si>
  <si>
    <t>Miguel Gonzales</t>
  </si>
  <si>
    <t>Dana Dubose</t>
  </si>
  <si>
    <t>vandalia</t>
  </si>
  <si>
    <t>Cody Ray McCray</t>
  </si>
  <si>
    <t>centerville</t>
  </si>
  <si>
    <t>Donald Martin</t>
  </si>
  <si>
    <t>Douglas West</t>
  </si>
  <si>
    <t>richland</t>
  </si>
  <si>
    <t>Tyrone Orvy Peabody</t>
  </si>
  <si>
    <t>pleasant view</t>
  </si>
  <si>
    <t>Zepp Crouchet</t>
  </si>
  <si>
    <t>Alexander Bonds</t>
  </si>
  <si>
    <t>Tiffany Lynn Potter</t>
  </si>
  <si>
    <t>Edwin "Beanie" Esker</t>
  </si>
  <si>
    <t>chainsaw</t>
  </si>
  <si>
    <t>maeystown</t>
  </si>
  <si>
    <t>Jamie Huskey</t>
  </si>
  <si>
    <t>sallisaw</t>
  </si>
  <si>
    <t>Jonathan Coronel</t>
  </si>
  <si>
    <t>Carroll Tuttle</t>
  </si>
  <si>
    <t>Jesus Cervantes</t>
  </si>
  <si>
    <t>plant city</t>
  </si>
  <si>
    <t>Dejuan Guillory</t>
  </si>
  <si>
    <t>mamou</t>
  </si>
  <si>
    <t>Brian Easley</t>
  </si>
  <si>
    <t>Kareem Ali Nadir Jones</t>
  </si>
  <si>
    <t>Michael Anthony Rude</t>
  </si>
  <si>
    <t>lacey</t>
  </si>
  <si>
    <t>Cardell Vance III</t>
  </si>
  <si>
    <t>crescent city</t>
  </si>
  <si>
    <t>Tina Medlin</t>
  </si>
  <si>
    <t>newton grove</t>
  </si>
  <si>
    <t>Ryan A. Probst</t>
  </si>
  <si>
    <t>uniontown</t>
  </si>
  <si>
    <t>Robert Yeiser</t>
  </si>
  <si>
    <t>bainbridge island</t>
  </si>
  <si>
    <t>Brayant Alvarez</t>
  </si>
  <si>
    <t>Edward Taylor</t>
  </si>
  <si>
    <t>Cody Ethan Mitchell</t>
  </si>
  <si>
    <t>mt airy</t>
  </si>
  <si>
    <t>Gregory Shawn Thrower</t>
  </si>
  <si>
    <t>north branch</t>
  </si>
  <si>
    <t>Randy Engstrom</t>
  </si>
  <si>
    <t>Caleb Edward Blaylock</t>
  </si>
  <si>
    <t>Steve Scott</t>
  </si>
  <si>
    <t>poplar bluff</t>
  </si>
  <si>
    <t>Antonio Garcia Jr.</t>
  </si>
  <si>
    <t>leavenworth</t>
  </si>
  <si>
    <t>Silas Andrew Smith</t>
  </si>
  <si>
    <t>golden valley</t>
  </si>
  <si>
    <t>Dorsey Glenn Taulbee Jr.</t>
  </si>
  <si>
    <t>James Gerald Davis</t>
  </si>
  <si>
    <t>lake view</t>
  </si>
  <si>
    <t>Keith Alan Eustace</t>
  </si>
  <si>
    <t>grover beach</t>
  </si>
  <si>
    <t>Chancey Chamblee</t>
  </si>
  <si>
    <t>pima</t>
  </si>
  <si>
    <t>Stephen Steele</t>
  </si>
  <si>
    <t>crystal springs</t>
  </si>
  <si>
    <t>Pedro Rubio</t>
  </si>
  <si>
    <t>goodyear</t>
  </si>
  <si>
    <t>Gerber Dieguez</t>
  </si>
  <si>
    <t>Justine Damond</t>
  </si>
  <si>
    <t>Vaughn Shaw</t>
  </si>
  <si>
    <t>Keith Wade</t>
  </si>
  <si>
    <t>India N. Nelson</t>
  </si>
  <si>
    <t>Ernesto Sedillo</t>
  </si>
  <si>
    <t>Eric Wesley Clark</t>
  </si>
  <si>
    <t>culpeper</t>
  </si>
  <si>
    <t>Jose Cazares</t>
  </si>
  <si>
    <t>Daniel Thomas Reid</t>
  </si>
  <si>
    <t>clay</t>
  </si>
  <si>
    <t>Robert Earl Vaughan</t>
  </si>
  <si>
    <t>Nolan Cornett</t>
  </si>
  <si>
    <t>Anthony Benavidez</t>
  </si>
  <si>
    <t>Farhad Jabbari</t>
  </si>
  <si>
    <t>Joshua Daniels</t>
  </si>
  <si>
    <t>neosho</t>
  </si>
  <si>
    <t>Isaiah Perkins</t>
  </si>
  <si>
    <t>Yahir Breito</t>
  </si>
  <si>
    <t>Vicente Velasquez</t>
  </si>
  <si>
    <t>Walter Lynde</t>
  </si>
  <si>
    <t>spencer</t>
  </si>
  <si>
    <t>Michael Caponigro</t>
  </si>
  <si>
    <t>Ismael Lopez Rodriguez</t>
  </si>
  <si>
    <t>Kyle Scott Rushing</t>
  </si>
  <si>
    <t>Jerrod Kershaw</t>
  </si>
  <si>
    <t>Alexander J. Schoessel</t>
  </si>
  <si>
    <t>Michael Joseph Harris</t>
  </si>
  <si>
    <t>Moises Balladares</t>
  </si>
  <si>
    <t>Aries Clark</t>
  </si>
  <si>
    <t>Andrew Collins</t>
  </si>
  <si>
    <t>Giovani Casiano</t>
  </si>
  <si>
    <t>Susan Teel</t>
  </si>
  <si>
    <t>vero beach</t>
  </si>
  <si>
    <t>Kesharn K. Burney</t>
  </si>
  <si>
    <t>Sergio Velasco-Martinez</t>
  </si>
  <si>
    <t>avenal</t>
  </si>
  <si>
    <t>Matthew Folden</t>
  </si>
  <si>
    <t>wenatchee</t>
  </si>
  <si>
    <t>Alejandro Alvarado</t>
  </si>
  <si>
    <t>chowchilla</t>
  </si>
  <si>
    <t>Jerauld Phillip Hammond II</t>
  </si>
  <si>
    <t>Deltra Henderson</t>
  </si>
  <si>
    <t>homer</t>
  </si>
  <si>
    <t>Michael Fitzgerald</t>
  </si>
  <si>
    <t>grand terrace</t>
  </si>
  <si>
    <t>Raymond Cruz</t>
  </si>
  <si>
    <t>Brian J. Skinner</t>
  </si>
  <si>
    <t>glenville</t>
  </si>
  <si>
    <t>Rodney E. Jacobs</t>
  </si>
  <si>
    <t>Dennis W. Robinson</t>
  </si>
  <si>
    <t>melba</t>
  </si>
  <si>
    <t>Jashod Arthur Carter</t>
  </si>
  <si>
    <t>norco</t>
  </si>
  <si>
    <t>Dwayne Jeune</t>
  </si>
  <si>
    <t>Isaiah Tucker</t>
  </si>
  <si>
    <t>oshkosh</t>
  </si>
  <si>
    <t>Robert Savelli</t>
  </si>
  <si>
    <t>Norberto Nieblas Reyes</t>
  </si>
  <si>
    <t>los banos</t>
  </si>
  <si>
    <t>Kerry Bradley</t>
  </si>
  <si>
    <t>Franklin Oden</t>
  </si>
  <si>
    <t>Mikle Eugene Dixon</t>
  </si>
  <si>
    <t>mt. airy</t>
  </si>
  <si>
    <t>Mark Anthony Sanchez</t>
  </si>
  <si>
    <t>Miguel Salas</t>
  </si>
  <si>
    <t>Preston Thornton</t>
  </si>
  <si>
    <t>coushatta</t>
  </si>
  <si>
    <t>Jeffrey Barboa</t>
  </si>
  <si>
    <t>Quintas Harris</t>
  </si>
  <si>
    <t>Phillip Rhoades</t>
  </si>
  <si>
    <t>mannington</t>
  </si>
  <si>
    <t>Keith Burkholder</t>
  </si>
  <si>
    <t>lima</t>
  </si>
  <si>
    <t>Kemonte Cobbs</t>
  </si>
  <si>
    <t>Aaron Payne</t>
  </si>
  <si>
    <t>surfside beach</t>
  </si>
  <si>
    <t>Cory Stephens</t>
  </si>
  <si>
    <t>spanish springs</t>
  </si>
  <si>
    <t>Jeremy Gabrial</t>
  </si>
  <si>
    <t>lauderdale county</t>
  </si>
  <si>
    <t>Melissa Wiseman</t>
  </si>
  <si>
    <t>marine city</t>
  </si>
  <si>
    <t>Joseph Miller</t>
  </si>
  <si>
    <t>mead township</t>
  </si>
  <si>
    <t>Timmy Wilson</t>
  </si>
  <si>
    <t>new straitsville</t>
  </si>
  <si>
    <t>Pablo Garcia</t>
  </si>
  <si>
    <t>santa rosa</t>
  </si>
  <si>
    <t>Kyle Andrew Lankford</t>
  </si>
  <si>
    <t>bon aqua</t>
  </si>
  <si>
    <t>Danatae Franklin</t>
  </si>
  <si>
    <t>Winston Espino Sanchez</t>
  </si>
  <si>
    <t>north bergen</t>
  </si>
  <si>
    <t>Jose Ortiz</t>
  </si>
  <si>
    <t>Christopher K. Sales</t>
  </si>
  <si>
    <t>blue summit</t>
  </si>
  <si>
    <t>Peter James Robbins</t>
  </si>
  <si>
    <t>junction city</t>
  </si>
  <si>
    <t>Darreon Neal</t>
  </si>
  <si>
    <t>dalton</t>
  </si>
  <si>
    <t>Eugene Nelson</t>
  </si>
  <si>
    <t>Mark P. Coffey</t>
  </si>
  <si>
    <t>dyer</t>
  </si>
  <si>
    <t>Eric Bogart</t>
  </si>
  <si>
    <t>Tyrease Carlyle</t>
  </si>
  <si>
    <t>Eduardo Navarrete</t>
  </si>
  <si>
    <t>frederickstown</t>
  </si>
  <si>
    <t>Christopher Collins</t>
  </si>
  <si>
    <t>habersham</t>
  </si>
  <si>
    <t>Roger Burzinski</t>
  </si>
  <si>
    <t>la crosse</t>
  </si>
  <si>
    <t>Carmen William Rongione</t>
  </si>
  <si>
    <t>cosby</t>
  </si>
  <si>
    <t>Patrick Harmon</t>
  </si>
  <si>
    <t>Hussein Hassan</t>
  </si>
  <si>
    <t>Steven James Young</t>
  </si>
  <si>
    <t>Robert Emmett Bracewell Jr.</t>
  </si>
  <si>
    <t>Herbert Gilbert</t>
  </si>
  <si>
    <t>thomasville</t>
  </si>
  <si>
    <t>Kenneth Lewis</t>
  </si>
  <si>
    <t>James Midkiff</t>
  </si>
  <si>
    <t>livermore</t>
  </si>
  <si>
    <t>Peter Daniel Grima</t>
  </si>
  <si>
    <t>crenshaw county</t>
  </si>
  <si>
    <t>Edgar Ramirez Carreto</t>
  </si>
  <si>
    <t>Clarence Belsar III</t>
  </si>
  <si>
    <t>fairchance</t>
  </si>
  <si>
    <t>Derrick Rashard Brabham</t>
  </si>
  <si>
    <t>Thomas Justin Walton</t>
  </si>
  <si>
    <t>Jonathan Bolger</t>
  </si>
  <si>
    <t>yellville</t>
  </si>
  <si>
    <t>Keshawn Wilson</t>
  </si>
  <si>
    <t>Jeffrey Jacobs</t>
  </si>
  <si>
    <t>morganton</t>
  </si>
  <si>
    <t>Dennia Flowers</t>
  </si>
  <si>
    <t>Tyler Whitmire</t>
  </si>
  <si>
    <t>Nathaniel Richmond</t>
  </si>
  <si>
    <t>steubenville</t>
  </si>
  <si>
    <t>Thomas Selje</t>
  </si>
  <si>
    <t>pardeeville</t>
  </si>
  <si>
    <t>Kiwi Herring</t>
  </si>
  <si>
    <t>Henry Rivera Jr.</t>
  </si>
  <si>
    <t>Robert Earl Adams</t>
  </si>
  <si>
    <t>orcutt</t>
  </si>
  <si>
    <t>Konstantin Morozov</t>
  </si>
  <si>
    <t>Mark Aaron Jensen</t>
  </si>
  <si>
    <t>Ciara Howard</t>
  </si>
  <si>
    <t>Colton Puckett</t>
  </si>
  <si>
    <t>waterford township</t>
  </si>
  <si>
    <t>Isaias Raziel Ochoa</t>
  </si>
  <si>
    <t>lemon grove</t>
  </si>
  <si>
    <t>Scott Mayfield</t>
  </si>
  <si>
    <t>Daniel Blyler</t>
  </si>
  <si>
    <t>Kristen Ambury</t>
  </si>
  <si>
    <t>sunrise</t>
  </si>
  <si>
    <t>Charles David Robinson</t>
  </si>
  <si>
    <t>woodville</t>
  </si>
  <si>
    <t>Michael Malik Kawon Lee</t>
  </si>
  <si>
    <t>pine bluff</t>
  </si>
  <si>
    <t>William Wilson</t>
  </si>
  <si>
    <t>Jason Hoops</t>
  </si>
  <si>
    <t>kettering</t>
  </si>
  <si>
    <t>Dwayne Martin</t>
  </si>
  <si>
    <t>sharpsburg</t>
  </si>
  <si>
    <t>Kostatinos Sfaelos</t>
  </si>
  <si>
    <t>new milford</t>
  </si>
  <si>
    <t>William Matthew Holmes</t>
  </si>
  <si>
    <t>Ricky Ard</t>
  </si>
  <si>
    <t>Joshua Mark Cloud</t>
  </si>
  <si>
    <t>lincoln parish</t>
  </si>
  <si>
    <t>Brandy Caldwell</t>
  </si>
  <si>
    <t>watagua</t>
  </si>
  <si>
    <t>Anthony Antonio Ford</t>
  </si>
  <si>
    <t>Thomas Daniel Littlecloud</t>
  </si>
  <si>
    <t>Issac Cervantes</t>
  </si>
  <si>
    <t>Debi Lynn Thorkelson</t>
  </si>
  <si>
    <t>fort myers</t>
  </si>
  <si>
    <t>Michael Battles</t>
  </si>
  <si>
    <t>poultney</t>
  </si>
  <si>
    <t>Roger Helgerson</t>
  </si>
  <si>
    <t>Daniel Gillis</t>
  </si>
  <si>
    <t>pittsfield</t>
  </si>
  <si>
    <t>Antwon Springer</t>
  </si>
  <si>
    <t>Henry Stephen Rakoz</t>
  </si>
  <si>
    <t>William Porubsky</t>
  </si>
  <si>
    <t>Jarvis Hayes</t>
  </si>
  <si>
    <t>Shane Marsh</t>
  </si>
  <si>
    <t>James Fuller</t>
  </si>
  <si>
    <t>Daniel Wheelock</t>
  </si>
  <si>
    <t>kendale lakes</t>
  </si>
  <si>
    <t>Rueben Galindo</t>
  </si>
  <si>
    <t>Timothy Elam</t>
  </si>
  <si>
    <t>Miguel Richards</t>
  </si>
  <si>
    <t>Eric Dwan Arnold</t>
  </si>
  <si>
    <t>Billy Joe Elmore</t>
  </si>
  <si>
    <t>Michael Culhane</t>
  </si>
  <si>
    <t>monett</t>
  </si>
  <si>
    <t>Ervin Eugene Sweat Jr.</t>
  </si>
  <si>
    <t>arcata</t>
  </si>
  <si>
    <t>Erick Perez</t>
  </si>
  <si>
    <t>youngtown</t>
  </si>
  <si>
    <t>Joseph Charles Cook</t>
  </si>
  <si>
    <t>huntersville</t>
  </si>
  <si>
    <t>Frankie Santos</t>
  </si>
  <si>
    <t>Spencer Hight</t>
  </si>
  <si>
    <t>Juan Flores</t>
  </si>
  <si>
    <t>Thomas Addison</t>
  </si>
  <si>
    <t>great falls</t>
  </si>
  <si>
    <t>Brian Patrick Allen</t>
  </si>
  <si>
    <t>hixson</t>
  </si>
  <si>
    <t>Vincent Edward Hernandez Jr</t>
  </si>
  <si>
    <t>bassett</t>
  </si>
  <si>
    <t>Rodolfo Ballardo</t>
  </si>
  <si>
    <t>quartzsite</t>
  </si>
  <si>
    <t>Gary Joe McCourt</t>
  </si>
  <si>
    <t>frametown</t>
  </si>
  <si>
    <t>Ruben Urbina</t>
  </si>
  <si>
    <t>haymarket</t>
  </si>
  <si>
    <t>Matthew Michael McTague</t>
  </si>
  <si>
    <t>Jacob Dominguez</t>
  </si>
  <si>
    <t>Scout Schultz</t>
  </si>
  <si>
    <t>Nicholas K. Perkins</t>
  </si>
  <si>
    <t>oak harbor</t>
  </si>
  <si>
    <t>Brian Ziro</t>
  </si>
  <si>
    <t>west milford</t>
  </si>
  <si>
    <t>Eric Alvarez</t>
  </si>
  <si>
    <t>Jesse VanSipe</t>
  </si>
  <si>
    <t>Joshua Stubbs</t>
  </si>
  <si>
    <t>Jimme Knight Smith</t>
  </si>
  <si>
    <t>Randall Ross</t>
  </si>
  <si>
    <t>bernice</t>
  </si>
  <si>
    <t>David Scott</t>
  </si>
  <si>
    <t>Magdiel Sanchez</t>
  </si>
  <si>
    <t>Eddie Russell Jr.</t>
  </si>
  <si>
    <t>peoria</t>
  </si>
  <si>
    <t>Haraesheo Rice</t>
  </si>
  <si>
    <t>Mack Brinkley</t>
  </si>
  <si>
    <t>boswell</t>
  </si>
  <si>
    <t>Matthew Wells</t>
  </si>
  <si>
    <t>Austin Dunsmore</t>
  </si>
  <si>
    <t>Jose Felix Reyes</t>
  </si>
  <si>
    <t>rockwall</t>
  </si>
  <si>
    <t>Alexander Ochoa</t>
  </si>
  <si>
    <t>oceanside</t>
  </si>
  <si>
    <t>Dillan Tabares</t>
  </si>
  <si>
    <t>Scott Farnsworth</t>
  </si>
  <si>
    <t>Bryan Wright</t>
  </si>
  <si>
    <t>Scott Michael Chamberlain</t>
  </si>
  <si>
    <t>Damien Murray</t>
  </si>
  <si>
    <t>Jarred Burke</t>
  </si>
  <si>
    <t>Anthony Robinson</t>
  </si>
  <si>
    <t>palmetto</t>
  </si>
  <si>
    <t>Cody O'Bryan</t>
  </si>
  <si>
    <t>Jeffory Hughes</t>
  </si>
  <si>
    <t>fairview</t>
  </si>
  <si>
    <t>Roger Craig Nielsen</t>
  </si>
  <si>
    <t>Craig A. Johnson</t>
  </si>
  <si>
    <t>coolin</t>
  </si>
  <si>
    <t>Demilo Trayuon Hodge</t>
  </si>
  <si>
    <t>Anthony Wallace</t>
  </si>
  <si>
    <t>Guy Lynn Scott</t>
  </si>
  <si>
    <t>griffin</t>
  </si>
  <si>
    <t>Michael Bruce Peterson</t>
  </si>
  <si>
    <t>Dominique Tyrell White</t>
  </si>
  <si>
    <t>Quentin Starke</t>
  </si>
  <si>
    <t>columbua</t>
  </si>
  <si>
    <t>Tyrell Dewayne Pinkston</t>
  </si>
  <si>
    <t>palatka</t>
  </si>
  <si>
    <t>Lester Jesus Machado</t>
  </si>
  <si>
    <t>hialeah</t>
  </si>
  <si>
    <t>Marquis "Bubba" Jones</t>
  </si>
  <si>
    <t>west burlington</t>
  </si>
  <si>
    <t>Anthony Gallo</t>
  </si>
  <si>
    <t>canton township</t>
  </si>
  <si>
    <t>Micah McComas</t>
  </si>
  <si>
    <t>seward</t>
  </si>
  <si>
    <t>George Randall Newman</t>
  </si>
  <si>
    <t>north fort collins</t>
  </si>
  <si>
    <t>Joshua Lanflisi</t>
  </si>
  <si>
    <t>gun and sword</t>
  </si>
  <si>
    <t>Kevin Anthony Battaglia</t>
  </si>
  <si>
    <t>parkton</t>
  </si>
  <si>
    <t>Marquinton T. Brooks</t>
  </si>
  <si>
    <t>west ouachita</t>
  </si>
  <si>
    <t>John Loaiza</t>
  </si>
  <si>
    <t>jefferson city</t>
  </si>
  <si>
    <t>Chad Cochell</t>
  </si>
  <si>
    <t>Sandy Guardiola</t>
  </si>
  <si>
    <t>canandaigua</t>
  </si>
  <si>
    <t>Jomekia Minter</t>
  </si>
  <si>
    <t>thomas county</t>
  </si>
  <si>
    <t>Michael Ferrell</t>
  </si>
  <si>
    <t>Brandon Lee Bohanon</t>
  </si>
  <si>
    <t>hiram</t>
  </si>
  <si>
    <t>Cristino Umana-Garcia</t>
  </si>
  <si>
    <t>finney county</t>
  </si>
  <si>
    <t>Phumee Lee</t>
  </si>
  <si>
    <t>Johnny Ray Leeds</t>
  </si>
  <si>
    <t>leeds</t>
  </si>
  <si>
    <t>German Ornelas</t>
  </si>
  <si>
    <t>Dale Sisson</t>
  </si>
  <si>
    <t>golden</t>
  </si>
  <si>
    <t>Garrett Hoose</t>
  </si>
  <si>
    <t>perryopolis</t>
  </si>
  <si>
    <t>Ernesto Padron</t>
  </si>
  <si>
    <t>Matthew Jonathan Luis Hurtado</t>
  </si>
  <si>
    <t>duarte</t>
  </si>
  <si>
    <t>Roberto Callejas</t>
  </si>
  <si>
    <t>Samuel David Lanham</t>
  </si>
  <si>
    <t>Roberto Avendano</t>
  </si>
  <si>
    <t>Sabrina Ann Garcia</t>
  </si>
  <si>
    <t>Albert Garcia</t>
  </si>
  <si>
    <t>Corey Boykin</t>
  </si>
  <si>
    <t>Cariann Hithon</t>
  </si>
  <si>
    <t>Glenn Southwood Jr.</t>
  </si>
  <si>
    <t>pinetop-lakeside</t>
  </si>
  <si>
    <t>Vincent Dronet</t>
  </si>
  <si>
    <t>Brandon Wade Rucker</t>
  </si>
  <si>
    <t>Kristian Martinez</t>
  </si>
  <si>
    <t>valdez</t>
  </si>
  <si>
    <t>John Robert Payne</t>
  </si>
  <si>
    <t>Sean D. Brady</t>
  </si>
  <si>
    <t>Paul Dolen</t>
  </si>
  <si>
    <t>wayne county</t>
  </si>
  <si>
    <t>J.C. Hawkins</t>
  </si>
  <si>
    <t>charlottesville</t>
  </si>
  <si>
    <t>Michael David Lopez</t>
  </si>
  <si>
    <t>Eric Garrison</t>
  </si>
  <si>
    <t>James Michael Chappell</t>
  </si>
  <si>
    <t>simpsonville</t>
  </si>
  <si>
    <t>Luis David Flores</t>
  </si>
  <si>
    <t>picture rocks</t>
  </si>
  <si>
    <t>Ezekiel Juan Duran</t>
  </si>
  <si>
    <t>Joshua Clayton Johnson</t>
  </si>
  <si>
    <t>kingwood</t>
  </si>
  <si>
    <t>DeAndre Bethea</t>
  </si>
  <si>
    <t>Daniel Spear</t>
  </si>
  <si>
    <t>Mitchell Fox</t>
  </si>
  <si>
    <t>clearwater</t>
  </si>
  <si>
    <t>Matthew Whitley</t>
  </si>
  <si>
    <t>kings mountain</t>
  </si>
  <si>
    <t>Dewboy Lister</t>
  </si>
  <si>
    <t>Steven Wayne Truex</t>
  </si>
  <si>
    <t>Jamarco McShann</t>
  </si>
  <si>
    <t>moraine</t>
  </si>
  <si>
    <t>Phillip Joel Trammell</t>
  </si>
  <si>
    <t>fort smith</t>
  </si>
  <si>
    <t>Victor Gonzalez</t>
  </si>
  <si>
    <t>cloverdale</t>
  </si>
  <si>
    <t>Jason Marble</t>
  </si>
  <si>
    <t>girard</t>
  </si>
  <si>
    <t>Nicholas Pimentel</t>
  </si>
  <si>
    <t>Johnny Bonta</t>
  </si>
  <si>
    <t>Samantha Hennard</t>
  </si>
  <si>
    <t>Dexter David Anthony Baxter</t>
  </si>
  <si>
    <t>crandon</t>
  </si>
  <si>
    <t>Matthew David Palaita</t>
  </si>
  <si>
    <t>Ashleigh Bertucci</t>
  </si>
  <si>
    <t>George Gipp</t>
  </si>
  <si>
    <t>standing rock reservation</t>
  </si>
  <si>
    <t>Sean Bohinski</t>
  </si>
  <si>
    <t>plymouth township</t>
  </si>
  <si>
    <t>Brandon Uzialko</t>
  </si>
  <si>
    <t>norwich</t>
  </si>
  <si>
    <t>David Campos</t>
  </si>
  <si>
    <t>Timothy Earl Jackson</t>
  </si>
  <si>
    <t>Antonio Levison</t>
  </si>
  <si>
    <t>Sanders Surber</t>
  </si>
  <si>
    <t>fairhope</t>
  </si>
  <si>
    <t>James M. Davis</t>
  </si>
  <si>
    <t>horseheads</t>
  </si>
  <si>
    <t>Jerry Richardson</t>
  </si>
  <si>
    <t>indiantown</t>
  </si>
  <si>
    <t>Danny Sanchez</t>
  </si>
  <si>
    <t>gun and car</t>
  </si>
  <si>
    <t>Lucas DeFord</t>
  </si>
  <si>
    <t>black river falls</t>
  </si>
  <si>
    <t>Baltazar Escalona-Baez</t>
  </si>
  <si>
    <t>polk county</t>
  </si>
  <si>
    <t>Eric Higgs</t>
  </si>
  <si>
    <t>tate county</t>
  </si>
  <si>
    <t>Mark Bidon</t>
  </si>
  <si>
    <t>Brandon Lee Flowers</t>
  </si>
  <si>
    <t>Kalin Jackson</t>
  </si>
  <si>
    <t>king of prussia</t>
  </si>
  <si>
    <t>Robert James Lightfeather</t>
  </si>
  <si>
    <t>Jesus Birelas-Contreras</t>
  </si>
  <si>
    <t>Luvelle Kennon</t>
  </si>
  <si>
    <t>riverside</t>
  </si>
  <si>
    <t>Paul Landis Gorden</t>
  </si>
  <si>
    <t>Vincent Hall</t>
  </si>
  <si>
    <t>Heather Denean Bubrig</t>
  </si>
  <si>
    <t>Jamee Almarez</t>
  </si>
  <si>
    <t>anniston</t>
  </si>
  <si>
    <t>Christopher Jacobs</t>
  </si>
  <si>
    <t>pippa passes</t>
  </si>
  <si>
    <t>Wallace Jory</t>
  </si>
  <si>
    <t>Jerry Roach</t>
  </si>
  <si>
    <t>Robert Powell</t>
  </si>
  <si>
    <t>port orange</t>
  </si>
  <si>
    <t>Christopher Edward Loftis</t>
  </si>
  <si>
    <t>ohatchee</t>
  </si>
  <si>
    <t>Nyung Kyee</t>
  </si>
  <si>
    <t>Raymond Davis</t>
  </si>
  <si>
    <t>Michael Wayne Marin</t>
  </si>
  <si>
    <t>Frank Half</t>
  </si>
  <si>
    <t>Mason Johnson</t>
  </si>
  <si>
    <t>owen county</t>
  </si>
  <si>
    <t>Augustus Joshua Crawford</t>
  </si>
  <si>
    <t>John Quincy Grady</t>
  </si>
  <si>
    <t>meridian</t>
  </si>
  <si>
    <t>Marylsa Sanchez</t>
  </si>
  <si>
    <t>rudioso</t>
  </si>
  <si>
    <t>Eddie Lee Patterson</t>
  </si>
  <si>
    <t>Pamela Webber</t>
  </si>
  <si>
    <t>lynchburg</t>
  </si>
  <si>
    <t>Talathia Brooks</t>
  </si>
  <si>
    <t>Jarrett Varnado</t>
  </si>
  <si>
    <t>James Jacob Bailey</t>
  </si>
  <si>
    <t>Roger Raymond York</t>
  </si>
  <si>
    <t>Victor Demetrius Bray</t>
  </si>
  <si>
    <t>Jason Ike Pero</t>
  </si>
  <si>
    <t>odanah</t>
  </si>
  <si>
    <t>Paul Jones</t>
  </si>
  <si>
    <t>Joseph Santos</t>
  </si>
  <si>
    <t>providence</t>
  </si>
  <si>
    <t>Charles Edwin Nickels</t>
  </si>
  <si>
    <t>neshoba county</t>
  </si>
  <si>
    <t>Kiser L. Sturgell</t>
  </si>
  <si>
    <t>flatwoods</t>
  </si>
  <si>
    <t>Ashley Jenkins</t>
  </si>
  <si>
    <t>Terry A. Dubois</t>
  </si>
  <si>
    <t>gibson</t>
  </si>
  <si>
    <t>Thomas Aikens</t>
  </si>
  <si>
    <t>Ronald L. Klitzka</t>
  </si>
  <si>
    <t>crystal</t>
  </si>
  <si>
    <t>John Bazemore III</t>
  </si>
  <si>
    <t>hinds county</t>
  </si>
  <si>
    <t>Matthew Joseph Scudero</t>
  </si>
  <si>
    <t>Shane Jensen</t>
  </si>
  <si>
    <t>dakota city</t>
  </si>
  <si>
    <t>Phillip Pitts</t>
  </si>
  <si>
    <t>Eddy Longoria</t>
  </si>
  <si>
    <t>st. tammany parish</t>
  </si>
  <si>
    <t>Larry Ruiz-Barreto</t>
  </si>
  <si>
    <t>fall river</t>
  </si>
  <si>
    <t>Cornell Lockhart</t>
  </si>
  <si>
    <t>tremont</t>
  </si>
  <si>
    <t>Calvin Toney</t>
  </si>
  <si>
    <t>Kevin J. Neal</t>
  </si>
  <si>
    <t>rancho tehama reserve</t>
  </si>
  <si>
    <t>Dustin Robert Pigeon</t>
  </si>
  <si>
    <t>Thomas Barclay</t>
  </si>
  <si>
    <t>Oscar Anaya</t>
  </si>
  <si>
    <t>Phillip Van Cise</t>
  </si>
  <si>
    <t>elmira</t>
  </si>
  <si>
    <t>Chester Randolph Ward</t>
  </si>
  <si>
    <t>cedar lake</t>
  </si>
  <si>
    <t>Martin Jim</t>
  </si>
  <si>
    <t>Isaac Padilla</t>
  </si>
  <si>
    <t>Shady Bell</t>
  </si>
  <si>
    <t>west monroe</t>
  </si>
  <si>
    <t>Bijan C. Ghaisar</t>
  </si>
  <si>
    <t>fairfax</t>
  </si>
  <si>
    <t>Seth Hardwick</t>
  </si>
  <si>
    <t>Lawrence Hawkins</t>
  </si>
  <si>
    <t>prichard</t>
  </si>
  <si>
    <t>Preston Bell</t>
  </si>
  <si>
    <t>Brian Calvert</t>
  </si>
  <si>
    <t>warren county</t>
  </si>
  <si>
    <t>Jacob McCarty</t>
  </si>
  <si>
    <t>greenville county</t>
  </si>
  <si>
    <t>Matthew Donald Tobin</t>
  </si>
  <si>
    <t>davenport</t>
  </si>
  <si>
    <t>Seth William Johnson</t>
  </si>
  <si>
    <t>Emilio John Cruz Hernandez</t>
  </si>
  <si>
    <t>klamath falls</t>
  </si>
  <si>
    <t>Nikolas Wanner</t>
  </si>
  <si>
    <t>lebanon</t>
  </si>
  <si>
    <t>Rehyen Bost-McMurray</t>
  </si>
  <si>
    <t>Jackie Germaine Ragland</t>
  </si>
  <si>
    <t>pell city</t>
  </si>
  <si>
    <t>David Leroy Thelen</t>
  </si>
  <si>
    <t>holland township</t>
  </si>
  <si>
    <t>Rocky Miles West</t>
  </si>
  <si>
    <t>wimberley</t>
  </si>
  <si>
    <t>Steve Steenhard</t>
  </si>
  <si>
    <t>Nelson F. Rodarte</t>
  </si>
  <si>
    <t>penasco</t>
  </si>
  <si>
    <t>Johnny Castro</t>
  </si>
  <si>
    <t>William Freddy Carter Jr.</t>
  </si>
  <si>
    <t>Daniel Navarro</t>
  </si>
  <si>
    <t>covina</t>
  </si>
  <si>
    <t>Christian Chavez</t>
  </si>
  <si>
    <t>Robert Claude Smith</t>
  </si>
  <si>
    <t>eaton county</t>
  </si>
  <si>
    <t>Lucas Stone</t>
  </si>
  <si>
    <t>James C. Danforth</t>
  </si>
  <si>
    <t>hillyard</t>
  </si>
  <si>
    <t>Aquoness Cathery</t>
  </si>
  <si>
    <t>Rufus Cedric Baker</t>
  </si>
  <si>
    <t>Juan Andres Barillas</t>
  </si>
  <si>
    <t>north hollywood</t>
  </si>
  <si>
    <t>Trent Fondren</t>
  </si>
  <si>
    <t>Keita O'Neil</t>
  </si>
  <si>
    <t>Mario Guevara</t>
  </si>
  <si>
    <t>Christopher Louis Willard</t>
  </si>
  <si>
    <t>Gregory Ray Ham</t>
  </si>
  <si>
    <t>la marque</t>
  </si>
  <si>
    <t>Jeffrey Scott Cantrell</t>
  </si>
  <si>
    <t>monticello</t>
  </si>
  <si>
    <t>Mario Sanabria</t>
  </si>
  <si>
    <t>Johnnie D. Carter</t>
  </si>
  <si>
    <t>Jean Pedro Pierre</t>
  </si>
  <si>
    <t>lauderdale lakes</t>
  </si>
  <si>
    <t>Scott Addison</t>
  </si>
  <si>
    <t>Jesse Cole Shuping</t>
  </si>
  <si>
    <t>peshtigo</t>
  </si>
  <si>
    <t>Kyler Grabbingbear</t>
  </si>
  <si>
    <t>John Souder</t>
  </si>
  <si>
    <t>old forge</t>
  </si>
  <si>
    <t>Frederick Douglas Wilburn</t>
  </si>
  <si>
    <t>Vernchoy Saechao</t>
  </si>
  <si>
    <t>Juliun Pitcher</t>
  </si>
  <si>
    <t>James Newman</t>
  </si>
  <si>
    <t>rose bud</t>
  </si>
  <si>
    <t>Kyle Zahacefski</t>
  </si>
  <si>
    <t>Kyle Anthony Mihecoby</t>
  </si>
  <si>
    <t>Stacy Micheletti</t>
  </si>
  <si>
    <t>Zoe Dowdell</t>
  </si>
  <si>
    <t>new britain</t>
  </si>
  <si>
    <t>Clifford Keller</t>
  </si>
  <si>
    <t>Michael Wilson</t>
  </si>
  <si>
    <t>Todd A. Stone</t>
  </si>
  <si>
    <t>oak park</t>
  </si>
  <si>
    <t>miami township</t>
  </si>
  <si>
    <t>Kameron Prescott</t>
  </si>
  <si>
    <t>schertz</t>
  </si>
  <si>
    <t>Jose Aguero</t>
  </si>
  <si>
    <t>Jeffrey John Golnick</t>
  </si>
  <si>
    <t>Evilio Gomez</t>
  </si>
  <si>
    <t>progreso</t>
  </si>
  <si>
    <t>Cody Dalton Eyre</t>
  </si>
  <si>
    <t>Jesse Scarsbrook</t>
  </si>
  <si>
    <t>lawrence</t>
  </si>
  <si>
    <t>Robo Raikoglo</t>
  </si>
  <si>
    <t>desert hot springs</t>
  </si>
  <si>
    <t>Joshua Paul Spottedhorse</t>
  </si>
  <si>
    <t>Dennis Plowden</t>
  </si>
  <si>
    <t>Andrew Finch</t>
  </si>
  <si>
    <t>Kenneth J. Perna-Rutsky</t>
  </si>
  <si>
    <t>Corey Bailey</t>
  </si>
  <si>
    <t>Marco Antonio Carlos</t>
  </si>
  <si>
    <t>redwood city</t>
  </si>
  <si>
    <t>Heath Wayne Hodges</t>
  </si>
  <si>
    <t>crowell</t>
  </si>
  <si>
    <t>Mark Steven Parkinson</t>
  </si>
  <si>
    <t>Archie Lawhon III</t>
  </si>
  <si>
    <t>romance</t>
  </si>
  <si>
    <t>Gary Johns</t>
  </si>
  <si>
    <t>edgewater</t>
  </si>
  <si>
    <t>Shana Diane Musquiz</t>
  </si>
  <si>
    <t>camp wood</t>
  </si>
  <si>
    <t>Ronald Elliot</t>
  </si>
  <si>
    <t>Louis C. Miller</t>
  </si>
  <si>
    <t>joplin</t>
  </si>
  <si>
    <t>Shaleem Tindle</t>
  </si>
  <si>
    <t>Robert Hansen</t>
  </si>
  <si>
    <t>Brandon O. Cude</t>
  </si>
  <si>
    <t>William B. Oleson</t>
  </si>
  <si>
    <t>Ledarren D. Mixon</t>
  </si>
  <si>
    <t>whitehall</t>
  </si>
  <si>
    <t>Andy Vo</t>
  </si>
  <si>
    <t>Daniel Saavedra-Arreola</t>
  </si>
  <si>
    <t>Charles Smith Jr.</t>
  </si>
  <si>
    <t>Jonathan William Leroy</t>
  </si>
  <si>
    <t>mcloud</t>
  </si>
  <si>
    <t>Richard Rangel</t>
  </si>
  <si>
    <t>round rock</t>
  </si>
  <si>
    <t>Skyler Burnette</t>
  </si>
  <si>
    <t>Guillermo Mendoza</t>
  </si>
  <si>
    <t>san carlos park</t>
  </si>
  <si>
    <t>Gregory Stough</t>
  </si>
  <si>
    <t>manchester township</t>
  </si>
  <si>
    <t>Jackie Harlan Roberts</t>
  </si>
  <si>
    <t>John Bailon</t>
  </si>
  <si>
    <t>Trayvon Mitchell</t>
  </si>
  <si>
    <t>lauderhill</t>
  </si>
  <si>
    <t>Alejandro Valdez</t>
  </si>
  <si>
    <t>Richard R. Towler</t>
  </si>
  <si>
    <t>danville</t>
  </si>
  <si>
    <t>Michael Bender</t>
  </si>
  <si>
    <t>Tyler Miller</t>
  </si>
  <si>
    <t>sedona</t>
  </si>
  <si>
    <t>Eugene Loftis</t>
  </si>
  <si>
    <t>church hill</t>
  </si>
  <si>
    <t>Primitivo Macias-Rodriguez</t>
  </si>
  <si>
    <t>Travis Griffin</t>
  </si>
  <si>
    <t>Frank William Pawul</t>
  </si>
  <si>
    <t>Thompson Nguyen</t>
  </si>
  <si>
    <t>Shalun Dique Smith</t>
  </si>
  <si>
    <t>Jose Arroyo-Rosales</t>
  </si>
  <si>
    <t>Justin Coy Adkins</t>
  </si>
  <si>
    <t>lexington county</t>
  </si>
  <si>
    <t>Jonathan Bennett</t>
  </si>
  <si>
    <t>Jared S.R. Williams</t>
  </si>
  <si>
    <t>elko</t>
  </si>
  <si>
    <t>Terry Amons</t>
  </si>
  <si>
    <t>pittsburg</t>
  </si>
  <si>
    <t>Jason D. Whittemore</t>
  </si>
  <si>
    <t>scottsville</t>
  </si>
  <si>
    <t>Remi Sabbe</t>
  </si>
  <si>
    <t>sherwood</t>
  </si>
  <si>
    <t>Amanuel Dagebo</t>
  </si>
  <si>
    <t>Jeffrey Alan Burleson</t>
  </si>
  <si>
    <t>cave junction</t>
  </si>
  <si>
    <t>Joseph Hilton</t>
  </si>
  <si>
    <t>Christian Escobedo</t>
  </si>
  <si>
    <t>el sereno</t>
  </si>
  <si>
    <t>Robert Martinez</t>
  </si>
  <si>
    <t>Nathan Giffin</t>
  </si>
  <si>
    <t>Victor M. Reyes</t>
  </si>
  <si>
    <t>bedford</t>
  </si>
  <si>
    <t>Kerry Lee Nield</t>
  </si>
  <si>
    <t>gooding</t>
  </si>
  <si>
    <t>Bailey Turner</t>
  </si>
  <si>
    <t>adams county</t>
  </si>
  <si>
    <t>Geraldine Townsend</t>
  </si>
  <si>
    <t>pellet gun</t>
  </si>
  <si>
    <t>Jihad Merrick</t>
  </si>
  <si>
    <t>nashua</t>
  </si>
  <si>
    <t>Brian Gregory</t>
  </si>
  <si>
    <t>Donte D. Shannon</t>
  </si>
  <si>
    <t>racine</t>
  </si>
  <si>
    <t>Jordan Keckhut</t>
  </si>
  <si>
    <t>Joseph Edward Haynes</t>
  </si>
  <si>
    <t>Kevin Sturgis</t>
  </si>
  <si>
    <t>Marshall Coleman</t>
  </si>
  <si>
    <t>boonville</t>
  </si>
  <si>
    <t>Nicholas Daniel Moore</t>
  </si>
  <si>
    <t>Jason Lappe</t>
  </si>
  <si>
    <t>dunwoody</t>
  </si>
  <si>
    <t>Shannon Jason Cables</t>
  </si>
  <si>
    <t>Arther McAfee Jr.</t>
  </si>
  <si>
    <t>John Albers</t>
  </si>
  <si>
    <t>overland park</t>
  </si>
  <si>
    <t>Ronald Jay Lawson</t>
  </si>
  <si>
    <t>rockledge</t>
  </si>
  <si>
    <t>Ilkka O. Hiironen</t>
  </si>
  <si>
    <t>ebey island</t>
  </si>
  <si>
    <t>Joshua Dale Prough</t>
  </si>
  <si>
    <t>battle creek</t>
  </si>
  <si>
    <t>Aaron Olivarez Candanoza</t>
  </si>
  <si>
    <t>Jonathan Duane Atchley</t>
  </si>
  <si>
    <t>Edward C. Gandy</t>
  </si>
  <si>
    <t>millville</t>
  </si>
  <si>
    <t>Joe Delira-Alires</t>
  </si>
  <si>
    <t>Joseph E. Knight</t>
  </si>
  <si>
    <t>Ricky Jerome Boyd</t>
  </si>
  <si>
    <t>bb gun</t>
  </si>
  <si>
    <t>chatham county</t>
  </si>
  <si>
    <t>Alvaro Herrera</t>
  </si>
  <si>
    <t>league city</t>
  </si>
  <si>
    <t>Corey Mobley</t>
  </si>
  <si>
    <t>Shane McVey</t>
  </si>
  <si>
    <t>Humberto Vera-Munoz</t>
  </si>
  <si>
    <t>David Byron Kidney</t>
  </si>
  <si>
    <t>William Charles Mackenzie</t>
  </si>
  <si>
    <t>little orleans</t>
  </si>
  <si>
    <t>Ulises Valladares</t>
  </si>
  <si>
    <t>Dustin Gonzales Castillo</t>
  </si>
  <si>
    <t>Steven Hutchins</t>
  </si>
  <si>
    <t>buford</t>
  </si>
  <si>
    <t>Christopher Eric Giles</t>
  </si>
  <si>
    <t>Axell Vivas</t>
  </si>
  <si>
    <t>Nathaniel T. Edwards</t>
  </si>
  <si>
    <t>rock falls</t>
  </si>
  <si>
    <t>Matthew Zimmerman</t>
  </si>
  <si>
    <t>William Pollard</t>
  </si>
  <si>
    <t>walton</t>
  </si>
  <si>
    <t>Crystalline Barnes</t>
  </si>
  <si>
    <t>Kirsten Kloppe</t>
  </si>
  <si>
    <t>Anthony S. McDaniel</t>
  </si>
  <si>
    <t>Billy Lewis Rucker</t>
  </si>
  <si>
    <t>Paul David Johnson</t>
  </si>
  <si>
    <t>chamblee</t>
  </si>
  <si>
    <t>Gregory Kocian</t>
  </si>
  <si>
    <t>Michael Hansford</t>
  </si>
  <si>
    <t>Mark Renee Flores</t>
  </si>
  <si>
    <t>Ricky Leon Rusche</t>
  </si>
  <si>
    <t>pink</t>
  </si>
  <si>
    <t>Gilbert Salas</t>
  </si>
  <si>
    <t>st. james</t>
  </si>
  <si>
    <t>Adrian Valdez</t>
  </si>
  <si>
    <t>arvada</t>
  </si>
  <si>
    <t>James M. Burks</t>
  </si>
  <si>
    <t>waverly</t>
  </si>
  <si>
    <t>Albert E. Morton</t>
  </si>
  <si>
    <t>Daniel O. El</t>
  </si>
  <si>
    <t>William Young</t>
  </si>
  <si>
    <t>Anthony Joe Williams</t>
  </si>
  <si>
    <t>Alexander W. Simpson</t>
  </si>
  <si>
    <t>Brett Dontae Bush</t>
  </si>
  <si>
    <t>clayton</t>
  </si>
  <si>
    <t>Taylor Schnortz</t>
  </si>
  <si>
    <t>helena</t>
  </si>
  <si>
    <t>Charlie Shoupe</t>
  </si>
  <si>
    <t>Mitchell Kitchen</t>
  </si>
  <si>
    <t>Alan Greenough</t>
  </si>
  <si>
    <t>Ernie Lizana</t>
  </si>
  <si>
    <t>Anthony Jacob Weber</t>
  </si>
  <si>
    <t>Jason Richard Sienze</t>
  </si>
  <si>
    <t>nice</t>
  </si>
  <si>
    <t>Manuel Zetina</t>
  </si>
  <si>
    <t>James Benny Hobbs</t>
  </si>
  <si>
    <t>Alex Duran</t>
  </si>
  <si>
    <t>Cesar Bautista</t>
  </si>
  <si>
    <t>Hugo Steven Selva</t>
  </si>
  <si>
    <t>lantana</t>
  </si>
  <si>
    <t>Lloyd Harris</t>
  </si>
  <si>
    <t>Ricardo Colon</t>
  </si>
  <si>
    <t>grant-valkaria</t>
  </si>
  <si>
    <t>Tierre Guthrie</t>
  </si>
  <si>
    <t>locust grove</t>
  </si>
  <si>
    <t>David Darden</t>
  </si>
  <si>
    <t>John Hamilton</t>
  </si>
  <si>
    <t>Steven Tyler Reed</t>
  </si>
  <si>
    <t>Troy Jacques</t>
  </si>
  <si>
    <t>Michael Weber</t>
  </si>
  <si>
    <t>Sidney T. Richardson</t>
  </si>
  <si>
    <t>Benjamin Gregware</t>
  </si>
  <si>
    <t>Mark Daniels</t>
  </si>
  <si>
    <t>Raymond Bishop</t>
  </si>
  <si>
    <t>Ronnell Foster</t>
  </si>
  <si>
    <t>Peter Le</t>
  </si>
  <si>
    <t>Dawn Elika Center</t>
  </si>
  <si>
    <t>willits</t>
  </si>
  <si>
    <t>Jimmy Terry</t>
  </si>
  <si>
    <t>merrillville</t>
  </si>
  <si>
    <t>Travis D. Tucker</t>
  </si>
  <si>
    <t>Preston Ray Holloway</t>
  </si>
  <si>
    <t>belton</t>
  </si>
  <si>
    <t>Donald Fulton</t>
  </si>
  <si>
    <t>Arthur Joseph Gonzales</t>
  </si>
  <si>
    <t>Fordell Hill</t>
  </si>
  <si>
    <t>montezuma creek</t>
  </si>
  <si>
    <t>Wesley Taylor</t>
  </si>
  <si>
    <t>Tim Berger</t>
  </si>
  <si>
    <t>cocoa beach</t>
  </si>
  <si>
    <t>Odrey Paul Reed</t>
  </si>
  <si>
    <t>sissonville</t>
  </si>
  <si>
    <t>Lamar Green</t>
  </si>
  <si>
    <t>inwood</t>
  </si>
  <si>
    <t>Ryan Batchelder</t>
  </si>
  <si>
    <t>hernando</t>
  </si>
  <si>
    <t>Nathaniel Montoya</t>
  </si>
  <si>
    <t>Paul Stanley Strickland</t>
  </si>
  <si>
    <t>catoosa</t>
  </si>
  <si>
    <t>Ernest Manuel Montelongo</t>
  </si>
  <si>
    <t>guadalupe county</t>
  </si>
  <si>
    <t>Thomas Vincent Alvarez</t>
  </si>
  <si>
    <t>Lawrence Shaw</t>
  </si>
  <si>
    <t>Glenn Tyndell</t>
  </si>
  <si>
    <t>fort washington</t>
  </si>
  <si>
    <t>Lonnie Smith</t>
  </si>
  <si>
    <t>Michael Andrew Schieffer</t>
  </si>
  <si>
    <t>stutsman county</t>
  </si>
  <si>
    <t>Edward Hallinan</t>
  </si>
  <si>
    <t>Lee Edward Bonner</t>
  </si>
  <si>
    <t>Darion Baker</t>
  </si>
  <si>
    <t>stratford</t>
  </si>
  <si>
    <t>Joshua D. Babb</t>
  </si>
  <si>
    <t>Jacob Uptain</t>
  </si>
  <si>
    <t>Mario Dantoni Bass</t>
  </si>
  <si>
    <t>Douglas Kemp</t>
  </si>
  <si>
    <t>Randall Beymer</t>
  </si>
  <si>
    <t>monongalia</t>
  </si>
  <si>
    <t>Haydon Taylor</t>
  </si>
  <si>
    <t>Douglas Oneyear</t>
  </si>
  <si>
    <t>Aaron Clifford Fike</t>
  </si>
  <si>
    <t>crawford county</t>
  </si>
  <si>
    <t>Joshua Kinnard</t>
  </si>
  <si>
    <t>Ethan Straub</t>
  </si>
  <si>
    <t>wamego</t>
  </si>
  <si>
    <t>William Watson</t>
  </si>
  <si>
    <t>Orbel Nazarians</t>
  </si>
  <si>
    <t>Marlon Smith</t>
  </si>
  <si>
    <t>Dustin James Case</t>
  </si>
  <si>
    <t>Curtis Bradley Ware</t>
  </si>
  <si>
    <t>coeur d'alene</t>
  </si>
  <si>
    <t>Qawi A. Muhammad</t>
  </si>
  <si>
    <t>Ernesto Michel</t>
  </si>
  <si>
    <t>alamosa</t>
  </si>
  <si>
    <t>Timothy M. Gray</t>
  </si>
  <si>
    <t>henrico</t>
  </si>
  <si>
    <t>Joel Jacobo</t>
  </si>
  <si>
    <t>Jose D. Gomez Burgos</t>
  </si>
  <si>
    <t>bristol township</t>
  </si>
  <si>
    <t>Stephen Hudak</t>
  </si>
  <si>
    <t>Christopher Race</t>
  </si>
  <si>
    <t>Erik Dunham</t>
  </si>
  <si>
    <t>James Vaughn</t>
  </si>
  <si>
    <t>Amanda Alvarez</t>
  </si>
  <si>
    <t>pima county</t>
  </si>
  <si>
    <t>Marvin McMillian</t>
  </si>
  <si>
    <t>Angel Luis Ortiz</t>
  </si>
  <si>
    <t>abington township</t>
  </si>
  <si>
    <t>Brandon Kuhlman</t>
  </si>
  <si>
    <t>David Willoughby</t>
  </si>
  <si>
    <t>carroll county</t>
  </si>
  <si>
    <t>Ryan L. Smith</t>
  </si>
  <si>
    <t>Robert Lewis Yates</t>
  </si>
  <si>
    <t>barnwell</t>
  </si>
  <si>
    <t>Steven Dalton</t>
  </si>
  <si>
    <t>oil springs</t>
  </si>
  <si>
    <t>Andrew Rossi</t>
  </si>
  <si>
    <t>Michael Kline</t>
  </si>
  <si>
    <t>north manchester</t>
  </si>
  <si>
    <t>Michael Reynolds</t>
  </si>
  <si>
    <t>Steven Peters</t>
  </si>
  <si>
    <t>Jesus Delgado-Duarte</t>
  </si>
  <si>
    <t>Louis Troy Risinger</t>
  </si>
  <si>
    <t>James E. Waters</t>
  </si>
  <si>
    <t>Donald McFarlane</t>
  </si>
  <si>
    <t>Amelia Huron-Macias</t>
  </si>
  <si>
    <t>Victor Ancira</t>
  </si>
  <si>
    <t>Jamil Harvey</t>
  </si>
  <si>
    <t>spotsylvania</t>
  </si>
  <si>
    <t>Dwight Heckman</t>
  </si>
  <si>
    <t>pilot station</t>
  </si>
  <si>
    <t>Alkeeta Allena Walker</t>
  </si>
  <si>
    <t>tarpon springs</t>
  </si>
  <si>
    <t>David Gardea</t>
  </si>
  <si>
    <t>Hieu Than</t>
  </si>
  <si>
    <t>Daniel Stacey Reynolds</t>
  </si>
  <si>
    <t>Orion Godbout</t>
  </si>
  <si>
    <t>Joshua Pawlik</t>
  </si>
  <si>
    <t>Andy Lucero</t>
  </si>
  <si>
    <t>fort sumner</t>
  </si>
  <si>
    <t>Juan Garcia Alvarez</t>
  </si>
  <si>
    <t>Decynthia Clements</t>
  </si>
  <si>
    <t>elgin</t>
  </si>
  <si>
    <t>Jaden Marsh</t>
  </si>
  <si>
    <t>Kenneth Scott Townley</t>
  </si>
  <si>
    <t>blackman township</t>
  </si>
  <si>
    <t>Brisco Tim Woodell</t>
  </si>
  <si>
    <t>Justin Lee Dietrich</t>
  </si>
  <si>
    <t>west fargo</t>
  </si>
  <si>
    <t>Corky Lee Oliver</t>
  </si>
  <si>
    <t>Michael Ward</t>
  </si>
  <si>
    <t>manhasset</t>
  </si>
  <si>
    <t>Jontell Reedom</t>
  </si>
  <si>
    <t>tulare</t>
  </si>
  <si>
    <t>Bryan Liles</t>
  </si>
  <si>
    <t>sandy</t>
  </si>
  <si>
    <t>Ryan Chapman</t>
  </si>
  <si>
    <t>keizer</t>
  </si>
  <si>
    <t>Shermichael Ezeff</t>
  </si>
  <si>
    <t>Cameron Hall</t>
  </si>
  <si>
    <t>casa grande</t>
  </si>
  <si>
    <t>James Alfonso Vaughn</t>
  </si>
  <si>
    <t>Mark Clinton Harrell</t>
  </si>
  <si>
    <t>jonesborough</t>
  </si>
  <si>
    <t>William Langfitt</t>
  </si>
  <si>
    <t>elk plain</t>
  </si>
  <si>
    <t>Bobby Lovin</t>
  </si>
  <si>
    <t>Osbaldo Jimenez Ramirez</t>
  </si>
  <si>
    <t>valley view</t>
  </si>
  <si>
    <t>Stephon Clark</t>
  </si>
  <si>
    <t>Manuel Borrego</t>
  </si>
  <si>
    <t>Quintin J. Horner</t>
  </si>
  <si>
    <t>utica</t>
  </si>
  <si>
    <t>Michael Lavelle Holliman</t>
  </si>
  <si>
    <t>lone rock</t>
  </si>
  <si>
    <t>Steven Nguyen</t>
  </si>
  <si>
    <t>Jermaine Massey</t>
  </si>
  <si>
    <t>Joel Pflum</t>
  </si>
  <si>
    <t>Kent Earl Pittman</t>
  </si>
  <si>
    <t>timberlake</t>
  </si>
  <si>
    <t>Chance Christopher Haegele</t>
  </si>
  <si>
    <t>winter haven</t>
  </si>
  <si>
    <t>Scott Mielentz</t>
  </si>
  <si>
    <t>Duane Preciado</t>
  </si>
  <si>
    <t>owasso</t>
  </si>
  <si>
    <t>Mark Allen Lunn</t>
  </si>
  <si>
    <t>mannford</t>
  </si>
  <si>
    <t>Jason M. Raffaeli</t>
  </si>
  <si>
    <t>amelia island</t>
  </si>
  <si>
    <t>Jehad Eid</t>
  </si>
  <si>
    <t>Angel Uolla</t>
  </si>
  <si>
    <t>littlefield</t>
  </si>
  <si>
    <t>Santiago Calderon</t>
  </si>
  <si>
    <t>Danny Thomas</t>
  </si>
  <si>
    <t>greenspoint</t>
  </si>
  <si>
    <t>Michael Leroy McGinnis</t>
  </si>
  <si>
    <t>Steven Cortez</t>
  </si>
  <si>
    <t>childress</t>
  </si>
  <si>
    <t>Linus F. Phillip</t>
  </si>
  <si>
    <t>Kevin Hall</t>
  </si>
  <si>
    <t>genesee township</t>
  </si>
  <si>
    <t>Robert Vega</t>
  </si>
  <si>
    <t>incendiary device</t>
  </si>
  <si>
    <t>Kevin Robles</t>
  </si>
  <si>
    <t>Nikolai Yakunin</t>
  </si>
  <si>
    <t>nikolaevsk</t>
  </si>
  <si>
    <t>Zander M. Clark</t>
  </si>
  <si>
    <t>Kaitlin Marie Demeo</t>
  </si>
  <si>
    <t>Hugo Alvarez</t>
  </si>
  <si>
    <t>Nathan C. Castle</t>
  </si>
  <si>
    <t>wise county</t>
  </si>
  <si>
    <t>Juan Carlos Romero</t>
  </si>
  <si>
    <t>sanford</t>
  </si>
  <si>
    <t>Isaac Michael Scroggie</t>
  </si>
  <si>
    <t>midway</t>
  </si>
  <si>
    <t>Evan Bashir</t>
  </si>
  <si>
    <t>nampa</t>
  </si>
  <si>
    <t>Holly Knighton</t>
  </si>
  <si>
    <t>Jose Aaron Gonzalez</t>
  </si>
  <si>
    <t>William John Dominguez</t>
  </si>
  <si>
    <t>Aaron Ibrahem</t>
  </si>
  <si>
    <t>lower macungie township</t>
  </si>
  <si>
    <t>Jesse Kilgus</t>
  </si>
  <si>
    <t>Gerald Richard Johns</t>
  </si>
  <si>
    <t>Robert B. Shaw</t>
  </si>
  <si>
    <t>swansea</t>
  </si>
  <si>
    <t>George Pappas</t>
  </si>
  <si>
    <t>Marco Antonio Saavedra</t>
  </si>
  <si>
    <t>pasadena</t>
  </si>
  <si>
    <t>Rodney Toler</t>
  </si>
  <si>
    <t>James Decoursey</t>
  </si>
  <si>
    <t>Christopher Gatewood</t>
  </si>
  <si>
    <t>Edward Van McCrae</t>
  </si>
  <si>
    <t>winston-salem</t>
  </si>
  <si>
    <t>Timothy Breckenridge</t>
  </si>
  <si>
    <t>Jason Birt</t>
  </si>
  <si>
    <t>Nicolas Sedano</t>
  </si>
  <si>
    <t>Cresencio Rodriguez</t>
  </si>
  <si>
    <t>Bobby Hinton</t>
  </si>
  <si>
    <t>new llano</t>
  </si>
  <si>
    <t>Joseph Walden Johnson</t>
  </si>
  <si>
    <t>goodbee</t>
  </si>
  <si>
    <t>Timothy Wyatt</t>
  </si>
  <si>
    <t>Brian Bellamy</t>
  </si>
  <si>
    <t>Christopher Hall</t>
  </si>
  <si>
    <t>Luis Yair Alvarez</t>
  </si>
  <si>
    <t>Donald McCarter</t>
  </si>
  <si>
    <t>John Wussler</t>
  </si>
  <si>
    <t>Jeffrey Louis Parker</t>
  </si>
  <si>
    <t>Deshawn Antonio Carswell</t>
  </si>
  <si>
    <t>okmulgee</t>
  </si>
  <si>
    <t>Adan Rene Marrero</t>
  </si>
  <si>
    <t>Saheed Vassell</t>
  </si>
  <si>
    <t>Alexis Stinson</t>
  </si>
  <si>
    <t>Kelvin Baldwin</t>
  </si>
  <si>
    <t>Robert Litolff</t>
  </si>
  <si>
    <t>William Frazier</t>
  </si>
  <si>
    <t>volant</t>
  </si>
  <si>
    <t>Terrance Eppenger</t>
  </si>
  <si>
    <t>south bend</t>
  </si>
  <si>
    <t>Diante Yarber</t>
  </si>
  <si>
    <t>Nathaniel Prasad</t>
  </si>
  <si>
    <t>Raymond Lyle Bell</t>
  </si>
  <si>
    <t>reynoldsville</t>
  </si>
  <si>
    <t>Rafael Ramirez</t>
  </si>
  <si>
    <t>Junior Davis Lopez</t>
  </si>
  <si>
    <t>Antonio Aquino</t>
  </si>
  <si>
    <t>Daniel Allen Yielding</t>
  </si>
  <si>
    <t>searcy county</t>
  </si>
  <si>
    <t>Mitchell Nelson</t>
  </si>
  <si>
    <t>John A. Elifritz</t>
  </si>
  <si>
    <t>Larry Siordia</t>
  </si>
  <si>
    <t>oroville</t>
  </si>
  <si>
    <t>Carlos Roman Urias</t>
  </si>
  <si>
    <t>Juan Markee Jones</t>
  </si>
  <si>
    <t>Elijah James Smith</t>
  </si>
  <si>
    <t>west valley city</t>
  </si>
  <si>
    <t>Russell Bowman</t>
  </si>
  <si>
    <t>Daniel Joseph Carver</t>
  </si>
  <si>
    <t>reseda</t>
  </si>
  <si>
    <t>James Matthew Rogers</t>
  </si>
  <si>
    <t>oaks</t>
  </si>
  <si>
    <t>Robert George Issa</t>
  </si>
  <si>
    <t>Zachary Glen Hoven</t>
  </si>
  <si>
    <t>Shawn Michael Hubbard</t>
  </si>
  <si>
    <t>Grechario Mack</t>
  </si>
  <si>
    <t>baldwin hills</t>
  </si>
  <si>
    <t>Antonino Thomas Gordon</t>
  </si>
  <si>
    <t>royal oak</t>
  </si>
  <si>
    <t>Betty Lemoine</t>
  </si>
  <si>
    <t>winn parish</t>
  </si>
  <si>
    <t>Kenneth Ross</t>
  </si>
  <si>
    <t>Keith Alan Kent</t>
  </si>
  <si>
    <t>pembroke</t>
  </si>
  <si>
    <t>Chad Eric Montgomery</t>
  </si>
  <si>
    <t>Kendall Lemoine</t>
  </si>
  <si>
    <t>Dashaun Shepard</t>
  </si>
  <si>
    <t>Benjamin Evans</t>
  </si>
  <si>
    <t>lake elmo</t>
  </si>
  <si>
    <t>Rumondale Jones</t>
  </si>
  <si>
    <t>helena-west helena</t>
  </si>
  <si>
    <t>Steven Brooks</t>
  </si>
  <si>
    <t>Kenneth Warren Resendez</t>
  </si>
  <si>
    <t>Bruce Arnold Allee</t>
  </si>
  <si>
    <t>Jose Pietri</t>
  </si>
  <si>
    <t>Andre Lavance Rippy</t>
  </si>
  <si>
    <t>Jessie Thedford</t>
  </si>
  <si>
    <t>Eduardo Andrade</t>
  </si>
  <si>
    <t>Petrica Peter Muntean</t>
  </si>
  <si>
    <t>Ruben Stewart</t>
  </si>
  <si>
    <t>lodge grass</t>
  </si>
  <si>
    <t>Lonnie Marcel Bowen</t>
  </si>
  <si>
    <t>magna</t>
  </si>
  <si>
    <t>Sanchez Lowe</t>
  </si>
  <si>
    <t>austell</t>
  </si>
  <si>
    <t>Justin Monjay</t>
  </si>
  <si>
    <t>tishomingo</t>
  </si>
  <si>
    <t>Charles Whitley</t>
  </si>
  <si>
    <t>cumberland county</t>
  </si>
  <si>
    <t>Justin Oakes</t>
  </si>
  <si>
    <t>William Ray Simcoe</t>
  </si>
  <si>
    <t>greene county</t>
  </si>
  <si>
    <t>Dytadious Mobley</t>
  </si>
  <si>
    <t>Delorean Pikyavit</t>
  </si>
  <si>
    <t>sugar house</t>
  </si>
  <si>
    <t>David Teneyuque</t>
  </si>
  <si>
    <t>pavilion township</t>
  </si>
  <si>
    <t>Lockwood Adrian Gibson</t>
  </si>
  <si>
    <t>foresthill</t>
  </si>
  <si>
    <t>James Bauduy</t>
  </si>
  <si>
    <t>Matthew G. Brown</t>
  </si>
  <si>
    <t>mackinaw</t>
  </si>
  <si>
    <t>Timothy Wayne Anderson</t>
  </si>
  <si>
    <t>Terrence Carlton</t>
  </si>
  <si>
    <t>Matthew Hartman</t>
  </si>
  <si>
    <t>west olive</t>
  </si>
  <si>
    <t>Miguel Escalona Vivas</t>
  </si>
  <si>
    <t>Jesse Pena</t>
  </si>
  <si>
    <t>Demonjhea Jordan</t>
  </si>
  <si>
    <t>Jese Paul Schlegel</t>
  </si>
  <si>
    <t>Isaac Jackson</t>
  </si>
  <si>
    <t>Charles Boeh</t>
  </si>
  <si>
    <t>Carlos Deone High</t>
  </si>
  <si>
    <t>grand prairie</t>
  </si>
  <si>
    <t>Myra Lisa Micalizio</t>
  </si>
  <si>
    <t>palermo</t>
  </si>
  <si>
    <t>Shukri Ali Said</t>
  </si>
  <si>
    <t>johns creek</t>
  </si>
  <si>
    <t>David Navarro</t>
  </si>
  <si>
    <t>Nolberto Hernandez Leon</t>
  </si>
  <si>
    <t>Joseph L. Hoffman</t>
  </si>
  <si>
    <t>casselberry</t>
  </si>
  <si>
    <t>Brandon Busher</t>
  </si>
  <si>
    <t>Michael Scott Knibbs</t>
  </si>
  <si>
    <t>Joshua Lee Ewing</t>
  </si>
  <si>
    <t>moorland</t>
  </si>
  <si>
    <t>Abadi Gebregziber</t>
  </si>
  <si>
    <t>Roger Fortner</t>
  </si>
  <si>
    <t>samurai sword</t>
  </si>
  <si>
    <t>Jason Wayne Traversie</t>
  </si>
  <si>
    <t>box elder</t>
  </si>
  <si>
    <t>Billy Carson Pike</t>
  </si>
  <si>
    <t>liberty</t>
  </si>
  <si>
    <t>Manuel G. Palacio</t>
  </si>
  <si>
    <t>Timothy Raye Mayfield</t>
  </si>
  <si>
    <t>Damion Collier</t>
  </si>
  <si>
    <t>Anthony Trujillo</t>
  </si>
  <si>
    <t>orosi</t>
  </si>
  <si>
    <t>Sean Louis Justin</t>
  </si>
  <si>
    <t>sandia</t>
  </si>
  <si>
    <t>Christopher A. Wolfe</t>
  </si>
  <si>
    <t>Mitchell Simmons</t>
  </si>
  <si>
    <t>Savannah Hill</t>
  </si>
  <si>
    <t>Dwight Dearth</t>
  </si>
  <si>
    <t>Franklin Robert Vaughn</t>
  </si>
  <si>
    <t>prague</t>
  </si>
  <si>
    <t>Terence Leslie</t>
  </si>
  <si>
    <t>David P. Wolosin</t>
  </si>
  <si>
    <t>Juan Alberto Silva</t>
  </si>
  <si>
    <t>Albert Odom</t>
  </si>
  <si>
    <t>Kimberly McCann</t>
  </si>
  <si>
    <t>floyd county</t>
  </si>
  <si>
    <t>David J. Robinson</t>
  </si>
  <si>
    <t>Lisa Rivera</t>
  </si>
  <si>
    <t>Peter Boden</t>
  </si>
  <si>
    <t>hackett</t>
  </si>
  <si>
    <t>John Simson</t>
  </si>
  <si>
    <t>Phillip Cameron Gibson</t>
  </si>
  <si>
    <t>glade spring</t>
  </si>
  <si>
    <t>Thomas Junior Garcia</t>
  </si>
  <si>
    <t>Elliott Reed</t>
  </si>
  <si>
    <t>Kenneth Carter</t>
  </si>
  <si>
    <t>Michael E. Hutchman</t>
  </si>
  <si>
    <t>lower burrell</t>
  </si>
  <si>
    <t>Benjamin Lee Sellers</t>
  </si>
  <si>
    <t>haughton</t>
  </si>
  <si>
    <t>Barry Freeman</t>
  </si>
  <si>
    <t>Bradley Daniel Webster</t>
  </si>
  <si>
    <t>talihina</t>
  </si>
  <si>
    <t>Jacob T. Eldridge</t>
  </si>
  <si>
    <t>blackfoot</t>
  </si>
  <si>
    <t>Darrell J. Bruffy</t>
  </si>
  <si>
    <t>Willie Rogers Marable</t>
  </si>
  <si>
    <t>Philip Steven McMichael</t>
  </si>
  <si>
    <t>amite</t>
  </si>
  <si>
    <t>Anthony Trice</t>
  </si>
  <si>
    <t>Cody Reynolds</t>
  </si>
  <si>
    <t>William N. Derick</t>
  </si>
  <si>
    <t>wales</t>
  </si>
  <si>
    <t>Rollie J. Davis</t>
  </si>
  <si>
    <t>quincy</t>
  </si>
  <si>
    <t>Bob Browning Cruz</t>
  </si>
  <si>
    <t>Marcus-David L. Peters</t>
  </si>
  <si>
    <t>David M. Romansky</t>
  </si>
  <si>
    <t>lake mary</t>
  </si>
  <si>
    <t>Kevin Nickle</t>
  </si>
  <si>
    <t>martins ferry</t>
  </si>
  <si>
    <t>Daniel Timothy Johnson</t>
  </si>
  <si>
    <t>Reynaldo Pena</t>
  </si>
  <si>
    <t>Dmitri Bullard</t>
  </si>
  <si>
    <t>Jimmy Alan Moss</t>
  </si>
  <si>
    <t>sunridge</t>
  </si>
  <si>
    <t>Corey Cordova</t>
  </si>
  <si>
    <t>Santiago Evans-Valencia</t>
  </si>
  <si>
    <t>Bradley J. Grant</t>
  </si>
  <si>
    <t>baxter</t>
  </si>
  <si>
    <t>Ray Wyatt</t>
  </si>
  <si>
    <t>joshua tree</t>
  </si>
  <si>
    <t>Ronald Clinton</t>
  </si>
  <si>
    <t>Martin Sandejo</t>
  </si>
  <si>
    <t>mathis</t>
  </si>
  <si>
    <t>Makell Meyerin</t>
  </si>
  <si>
    <t>gurnee</t>
  </si>
  <si>
    <t>Joshua M. Gomoll</t>
  </si>
  <si>
    <t>fox crossing</t>
  </si>
  <si>
    <t>Claudia Patricia Gomez Gonzalez</t>
  </si>
  <si>
    <t>rio bravo</t>
  </si>
  <si>
    <t>Dustin D. Odom</t>
  </si>
  <si>
    <t>citra</t>
  </si>
  <si>
    <t>Brett Luengo</t>
  </si>
  <si>
    <t>Augustine Oliva</t>
  </si>
  <si>
    <t>dumas</t>
  </si>
  <si>
    <t>Dustin Montano</t>
  </si>
  <si>
    <t>fort morgan</t>
  </si>
  <si>
    <t>Homer Woodroe Tyler</t>
  </si>
  <si>
    <t>silsbee</t>
  </si>
  <si>
    <t>Raul Rivera</t>
  </si>
  <si>
    <t>Eugene Baylis</t>
  </si>
  <si>
    <t>Michael Glad</t>
  </si>
  <si>
    <t>Rabi Brown</t>
  </si>
  <si>
    <t>Armando Osuna</t>
  </si>
  <si>
    <t>riverbank</t>
  </si>
  <si>
    <t>Zane Anthony James</t>
  </si>
  <si>
    <t>cottonwood heights</t>
  </si>
  <si>
    <t>Bryan Rodriguez</t>
  </si>
  <si>
    <t>Juvan Simon</t>
  </si>
  <si>
    <t>florida city</t>
  </si>
  <si>
    <t>Katherine Brazeau</t>
  </si>
  <si>
    <t>Jerick Rasheem Gray</t>
  </si>
  <si>
    <t>Andres Estrada</t>
  </si>
  <si>
    <t>dundee</t>
  </si>
  <si>
    <t>Renie Cablay</t>
  </si>
  <si>
    <t>Gus Tousis</t>
  </si>
  <si>
    <t>Julio Eduardo Hernandez Mata</t>
  </si>
  <si>
    <t>Rudy Molina</t>
  </si>
  <si>
    <t>Joshua S. Stanford</t>
  </si>
  <si>
    <t>Abel Guzman</t>
  </si>
  <si>
    <t>Joshua Nash Bryant</t>
  </si>
  <si>
    <t>Maurice Granton</t>
  </si>
  <si>
    <t>Alan Goyano</t>
  </si>
  <si>
    <t>merrick</t>
  </si>
  <si>
    <t>Roger Dale Sims</t>
  </si>
  <si>
    <t>lagrange</t>
  </si>
  <si>
    <t>Brian Puskas</t>
  </si>
  <si>
    <t>delaware</t>
  </si>
  <si>
    <t>Wes Allen</t>
  </si>
  <si>
    <t>Leslie Yolanda Salazar</t>
  </si>
  <si>
    <t>Raymon Truitt</t>
  </si>
  <si>
    <t>Douglas Conner</t>
  </si>
  <si>
    <t>benton city</t>
  </si>
  <si>
    <t>Michael Renfroe</t>
  </si>
  <si>
    <t>madison county</t>
  </si>
  <si>
    <t>Todd Gregory</t>
  </si>
  <si>
    <t>hardwick</t>
  </si>
  <si>
    <t>LaShanda Anderson</t>
  </si>
  <si>
    <t>deptford</t>
  </si>
  <si>
    <t>Timothy Owen</t>
  </si>
  <si>
    <t>temple</t>
  </si>
  <si>
    <t>Brandon Vieweg</t>
  </si>
  <si>
    <t>westminister</t>
  </si>
  <si>
    <t>Robert Lawrence White</t>
  </si>
  <si>
    <t>silver spring</t>
  </si>
  <si>
    <t>Nicolas Moncada</t>
  </si>
  <si>
    <t>DeNathe M. Guilliford</t>
  </si>
  <si>
    <t>Alexandre J. Aldrich</t>
  </si>
  <si>
    <t>Marqueese Alston</t>
  </si>
  <si>
    <t>Chavius Hollis</t>
  </si>
  <si>
    <t>Stephen Cogelia</t>
  </si>
  <si>
    <t>David Arthur</t>
  </si>
  <si>
    <t>pike county</t>
  </si>
  <si>
    <t>Dillan Shane Ezell</t>
  </si>
  <si>
    <t>eustis</t>
  </si>
  <si>
    <t>Joseph Villanueva</t>
  </si>
  <si>
    <t>hall county</t>
  </si>
  <si>
    <t>Terrence White</t>
  </si>
  <si>
    <t>Timothy Mosley</t>
  </si>
  <si>
    <t>Ashley Dean Fulkerson</t>
  </si>
  <si>
    <t>Robert A. White</t>
  </si>
  <si>
    <t>Marcelo Castellano</t>
  </si>
  <si>
    <t>David L. Hicks</t>
  </si>
  <si>
    <t>nokomis</t>
  </si>
  <si>
    <t>Dwayne Clyburn</t>
  </si>
  <si>
    <t>warwick</t>
  </si>
  <si>
    <t>Richard Rivera</t>
  </si>
  <si>
    <t>Tahaji Wells</t>
  </si>
  <si>
    <t>Abe Martinez</t>
  </si>
  <si>
    <t>south salt lake</t>
  </si>
  <si>
    <t>Charles Spillers</t>
  </si>
  <si>
    <t>Jonathan Buckley</t>
  </si>
  <si>
    <t>Antwon Rose</t>
  </si>
  <si>
    <t>Robert Roybal</t>
  </si>
  <si>
    <t>tucumcari</t>
  </si>
  <si>
    <t>Anthony Marcell Green</t>
  </si>
  <si>
    <t>kingsland</t>
  </si>
  <si>
    <t>Jesse Wade Powell</t>
  </si>
  <si>
    <t>Logan Williamson</t>
  </si>
  <si>
    <t>Timothy Deal</t>
  </si>
  <si>
    <t>Thomas Albun Beall</t>
  </si>
  <si>
    <t>Schuyler Lake</t>
  </si>
  <si>
    <t>Thurman Blevins</t>
  </si>
  <si>
    <t>Detandel Pickens Devon</t>
  </si>
  <si>
    <t>Eric Sweet</t>
  </si>
  <si>
    <t>coos bay</t>
  </si>
  <si>
    <t>Robert L. Barton</t>
  </si>
  <si>
    <t>Steven Allan Kaluahinui Hyer Jr.</t>
  </si>
  <si>
    <t>bow and arrow</t>
  </si>
  <si>
    <t>north shore</t>
  </si>
  <si>
    <t>Luis Argueta</t>
  </si>
  <si>
    <t>galveston</t>
  </si>
  <si>
    <t>Bobby Blade</t>
  </si>
  <si>
    <t>William Shawn Mann</t>
  </si>
  <si>
    <t>grenada</t>
  </si>
  <si>
    <t>Joey Bronson</t>
  </si>
  <si>
    <t>Anthony Sanchez</t>
  </si>
  <si>
    <t>Joshua Cartwright</t>
  </si>
  <si>
    <t>James Palmquist</t>
  </si>
  <si>
    <t>dade city</t>
  </si>
  <si>
    <t>Rodney Lee Hunter</t>
  </si>
  <si>
    <t>Jason Washington</t>
  </si>
  <si>
    <t>Chukwumankpam Mbegbu</t>
  </si>
  <si>
    <t>Garry Glenn Lawrence</t>
  </si>
  <si>
    <t>north pole</t>
  </si>
  <si>
    <t>Randy Thomas Groom</t>
  </si>
  <si>
    <t>Steve Ballard</t>
  </si>
  <si>
    <t>Daniel Norris</t>
  </si>
  <si>
    <t>Larry San Nicolas</t>
  </si>
  <si>
    <t>grandview</t>
  </si>
  <si>
    <t>Joshua B. Reed</t>
  </si>
  <si>
    <t>panora</t>
  </si>
  <si>
    <t>Frank Dripps</t>
  </si>
  <si>
    <t>south elgin</t>
  </si>
  <si>
    <t>Lemuel Bunn</t>
  </si>
  <si>
    <t>Terrell Eason</t>
  </si>
  <si>
    <t>Millard Clark</t>
  </si>
  <si>
    <t>Emmanuel Bitsuie</t>
  </si>
  <si>
    <t>Abraham Noe Flores</t>
  </si>
  <si>
    <t>red bluff</t>
  </si>
  <si>
    <t>Daniel A. Fuller</t>
  </si>
  <si>
    <t>devil's lake</t>
  </si>
  <si>
    <t>Raad Fakhri Salman</t>
  </si>
  <si>
    <t>Sylvia Marie Bejarano</t>
  </si>
  <si>
    <t>Tracy A. Richards</t>
  </si>
  <si>
    <t>John James Corrigan</t>
  </si>
  <si>
    <t>calaveras county</t>
  </si>
  <si>
    <t>Charles Webb</t>
  </si>
  <si>
    <t>Eric Hash</t>
  </si>
  <si>
    <t>copper center</t>
  </si>
  <si>
    <t>Kelly Kenneth Sutton</t>
  </si>
  <si>
    <t>amity</t>
  </si>
  <si>
    <t>Harold Kraai</t>
  </si>
  <si>
    <t>Rashaun Washington</t>
  </si>
  <si>
    <t>Craig Yelton</t>
  </si>
  <si>
    <t>John Francis Murphy</t>
  </si>
  <si>
    <t>Shaun Gates</t>
  </si>
  <si>
    <t>Leonardo Cano</t>
  </si>
  <si>
    <t>William T. McCollum</t>
  </si>
  <si>
    <t>Salome Ramirez</t>
  </si>
  <si>
    <t>Fidel Miranda</t>
  </si>
  <si>
    <t>Juan Luna</t>
  </si>
  <si>
    <t>dilley</t>
  </si>
  <si>
    <t>Archer Amorosi</t>
  </si>
  <si>
    <t>chanhassen</t>
  </si>
  <si>
    <t>Harith Augustus</t>
  </si>
  <si>
    <t>Jethro Benjamin</t>
  </si>
  <si>
    <t>Marlin Mack</t>
  </si>
  <si>
    <t>Isaac Chapa</t>
  </si>
  <si>
    <t>alvin</t>
  </si>
  <si>
    <t>Jonathan Molina</t>
  </si>
  <si>
    <t>Isaiah Hayes</t>
  </si>
  <si>
    <t>altoona</t>
  </si>
  <si>
    <t>Rolando Brizuela</t>
  </si>
  <si>
    <t>Juan Manuel Correa-Leyva</t>
  </si>
  <si>
    <t>Kerry Edwin Townsend</t>
  </si>
  <si>
    <t>Arthur Lujan</t>
  </si>
  <si>
    <t>Wesley Shelton</t>
  </si>
  <si>
    <t>fletcher</t>
  </si>
  <si>
    <t>Mickey Coy</t>
  </si>
  <si>
    <t>pattison</t>
  </si>
  <si>
    <t>Luis Cruz</t>
  </si>
  <si>
    <t>Carmen Pizarro</t>
  </si>
  <si>
    <t>Ruben Maya</t>
  </si>
  <si>
    <t>Javier Lopez</t>
  </si>
  <si>
    <t>Justin Waiki</t>
  </si>
  <si>
    <t>puna</t>
  </si>
  <si>
    <t>Anthony Coleman</t>
  </si>
  <si>
    <t>lady lake</t>
  </si>
  <si>
    <t>Arthur Levario</t>
  </si>
  <si>
    <t>Vincent James Ewer</t>
  </si>
  <si>
    <t>Anthony C. Lopez</t>
  </si>
  <si>
    <t>Dale Slocum</t>
  </si>
  <si>
    <t>Melyda Marciela Corado</t>
  </si>
  <si>
    <t>Eliuth Penaloza Nava</t>
  </si>
  <si>
    <t>Logan Simpson</t>
  </si>
  <si>
    <t>bixby</t>
  </si>
  <si>
    <t>William Bacorn</t>
  </si>
  <si>
    <t>Juan Garcia</t>
  </si>
  <si>
    <t>Juan Ramon Ramos</t>
  </si>
  <si>
    <t>Rosalio Hernandez Ortega</t>
  </si>
  <si>
    <t>Paul Meade</t>
  </si>
  <si>
    <t>John Carlos Natera-Perez</t>
  </si>
  <si>
    <t>Donna Lynn Allen</t>
  </si>
  <si>
    <t>Devaughdre Delsha Rogers</t>
  </si>
  <si>
    <t>starke</t>
  </si>
  <si>
    <t>Cashus Dean Case</t>
  </si>
  <si>
    <t>Richard R. Bahr</t>
  </si>
  <si>
    <t>DMario Perkins</t>
  </si>
  <si>
    <t>Jose Luis Rodriguez</t>
  </si>
  <si>
    <t>Brent C. Bowdon</t>
  </si>
  <si>
    <t>lake havasu</t>
  </si>
  <si>
    <t>Michael Heatherly</t>
  </si>
  <si>
    <t>lafollette</t>
  </si>
  <si>
    <t>Daniel Hambrick</t>
  </si>
  <si>
    <t>Jesus Hernandez Murillo</t>
  </si>
  <si>
    <t>kent station</t>
  </si>
  <si>
    <t>Kenneth Edwin Martell</t>
  </si>
  <si>
    <t>lakemoor</t>
  </si>
  <si>
    <t>Sergio Acosta</t>
  </si>
  <si>
    <t>redondo beach</t>
  </si>
  <si>
    <t>Iman Joseph Buford</t>
  </si>
  <si>
    <t>Gavalynn Mahuka</t>
  </si>
  <si>
    <t>nanakuli</t>
  </si>
  <si>
    <t>Cynthia Fields</t>
  </si>
  <si>
    <t>Richard Mendoza</t>
  </si>
  <si>
    <t>Lamar C. Richardson</t>
  </si>
  <si>
    <t>south whitehall township</t>
  </si>
  <si>
    <t>Michael Neal</t>
  </si>
  <si>
    <t>Arthur Kenzie Garner</t>
  </si>
  <si>
    <t>aberdeen</t>
  </si>
  <si>
    <t>Richard Gary Black</t>
  </si>
  <si>
    <t>James Edward Blackmon</t>
  </si>
  <si>
    <t>mississippi county</t>
  </si>
  <si>
    <t>Skyler Martin</t>
  </si>
  <si>
    <t>David Edward Hall</t>
  </si>
  <si>
    <t>oxon hill</t>
  </si>
  <si>
    <t>David Judge</t>
  </si>
  <si>
    <t>Jonathan Joey Mendoza</t>
  </si>
  <si>
    <t>hereford</t>
  </si>
  <si>
    <t>Tramaine Marquese Poole</t>
  </si>
  <si>
    <t>sussex county</t>
  </si>
  <si>
    <t>Landon Christopher Wooten</t>
  </si>
  <si>
    <t>apopka</t>
  </si>
  <si>
    <t>Danny Lee</t>
  </si>
  <si>
    <t>Johnny Kelley</t>
  </si>
  <si>
    <t>trumann</t>
  </si>
  <si>
    <t>Josh Martin</t>
  </si>
  <si>
    <t>Emmanuel Alquisiras</t>
  </si>
  <si>
    <t>seville</t>
  </si>
  <si>
    <t>Eric Benjamen Richards</t>
  </si>
  <si>
    <t>John Randolph</t>
  </si>
  <si>
    <t>William "Billy" James Hughes</t>
  </si>
  <si>
    <t>James Bishop</t>
  </si>
  <si>
    <t>Johnny Fisher</t>
  </si>
  <si>
    <t>van buren</t>
  </si>
  <si>
    <t>Spurgeon Daniels</t>
  </si>
  <si>
    <t>Levester Taylor</t>
  </si>
  <si>
    <t>Ricardo Giddings</t>
  </si>
  <si>
    <t>Daniel Boyer</t>
  </si>
  <si>
    <t>monroe county</t>
  </si>
  <si>
    <t>Daniel Valdez</t>
  </si>
  <si>
    <t>Pedro Lucero</t>
  </si>
  <si>
    <t>salt river reservation</t>
  </si>
  <si>
    <t>Michael Ducote</t>
  </si>
  <si>
    <t>Joseph Robbins</t>
  </si>
  <si>
    <t>carthage</t>
  </si>
  <si>
    <t>Vaughn Denham</t>
  </si>
  <si>
    <t>Stephen L. Caldwell</t>
  </si>
  <si>
    <t>Charles Meadows</t>
  </si>
  <si>
    <t>Shaun Jeffery Christy</t>
  </si>
  <si>
    <t>Gregory Campfield</t>
  </si>
  <si>
    <t>Montae Shackleford</t>
  </si>
  <si>
    <t>Jackey Sampson</t>
  </si>
  <si>
    <t>Adam Knowlton</t>
  </si>
  <si>
    <t>hawkins</t>
  </si>
  <si>
    <t>Anthony Daniel Vargas</t>
  </si>
  <si>
    <t>Anthony Makai Hutchinson</t>
  </si>
  <si>
    <t>waynesboro</t>
  </si>
  <si>
    <t>Christopher Anthony Stone</t>
  </si>
  <si>
    <t>Mario Hobson</t>
  </si>
  <si>
    <t>Chris Cameron</t>
  </si>
  <si>
    <t>creston</t>
  </si>
  <si>
    <t>Charlie "Lee" Hodges</t>
  </si>
  <si>
    <t>olustee</t>
  </si>
  <si>
    <t>Adrian Herron</t>
  </si>
  <si>
    <t>Aquantis Givens</t>
  </si>
  <si>
    <t>Spencer Mendez</t>
  </si>
  <si>
    <t>Michael Harrison</t>
  </si>
  <si>
    <t>Andres Arteaga</t>
  </si>
  <si>
    <t>Christopher Alexander Okamoto</t>
  </si>
  <si>
    <t>Jeremiah Perdue</t>
  </si>
  <si>
    <t>Charles Marcotte</t>
  </si>
  <si>
    <t>Jeffrey Dennis</t>
  </si>
  <si>
    <t>Douglas Heath</t>
  </si>
  <si>
    <t>gonic</t>
  </si>
  <si>
    <t>Virginia Romero</t>
  </si>
  <si>
    <t>Donna Castleberry</t>
  </si>
  <si>
    <t>Jeffery Paul Fabio</t>
  </si>
  <si>
    <t>enoree</t>
  </si>
  <si>
    <t>James Clay</t>
  </si>
  <si>
    <t>Felipe Perez Casas</t>
  </si>
  <si>
    <t>Taylor K.E. Tincher</t>
  </si>
  <si>
    <t>montgomery county</t>
  </si>
  <si>
    <t>Logan Montgomery</t>
  </si>
  <si>
    <t>Jennifer Sharp</t>
  </si>
  <si>
    <t>Stephanie B. Owens</t>
  </si>
  <si>
    <t>blacksburg</t>
  </si>
  <si>
    <t>Fabian Ortiz Adame</t>
  </si>
  <si>
    <t>gun and vehicle</t>
  </si>
  <si>
    <t>Bryce Schenkenberg</t>
  </si>
  <si>
    <t>Eric Jay Hames</t>
  </si>
  <si>
    <t>Sebastian Siney Chamale</t>
  </si>
  <si>
    <t>Tyler Hodge</t>
  </si>
  <si>
    <t>Randall McKenzie</t>
  </si>
  <si>
    <t>washington court house</t>
  </si>
  <si>
    <t>Jalon Johnson</t>
  </si>
  <si>
    <t>Jessica Cribbs</t>
  </si>
  <si>
    <t>beverly hills</t>
  </si>
  <si>
    <t>Vanessa Marquez</t>
  </si>
  <si>
    <t>Dennis Ray Blalock</t>
  </si>
  <si>
    <t>Chase Sullivan</t>
  </si>
  <si>
    <t>Paul Askins</t>
  </si>
  <si>
    <t>Oshae Terry</t>
  </si>
  <si>
    <t>Fernand "Fred" Lete</t>
  </si>
  <si>
    <t>bernalillo</t>
  </si>
  <si>
    <t>Steve L. Anderson</t>
  </si>
  <si>
    <t>cheney</t>
  </si>
  <si>
    <t>Aaron Demonta Fleming</t>
  </si>
  <si>
    <t>Timmy Henley</t>
  </si>
  <si>
    <t>James Leatherwood</t>
  </si>
  <si>
    <t>Mitchell Owen Buel</t>
  </si>
  <si>
    <t>Christopher Sage</t>
  </si>
  <si>
    <t>jonesville</t>
  </si>
  <si>
    <t>Darell Richards</t>
  </si>
  <si>
    <t>DaShawn Cole</t>
  </si>
  <si>
    <t>Elman Jerald Roberts</t>
  </si>
  <si>
    <t>citronelle</t>
  </si>
  <si>
    <t>Brandon Joyner</t>
  </si>
  <si>
    <t>Dereshia Blackwell</t>
  </si>
  <si>
    <t>missouri city</t>
  </si>
  <si>
    <t>Edward Reynolds</t>
  </si>
  <si>
    <t>Rafael Rivera</t>
  </si>
  <si>
    <t>Thomas Watkins</t>
  </si>
  <si>
    <t>Detric Driver</t>
  </si>
  <si>
    <t>Garrett Finley Mitchell</t>
  </si>
  <si>
    <t>David Huffines</t>
  </si>
  <si>
    <t>Christopher Lee Leonard</t>
  </si>
  <si>
    <t>ankeny</t>
  </si>
  <si>
    <t>Stephen Dove</t>
  </si>
  <si>
    <t>Ricardo Avenia</t>
  </si>
  <si>
    <t>Bruce Smith</t>
  </si>
  <si>
    <t>manitowoc</t>
  </si>
  <si>
    <t>Jerry Foster</t>
  </si>
  <si>
    <t>Jose Alvarez</t>
  </si>
  <si>
    <t>temple hills</t>
  </si>
  <si>
    <t>Susan Muller</t>
  </si>
  <si>
    <t>maspeth</t>
  </si>
  <si>
    <t>Damon Christopher Gayheart</t>
  </si>
  <si>
    <t>christian county</t>
  </si>
  <si>
    <t>Michael James Murphy</t>
  </si>
  <si>
    <t>marysville</t>
  </si>
  <si>
    <t>Freddie Joe Whitmore</t>
  </si>
  <si>
    <t>Alexander Carballido</t>
  </si>
  <si>
    <t>Joshua Works</t>
  </si>
  <si>
    <t>Nathaniel Sassafras</t>
  </si>
  <si>
    <t>Ronald W. Leach</t>
  </si>
  <si>
    <t>williamsburg</t>
  </si>
  <si>
    <t>Ivan Pena</t>
  </si>
  <si>
    <t>east los angeles</t>
  </si>
  <si>
    <t>Michael Stout</t>
  </si>
  <si>
    <t>Dravious Burch</t>
  </si>
  <si>
    <t>Jaime Lopez</t>
  </si>
  <si>
    <t>stanfordville</t>
  </si>
  <si>
    <t>Paul Braswell</t>
  </si>
  <si>
    <t>Joey Leon Nelson</t>
  </si>
  <si>
    <t>enid</t>
  </si>
  <si>
    <t>Juan Angel Pinedo</t>
  </si>
  <si>
    <t>Coltin Brennan Leblanc</t>
  </si>
  <si>
    <t>hammond</t>
  </si>
  <si>
    <t>Datwan Keyo Lewis</t>
  </si>
  <si>
    <t>Michael Perez</t>
  </si>
  <si>
    <t>Joseph Dawson</t>
  </si>
  <si>
    <t>johns island</t>
  </si>
  <si>
    <t>Justin Snelson</t>
  </si>
  <si>
    <t>Thomas Howard Luedtke</t>
  </si>
  <si>
    <t>Walter Welch</t>
  </si>
  <si>
    <t>epping</t>
  </si>
  <si>
    <t>Patrick K. Kimmons</t>
  </si>
  <si>
    <t>Brian Lee Rogers</t>
  </si>
  <si>
    <t>greenback</t>
  </si>
  <si>
    <t>Keagan Johnson</t>
  </si>
  <si>
    <t>hastings</t>
  </si>
  <si>
    <t>Brian Baker</t>
  </si>
  <si>
    <t>James "Cody" Martin</t>
  </si>
  <si>
    <t>LaJuana Philips</t>
  </si>
  <si>
    <t>victorville</t>
  </si>
  <si>
    <t>Toby Bailey</t>
  </si>
  <si>
    <t>bartlett</t>
  </si>
  <si>
    <t>Arthur Harbison</t>
  </si>
  <si>
    <t>Sershawn Martez Dillon</t>
  </si>
  <si>
    <t>Phillip Samuel Moskios</t>
  </si>
  <si>
    <t>Venson Kee Yazzie</t>
  </si>
  <si>
    <t>chinle</t>
  </si>
  <si>
    <t>Nicholas Salisbury</t>
  </si>
  <si>
    <t>Anthony Lee Hodges</t>
  </si>
  <si>
    <t>lawtey</t>
  </si>
  <si>
    <t>Aaron Joseph Chavez</t>
  </si>
  <si>
    <t>Alexander G. Lindahl</t>
  </si>
  <si>
    <t>okarche</t>
  </si>
  <si>
    <t>Isaiah Ramirez</t>
  </si>
  <si>
    <t>oak ridge</t>
  </si>
  <si>
    <t>Travis N. Craven</t>
  </si>
  <si>
    <t>larimer county</t>
  </si>
  <si>
    <t>Samuel E. Rice</t>
  </si>
  <si>
    <t>Richard Palafox</t>
  </si>
  <si>
    <t>Terrell Blake</t>
  </si>
  <si>
    <t>Leslie Shayne Miller</t>
  </si>
  <si>
    <t>Kenneth Ryan Busse</t>
  </si>
  <si>
    <t>Alonzo L. Smith</t>
  </si>
  <si>
    <t>Diamonte Riviore</t>
  </si>
  <si>
    <t>Samuel Morris</t>
  </si>
  <si>
    <t>Ashley Elisna Grammer</t>
  </si>
  <si>
    <t>Kay Kenniker</t>
  </si>
  <si>
    <t>Jacob E. Albrethsen</t>
  </si>
  <si>
    <t>orem</t>
  </si>
  <si>
    <t>Umberto Sanchez Ramoz</t>
  </si>
  <si>
    <t>Eric Jamar Lupain Stromer</t>
  </si>
  <si>
    <t>jeffersonville</t>
  </si>
  <si>
    <t>James Christopher Manus</t>
  </si>
  <si>
    <t>Hustes Davila</t>
  </si>
  <si>
    <t>hilltop</t>
  </si>
  <si>
    <t>Weston Willow Well Cole</t>
  </si>
  <si>
    <t>Keyshon Parham</t>
  </si>
  <si>
    <t>Charles Roundtree</t>
  </si>
  <si>
    <t>James Lyle Kuehn</t>
  </si>
  <si>
    <t>kearns</t>
  </si>
  <si>
    <t>Bailey Greek</t>
  </si>
  <si>
    <t>Andrey Tkachenko</t>
  </si>
  <si>
    <t>Sean Dutcher</t>
  </si>
  <si>
    <t>elkhorn</t>
  </si>
  <si>
    <t>Jacob Servais</t>
  </si>
  <si>
    <t>Mahlon Edward Summerour</t>
  </si>
  <si>
    <t>Neico Crooks, Jr</t>
  </si>
  <si>
    <t>Christopher Calabro</t>
  </si>
  <si>
    <t>Edward Paul Zumski</t>
  </si>
  <si>
    <t>Robert Smith</t>
  </si>
  <si>
    <t>Kimberly Norris</t>
  </si>
  <si>
    <t>darlington county</t>
  </si>
  <si>
    <t>Cedric Pritchard</t>
  </si>
  <si>
    <t>Jason Whittle</t>
  </si>
  <si>
    <t>riverton</t>
  </si>
  <si>
    <t>William David Williamson</t>
  </si>
  <si>
    <t>newport</t>
  </si>
  <si>
    <t>Tafahree Maynard</t>
  </si>
  <si>
    <t>snellville</t>
  </si>
  <si>
    <t>Shaunday Mullins</t>
  </si>
  <si>
    <t>Robert Mitchell</t>
  </si>
  <si>
    <t>Nickolas Michael Peters</t>
  </si>
  <si>
    <t>alderwood manor</t>
  </si>
  <si>
    <t>Salvador Morales</t>
  </si>
  <si>
    <t>Armond Beckwith-Bell</t>
  </si>
  <si>
    <t>vehicle and gun</t>
  </si>
  <si>
    <t>Lloyd Gerald Napouk</t>
  </si>
  <si>
    <t>Christopher Carroll</t>
  </si>
  <si>
    <t>Albert Ramon Dorsey</t>
  </si>
  <si>
    <t>Billy Jo Johnson</t>
  </si>
  <si>
    <t>Arnaldo Caraveo</t>
  </si>
  <si>
    <t>Derrick Alexander Sellman</t>
  </si>
  <si>
    <t>parkville</t>
  </si>
  <si>
    <t>Ida Christy Stiles</t>
  </si>
  <si>
    <t>John Wurms</t>
  </si>
  <si>
    <t>Tony Bernard Smith</t>
  </si>
  <si>
    <t>Jose Centeno, Jr.</t>
  </si>
  <si>
    <t>Gonzalo Rico-Jimenez</t>
  </si>
  <si>
    <t>Jesse J. Quinton</t>
  </si>
  <si>
    <t>Andrew Moore</t>
  </si>
  <si>
    <t>Laudemer Arboleda</t>
  </si>
  <si>
    <t>Kanwarbir Malhi</t>
  </si>
  <si>
    <t>shelby township</t>
  </si>
  <si>
    <t>Theoddeus Gray</t>
  </si>
  <si>
    <t>st. clair shores</t>
  </si>
  <si>
    <t>Anthony David Chavez</t>
  </si>
  <si>
    <t>Ryan Millsap</t>
  </si>
  <si>
    <t>clear creek canyon</t>
  </si>
  <si>
    <t>Robbie Ramirez</t>
  </si>
  <si>
    <t>Gary J. Willis</t>
  </si>
  <si>
    <t>glen burnie</t>
  </si>
  <si>
    <t>Henry Gregory Stroud</t>
  </si>
  <si>
    <t>cocke county</t>
  </si>
  <si>
    <t>George Smith</t>
  </si>
  <si>
    <t>port charlotte</t>
  </si>
  <si>
    <t>Anovath Troy Kongvongxay</t>
  </si>
  <si>
    <t>camp croft</t>
  </si>
  <si>
    <t>Jesus "Chuy" Guzman</t>
  </si>
  <si>
    <t>charleston view</t>
  </si>
  <si>
    <t>Travis Jordan</t>
  </si>
  <si>
    <t>Christopher William Parrish</t>
  </si>
  <si>
    <t>Cody Paris Belgard</t>
  </si>
  <si>
    <t>James Hanchett</t>
  </si>
  <si>
    <t>shakopee</t>
  </si>
  <si>
    <t>Patrick Bryant</t>
  </si>
  <si>
    <t>clarksdale</t>
  </si>
  <si>
    <t>Elisha Edward Kelley</t>
  </si>
  <si>
    <t>Jemel Roberson</t>
  </si>
  <si>
    <t>robbins</t>
  </si>
  <si>
    <t>Edward M. Walsh</t>
  </si>
  <si>
    <t>mantoloking</t>
  </si>
  <si>
    <t>Andrew Kana</t>
  </si>
  <si>
    <t>Tony Mathis</t>
  </si>
  <si>
    <t>Danny Ayala</t>
  </si>
  <si>
    <t>Cesar Alehandro Ramos</t>
  </si>
  <si>
    <t>Marty West</t>
  </si>
  <si>
    <t>Timothy Leon</t>
  </si>
  <si>
    <t>Rene Prieto</t>
  </si>
  <si>
    <t>pratt</t>
  </si>
  <si>
    <t>Olajuwon Murphy</t>
  </si>
  <si>
    <t>wythe county</t>
  </si>
  <si>
    <t>Joseph Loughery</t>
  </si>
  <si>
    <t>John David Manning</t>
  </si>
  <si>
    <t>Allen Fanning</t>
  </si>
  <si>
    <t>Agustin Gonsalez</t>
  </si>
  <si>
    <t>Jack Fields, Jr.</t>
  </si>
  <si>
    <t>GD Hendrix</t>
  </si>
  <si>
    <t>paradise</t>
  </si>
  <si>
    <t>Steven Smith</t>
  </si>
  <si>
    <t>demopolis</t>
  </si>
  <si>
    <t>Rio Antwuan Thomas</t>
  </si>
  <si>
    <t>Daniel Cedars</t>
  </si>
  <si>
    <t>Christopher Williams</t>
  </si>
  <si>
    <t>Roderick McDaniel</t>
  </si>
  <si>
    <t>magnolia</t>
  </si>
  <si>
    <t>Keaton James Larson</t>
  </si>
  <si>
    <t>Billy G. Heeter</t>
  </si>
  <si>
    <t>franklinton</t>
  </si>
  <si>
    <t>Robert William Reid</t>
  </si>
  <si>
    <t>lincoln township</t>
  </si>
  <si>
    <t>Eugene Benjamin Weathers</t>
  </si>
  <si>
    <t>talladega</t>
  </si>
  <si>
    <t>Martin Lopez</t>
  </si>
  <si>
    <t>bell gardens</t>
  </si>
  <si>
    <t>Emantic Fitzgerald Bradford</t>
  </si>
  <si>
    <t>Cameron McCarthy</t>
  </si>
  <si>
    <t>palmer</t>
  </si>
  <si>
    <t>Patrick Michael Langhoff</t>
  </si>
  <si>
    <t>gunnison county</t>
  </si>
  <si>
    <t>Christopher L. Anderson</t>
  </si>
  <si>
    <t>bremen</t>
  </si>
  <si>
    <t>Martez Webb</t>
  </si>
  <si>
    <t>Felix Anthony Calata</t>
  </si>
  <si>
    <t>Nicholas Charles Ryan</t>
  </si>
  <si>
    <t>Allen Scott Culpepper</t>
  </si>
  <si>
    <t>Jarmane Logan</t>
  </si>
  <si>
    <t>J Scot Alan Widmark</t>
  </si>
  <si>
    <t>virginia</t>
  </si>
  <si>
    <t>Bert E. Mercado</t>
  </si>
  <si>
    <t>Benjamin Kennedy</t>
  </si>
  <si>
    <t>David Villagran</t>
  </si>
  <si>
    <t>Vernon May</t>
  </si>
  <si>
    <t>bemidji</t>
  </si>
  <si>
    <t>Adrian Bunker</t>
  </si>
  <si>
    <t>Ricardo Galvan</t>
  </si>
  <si>
    <t>John Young</t>
  </si>
  <si>
    <t>pensacola</t>
  </si>
  <si>
    <t>Jarvis Randall</t>
  </si>
  <si>
    <t>tamarac</t>
  </si>
  <si>
    <t>Demontry Floytra Boyd</t>
  </si>
  <si>
    <t>Anthony Ray Borden-Cortez</t>
  </si>
  <si>
    <t>David Alejandro Molina</t>
  </si>
  <si>
    <t>Justin Smith</t>
  </si>
  <si>
    <t>philadephia</t>
  </si>
  <si>
    <t>Paul Ridgeway</t>
  </si>
  <si>
    <t>martinez</t>
  </si>
  <si>
    <t>Anthony M. Edwards</t>
  </si>
  <si>
    <t>Dimaggio McNelly</t>
  </si>
  <si>
    <t>henry county</t>
  </si>
  <si>
    <t>Benjamin David Larson</t>
  </si>
  <si>
    <t>Jason O'Bannon</t>
  </si>
  <si>
    <t>Jesus Lainez</t>
  </si>
  <si>
    <t>Julius Ervin Tate</t>
  </si>
  <si>
    <t>James N. Robertson</t>
  </si>
  <si>
    <t>west wendover</t>
  </si>
  <si>
    <t>Joshua Boyd</t>
  </si>
  <si>
    <t>Christopher Deandre Mitchell</t>
  </si>
  <si>
    <t>Terry Don King</t>
  </si>
  <si>
    <t>Shane Wentling</t>
  </si>
  <si>
    <t>noble county</t>
  </si>
  <si>
    <t>George Penev</t>
  </si>
  <si>
    <t>fredonia</t>
  </si>
  <si>
    <t>Kyle Hart</t>
  </si>
  <si>
    <t>Kaley Gay</t>
  </si>
  <si>
    <t>bibb county</t>
  </si>
  <si>
    <t>Tori Kaneshiro</t>
  </si>
  <si>
    <t>pahoa</t>
  </si>
  <si>
    <t>Daniel Pierce</t>
  </si>
  <si>
    <t>rangley</t>
  </si>
  <si>
    <t>Marcus Neal</t>
  </si>
  <si>
    <t>Haze Connor Martin</t>
  </si>
  <si>
    <t>pope county</t>
  </si>
  <si>
    <t>Tameka LaShay Simpson</t>
  </si>
  <si>
    <t>calhoun</t>
  </si>
  <si>
    <t>Demario Bass</t>
  </si>
  <si>
    <t>Jason Emerson Connell</t>
  </si>
  <si>
    <t>Dylan Parker Thomas</t>
  </si>
  <si>
    <t>Gabriel Romero</t>
  </si>
  <si>
    <t>Joshua Myers</t>
  </si>
  <si>
    <t>bushnell</t>
  </si>
  <si>
    <t>Andre Horton</t>
  </si>
  <si>
    <t>Edgar Espinoza</t>
  </si>
  <si>
    <t>hanford</t>
  </si>
  <si>
    <t>Edward Rudhman</t>
  </si>
  <si>
    <t>Rodney J. Geiser</t>
  </si>
  <si>
    <t>apple creek</t>
  </si>
  <si>
    <t>Jacob Mohow</t>
  </si>
  <si>
    <t>April Webster</t>
  </si>
  <si>
    <t>natomas</t>
  </si>
  <si>
    <t>Angel Viola Decarlo</t>
  </si>
  <si>
    <t>David Frederick</t>
  </si>
  <si>
    <t>Danny Washington</t>
  </si>
  <si>
    <t>franklin township</t>
  </si>
  <si>
    <t>Keith A. Hawley</t>
  </si>
  <si>
    <t>Damon Barstad</t>
  </si>
  <si>
    <t>Jose Lemus</t>
  </si>
  <si>
    <t>David MacAdams</t>
  </si>
  <si>
    <t>Jason Delgado Perez</t>
  </si>
  <si>
    <t>Kaulana "Toji" Reinhardt</t>
  </si>
  <si>
    <t>wailuku</t>
  </si>
  <si>
    <t>Abdias Flores</t>
  </si>
  <si>
    <t>Jennifer Vasquez</t>
  </si>
  <si>
    <t>Antonio A. Ramos</t>
  </si>
  <si>
    <t>buckeye</t>
  </si>
  <si>
    <t>Michael Jerome Taylor</t>
  </si>
  <si>
    <t>Gary Warbritton</t>
  </si>
  <si>
    <t>rector</t>
  </si>
  <si>
    <t>Wayne Falana</t>
  </si>
  <si>
    <t>Mark Wade "Cornbread" Luttrell</t>
  </si>
  <si>
    <t>tullahoma</t>
  </si>
  <si>
    <t>Glenn A. Rightsell</t>
  </si>
  <si>
    <t>crawfordsville</t>
  </si>
  <si>
    <t>Shane Lyons</t>
  </si>
  <si>
    <t>Edwin C. Bundy</t>
  </si>
  <si>
    <t>Warren Jay Beaubien</t>
  </si>
  <si>
    <t>Kerry D. Blake</t>
  </si>
  <si>
    <t>Paul Arbitelle</t>
  </si>
  <si>
    <t>danbury</t>
  </si>
  <si>
    <t>Iosia Faletogo</t>
  </si>
  <si>
    <t>Matthew Hurley</t>
  </si>
  <si>
    <t>fort dodge</t>
  </si>
  <si>
    <t>Jesus Ramos</t>
  </si>
  <si>
    <t>longmont</t>
  </si>
  <si>
    <t>Dylan Michael Smith</t>
  </si>
  <si>
    <t>davidson county</t>
  </si>
  <si>
    <t>Brandon Lovell Webster</t>
  </si>
  <si>
    <t>shallotte</t>
  </si>
  <si>
    <t>Matthew Burroughs</t>
  </si>
  <si>
    <t>niles</t>
  </si>
  <si>
    <t>Abdoulaye Thiam</t>
  </si>
  <si>
    <t>Arron Thomas Lambert</t>
  </si>
  <si>
    <t>Samuel Garcia</t>
  </si>
  <si>
    <t>Robert Myers</t>
  </si>
  <si>
    <t>greenport</t>
  </si>
  <si>
    <t>Joseph Roberts</t>
  </si>
  <si>
    <t>albert lea</t>
  </si>
  <si>
    <t>Abiel Innis De Joel Rios</t>
  </si>
  <si>
    <t>Jae Wesley Hardy</t>
  </si>
  <si>
    <t>Eric David Sauerhagen</t>
  </si>
  <si>
    <t>bozeman</t>
  </si>
  <si>
    <t>Zonell Williams</t>
  </si>
  <si>
    <t>treme</t>
  </si>
  <si>
    <t>Jeremy Dean Duncan</t>
  </si>
  <si>
    <t>John Richard Camacho</t>
  </si>
  <si>
    <t>Lawrence Thompson III</t>
  </si>
  <si>
    <t>Oliver Hernandez</t>
  </si>
  <si>
    <t>Adolfo Gonzalez</t>
  </si>
  <si>
    <t>David John Engebretson</t>
  </si>
  <si>
    <t>milwaukie</t>
  </si>
  <si>
    <t>Shaun Kennedy</t>
  </si>
  <si>
    <t>Kevin Shawn Hanson</t>
  </si>
  <si>
    <t>hurricane</t>
  </si>
  <si>
    <t>Andre C. Gladen</t>
  </si>
  <si>
    <t>Nil Houer</t>
  </si>
  <si>
    <t>Miguel Barraza-Lugo</t>
  </si>
  <si>
    <t>David Novak</t>
  </si>
  <si>
    <t>Jeremy Dale Edmonds</t>
  </si>
  <si>
    <t>Johnny Lee Burney</t>
  </si>
  <si>
    <t>eclectic</t>
  </si>
  <si>
    <t>Geoffrey Morris</t>
  </si>
  <si>
    <t>Juston Landry</t>
  </si>
  <si>
    <t>lake charles</t>
  </si>
  <si>
    <t>Treshun Symone Miller</t>
  </si>
  <si>
    <t>Charles Frederick Landeros</t>
  </si>
  <si>
    <t>Jacob Michael Harris</t>
  </si>
  <si>
    <t>Bill Akes</t>
  </si>
  <si>
    <t>Christopher A. Schmitt</t>
  </si>
  <si>
    <t>dearborn county</t>
  </si>
  <si>
    <t>Dimas Diaz</t>
  </si>
  <si>
    <t>calabasas</t>
  </si>
  <si>
    <t>Roberto Tapia</t>
  </si>
  <si>
    <t>Nathan Thoe</t>
  </si>
  <si>
    <t>white lake</t>
  </si>
  <si>
    <t>Jahmal Derrick Stewart</t>
  </si>
  <si>
    <t>linda</t>
  </si>
  <si>
    <t>Amiliano Antonio Apodaca</t>
  </si>
  <si>
    <t>Louis Jose Burrus</t>
  </si>
  <si>
    <t>Nathaniel Holland</t>
  </si>
  <si>
    <t>Damon Murad Asad</t>
  </si>
  <si>
    <t>William Owens</t>
  </si>
  <si>
    <t>logan township</t>
  </si>
  <si>
    <t>Dean Heerdt</t>
  </si>
  <si>
    <t>Stanley Stepanski III</t>
  </si>
  <si>
    <t>Antonio Arce</t>
  </si>
  <si>
    <t>D'ettrick Griffin</t>
  </si>
  <si>
    <t>Quency Chavez Floyd</t>
  </si>
  <si>
    <t>Shawn Joseph Billinger</t>
  </si>
  <si>
    <t>fort lupton</t>
  </si>
  <si>
    <t>D'Angelo Brown</t>
  </si>
  <si>
    <t>Megan Rivera</t>
  </si>
  <si>
    <t>Terry Lee Cockrell</t>
  </si>
  <si>
    <t>sperry</t>
  </si>
  <si>
    <t>Danny Kelley</t>
  </si>
  <si>
    <t>Mikyas Mehary Tegegne</t>
  </si>
  <si>
    <t>Dale Weich</t>
  </si>
  <si>
    <t>o'fallon</t>
  </si>
  <si>
    <t>Matthew Neil Tuhkanen</t>
  </si>
  <si>
    <t>st. louis park</t>
  </si>
  <si>
    <t>Mark Leo Gregory Gago</t>
  </si>
  <si>
    <t>Jason C. Minnick</t>
  </si>
  <si>
    <t>Chance Mavity</t>
  </si>
  <si>
    <t>Horacio Ruiz-Rodriguez</t>
  </si>
  <si>
    <t>Jimmy Atchison</t>
  </si>
  <si>
    <t>Preston Oszust</t>
  </si>
  <si>
    <t>Dwight Steward</t>
  </si>
  <si>
    <t>naschitti</t>
  </si>
  <si>
    <t>Marcus Gishal</t>
  </si>
  <si>
    <t>Kevin Grant Vawter</t>
  </si>
  <si>
    <t>south haven</t>
  </si>
  <si>
    <t>Katlyn Alix</t>
  </si>
  <si>
    <t>Christian Albarran</t>
  </si>
  <si>
    <t>ehrenberg</t>
  </si>
  <si>
    <t>Jeffrey Lynn Jones</t>
  </si>
  <si>
    <t>dyersburg</t>
  </si>
  <si>
    <t>Jacob Archambault</t>
  </si>
  <si>
    <t>Joey Duane Ramirez</t>
  </si>
  <si>
    <t>Rhogena Nicholas</t>
  </si>
  <si>
    <t>Dennis Tuttle</t>
  </si>
  <si>
    <t>Gregory Griffin</t>
  </si>
  <si>
    <t>David Michael Bosiljevac</t>
  </si>
  <si>
    <t>Nekiylo Dawayne Graves</t>
  </si>
  <si>
    <t>mercury</t>
  </si>
  <si>
    <t>Nicholas Philhower</t>
  </si>
  <si>
    <t>kirkwood</t>
  </si>
  <si>
    <t>Carl Thayer</t>
  </si>
  <si>
    <t>tehama county</t>
  </si>
  <si>
    <t>Siatu'u Tauai</t>
  </si>
  <si>
    <t>kalihi</t>
  </si>
  <si>
    <t>Paul Cantu</t>
  </si>
  <si>
    <t>Michael Joe Jolls</t>
  </si>
  <si>
    <t>Anthony Patrick Pellissier</t>
  </si>
  <si>
    <t>Henry Harold Russell</t>
  </si>
  <si>
    <t>Johnny Weeks</t>
  </si>
  <si>
    <t>Isaiah Thomas</t>
  </si>
  <si>
    <t>Dylan Joseph-Mark Cross</t>
  </si>
  <si>
    <t>Asuncion J. Gomez-Guerrero</t>
  </si>
  <si>
    <t>waukegan</t>
  </si>
  <si>
    <t>Robert Matz</t>
  </si>
  <si>
    <t>clarksburg</t>
  </si>
  <si>
    <t>Corey Johnson</t>
  </si>
  <si>
    <t>farmville</t>
  </si>
  <si>
    <t>Anthony Dewayne Childs</t>
  </si>
  <si>
    <t>Seth Keo Mallard</t>
  </si>
  <si>
    <t>lasalle</t>
  </si>
  <si>
    <t>Allon Jones</t>
  </si>
  <si>
    <t>walter hill</t>
  </si>
  <si>
    <t>Miles Dylan Cooper</t>
  </si>
  <si>
    <t>stone county</t>
  </si>
  <si>
    <t>Bruce Carter</t>
  </si>
  <si>
    <t>Danny Rodriguez</t>
  </si>
  <si>
    <t>Michael Robert Novak</t>
  </si>
  <si>
    <t>Morgan Shane West</t>
  </si>
  <si>
    <t>snyder</t>
  </si>
  <si>
    <t>Nolan Hurtzig</t>
  </si>
  <si>
    <t>banning</t>
  </si>
  <si>
    <t>Jason Matthew Hill</t>
  </si>
  <si>
    <t>Charles L. Cook</t>
  </si>
  <si>
    <t>barberton</t>
  </si>
  <si>
    <t>Aaron Allen Przekop</t>
  </si>
  <si>
    <t>Willie Bo McCoy</t>
  </si>
  <si>
    <t>Jeffrey D. Tyree</t>
  </si>
  <si>
    <t>Jonathan Ramirez</t>
  </si>
  <si>
    <t>Gabriel Carter</t>
  </si>
  <si>
    <t>del city</t>
  </si>
  <si>
    <t>Ted Schmitz</t>
  </si>
  <si>
    <t>Willie Jermaine Robinson</t>
  </si>
  <si>
    <t>Eric Young</t>
  </si>
  <si>
    <t>Ty'rell Pounds</t>
  </si>
  <si>
    <t>crestwood</t>
  </si>
  <si>
    <t>Phayvanh Inthavong</t>
  </si>
  <si>
    <t>Alex Johnson</t>
  </si>
  <si>
    <t>defiance</t>
  </si>
  <si>
    <t>Christopher Brimsey</t>
  </si>
  <si>
    <t>cinco ranch</t>
  </si>
  <si>
    <t>Patrick Reed</t>
  </si>
  <si>
    <t>Johnny Mathis</t>
  </si>
  <si>
    <t>Garrett James Ebenal</t>
  </si>
  <si>
    <t>Greg Alyn Carlson</t>
  </si>
  <si>
    <t>apex</t>
  </si>
  <si>
    <t>Wilfredo Hernandez</t>
  </si>
  <si>
    <t>Michael Drayer</t>
  </si>
  <si>
    <t>aspers</t>
  </si>
  <si>
    <t>Mark Morasky</t>
  </si>
  <si>
    <t>Gary Marin</t>
  </si>
  <si>
    <t>Michael Elam</t>
  </si>
  <si>
    <t>Nam Quang Le</t>
  </si>
  <si>
    <t>Javier Hernandez Morales</t>
  </si>
  <si>
    <t>napa valley</t>
  </si>
  <si>
    <t>Reginald Romero Bursey</t>
  </si>
  <si>
    <t>Delmar Espejo</t>
  </si>
  <si>
    <t>Pierre Woods</t>
  </si>
  <si>
    <t>pelehatchie</t>
  </si>
  <si>
    <t>Clayton Joseph</t>
  </si>
  <si>
    <t>Emanuel David Joshua Oates</t>
  </si>
  <si>
    <t>Kyron Marcell Sands</t>
  </si>
  <si>
    <t>Kyle Thomas</t>
  </si>
  <si>
    <t>Bradley Blackshire</t>
  </si>
  <si>
    <t>Kasim Kahrim</t>
  </si>
  <si>
    <t>Timothy Rhodes</t>
  </si>
  <si>
    <t>Neico Crooks</t>
  </si>
  <si>
    <t>Felipe Martinez</t>
  </si>
  <si>
    <t>poteet</t>
  </si>
  <si>
    <t>Sterling Durant Humbert</t>
  </si>
  <si>
    <t>Daniel David Messmer</t>
  </si>
  <si>
    <t>Angel Burke</t>
  </si>
  <si>
    <t>Jackie Scott Pendergrass</t>
  </si>
  <si>
    <t>blountville</t>
  </si>
  <si>
    <t>Tommy Kirby</t>
  </si>
  <si>
    <t>flint</t>
  </si>
  <si>
    <t>Bryan A. Ryder</t>
  </si>
  <si>
    <t>David Litton</t>
  </si>
  <si>
    <t>Sasha Ann Pishko</t>
  </si>
  <si>
    <t>mcintosh county</t>
  </si>
  <si>
    <t>Tyler Schmidtbauer</t>
  </si>
  <si>
    <t>miltona</t>
  </si>
  <si>
    <t>Joseph Hart</t>
  </si>
  <si>
    <t>huger</t>
  </si>
  <si>
    <t>Brandon Schmitt</t>
  </si>
  <si>
    <t>struthers</t>
  </si>
  <si>
    <t>James Scott Reed</t>
  </si>
  <si>
    <t>Michael Pierce</t>
  </si>
  <si>
    <t>Kenneth Joseph Sisneros</t>
  </si>
  <si>
    <t>lone tree</t>
  </si>
  <si>
    <t>Brenda Rodriguez Mendoza</t>
  </si>
  <si>
    <t>Maurice Arrisgado</t>
  </si>
  <si>
    <t>Eduardo Munoz</t>
  </si>
  <si>
    <t>Larry Todd Hoover</t>
  </si>
  <si>
    <t>mount holly</t>
  </si>
  <si>
    <t>Tyler J. Meier</t>
  </si>
  <si>
    <t>fairchild</t>
  </si>
  <si>
    <t>Clair Jewell</t>
  </si>
  <si>
    <t>carter county</t>
  </si>
  <si>
    <t>Luke Anthony Swann</t>
  </si>
  <si>
    <t>Stephen Kaylor</t>
  </si>
  <si>
    <t>rancho mirage</t>
  </si>
  <si>
    <t>Daniel Moncada</t>
  </si>
  <si>
    <t>Jeremy Ponce</t>
  </si>
  <si>
    <t>Shamikle Jackson</t>
  </si>
  <si>
    <t>Stephanie Areanda Quiroz</t>
  </si>
  <si>
    <t>Joshua Worth</t>
  </si>
  <si>
    <t>Danny Brogdon</t>
  </si>
  <si>
    <t>Antonio Joseph Valentine</t>
  </si>
  <si>
    <t>Donqaule Maurice Gray</t>
  </si>
  <si>
    <t>Rodney Fisher</t>
  </si>
  <si>
    <t>Carlos Hunter</t>
  </si>
  <si>
    <t>Dylan Aikey</t>
  </si>
  <si>
    <t>Thomas Wayne Swinford</t>
  </si>
  <si>
    <t>athens</t>
  </si>
  <si>
    <t>Beth Plant</t>
  </si>
  <si>
    <t>cheatham county</t>
  </si>
  <si>
    <t>Eric Hagstrom</t>
  </si>
  <si>
    <t>Joel David Kellay</t>
  </si>
  <si>
    <t>pennfield township</t>
  </si>
  <si>
    <t>Tommy Wayne Welch</t>
  </si>
  <si>
    <t>quanah</t>
  </si>
  <si>
    <t>Rodney Lassiter</t>
  </si>
  <si>
    <t>monahans</t>
  </si>
  <si>
    <t>Brandon Robertson</t>
  </si>
  <si>
    <t>Phillip Wayne Outland</t>
  </si>
  <si>
    <t>cofield</t>
  </si>
  <si>
    <t>Sokhom Hon</t>
  </si>
  <si>
    <t>Anthony Lee Montoya</t>
  </si>
  <si>
    <t>Michael J. D'Angelo</t>
  </si>
  <si>
    <t>Robert Mark Frady</t>
  </si>
  <si>
    <t>salacoa</t>
  </si>
  <si>
    <t>Latasha Nicole Walton</t>
  </si>
  <si>
    <t>Brandon Stacey</t>
  </si>
  <si>
    <t>kalamazoo</t>
  </si>
  <si>
    <t>Charles Ballard</t>
  </si>
  <si>
    <t>ashland</t>
  </si>
  <si>
    <t>Benjamin Melendez</t>
  </si>
  <si>
    <t>grand island</t>
  </si>
  <si>
    <t>Nina Adams</t>
  </si>
  <si>
    <t>greensburg</t>
  </si>
  <si>
    <t>Henry Wayne Rivera</t>
  </si>
  <si>
    <t>Shawn Taylor Waite</t>
  </si>
  <si>
    <t>Jerry Marrero</t>
  </si>
  <si>
    <t>George Wayne McCallum</t>
  </si>
  <si>
    <t>Victor J. Morales Zavala</t>
  </si>
  <si>
    <t>Michael Cohen</t>
  </si>
  <si>
    <t>Timothy John Beckwith</t>
  </si>
  <si>
    <t>Jorge Luis Rivera-Melendez</t>
  </si>
  <si>
    <t>Kenneth Cherry</t>
  </si>
  <si>
    <t>Thomas Johnson</t>
  </si>
  <si>
    <t>bastrop</t>
  </si>
  <si>
    <t>Juan Manuel Flores Del Toro</t>
  </si>
  <si>
    <t>kittitas</t>
  </si>
  <si>
    <t>Jesus Calderon</t>
  </si>
  <si>
    <t>James Hunn</t>
  </si>
  <si>
    <t>Osaze Osagie</t>
  </si>
  <si>
    <t>state college</t>
  </si>
  <si>
    <t>Stevie Garcia</t>
  </si>
  <si>
    <t>Hannah Westall</t>
  </si>
  <si>
    <t>Daishawn Brown</t>
  </si>
  <si>
    <t>Bruce Puchel</t>
  </si>
  <si>
    <t>ernul</t>
  </si>
  <si>
    <t>Derek Smith</t>
  </si>
  <si>
    <t>walterboro</t>
  </si>
  <si>
    <t>Kevin Bruce Mason</t>
  </si>
  <si>
    <t>Joseph David Durman</t>
  </si>
  <si>
    <t>port st. joe</t>
  </si>
  <si>
    <t>Danquirs Napoleon Franklin</t>
  </si>
  <si>
    <t>Abraham Arellano</t>
  </si>
  <si>
    <t>thurmont</t>
  </si>
  <si>
    <t>Brandon Coty Elliott</t>
  </si>
  <si>
    <t>horry county</t>
  </si>
  <si>
    <t>Kaylon Robinson</t>
  </si>
  <si>
    <t>Brandon Michael Jacque</t>
  </si>
  <si>
    <t>burnet</t>
  </si>
  <si>
    <t>Stephen Marshall</t>
  </si>
  <si>
    <t>Leonardo Gallegos</t>
  </si>
  <si>
    <t>cochran county</t>
  </si>
  <si>
    <t>Kevin Samuel Capers</t>
  </si>
  <si>
    <t>Chris Joseph</t>
  </si>
  <si>
    <t>terrytown</t>
  </si>
  <si>
    <t>Daviri Robertson</t>
  </si>
  <si>
    <t>Brian Leslie Statler</t>
  </si>
  <si>
    <t>Augustine Gutierrez</t>
  </si>
  <si>
    <t>Pierre J. Cher Frere</t>
  </si>
  <si>
    <t>Andrew John Mason</t>
  </si>
  <si>
    <t>watuaga county</t>
  </si>
  <si>
    <t>Ondrae Levado Hutchinson</t>
  </si>
  <si>
    <t>Stacy William Kenny</t>
  </si>
  <si>
    <t>Juan Padilla</t>
  </si>
  <si>
    <t>Oscar Cain</t>
  </si>
  <si>
    <t>Kevin Ray McEnulty</t>
  </si>
  <si>
    <t>Lianna Renee London</t>
  </si>
  <si>
    <t>Veltavious Griggs</t>
  </si>
  <si>
    <t>Bishar Hassan</t>
  </si>
  <si>
    <t>Donnell James Lang</t>
  </si>
  <si>
    <t>Barry A. Rucker</t>
  </si>
  <si>
    <t>brownstown</t>
  </si>
  <si>
    <t>Alfonso Cervantes</t>
  </si>
  <si>
    <t>Jeffrey Garner</t>
  </si>
  <si>
    <t>boynton beach</t>
  </si>
  <si>
    <t>Zachary Kinard</t>
  </si>
  <si>
    <t>pelion</t>
  </si>
  <si>
    <t>Thomas Verile</t>
  </si>
  <si>
    <t>Daniel Robert Ramirez</t>
  </si>
  <si>
    <t>Benjamin B. Lucas</t>
  </si>
  <si>
    <t>new albany</t>
  </si>
  <si>
    <t>Anthony Orlando Bowers</t>
  </si>
  <si>
    <t>greeneville</t>
  </si>
  <si>
    <t>Marzeus Scott</t>
  </si>
  <si>
    <t>blytheville</t>
  </si>
  <si>
    <t>Charles Bradley Payne</t>
  </si>
  <si>
    <t>hamilton county</t>
  </si>
  <si>
    <t>Harold Vincent Robinson</t>
  </si>
  <si>
    <t>Michael Wray Hensley</t>
  </si>
  <si>
    <t>Michael Gulley</t>
  </si>
  <si>
    <t>Terry Davis</t>
  </si>
  <si>
    <t>Trivenskey O. Odom</t>
  </si>
  <si>
    <t>Anthony Santana</t>
  </si>
  <si>
    <t>David Wittman</t>
  </si>
  <si>
    <t>John Darlington</t>
  </si>
  <si>
    <t>mexico beach</t>
  </si>
  <si>
    <t>Demetrious Brooks</t>
  </si>
  <si>
    <t>Marcus McVae</t>
  </si>
  <si>
    <t>Phillip Thomas Marsh</t>
  </si>
  <si>
    <t>Theresa Medina-Thomas</t>
  </si>
  <si>
    <t>ahwatukee</t>
  </si>
  <si>
    <t>Myron Flowers</t>
  </si>
  <si>
    <t>Juan Torres</t>
  </si>
  <si>
    <t>wrench</t>
  </si>
  <si>
    <t>Luc Ciel</t>
  </si>
  <si>
    <t>Augustus Combs</t>
  </si>
  <si>
    <t>dalhart</t>
  </si>
  <si>
    <t>Kawaski Trawick</t>
  </si>
  <si>
    <t>Clarence Leading Fighter</t>
  </si>
  <si>
    <t>rushville</t>
  </si>
  <si>
    <t>William Crawford</t>
  </si>
  <si>
    <t>Brian Dellaann Butts</t>
  </si>
  <si>
    <t>Henry Lane</t>
  </si>
  <si>
    <t>walking stick</t>
  </si>
  <si>
    <t>Samuel Charles Talbott</t>
  </si>
  <si>
    <t>pigeon forge</t>
  </si>
  <si>
    <t>Chadwick Dale Martin</t>
  </si>
  <si>
    <t>Patrick West</t>
  </si>
  <si>
    <t>montesano</t>
  </si>
  <si>
    <t>Akeen Brown</t>
  </si>
  <si>
    <t>John Stewart, Jr.</t>
  </si>
  <si>
    <t>pentress</t>
  </si>
  <si>
    <t>John Duane Fairbanks</t>
  </si>
  <si>
    <t>coon rapids</t>
  </si>
  <si>
    <t>Michael Allen Felch</t>
  </si>
  <si>
    <t>Luiz Leizado</t>
  </si>
  <si>
    <t>Soheil Antonio Mojarrad</t>
  </si>
  <si>
    <t>Carlton Steve Brooks</t>
  </si>
  <si>
    <t>Anthony Jose Vega Cruz</t>
  </si>
  <si>
    <t>wethersfield</t>
  </si>
  <si>
    <t>Sean Michael Collins</t>
  </si>
  <si>
    <t>Michael St. Clair</t>
  </si>
  <si>
    <t>David Flores Ramos</t>
  </si>
  <si>
    <t>Richard Allen Moench</t>
  </si>
  <si>
    <t>Emory Moore</t>
  </si>
  <si>
    <t>owingsville</t>
  </si>
  <si>
    <t>Jonathan Patzel</t>
  </si>
  <si>
    <t>Stanley Edward Thompson</t>
  </si>
  <si>
    <t>Kevin Leroy Beasley</t>
  </si>
  <si>
    <t>Jose Dominguez</t>
  </si>
  <si>
    <t>Carlos Manuel Dodero</t>
  </si>
  <si>
    <t>Jeb Colin Brock</t>
  </si>
  <si>
    <t>Alejandro Hernandez</t>
  </si>
  <si>
    <t>Lawrence Bottoms</t>
  </si>
  <si>
    <t>hancock county</t>
  </si>
  <si>
    <t>Shawna Widemann</t>
  </si>
  <si>
    <t>welch</t>
  </si>
  <si>
    <t>Isaiah Lewis</t>
  </si>
  <si>
    <t>April Robertson</t>
  </si>
  <si>
    <t>welcome</t>
  </si>
  <si>
    <t>Reinaldo Gonzalez</t>
  </si>
  <si>
    <t>Isaac Pineda</t>
  </si>
  <si>
    <t>meadowlake</t>
  </si>
  <si>
    <t>Timothy Manuel</t>
  </si>
  <si>
    <t>hiltons</t>
  </si>
  <si>
    <t>David Wayne West</t>
  </si>
  <si>
    <t>glenwood</t>
  </si>
  <si>
    <t>Jorge Albert Merino</t>
  </si>
  <si>
    <t>cedar hill</t>
  </si>
  <si>
    <t>Timothy Russell Majchrzak</t>
  </si>
  <si>
    <t>hermantown</t>
  </si>
  <si>
    <t>Ethan Austin Murray</t>
  </si>
  <si>
    <t>Saoun Pol</t>
  </si>
  <si>
    <t>Jason Demarcus Larkin</t>
  </si>
  <si>
    <t>George Herrera</t>
  </si>
  <si>
    <t>angel fire</t>
  </si>
  <si>
    <t>Pedro Colazo-villa</t>
  </si>
  <si>
    <t>Cesar Tomix Sarmiento-Molina</t>
  </si>
  <si>
    <t>Aubrey Manning</t>
  </si>
  <si>
    <t>lumberton</t>
  </si>
  <si>
    <t>Francisco Anthony Alcaraz</t>
  </si>
  <si>
    <t>goleta</t>
  </si>
  <si>
    <t>Eddie Herrera</t>
  </si>
  <si>
    <t>Ryan Smith</t>
  </si>
  <si>
    <t>Hector Lopez</t>
  </si>
  <si>
    <t>Derrec Jamal Shaw</t>
  </si>
  <si>
    <t>Sharell Brown</t>
  </si>
  <si>
    <t>Edward Fuller</t>
  </si>
  <si>
    <t>Jeremy Potwin</t>
  </si>
  <si>
    <t>tunbridge</t>
  </si>
  <si>
    <t>Luis Quinones Rosa</t>
  </si>
  <si>
    <t>south sioux city</t>
  </si>
  <si>
    <t>Malik Ali Gresham</t>
  </si>
  <si>
    <t>Pamela Shantay Turner</t>
  </si>
  <si>
    <t>James Douglas Meadows</t>
  </si>
  <si>
    <t>Alex Steward Underdown</t>
  </si>
  <si>
    <t>Ronny Rodriguez</t>
  </si>
  <si>
    <t>Ruben Houston</t>
  </si>
  <si>
    <t>Djuantez Anthony Mitchell</t>
  </si>
  <si>
    <t>Michael Nieto</t>
  </si>
  <si>
    <t>Elizabeth Harris</t>
  </si>
  <si>
    <t>new boston</t>
  </si>
  <si>
    <t>Luis Lomante</t>
  </si>
  <si>
    <t>davie</t>
  </si>
  <si>
    <t>Donald Davis, Jr.</t>
  </si>
  <si>
    <t>Daniel Warren</t>
  </si>
  <si>
    <t>Dion Grey Hat</t>
  </si>
  <si>
    <t>tonalea</t>
  </si>
  <si>
    <t>Andrew Giovanni Meza</t>
  </si>
  <si>
    <t>garden grove</t>
  </si>
  <si>
    <t>Robert Rabago</t>
  </si>
  <si>
    <t>Esteban Martinez</t>
  </si>
  <si>
    <t>huron</t>
  </si>
  <si>
    <t>Lori Markham</t>
  </si>
  <si>
    <t>Ronnie Churches</t>
  </si>
  <si>
    <t>Michael Ann Godsey</t>
  </si>
  <si>
    <t>blackwell</t>
  </si>
  <si>
    <t>Carlos Javier Roman Santiago</t>
  </si>
  <si>
    <t>Enosa Strickland</t>
  </si>
  <si>
    <t>Juan Antonio Sillas</t>
  </si>
  <si>
    <t>Steven Case</t>
  </si>
  <si>
    <t>Joseph M. Tedrick</t>
  </si>
  <si>
    <t>David Marcus Reece</t>
  </si>
  <si>
    <t>inman</t>
  </si>
  <si>
    <t>Myles Frazier</t>
  </si>
  <si>
    <t>Luke H. Patterson</t>
  </si>
  <si>
    <t>Adam Michael McCoy</t>
  </si>
  <si>
    <t>pearl river county</t>
  </si>
  <si>
    <t>Fred Burton</t>
  </si>
  <si>
    <t>Ryan Brett Thomas</t>
  </si>
  <si>
    <t>indian river county</t>
  </si>
  <si>
    <t>Carlvon Mayo</t>
  </si>
  <si>
    <t>Hamid Ould-Rouis</t>
  </si>
  <si>
    <t>Terrance Bridges</t>
  </si>
  <si>
    <t>Robert Sabater</t>
  </si>
  <si>
    <t>Nakia Smith</t>
  </si>
  <si>
    <t>joliet</t>
  </si>
  <si>
    <t>Curtis Stagger</t>
  </si>
  <si>
    <t>Gerald Tremblay</t>
  </si>
  <si>
    <t>Crystal Danielle Ragland</t>
  </si>
  <si>
    <t>Isaac Ray Ruiz</t>
  </si>
  <si>
    <t>Steve Huff</t>
  </si>
  <si>
    <t>havre de grace</t>
  </si>
  <si>
    <t>Kyle Needham</t>
  </si>
  <si>
    <t>gorham</t>
  </si>
  <si>
    <t>Jesse Sarey</t>
  </si>
  <si>
    <t>Thomas Goodeyes Gay</t>
  </si>
  <si>
    <t>Nikolai Landry</t>
  </si>
  <si>
    <t>Marcus Boles</t>
  </si>
  <si>
    <t>Miles Hall</t>
  </si>
  <si>
    <t>David Hoal</t>
  </si>
  <si>
    <t>collierville</t>
  </si>
  <si>
    <t>Travis James Eckstein</t>
  </si>
  <si>
    <t>Samuel Galberth</t>
  </si>
  <si>
    <t>ardsley</t>
  </si>
  <si>
    <t>Kevin Pudlik</t>
  </si>
  <si>
    <t>Martin Allen Goodier</t>
  </si>
  <si>
    <t>davidsonville</t>
  </si>
  <si>
    <t>Erik Gebauer</t>
  </si>
  <si>
    <t>indialantic</t>
  </si>
  <si>
    <t>Fabian Rivera</t>
  </si>
  <si>
    <t>Jay Clem</t>
  </si>
  <si>
    <t>Scott Hedgecock</t>
  </si>
  <si>
    <t>trinity</t>
  </si>
  <si>
    <t>Matthew Freeseha</t>
  </si>
  <si>
    <t>escalon</t>
  </si>
  <si>
    <t>Ryan Twyman</t>
  </si>
  <si>
    <t>Jose De Santiago Media</t>
  </si>
  <si>
    <t>Edtwon Stamps</t>
  </si>
  <si>
    <t>Harry Gipson</t>
  </si>
  <si>
    <t>braxton</t>
  </si>
  <si>
    <t>Jose Jesus Astorga</t>
  </si>
  <si>
    <t>Jose Salvador Meza</t>
  </si>
  <si>
    <t>san gabriel</t>
  </si>
  <si>
    <t>Rodnell Cotton</t>
  </si>
  <si>
    <t>Zendall Noble</t>
  </si>
  <si>
    <t>bonnyman</t>
  </si>
  <si>
    <t>Jason Nash</t>
  </si>
  <si>
    <t>Bryan Bernard Wallace</t>
  </si>
  <si>
    <t>Krystal Arvizu</t>
  </si>
  <si>
    <t>JaQuavion Slaton</t>
  </si>
  <si>
    <t>David Wayne Downs</t>
  </si>
  <si>
    <t>William James Back</t>
  </si>
  <si>
    <t>shirley</t>
  </si>
  <si>
    <t>Ysidro Osornio-Velasquez</t>
  </si>
  <si>
    <t>menifee</t>
  </si>
  <si>
    <t>Terry Frost</t>
  </si>
  <si>
    <t>kingsport</t>
  </si>
  <si>
    <t>Vincense Williams, Jr.</t>
  </si>
  <si>
    <t>Brent Durbin-Daniel</t>
  </si>
  <si>
    <t>Jaquan Derrick Diijon Thompson</t>
  </si>
  <si>
    <t>porteau</t>
  </si>
  <si>
    <t>Eddie Humberto Segura</t>
  </si>
  <si>
    <t>barstool</t>
  </si>
  <si>
    <t>Jimmy De Odell</t>
  </si>
  <si>
    <t>hopkins county</t>
  </si>
  <si>
    <t>Brandon Webber</t>
  </si>
  <si>
    <t>Juan Manuel Moreno</t>
  </si>
  <si>
    <t>farmers branch</t>
  </si>
  <si>
    <t>Marquis Weems</t>
  </si>
  <si>
    <t>Tramon Savage</t>
  </si>
  <si>
    <t>Michael Sheehan</t>
  </si>
  <si>
    <t>belmont</t>
  </si>
  <si>
    <t>Mantry Norris</t>
  </si>
  <si>
    <t>renton</t>
  </si>
  <si>
    <t>Ty'Rese West</t>
  </si>
  <si>
    <t>Jamarcus Dejun Moore</t>
  </si>
  <si>
    <t>Alfredo Chino</t>
  </si>
  <si>
    <t>toppenish</t>
  </si>
  <si>
    <t>Eric Jack Logan</t>
  </si>
  <si>
    <t>Carlos Vale</t>
  </si>
  <si>
    <t>Shawn Ray Wilson</t>
  </si>
  <si>
    <t>Mark Anthony Galvan</t>
  </si>
  <si>
    <t>Francisco Tarin</t>
  </si>
  <si>
    <t>Brian Isaack Clyde</t>
  </si>
  <si>
    <t>Josh Flores</t>
  </si>
  <si>
    <t>centralia</t>
  </si>
  <si>
    <t>DeWayne Watkins</t>
  </si>
  <si>
    <t>Juan Carlos Chapa</t>
  </si>
  <si>
    <t>Dewayne Tackett</t>
  </si>
  <si>
    <t>Kevin Anthony Alaniz</t>
  </si>
  <si>
    <t>big sur</t>
  </si>
  <si>
    <t>Scott William Robertson</t>
  </si>
  <si>
    <t>Michael Spencer</t>
  </si>
  <si>
    <t>Jaymil Ellerbe</t>
  </si>
  <si>
    <t>Bradley Rundle</t>
  </si>
  <si>
    <t>Peter Alexander Bohning</t>
  </si>
  <si>
    <t>seminole</t>
  </si>
  <si>
    <t>Tomas Hernandez</t>
  </si>
  <si>
    <t>Shawn D. Blowers</t>
  </si>
  <si>
    <t>menasha</t>
  </si>
  <si>
    <t>Michael Norquest</t>
  </si>
  <si>
    <t>timberville</t>
  </si>
  <si>
    <t>Elijah Collins III</t>
  </si>
  <si>
    <t>sugarcreek</t>
  </si>
  <si>
    <t>Marvin Green</t>
  </si>
  <si>
    <t>Benjamin Ray Smith</t>
  </si>
  <si>
    <t>orangeburg</t>
  </si>
  <si>
    <t>Stephen D. Sloan</t>
  </si>
  <si>
    <t>wolfe county</t>
  </si>
  <si>
    <t>Matthew Christian Smith</t>
  </si>
  <si>
    <t>Paul David Rea</t>
  </si>
  <si>
    <t>William Aubrey Martin</t>
  </si>
  <si>
    <t>Erik Sandoval</t>
  </si>
  <si>
    <t>yucca valley</t>
  </si>
  <si>
    <t>Gene Pool</t>
  </si>
  <si>
    <t>William Lamb</t>
  </si>
  <si>
    <t>Ryan Moody</t>
  </si>
  <si>
    <t>pearl</t>
  </si>
  <si>
    <t>Zackary Ryan Hoppe</t>
  </si>
  <si>
    <t>bacliff</t>
  </si>
  <si>
    <t>denton county</t>
  </si>
  <si>
    <t>Jack Daniel West</t>
  </si>
  <si>
    <t>Christopher Barela</t>
  </si>
  <si>
    <t>Terry Allen "Bubba" Payne</t>
  </si>
  <si>
    <t>pontotoc county</t>
  </si>
  <si>
    <t>Aaron Hong</t>
  </si>
  <si>
    <t>Ben Fields</t>
  </si>
  <si>
    <t>Chad Williams</t>
  </si>
  <si>
    <t>bagley township</t>
  </si>
  <si>
    <t>Isak Abdirahman Aden</t>
  </si>
  <si>
    <t>Isaiah Robinson</t>
  </si>
  <si>
    <t>elyria</t>
  </si>
  <si>
    <t>Mark A. Naugle</t>
  </si>
  <si>
    <t>Stonechild Chiefstick</t>
  </si>
  <si>
    <t>poulsbo</t>
  </si>
  <si>
    <t>Jonathan Pingel</t>
  </si>
  <si>
    <t>west des moines</t>
  </si>
  <si>
    <t>Christine Soto Venegas</t>
  </si>
  <si>
    <t>Li Xi Wang</t>
  </si>
  <si>
    <t>Leonel Mendez</t>
  </si>
  <si>
    <t>Olivio Sandoval Diaz</t>
  </si>
  <si>
    <t>Jose Martinez</t>
  </si>
  <si>
    <t>James C. Pinkston</t>
  </si>
  <si>
    <t>mountain grove</t>
  </si>
  <si>
    <t>Hannah Williams</t>
  </si>
  <si>
    <t>Joshua Ortiz</t>
  </si>
  <si>
    <t>oak view</t>
  </si>
  <si>
    <t>Angel Ramos Otero</t>
  </si>
  <si>
    <t>ruskin</t>
  </si>
  <si>
    <t>Kareem Omar Morgan</t>
  </si>
  <si>
    <t>rosedale</t>
  </si>
  <si>
    <t>Thomas Graham</t>
  </si>
  <si>
    <t>Tymar Crawford</t>
  </si>
  <si>
    <t>Johnny W. Dellinger</t>
  </si>
  <si>
    <t>Shawn Toney</t>
  </si>
  <si>
    <t>Anthony James Gonzales</t>
  </si>
  <si>
    <t>Sean Rambert</t>
  </si>
  <si>
    <t>Grayson Schuessler</t>
  </si>
  <si>
    <t>Darrell Allen</t>
  </si>
  <si>
    <t>adelanto</t>
  </si>
  <si>
    <t>Dennis Edwards</t>
  </si>
  <si>
    <t>Frankie Feliciano</t>
  </si>
  <si>
    <t>Logan O. Johnsrud</t>
  </si>
  <si>
    <t>arpin</t>
  </si>
  <si>
    <t>Willem Van Spronsen</t>
  </si>
  <si>
    <t>Derek Antonio-Sanchez</t>
  </si>
  <si>
    <t>Brian H. Benfield</t>
  </si>
  <si>
    <t>coleman</t>
  </si>
  <si>
    <t>Jamahl Smith</t>
  </si>
  <si>
    <t>Blige Sean Christopher Cypress</t>
  </si>
  <si>
    <t>Onaje Dickinson</t>
  </si>
  <si>
    <t>penn hills</t>
  </si>
  <si>
    <t>Dijon D. Watkins</t>
  </si>
  <si>
    <t>Ashanti Pinkney</t>
  </si>
  <si>
    <t>Michael Anthony Brand</t>
  </si>
  <si>
    <t>Jose Javier Gonzalez</t>
  </si>
  <si>
    <t>chino hills</t>
  </si>
  <si>
    <t>Daryl Johannesson</t>
  </si>
  <si>
    <t>porterdale</t>
  </si>
  <si>
    <t>Brandon Ray Stansel</t>
  </si>
  <si>
    <t>Kelly Danielle Brumley</t>
  </si>
  <si>
    <t>Stephen Murray</t>
  </si>
  <si>
    <t>Mark Anson Schoggins</t>
  </si>
  <si>
    <t>Roderick Wilson</t>
  </si>
  <si>
    <t>Patrick Martinez</t>
  </si>
  <si>
    <t>Leo Brooks</t>
  </si>
  <si>
    <t>Makeyvion Devonte Cannon</t>
  </si>
  <si>
    <t>Witney Rivera</t>
  </si>
  <si>
    <t>pemberton</t>
  </si>
  <si>
    <t>Jeffrey Bodie</t>
  </si>
  <si>
    <t>Elisha Lucero</t>
  </si>
  <si>
    <t>Hashim Jibiri Wilson</t>
  </si>
  <si>
    <t>Shawan F. Allen</t>
  </si>
  <si>
    <t>wesson</t>
  </si>
  <si>
    <t>John David Brown</t>
  </si>
  <si>
    <t>ranburne</t>
  </si>
  <si>
    <t>James Manzo</t>
  </si>
  <si>
    <t>asbury park</t>
  </si>
  <si>
    <t>Omari Thompson</t>
  </si>
  <si>
    <t>ross township</t>
  </si>
  <si>
    <t>Joshua Vigil</t>
  </si>
  <si>
    <t>Josef Delon Richardson</t>
  </si>
  <si>
    <t>port allen</t>
  </si>
  <si>
    <t>Alphonso Zaporta</t>
  </si>
  <si>
    <t>hartford</t>
  </si>
  <si>
    <t>Todd Messner</t>
  </si>
  <si>
    <t>three springs</t>
  </si>
  <si>
    <t>Donald Williams Allamong</t>
  </si>
  <si>
    <t>Adalberto Wolmar Rodriguez</t>
  </si>
  <si>
    <t>boyton beach</t>
  </si>
  <si>
    <t>Lane Christopher Martin</t>
  </si>
  <si>
    <t>Donald Lee Joseph</t>
  </si>
  <si>
    <t>Jose Baca-Olivares</t>
  </si>
  <si>
    <t>Troy Petersen</t>
  </si>
  <si>
    <t>council bluffs</t>
  </si>
  <si>
    <t>Mauris Nishanga DeSilva</t>
  </si>
  <si>
    <t>Jamaal Simpson</t>
  </si>
  <si>
    <t>Margarita Victoria Brooks</t>
  </si>
  <si>
    <t>Eric Toon</t>
  </si>
  <si>
    <t>Lenny Blaine Griffin</t>
  </si>
  <si>
    <t>Mario Benjamin</t>
  </si>
  <si>
    <t>Deshon Downing</t>
  </si>
  <si>
    <t>De'Von Bailey</t>
  </si>
  <si>
    <t>Oscar Ventura-Gonzalez</t>
  </si>
  <si>
    <t>revere</t>
  </si>
  <si>
    <t>Cortney Ronald Staley</t>
  </si>
  <si>
    <t>Connor Betts</t>
  </si>
  <si>
    <t>Robert Clay Wilsford</t>
  </si>
  <si>
    <t>hanceville</t>
  </si>
  <si>
    <t>Riche Antonio Santiago</t>
  </si>
  <si>
    <t>James Lee Kirkwood</t>
  </si>
  <si>
    <t>Marvin Alexis Urbina</t>
  </si>
  <si>
    <t>Derrick Davidson</t>
  </si>
  <si>
    <t>Kaizen Crossen</t>
  </si>
  <si>
    <t>irvington</t>
  </si>
  <si>
    <t>William Biggs</t>
  </si>
  <si>
    <t>pocahontas county</t>
  </si>
  <si>
    <t>Allan George</t>
  </si>
  <si>
    <t>rifle</t>
  </si>
  <si>
    <t>Donald Babbit</t>
  </si>
  <si>
    <t>shaler township</t>
  </si>
  <si>
    <t>Detravian Allison</t>
  </si>
  <si>
    <t>Toussaint Diamon Sims</t>
  </si>
  <si>
    <t>moss point</t>
  </si>
  <si>
    <t>Jason Xavier Salas</t>
  </si>
  <si>
    <t>Freddrick Andrews Hadden</t>
  </si>
  <si>
    <t>Aaron Luther</t>
  </si>
  <si>
    <t>Scott Souders</t>
  </si>
  <si>
    <t>chetopa</t>
  </si>
  <si>
    <t>David Ingle</t>
  </si>
  <si>
    <t>Jerry Orlando Weaver</t>
  </si>
  <si>
    <t>Anthony Wayne French</t>
  </si>
  <si>
    <t>Charles Roy Pearson</t>
  </si>
  <si>
    <t>Cole Steele Jessup</t>
  </si>
  <si>
    <t>ramseur</t>
  </si>
  <si>
    <t>Jovany Mercado-Bedolla</t>
  </si>
  <si>
    <t>Rashad Cunningham</t>
  </si>
  <si>
    <t>Uzzle Jerome</t>
  </si>
  <si>
    <t>Mike Parsley</t>
  </si>
  <si>
    <t>springville</t>
  </si>
  <si>
    <t>Schaston Theodore Lamarr Hodge</t>
  </si>
  <si>
    <t>Roberto Rene Gabriel</t>
  </si>
  <si>
    <t>Carlos Torres</t>
  </si>
  <si>
    <t>Amari Malone</t>
  </si>
  <si>
    <t>James Crowe</t>
  </si>
  <si>
    <t>nicholasville</t>
  </si>
  <si>
    <t>stanton</t>
  </si>
  <si>
    <t>Roger Schafer</t>
  </si>
  <si>
    <t>Michael Tuck</t>
  </si>
  <si>
    <t>Riley Eugene Peay</t>
  </si>
  <si>
    <t>glennville</t>
  </si>
  <si>
    <t>Chad Michael Breinholt</t>
  </si>
  <si>
    <t>Larry Leonard Lowry</t>
  </si>
  <si>
    <t>cottage grove</t>
  </si>
  <si>
    <t>Dennis Carolino</t>
  </si>
  <si>
    <t>el cerrito</t>
  </si>
  <si>
    <t>Channara Tom Pheap</t>
  </si>
  <si>
    <t>Raymond Lewis Williams</t>
  </si>
  <si>
    <t>Keith Carter</t>
  </si>
  <si>
    <t>Wallace Wilder</t>
  </si>
  <si>
    <t>gordo</t>
  </si>
  <si>
    <t>Tyrone Domingo Banks</t>
  </si>
  <si>
    <t>Jeremy Connolly</t>
  </si>
  <si>
    <t>salina</t>
  </si>
  <si>
    <t>Rene Enrique Ruiz</t>
  </si>
  <si>
    <t>tolleson</t>
  </si>
  <si>
    <t>Terry Tillman</t>
  </si>
  <si>
    <t>Seth Aaron Ator</t>
  </si>
  <si>
    <t>Juan Carlos Macias</t>
  </si>
  <si>
    <t>Robert Desjarlais</t>
  </si>
  <si>
    <t>Sidney J. Holst</t>
  </si>
  <si>
    <t>caldwell</t>
  </si>
  <si>
    <t>Steven Cole Gill</t>
  </si>
  <si>
    <t>grenade</t>
  </si>
  <si>
    <t>missoula</t>
  </si>
  <si>
    <t>Tommy Luke Hranicky</t>
  </si>
  <si>
    <t>Attillio Gilmartin</t>
  </si>
  <si>
    <t>bluff city</t>
  </si>
  <si>
    <t>Eduard Alexis Lopez-Ucles</t>
  </si>
  <si>
    <t>kaukauna</t>
  </si>
  <si>
    <t>Terry Pierce</t>
  </si>
  <si>
    <t>van wert</t>
  </si>
  <si>
    <t>Fares J. Al-Samno</t>
  </si>
  <si>
    <t>Cortez Shepherd</t>
  </si>
  <si>
    <t>John Carras</t>
  </si>
  <si>
    <t>east hartford</t>
  </si>
  <si>
    <t>Vondarrow Dewayne Fisher</t>
  </si>
  <si>
    <t>glendora</t>
  </si>
  <si>
    <t>Brian Quinones</t>
  </si>
  <si>
    <t>richfield</t>
  </si>
  <si>
    <t>Bennie Branch</t>
  </si>
  <si>
    <t>Quentin Broadus</t>
  </si>
  <si>
    <t>Kristopher Fitzpatrick</t>
  </si>
  <si>
    <t>Hector Miranda</t>
  </si>
  <si>
    <t>Bobby Ray Duckworth</t>
  </si>
  <si>
    <t>Caleb Daniel Peterson</t>
  </si>
  <si>
    <t>Tasjon Tyreek Osbourne</t>
  </si>
  <si>
    <t>Allen Cates</t>
  </si>
  <si>
    <t>Alvaro Duran Venegas</t>
  </si>
  <si>
    <t>Robert E. Domine</t>
  </si>
  <si>
    <t>loyal</t>
  </si>
  <si>
    <t>Nicholas Walker</t>
  </si>
  <si>
    <t>Melvin Watkins</t>
  </si>
  <si>
    <t>Jose Orona</t>
  </si>
  <si>
    <t>plainview</t>
  </si>
  <si>
    <t>James Hilton Glaze</t>
  </si>
  <si>
    <t>ooltewah</t>
  </si>
  <si>
    <t>Brian Dryer</t>
  </si>
  <si>
    <t>Ronald Davis</t>
  </si>
  <si>
    <t>Eric Carter</t>
  </si>
  <si>
    <t>Jeffrey Michael Gibble</t>
  </si>
  <si>
    <t>elizabethon</t>
  </si>
  <si>
    <t>Kristopher Adams</t>
  </si>
  <si>
    <t>sanger</t>
  </si>
  <si>
    <t>Gay Ellen Plack</t>
  </si>
  <si>
    <t>Brian Rodden</t>
  </si>
  <si>
    <t>Gregory Edwards</t>
  </si>
  <si>
    <t>Scott Gabriel Spangler</t>
  </si>
  <si>
    <t>Gabriel Rouse</t>
  </si>
  <si>
    <t>Willie Hudson</t>
  </si>
  <si>
    <t>Shawn Stevens</t>
  </si>
  <si>
    <t>Jordan Michael Griffin</t>
  </si>
  <si>
    <t>Adam Paul English</t>
  </si>
  <si>
    <t>Scott Johnson</t>
  </si>
  <si>
    <t>Jeffrey Peterson</t>
  </si>
  <si>
    <t>ada</t>
  </si>
  <si>
    <t>Anderson Antelope</t>
  </si>
  <si>
    <t>Raymond Hernandez</t>
  </si>
  <si>
    <t>Jeffery Tyler Aycock</t>
  </si>
  <si>
    <t>Haywood Cannon</t>
  </si>
  <si>
    <t>richlands</t>
  </si>
  <si>
    <t>Daryl Strickland</t>
  </si>
  <si>
    <t>hartsville</t>
  </si>
  <si>
    <t>Kevin Dudenhefer</t>
  </si>
  <si>
    <t>lacombe</t>
  </si>
  <si>
    <t>Leonard Shand</t>
  </si>
  <si>
    <t>hyattsville</t>
  </si>
  <si>
    <t>Chad Willis Huggins</t>
  </si>
  <si>
    <t>Jamaal Ramone Taylor</t>
  </si>
  <si>
    <t>David Page</t>
  </si>
  <si>
    <t>monument</t>
  </si>
  <si>
    <t>Antonio Williams</t>
  </si>
  <si>
    <t>Angela Louise Perkins</t>
  </si>
  <si>
    <t>cotter</t>
  </si>
  <si>
    <t>Dewayne Morgan</t>
  </si>
  <si>
    <t>Anthony Watkins</t>
  </si>
  <si>
    <t>Raphael Michael Torres</t>
  </si>
  <si>
    <t>Jack Thomas Naylor</t>
  </si>
  <si>
    <t>drennen</t>
  </si>
  <si>
    <t>Roy Tucker</t>
  </si>
  <si>
    <t>Joseph Jesk</t>
  </si>
  <si>
    <t>bb gun and vehicle</t>
  </si>
  <si>
    <t>bridgeview</t>
  </si>
  <si>
    <t>Christopher G. Louras</t>
  </si>
  <si>
    <t>rutland</t>
  </si>
  <si>
    <t>Michael John</t>
  </si>
  <si>
    <t>Bruce William Clark</t>
  </si>
  <si>
    <t>wasp spray</t>
  </si>
  <si>
    <t>Christopher Massey</t>
  </si>
  <si>
    <t>air pistol</t>
  </si>
  <si>
    <t>Antonio Vasquez</t>
  </si>
  <si>
    <t>Maurice Holley</t>
  </si>
  <si>
    <t>Joshua Chase Conner</t>
  </si>
  <si>
    <t>kountze</t>
  </si>
  <si>
    <t>Bobby Lee Vaughn</t>
  </si>
  <si>
    <t>Crederick Joseph</t>
  </si>
  <si>
    <t>Joseph Cimino</t>
  </si>
  <si>
    <t>Zachary Aldrige Hall</t>
  </si>
  <si>
    <t>layton</t>
  </si>
  <si>
    <t>Leo Craig</t>
  </si>
  <si>
    <t>Michael Uccello</t>
  </si>
  <si>
    <t>Norbert Beyet</t>
  </si>
  <si>
    <t>Sayven Lane Rowland</t>
  </si>
  <si>
    <t>Atatiana Jefferson</t>
  </si>
  <si>
    <t>Sawandi Asad Toussaint</t>
  </si>
  <si>
    <t>Fernando Mora</t>
  </si>
  <si>
    <t>Levy Isacc Madueno Santibanez</t>
  </si>
  <si>
    <t>Emilio Mojica</t>
  </si>
  <si>
    <t>Jose Eduardo Flores</t>
  </si>
  <si>
    <t>Christopher Whitfield</t>
  </si>
  <si>
    <t>ethel</t>
  </si>
  <si>
    <t>Victor Jarvis</t>
  </si>
  <si>
    <t>high point</t>
  </si>
  <si>
    <t>Bonny Thomas</t>
  </si>
  <si>
    <t>Dennis Patrick</t>
  </si>
  <si>
    <t>jamestown</t>
  </si>
  <si>
    <t>Cameron Ely</t>
  </si>
  <si>
    <t>hope ranch</t>
  </si>
  <si>
    <t>Nasheem Prioleau</t>
  </si>
  <si>
    <t>David James Bamber</t>
  </si>
  <si>
    <t>wendell</t>
  </si>
  <si>
    <t>Akinyia Malik Jerome Gray</t>
  </si>
  <si>
    <t>Chase Andrew Austin</t>
  </si>
  <si>
    <t>Lazzeri James Frazier</t>
  </si>
  <si>
    <t>sherman oaks</t>
  </si>
  <si>
    <t>Allan Feliz</t>
  </si>
  <si>
    <t>Marcus Hartsfield</t>
  </si>
  <si>
    <t>oakridge</t>
  </si>
  <si>
    <t>Christopher DeQuan Crosby</t>
  </si>
  <si>
    <t>Cameron Bennett</t>
  </si>
  <si>
    <t>fayette</t>
  </si>
  <si>
    <t>Malachi Crane</t>
  </si>
  <si>
    <t>Charles Tsakiris</t>
  </si>
  <si>
    <t>farmingdale</t>
  </si>
  <si>
    <t>McLemore Ronald</t>
  </si>
  <si>
    <t>baseball bat and knife</t>
  </si>
  <si>
    <t>leesburg</t>
  </si>
  <si>
    <t>Terry Countryman</t>
  </si>
  <si>
    <t>Steven Day</t>
  </si>
  <si>
    <t>Amber Lea Dewitt</t>
  </si>
  <si>
    <t>Joseph Bernhard-Williams Kisar</t>
  </si>
  <si>
    <t>trotwood</t>
  </si>
  <si>
    <t>Jason Livegood</t>
  </si>
  <si>
    <t>Claudia Nadia Rodriguez</t>
  </si>
  <si>
    <t>Jordan Wade Waldrop</t>
  </si>
  <si>
    <t>sweetwater</t>
  </si>
  <si>
    <t>Matthew Wayne Sutton</t>
  </si>
  <si>
    <t>Victor Hernandez</t>
  </si>
  <si>
    <t>Vincent Michael Smith</t>
  </si>
  <si>
    <t>huntington</t>
  </si>
  <si>
    <t>Delfon Kinney</t>
  </si>
  <si>
    <t>Michael Babcock</t>
  </si>
  <si>
    <t>Shannon Gail Rupert</t>
  </si>
  <si>
    <t>Anthony John Michael Zapier</t>
  </si>
  <si>
    <t>Clayton Andrews</t>
  </si>
  <si>
    <t>kansas</t>
  </si>
  <si>
    <t>Kwesi Ashun</t>
  </si>
  <si>
    <t>Nan Zhao</t>
  </si>
  <si>
    <t>creek county</t>
  </si>
  <si>
    <t>Johnathan Wayne Slattery</t>
  </si>
  <si>
    <t>walloon lake</t>
  </si>
  <si>
    <t>Dean Thomas</t>
  </si>
  <si>
    <t>Luis Arreguin-Lara</t>
  </si>
  <si>
    <t>Earnest Easterling</t>
  </si>
  <si>
    <t>Dana Sherrod Fletcher</t>
  </si>
  <si>
    <t>Arturo Moreno</t>
  </si>
  <si>
    <t>Terry W. Chanley</t>
  </si>
  <si>
    <t>John Feggins</t>
  </si>
  <si>
    <t>Michael Pinkerman</t>
  </si>
  <si>
    <t>ona</t>
  </si>
  <si>
    <t>Billy Kongphouthakhoun</t>
  </si>
  <si>
    <t>Ricardo Myers</t>
  </si>
  <si>
    <t>Danny James Hall</t>
  </si>
  <si>
    <t>bascom</t>
  </si>
  <si>
    <t>Francis Calonge</t>
  </si>
  <si>
    <t>Edward Roe</t>
  </si>
  <si>
    <t>pearson</t>
  </si>
  <si>
    <t>Benjamin Diaz</t>
  </si>
  <si>
    <t>Anthony Pena</t>
  </si>
  <si>
    <t>Luis Morales-Camacho</t>
  </si>
  <si>
    <t>Luis Fino Nabarrette</t>
  </si>
  <si>
    <t>John Hale</t>
  </si>
  <si>
    <t>dexter</t>
  </si>
  <si>
    <t>Michael Kifer</t>
  </si>
  <si>
    <t>Curtis French</t>
  </si>
  <si>
    <t>parkland</t>
  </si>
  <si>
    <t>Michael Austin</t>
  </si>
  <si>
    <t>Matthew Rasmussen</t>
  </si>
  <si>
    <t>Daniel M. Munoz</t>
  </si>
  <si>
    <t>Nash Fiske</t>
  </si>
  <si>
    <t>two rivers</t>
  </si>
  <si>
    <t>Maurice Brown</t>
  </si>
  <si>
    <t>east cleveland</t>
  </si>
  <si>
    <t>Jay P. Messer</t>
  </si>
  <si>
    <t>pettis county</t>
  </si>
  <si>
    <t>Michael Lee Nguyen</t>
  </si>
  <si>
    <t>leon</t>
  </si>
  <si>
    <t>Christopher Alan Noe</t>
  </si>
  <si>
    <t>willis</t>
  </si>
  <si>
    <t>Eddie Ray Maxwell</t>
  </si>
  <si>
    <t>Corben Hunter Jones</t>
  </si>
  <si>
    <t>henryetta</t>
  </si>
  <si>
    <t>Raul Casas Campo</t>
  </si>
  <si>
    <t>Treva Smutherman</t>
  </si>
  <si>
    <t>Guy Thomas Barnard</t>
  </si>
  <si>
    <t>wadsworth</t>
  </si>
  <si>
    <t>Shelby Gazaway</t>
  </si>
  <si>
    <t>Gerald Newton Allen</t>
  </si>
  <si>
    <t>conyers</t>
  </si>
  <si>
    <t>Christopher Mills</t>
  </si>
  <si>
    <t>ashtabula township</t>
  </si>
  <si>
    <t>Ray Correll</t>
  </si>
  <si>
    <t>lincolnton</t>
  </si>
  <si>
    <t>Ryan D. Hemmingson</t>
  </si>
  <si>
    <t>Daniel Thomas Childers</t>
  </si>
  <si>
    <t>union county</t>
  </si>
  <si>
    <t>John Luce</t>
  </si>
  <si>
    <t>Tammy Pierce</t>
  </si>
  <si>
    <t>Sidney Alexis Renew</t>
  </si>
  <si>
    <t>Justin Anderson</t>
  </si>
  <si>
    <t>Michael Kahalehoe</t>
  </si>
  <si>
    <t>Roy McAllister</t>
  </si>
  <si>
    <t>wilson</t>
  </si>
  <si>
    <t>Chris Ervie</t>
  </si>
  <si>
    <t>mandarin</t>
  </si>
  <si>
    <t>Omar Enrique Garcia</t>
  </si>
  <si>
    <t>Kennith Waynon Hooker</t>
  </si>
  <si>
    <t>Michael  A. Jolly</t>
  </si>
  <si>
    <t>Treon McCoy</t>
  </si>
  <si>
    <t>Mark Sheppard</t>
  </si>
  <si>
    <t>Garrett Ryberg</t>
  </si>
  <si>
    <t>Robert Sikon</t>
  </si>
  <si>
    <t>alliance</t>
  </si>
  <si>
    <t>Dante Redmond Jones</t>
  </si>
  <si>
    <t>Cody McClintick</t>
  </si>
  <si>
    <t>Joel Avery</t>
  </si>
  <si>
    <t>horn lake</t>
  </si>
  <si>
    <t>Alex Flores</t>
  </si>
  <si>
    <t>Jacob Cato</t>
  </si>
  <si>
    <t>Luis A. Cardona</t>
  </si>
  <si>
    <t>west kewaunee</t>
  </si>
  <si>
    <t>Christopher Terrell Willis</t>
  </si>
  <si>
    <t>des plaines</t>
  </si>
  <si>
    <t>Raul Antonio Menjivar Saabedra</t>
  </si>
  <si>
    <t>preston</t>
  </si>
  <si>
    <t>Paul Cheek</t>
  </si>
  <si>
    <t>dahlonega</t>
  </si>
  <si>
    <t>William Harris</t>
  </si>
  <si>
    <t>Kenneth Simeus</t>
  </si>
  <si>
    <t>Jessica Ann Beedles</t>
  </si>
  <si>
    <t>Anthony Chilcott</t>
  </si>
  <si>
    <t>black diamond</t>
  </si>
  <si>
    <t>Lance Edward Smith</t>
  </si>
  <si>
    <t>Ariane Lamont McCree</t>
  </si>
  <si>
    <t>Estevon Cruz</t>
  </si>
  <si>
    <t>Steven Forrest Saucier</t>
  </si>
  <si>
    <t>gaines township</t>
  </si>
  <si>
    <t>Nathaniel Pinnock</t>
  </si>
  <si>
    <t>vehicle and machete</t>
  </si>
  <si>
    <t>Jason Quincey Niccum</t>
  </si>
  <si>
    <t>Eric Sopp</t>
  </si>
  <si>
    <t>ice pick</t>
  </si>
  <si>
    <t>Hollis Lewis</t>
  </si>
  <si>
    <t>Micduff Lamarco Robinson</t>
  </si>
  <si>
    <t>Jeremy Pelican</t>
  </si>
  <si>
    <t>barton county</t>
  </si>
  <si>
    <t>Derrick Everett</t>
  </si>
  <si>
    <t>Nicholas Cantelmi</t>
  </si>
  <si>
    <t>jim thorpe</t>
  </si>
  <si>
    <t>Raymond Lee</t>
  </si>
  <si>
    <t>Kenneth Layton</t>
  </si>
  <si>
    <t>Keith Alan Bruce</t>
  </si>
  <si>
    <t>watkins</t>
  </si>
  <si>
    <t>eatonville</t>
  </si>
  <si>
    <t>Eliborio Rodriguez</t>
  </si>
  <si>
    <t>Anthony Rosso</t>
  </si>
  <si>
    <t>secaucus</t>
  </si>
  <si>
    <t>Jimmie Phillips</t>
  </si>
  <si>
    <t>morrow</t>
  </si>
  <si>
    <t>Donald James Eversen</t>
  </si>
  <si>
    <t>Yemerson Melendez</t>
  </si>
  <si>
    <t>Steven Kerr</t>
  </si>
  <si>
    <t>Jordan Oliver</t>
  </si>
  <si>
    <t>car, knife and mace</t>
  </si>
  <si>
    <t>hanover township</t>
  </si>
  <si>
    <t>Jerric Harris</t>
  </si>
  <si>
    <t>daytona beach</t>
  </si>
  <si>
    <t>Dai Phuoc Nguyen</t>
  </si>
  <si>
    <t>Michael Dean</t>
  </si>
  <si>
    <t>Neil Chiago</t>
  </si>
  <si>
    <t>Thomas Cole Thompson</t>
  </si>
  <si>
    <t>Cameron Lamb</t>
  </si>
  <si>
    <t>Miguel Russo</t>
  </si>
  <si>
    <t>Alvern Donnell Walker</t>
  </si>
  <si>
    <t>Demetrius Williams</t>
  </si>
  <si>
    <t>marshall</t>
  </si>
  <si>
    <t>Lamar Alexander</t>
  </si>
  <si>
    <t>miramar</t>
  </si>
  <si>
    <t>Ronnie Jerome Hill</t>
  </si>
  <si>
    <t>Chad James Green</t>
  </si>
  <si>
    <t>Hunter Steven James Lowry</t>
  </si>
  <si>
    <t>Dominick Matt</t>
  </si>
  <si>
    <t>bentonville</t>
  </si>
  <si>
    <t>London T. Phillips</t>
  </si>
  <si>
    <t>Mark Richard Coleman</t>
  </si>
  <si>
    <t>Koben S. Henriksen</t>
  </si>
  <si>
    <t>Antonio Nichols</t>
  </si>
  <si>
    <t>st. helena parish</t>
  </si>
  <si>
    <t>Robert Allen Elfgen</t>
  </si>
  <si>
    <t>Mauro Carrillo</t>
  </si>
  <si>
    <t>Kreed Cornell Bateman</t>
  </si>
  <si>
    <t>andrews</t>
  </si>
  <si>
    <t>Montay Steven Penning</t>
  </si>
  <si>
    <t>beloit</t>
  </si>
  <si>
    <t>Francine Graham</t>
  </si>
  <si>
    <t>jersey city</t>
  </si>
  <si>
    <t>David N. Anderson</t>
  </si>
  <si>
    <t>Terrence Edward White</t>
  </si>
  <si>
    <t>semmes</t>
  </si>
  <si>
    <t>Daniel E. Condon</t>
  </si>
  <si>
    <t>arietta</t>
  </si>
  <si>
    <t>Delos P. Lowe</t>
  </si>
  <si>
    <t>nelson township</t>
  </si>
  <si>
    <t>Matthew Jonathan Krupar</t>
  </si>
  <si>
    <t>Cortez Bufford</t>
  </si>
  <si>
    <t>Cade Humphrey</t>
  </si>
  <si>
    <t>washita county</t>
  </si>
  <si>
    <t>Taveonte Art Emmanuel</t>
  </si>
  <si>
    <t>Bradley Cutchens</t>
  </si>
  <si>
    <t>Anthony Tovar</t>
  </si>
  <si>
    <t>Romello Barnes</t>
  </si>
  <si>
    <t>Jamee Christopher Deonte Johnson</t>
  </si>
  <si>
    <t>Victor A. Parsons</t>
  </si>
  <si>
    <t>Louis Patrick Veal</t>
  </si>
  <si>
    <t>redford township</t>
  </si>
  <si>
    <t>Alejandro Betancourt-Mendoza</t>
  </si>
  <si>
    <t>Kean Walker</t>
  </si>
  <si>
    <t>Chiasher Fong Vue</t>
  </si>
  <si>
    <t>Mohammad Jamal Isaifan</t>
  </si>
  <si>
    <t>Mario Alberto Torres</t>
  </si>
  <si>
    <t>Dustin Spencer</t>
  </si>
  <si>
    <t>Jorge Serrano</t>
  </si>
  <si>
    <t>Bernie Rascon</t>
  </si>
  <si>
    <t>Kyle Horton</t>
  </si>
  <si>
    <t>Clyde Jacob Sullivan</t>
  </si>
  <si>
    <t>Ricky Lee Gardipee</t>
  </si>
  <si>
    <t>Dana Brown</t>
  </si>
  <si>
    <t>Gary Wayne Madewell</t>
  </si>
  <si>
    <t>smith county</t>
  </si>
  <si>
    <t>Christopher Gray</t>
  </si>
  <si>
    <t>davis</t>
  </si>
  <si>
    <t>Jason Elliot Waterhouse</t>
  </si>
  <si>
    <t>Kentrey Marquis Witherspoon</t>
  </si>
  <si>
    <t>Jayson Arron Colvin</t>
  </si>
  <si>
    <t>Emanuel Johnson</t>
  </si>
  <si>
    <t>brentwood</t>
  </si>
  <si>
    <t>John Resetar</t>
  </si>
  <si>
    <t>randolph county</t>
  </si>
  <si>
    <t>Steven DeWayne Haizlip</t>
  </si>
  <si>
    <t>Mohamed Ahemed Al-Hashemi</t>
  </si>
  <si>
    <t>Mark Stoddard</t>
  </si>
  <si>
    <t>emery county</t>
  </si>
  <si>
    <t>Marc Denver Thompson</t>
  </si>
  <si>
    <t>Michael DeCastro</t>
  </si>
  <si>
    <t>ithaca</t>
  </si>
  <si>
    <t>Brian Lee Mullen</t>
  </si>
  <si>
    <t>Romir Talley</t>
  </si>
  <si>
    <t>Kenneth Collins</t>
  </si>
  <si>
    <t>Richard Ruiz</t>
  </si>
  <si>
    <t>Austin Chase Swindle</t>
  </si>
  <si>
    <t>bryant</t>
  </si>
  <si>
    <t>Macario Hernandez</t>
  </si>
  <si>
    <t>Harvey Cantrell</t>
  </si>
  <si>
    <t>Elray Barber</t>
  </si>
  <si>
    <t>Lori Jean Canada</t>
  </si>
  <si>
    <t>Deangelo Rashad Martin</t>
  </si>
  <si>
    <t>Antonio Smith</t>
  </si>
  <si>
    <t>Juan Rosa</t>
  </si>
  <si>
    <t>Christopher Camacho</t>
  </si>
  <si>
    <t>limerick</t>
  </si>
  <si>
    <t>John Lowell Dollen</t>
  </si>
  <si>
    <t>linthicum</t>
  </si>
  <si>
    <t>Frederick Jeremy Atkin</t>
  </si>
  <si>
    <t>south ogden</t>
  </si>
  <si>
    <t>Henry Kistler Berry</t>
  </si>
  <si>
    <t>Albert Benjamin Simon</t>
  </si>
  <si>
    <t>A.B. Carr</t>
  </si>
  <si>
    <t>Heriberto Rodriguez</t>
  </si>
  <si>
    <t>Troy Kirk</t>
  </si>
  <si>
    <t>Craig Ellis See</t>
  </si>
  <si>
    <t>clearlake oaks</t>
  </si>
  <si>
    <t>Patrick Alden</t>
  </si>
  <si>
    <t>Kelly Michael Stephens</t>
  </si>
  <si>
    <t>juneau</t>
  </si>
  <si>
    <t>Manuel Gonzales Verdugo</t>
  </si>
  <si>
    <t>el centro</t>
  </si>
  <si>
    <t>Debra D. Arbuckle</t>
  </si>
  <si>
    <t>Cody McCaulou</t>
  </si>
  <si>
    <t>Eric M. Tellez</t>
  </si>
  <si>
    <t>globe</t>
  </si>
  <si>
    <t>Frederick Perkins</t>
  </si>
  <si>
    <t>chesterfield</t>
  </si>
  <si>
    <t>Dedrick Thomas</t>
  </si>
  <si>
    <t>forrest city</t>
  </si>
  <si>
    <t>Malik Williams</t>
  </si>
  <si>
    <t>Terry Hudson</t>
  </si>
  <si>
    <t>Michael Vincent Davis</t>
  </si>
  <si>
    <t>cross lanes</t>
  </si>
  <si>
    <t>Derrick A. Elseth</t>
  </si>
  <si>
    <t>richmond county</t>
  </si>
  <si>
    <t>Gerardo Antonio Conchas-Bustas</t>
  </si>
  <si>
    <t>Gabriel Strickland</t>
  </si>
  <si>
    <t>grass valley</t>
  </si>
  <si>
    <t>Jeffery Dale Millsap</t>
  </si>
  <si>
    <t>holt</t>
  </si>
  <si>
    <t>Jamari Daiwon Tarver</t>
  </si>
  <si>
    <t>Troy Sullenger</t>
  </si>
  <si>
    <t>murrieta</t>
  </si>
  <si>
    <t>Mariano Ocon</t>
  </si>
  <si>
    <t>Michael Gregory</t>
  </si>
  <si>
    <t>ansonia</t>
  </si>
  <si>
    <t>Tyree Davis</t>
  </si>
  <si>
    <t>George Dison</t>
  </si>
  <si>
    <t>elkmont</t>
  </si>
  <si>
    <t>Kwamae Jones</t>
  </si>
  <si>
    <t>Brandon D. Roberts</t>
  </si>
  <si>
    <t>milford</t>
  </si>
  <si>
    <t>Drew Nichols Wallas-Flores</t>
  </si>
  <si>
    <t>lubbock</t>
  </si>
  <si>
    <t>Miciah Lee</t>
  </si>
  <si>
    <t>Samuel Lanham</t>
  </si>
  <si>
    <t>Troy Chase Caster</t>
  </si>
  <si>
    <t>asheboro</t>
  </si>
  <si>
    <t>Xavier Jaime Rovie</t>
  </si>
  <si>
    <t>Orlando Abeyta</t>
  </si>
  <si>
    <t>Dallas Pearce</t>
  </si>
  <si>
    <t>Daniel Duane Jensen</t>
  </si>
  <si>
    <t>Dustin M. Eaton</t>
  </si>
  <si>
    <t>Earl Facey</t>
  </si>
  <si>
    <t>Cody Carnes</t>
  </si>
  <si>
    <t>Claude Fain</t>
  </si>
  <si>
    <t>Bernie Wade Johnson</t>
  </si>
  <si>
    <t>Juan Ayon-Ruiz</t>
  </si>
  <si>
    <t>muscoy</t>
  </si>
  <si>
    <t>Clando Anitok</t>
  </si>
  <si>
    <t>Eric Reynolds</t>
  </si>
  <si>
    <t>glenwood springs</t>
  </si>
  <si>
    <t>Henry Isaac Jones</t>
  </si>
  <si>
    <t>bainbridge</t>
  </si>
  <si>
    <t>Ryan O. Simms</t>
  </si>
  <si>
    <t>Victor Valencia</t>
  </si>
  <si>
    <t>Brad Stirewalt</t>
  </si>
  <si>
    <t>Thomas Charles Snyder</t>
  </si>
  <si>
    <t>Keenan McCain</t>
  </si>
  <si>
    <t>Randy Glen Goodale</t>
  </si>
  <si>
    <t>Eliezer Perez</t>
  </si>
  <si>
    <t>the villages</t>
  </si>
  <si>
    <t>Renard Antonio Daniels</t>
  </si>
  <si>
    <t>Frank Cogar</t>
  </si>
  <si>
    <t>Landwell Vance McCall</t>
  </si>
  <si>
    <t>fleetwood</t>
  </si>
  <si>
    <t>Aaron Phillips</t>
  </si>
  <si>
    <t>mulberry</t>
  </si>
  <si>
    <t>Albert Lee Hughes</t>
  </si>
  <si>
    <t>lawrenceville</t>
  </si>
  <si>
    <t>Jack Bolinger</t>
  </si>
  <si>
    <t>Owen Barton</t>
  </si>
  <si>
    <t>yerington</t>
  </si>
  <si>
    <t>Murbarak Soulemane</t>
  </si>
  <si>
    <t>west haven</t>
  </si>
  <si>
    <t>Samuel David Mallard</t>
  </si>
  <si>
    <t>Dustin Alexander Nealis</t>
  </si>
  <si>
    <t>sebring</t>
  </si>
  <si>
    <t>Edward Gendron</t>
  </si>
  <si>
    <t>waterbury</t>
  </si>
  <si>
    <t>Miguel Mercado Segura</t>
  </si>
  <si>
    <t>Jonathan David Messare</t>
  </si>
  <si>
    <t>Dustin Furr</t>
  </si>
  <si>
    <t>Anthony Langley</t>
  </si>
  <si>
    <t>atkins</t>
  </si>
  <si>
    <t>Reginald Leon Boston</t>
  </si>
  <si>
    <t>Rory Behling</t>
  </si>
  <si>
    <t>Darius J. Tarver</t>
  </si>
  <si>
    <t>Sok Chin Son</t>
  </si>
  <si>
    <t>Jon Phillip Bryant</t>
  </si>
  <si>
    <t>Armando Moreno Garcia</t>
  </si>
  <si>
    <t>Adam Ray Hernandez</t>
  </si>
  <si>
    <t>moore</t>
  </si>
  <si>
    <t>Deandre Lee Seaborough-Patterson</t>
  </si>
  <si>
    <t>James Lewis Mathis</t>
  </si>
  <si>
    <t>Gage Scott Southard</t>
  </si>
  <si>
    <t>Marquis Golden</t>
  </si>
  <si>
    <t>Andrew Smyrna</t>
  </si>
  <si>
    <t>Michael Rivera</t>
  </si>
  <si>
    <t>bloomingdale</t>
  </si>
  <si>
    <t>Scott Joseph Weber</t>
  </si>
  <si>
    <t>Toby Diller</t>
  </si>
  <si>
    <t>Rebecca Angel Alexander</t>
  </si>
  <si>
    <t>coden</t>
  </si>
  <si>
    <t>D'ovion Semaj Perkins</t>
  </si>
  <si>
    <t>Joshua James Brown</t>
  </si>
  <si>
    <t>Kevin Alan Smallman</t>
  </si>
  <si>
    <t>William Howard Green</t>
  </si>
  <si>
    <t>Aaron T. Booker</t>
  </si>
  <si>
    <t>John Francis Tippett</t>
  </si>
  <si>
    <t>lexington park</t>
  </si>
  <si>
    <t>Joshua Greenleaf</t>
  </si>
  <si>
    <t>Robert Cocio</t>
  </si>
  <si>
    <t>tuscson</t>
  </si>
  <si>
    <t>Jonathan Bentley</t>
  </si>
  <si>
    <t>shelby gap</t>
  </si>
  <si>
    <t>Jaquyn Oneill Light</t>
  </si>
  <si>
    <t>graham</t>
  </si>
  <si>
    <t>Clint Stevens</t>
  </si>
  <si>
    <t>deposit</t>
  </si>
  <si>
    <t>Justin Leman</t>
  </si>
  <si>
    <t>kasilof</t>
  </si>
  <si>
    <t>Abdirahman Salad</t>
  </si>
  <si>
    <t>Keith Dutree Collins</t>
  </si>
  <si>
    <t>Leonard Parker</t>
  </si>
  <si>
    <t>Vincent Conti</t>
  </si>
  <si>
    <t>Ronnell Mouzon</t>
  </si>
  <si>
    <t>Alvin Cole</t>
  </si>
  <si>
    <t>Jason Gora</t>
  </si>
  <si>
    <t>minot</t>
  </si>
  <si>
    <t>Marc Dominic Neal</t>
  </si>
  <si>
    <t>millcreek</t>
  </si>
  <si>
    <t>Darius Tarver</t>
  </si>
  <si>
    <t>Shawn Michael Taylor</t>
  </si>
  <si>
    <t>Dominique Antwon Anderson</t>
  </si>
  <si>
    <t>home garden</t>
  </si>
  <si>
    <t>Thomas Barbosa</t>
  </si>
  <si>
    <t>ono</t>
  </si>
  <si>
    <t>Daniel Murillo</t>
  </si>
  <si>
    <t>washoe</t>
  </si>
  <si>
    <t>Gaston A. Nava-Saucedo</t>
  </si>
  <si>
    <t>Sean Patrick Constance</t>
  </si>
  <si>
    <t>Juston Root</t>
  </si>
  <si>
    <t>brookline</t>
  </si>
  <si>
    <t>Michael Collins</t>
  </si>
  <si>
    <t>sapulpa</t>
  </si>
  <si>
    <t>Douglas Harold Hart</t>
  </si>
  <si>
    <t>vestavia hills</t>
  </si>
  <si>
    <t>Gordon Whitaker</t>
  </si>
  <si>
    <t>Zane Blaisdell</t>
  </si>
  <si>
    <t>Jeremy Grayson</t>
  </si>
  <si>
    <t>Michael Leatherwood</t>
  </si>
  <si>
    <t>byron</t>
  </si>
  <si>
    <t>Bobby Gibbs</t>
  </si>
  <si>
    <t>Jeremy Todd Baham</t>
  </si>
  <si>
    <t>Thomas Ray Chamblee</t>
  </si>
  <si>
    <t>albertville</t>
  </si>
  <si>
    <t>Hans Alejandro Huitz</t>
  </si>
  <si>
    <t>Michael Marullo</t>
  </si>
  <si>
    <t>Dakota Lee Chlarson</t>
  </si>
  <si>
    <t>dickinson</t>
  </si>
  <si>
    <t>Brian Francis Filion</t>
  </si>
  <si>
    <t>Aaron Marcos Valdez</t>
  </si>
  <si>
    <t>William Bluestone</t>
  </si>
  <si>
    <t>silverton</t>
  </si>
  <si>
    <t>Timothy Leroy Harrington</t>
  </si>
  <si>
    <t>polkton</t>
  </si>
  <si>
    <t>David Kent Heeke</t>
  </si>
  <si>
    <t>Christopher Gutierrez</t>
  </si>
  <si>
    <t>Daelyn Polu</t>
  </si>
  <si>
    <t>achorage</t>
  </si>
  <si>
    <t>Thomas Murray</t>
  </si>
  <si>
    <t>newbury</t>
  </si>
  <si>
    <t>Kerry Michael Bounsom</t>
  </si>
  <si>
    <t>Rudy Arenas</t>
  </si>
  <si>
    <t>poinciana</t>
  </si>
  <si>
    <t>Brandon Lewis</t>
  </si>
  <si>
    <t>harrison county</t>
  </si>
  <si>
    <t>Travis Mullins</t>
  </si>
  <si>
    <t>Jeremy Dewey</t>
  </si>
  <si>
    <t>pinetop</t>
  </si>
  <si>
    <t>Kevin Adolphe</t>
  </si>
  <si>
    <t>Alex Francisco Vazquez</t>
  </si>
  <si>
    <t>Joseph Jewell</t>
  </si>
  <si>
    <t>John Daniel Dixon</t>
  </si>
  <si>
    <t>dekalb county</t>
  </si>
  <si>
    <t>Manuel Arebalo</t>
  </si>
  <si>
    <t>Rodrigo Ivan Aguirre</t>
  </si>
  <si>
    <t>Lucas Alvarado</t>
  </si>
  <si>
    <t>Print Zutavern</t>
  </si>
  <si>
    <t>arnold</t>
  </si>
  <si>
    <t>Stephen O'Brien</t>
  </si>
  <si>
    <t>floresville</t>
  </si>
  <si>
    <t>Kenneth Sashington</t>
  </si>
  <si>
    <t>Dylan Olmeda</t>
  </si>
  <si>
    <t>Justin Lee Stackhouse</t>
  </si>
  <si>
    <t>Ramiro Carrasco</t>
  </si>
  <si>
    <t>James Thomson</t>
  </si>
  <si>
    <t>Kent Richard Kruger</t>
  </si>
  <si>
    <t>lakeville</t>
  </si>
  <si>
    <t>Joshua David Hernandez Lord</t>
  </si>
  <si>
    <t>clarkdale</t>
  </si>
  <si>
    <t>Dorgel Cisnero-Mesa</t>
  </si>
  <si>
    <t>Jose L. Rivera</t>
  </si>
  <si>
    <t>moses lake</t>
  </si>
  <si>
    <t>Anthony Taylor</t>
  </si>
  <si>
    <t>Richard Rodriguez</t>
  </si>
  <si>
    <t>Stephen Douris</t>
  </si>
  <si>
    <t>Joshua Russell</t>
  </si>
  <si>
    <t>Raymundo Aaron Ceja</t>
  </si>
  <si>
    <t>Ian Austin Wilson</t>
  </si>
  <si>
    <t>mocksville</t>
  </si>
  <si>
    <t>Terry Cagle</t>
  </si>
  <si>
    <t>sherman</t>
  </si>
  <si>
    <t>Ryan Bass</t>
  </si>
  <si>
    <t>Christopher Palmer</t>
  </si>
  <si>
    <t>manila</t>
  </si>
  <si>
    <t>Gene Beasley</t>
  </si>
  <si>
    <t>ariton</t>
  </si>
  <si>
    <t>Ajay Kamil Ayseli</t>
  </si>
  <si>
    <t>Elijah Jamaal Brewer</t>
  </si>
  <si>
    <t>Tyler M. Jones</t>
  </si>
  <si>
    <t>Barry Gedeus</t>
  </si>
  <si>
    <t>Jerry Gaghins</t>
  </si>
  <si>
    <t>Kenneth Mullins</t>
  </si>
  <si>
    <t>edison</t>
  </si>
  <si>
    <t>Gary Brown</t>
  </si>
  <si>
    <t>harrison township</t>
  </si>
  <si>
    <t>Lawson Edward Schaber</t>
  </si>
  <si>
    <t>Desiree Nicole Garza</t>
  </si>
  <si>
    <t>Brian Marksberry</t>
  </si>
  <si>
    <t>humble</t>
  </si>
  <si>
    <t>Keith P. Haux</t>
  </si>
  <si>
    <t>backus</t>
  </si>
  <si>
    <t>Aaron Tolen</t>
  </si>
  <si>
    <t>Jennifer Taylor</t>
  </si>
  <si>
    <t>Jesus Bonito Garcia</t>
  </si>
  <si>
    <t>elmendorf</t>
  </si>
  <si>
    <t>Pablo Elias</t>
  </si>
  <si>
    <t>Joshua Christopher Noles</t>
  </si>
  <si>
    <t>Mary Kate Field</t>
  </si>
  <si>
    <t>anchor point</t>
  </si>
  <si>
    <t>Breonna Taylor</t>
  </si>
  <si>
    <t>Duncan Socrates Lemp</t>
  </si>
  <si>
    <t>potomac</t>
  </si>
  <si>
    <t>Donnie Sanders</t>
  </si>
  <si>
    <t>Jorge Martinez</t>
  </si>
  <si>
    <t>claremore</t>
  </si>
  <si>
    <t>Marc Morgan</t>
  </si>
  <si>
    <t>new kensington</t>
  </si>
  <si>
    <t>Rosario Angel Alvarado</t>
  </si>
  <si>
    <t>Dung Nguyen</t>
  </si>
  <si>
    <t>Christopher Mullins</t>
  </si>
  <si>
    <t>mufreesboro</t>
  </si>
  <si>
    <t>Jeremiah Medina</t>
  </si>
  <si>
    <t>Justin Griggs</t>
  </si>
  <si>
    <t>Chase Brooks</t>
  </si>
  <si>
    <t>Jesse Cadillo</t>
  </si>
  <si>
    <t>Michael Brandon Potter</t>
  </si>
  <si>
    <t>Catherine Gomez</t>
  </si>
  <si>
    <t>Douglas J. Foster</t>
  </si>
  <si>
    <t>Dakota Yancey</t>
  </si>
  <si>
    <t>chase city</t>
  </si>
  <si>
    <t>Darwin Foy</t>
  </si>
  <si>
    <t>webster city</t>
  </si>
  <si>
    <t>Juanito Ovalle</t>
  </si>
  <si>
    <t>Dakota Wayne Yancey</t>
  </si>
  <si>
    <t>mecklenburg</t>
  </si>
  <si>
    <t>Charity Thorne</t>
  </si>
  <si>
    <t>myerstown</t>
  </si>
  <si>
    <t>William Simpkins</t>
  </si>
  <si>
    <t>Harold Spencer</t>
  </si>
  <si>
    <t>iota</t>
  </si>
  <si>
    <t>Steven Alire</t>
  </si>
  <si>
    <t>orchard mesa</t>
  </si>
  <si>
    <t>Lebarron Ballard</t>
  </si>
  <si>
    <t>Kyle Anthony Eichler</t>
  </si>
  <si>
    <t>wheeling</t>
  </si>
  <si>
    <t>Charles Parker</t>
  </si>
  <si>
    <t>port jervis</t>
  </si>
  <si>
    <t>Larry Millraney</t>
  </si>
  <si>
    <t>Mycael Johnson</t>
  </si>
  <si>
    <t>Kamall Koby Edwards</t>
  </si>
  <si>
    <t>cuthbert</t>
  </si>
  <si>
    <t>Alvin Lamont Baum</t>
  </si>
  <si>
    <t>Carlos Delgado</t>
  </si>
  <si>
    <t>Charles Edward Marsh</t>
  </si>
  <si>
    <t>mojave</t>
  </si>
  <si>
    <t>Michael Wallace</t>
  </si>
  <si>
    <t>Kathryn R. Hale</t>
  </si>
  <si>
    <t>Christopher Joel Mock</t>
  </si>
  <si>
    <t>winston salem</t>
  </si>
  <si>
    <t>Maurico Hernandez</t>
  </si>
  <si>
    <t>Matthew Moore</t>
  </si>
  <si>
    <t>Glenn A. White</t>
  </si>
  <si>
    <t>Deanna Marie Owsianiak</t>
  </si>
  <si>
    <t>ormond beach</t>
  </si>
  <si>
    <t>John Mark Hendrick</t>
  </si>
  <si>
    <t>linwood</t>
  </si>
  <si>
    <t>Robert Harman Sword</t>
  </si>
  <si>
    <t>buchanan</t>
  </si>
  <si>
    <t>Tyrell Fincher</t>
  </si>
  <si>
    <t>newburgh</t>
  </si>
  <si>
    <t>Shane Farwell</t>
  </si>
  <si>
    <t>Jacob  Emry Mcilveen</t>
  </si>
  <si>
    <t>Etonne Tanzymore</t>
  </si>
  <si>
    <t>Jessie Stringfield</t>
  </si>
  <si>
    <t>Anthony Eduardo Pacheco</t>
  </si>
  <si>
    <t>Valente Acosta-Bustillos</t>
  </si>
  <si>
    <t>Shane Tilman Kent</t>
  </si>
  <si>
    <t>Austin Hines</t>
  </si>
  <si>
    <t>Nathan R. Hodge</t>
  </si>
  <si>
    <t>David A. Xanatos</t>
  </si>
  <si>
    <t>lincoln city</t>
  </si>
  <si>
    <t>Jose Moreno</t>
  </si>
  <si>
    <t>Joseph Zahaczewski</t>
  </si>
  <si>
    <t>Jose Soto</t>
  </si>
  <si>
    <t>Carl Manning</t>
  </si>
  <si>
    <t>Michael Leon Hammett</t>
  </si>
  <si>
    <t>Philip Castonguay</t>
  </si>
  <si>
    <t>Richard Lee Kampstra</t>
  </si>
  <si>
    <t>Kelvin Parks</t>
  </si>
  <si>
    <t>Yamil Acevedo</t>
  </si>
  <si>
    <t>north miami beach</t>
  </si>
  <si>
    <t>Idris Abdus-Salaam</t>
  </si>
  <si>
    <t>Joshua Bacco</t>
  </si>
  <si>
    <t>el mirage</t>
  </si>
  <si>
    <t>Jacob Matthew Dau</t>
  </si>
  <si>
    <t>Derek T. Swanson</t>
  </si>
  <si>
    <t>caddo parish</t>
  </si>
  <si>
    <t>Dewayne Curtis Lafond</t>
  </si>
  <si>
    <t>refugio</t>
  </si>
  <si>
    <t>Rick Howell</t>
  </si>
  <si>
    <t>Joshua Dariandre Ruffin</t>
  </si>
  <si>
    <t>Zyon Romeir Wyche</t>
  </si>
  <si>
    <t>colonial heights</t>
  </si>
  <si>
    <t>Kenneth Jeremy Blair</t>
  </si>
  <si>
    <t>Zachary Shane Gifford</t>
  </si>
  <si>
    <t>brandon</t>
  </si>
  <si>
    <t>Matt Goff</t>
  </si>
  <si>
    <t>Giuseppe Particianone</t>
  </si>
  <si>
    <t>Jonathan Lee Adams</t>
  </si>
  <si>
    <t>pottstown</t>
  </si>
  <si>
    <t>Leah Baker</t>
  </si>
  <si>
    <t>Errol Bolin</t>
  </si>
  <si>
    <t>west terre haute</t>
  </si>
  <si>
    <t>Justin Silvernale</t>
  </si>
  <si>
    <t>daly city</t>
  </si>
  <si>
    <t>Javier Vidal</t>
  </si>
  <si>
    <t>lamont</t>
  </si>
  <si>
    <t>Thomas A. Powell</t>
  </si>
  <si>
    <t>Leslie Flynn</t>
  </si>
  <si>
    <t>blair</t>
  </si>
  <si>
    <t>Randy Ashland</t>
  </si>
  <si>
    <t>Goldie Bellinger</t>
  </si>
  <si>
    <t>Juan Ayon-Barraza</t>
  </si>
  <si>
    <t>Salvatore Friscia</t>
  </si>
  <si>
    <t>philipsburg</t>
  </si>
  <si>
    <t>Jasman Washington</t>
  </si>
  <si>
    <t>Derick L. Powe</t>
  </si>
  <si>
    <t>daphne</t>
  </si>
  <si>
    <t>Marcus Eugene Epps</t>
  </si>
  <si>
    <t>Steven Taylor</t>
  </si>
  <si>
    <t>san leandro</t>
  </si>
  <si>
    <t>Austin Dean Heights</t>
  </si>
  <si>
    <t>Mason Workman</t>
  </si>
  <si>
    <t>Virgill Thrope</t>
  </si>
  <si>
    <t>Chase Rosa</t>
  </si>
  <si>
    <t>Nicholas Chavez</t>
  </si>
  <si>
    <t>Elmer L. Mack</t>
  </si>
  <si>
    <t>Joshua Johnson</t>
  </si>
  <si>
    <t>Luan Agolli</t>
  </si>
  <si>
    <t>Michael Ramos</t>
  </si>
  <si>
    <t>Brandan Reid Nylander</t>
  </si>
  <si>
    <t>Reed Rickabaugh</t>
  </si>
  <si>
    <t>Farron Morris Hammond</t>
  </si>
  <si>
    <t>hogansville</t>
  </si>
  <si>
    <t>De Quang Tran</t>
  </si>
  <si>
    <t>la plata</t>
  </si>
  <si>
    <t>Robert Musser</t>
  </si>
  <si>
    <t>William E. Abbe</t>
  </si>
  <si>
    <t>Jesus Caballero</t>
  </si>
  <si>
    <t>Artemio Mondragon Alfaro</t>
  </si>
  <si>
    <t>madera county</t>
  </si>
  <si>
    <t>Malcolm Xavier Ray Williams</t>
  </si>
  <si>
    <t>Timothy Alan Gilbert</t>
  </si>
  <si>
    <t>martin county</t>
  </si>
  <si>
    <t>William Debose</t>
  </si>
  <si>
    <t>Nicholas Bils</t>
  </si>
  <si>
    <t>Shaun Lee Fuhr</t>
  </si>
  <si>
    <t>Brent Martin</t>
  </si>
  <si>
    <t>Said Joquin</t>
  </si>
  <si>
    <t>Kortney Shawn Price</t>
  </si>
  <si>
    <t>caldwell county</t>
  </si>
  <si>
    <t>Michael Faries</t>
  </si>
  <si>
    <t>oakland city</t>
  </si>
  <si>
    <t>Filipe Periera</t>
  </si>
  <si>
    <t>Armando Salvatierra</t>
  </si>
  <si>
    <t>Chad Adams</t>
  </si>
  <si>
    <t>Phillip Michael Carney</t>
  </si>
  <si>
    <t>Demontre Bruner</t>
  </si>
  <si>
    <t>Qavon Webb</t>
  </si>
  <si>
    <t>webster groves</t>
  </si>
  <si>
    <t>Sandra Lee Harmon</t>
  </si>
  <si>
    <t>half moon bay</t>
  </si>
  <si>
    <t>William Shimp</t>
  </si>
  <si>
    <t>Justin Charland</t>
  </si>
  <si>
    <t>Jah'Sean Iandie Hodge</t>
  </si>
  <si>
    <t>Alfredo Delarosa</t>
  </si>
  <si>
    <t>Dreasjon Reed</t>
  </si>
  <si>
    <t>James Joseph James</t>
  </si>
  <si>
    <t>Vincent Ralph Pena</t>
  </si>
  <si>
    <t>Ruben Escarrega</t>
  </si>
  <si>
    <t>James Pease</t>
  </si>
  <si>
    <t>McHale Rose</t>
  </si>
  <si>
    <t>Daniel Gomez</t>
  </si>
  <si>
    <t>Adrian Medearis</t>
  </si>
  <si>
    <t>Edgar Melgar</t>
  </si>
  <si>
    <t>Finan H. Berhe</t>
  </si>
  <si>
    <t>Yassin Mohamed</t>
  </si>
  <si>
    <t>claxton</t>
  </si>
  <si>
    <t>Darrin Jon Patterson</t>
  </si>
  <si>
    <t>idaho springs</t>
  </si>
  <si>
    <t>Jonathan Carter</t>
  </si>
  <si>
    <t>calypso</t>
  </si>
  <si>
    <t>David Urrea</t>
  </si>
  <si>
    <t>Gregory Howe</t>
  </si>
  <si>
    <t>David Tylek Atkinson</t>
  </si>
  <si>
    <t>Rayshard Scales</t>
  </si>
  <si>
    <t>Robert Tincher</t>
  </si>
  <si>
    <t>Donny Leek</t>
  </si>
  <si>
    <t>Robert Avila</t>
  </si>
  <si>
    <t>Hunter Carlstrom</t>
  </si>
  <si>
    <t>Robert Johnson</t>
  </si>
  <si>
    <t>Wallace Dean Staples</t>
  </si>
  <si>
    <t>Randy Roszell Lewis</t>
  </si>
  <si>
    <t>Juan M. Montalvo</t>
  </si>
  <si>
    <t>Bernard Ledlow</t>
  </si>
  <si>
    <t>Robert Wayne Lawson</t>
  </si>
  <si>
    <t>st. francis county</t>
  </si>
  <si>
    <t>Jacob Bubb</t>
  </si>
  <si>
    <t>suring</t>
  </si>
  <si>
    <t>Levi Morse</t>
  </si>
  <si>
    <t>chunchula</t>
  </si>
  <si>
    <t>Wilbon Cleveland Woodard</t>
  </si>
  <si>
    <t>Tyler Hays</t>
  </si>
  <si>
    <t>sale creek</t>
  </si>
  <si>
    <t>Tobby Wiggins</t>
  </si>
  <si>
    <t>atmore</t>
  </si>
  <si>
    <t>Ryan Whitaker</t>
  </si>
  <si>
    <t>Willie Lee Quarles</t>
  </si>
  <si>
    <t>Bernardo Palacios-Carbajal</t>
  </si>
  <si>
    <t>Maurice S. Gordon</t>
  </si>
  <si>
    <t>bass river</t>
  </si>
  <si>
    <t>Joe Louis Castillanos</t>
  </si>
  <si>
    <t>Dion Johnson</t>
  </si>
  <si>
    <t>Jason Jesse Gallegos</t>
  </si>
  <si>
    <t>John Alvarado</t>
  </si>
  <si>
    <t>Tracy Drowne</t>
  </si>
  <si>
    <t>Robert Avitia</t>
  </si>
  <si>
    <t>Tony McDade</t>
  </si>
  <si>
    <t>Joshua Blessed</t>
  </si>
  <si>
    <t>geneseo</t>
  </si>
  <si>
    <t>Rommel Mendoza</t>
  </si>
  <si>
    <t>Hector Hernandez</t>
  </si>
  <si>
    <t>Modesto Reyes</t>
  </si>
  <si>
    <t>jefferson parish</t>
  </si>
  <si>
    <t>John Benedict Coleman</t>
  </si>
  <si>
    <t>Steven Edward Ferguson</t>
  </si>
  <si>
    <t>Ruben Smith</t>
  </si>
  <si>
    <t>north little rock</t>
  </si>
  <si>
    <t>Heba Momtaz Al-Azhari</t>
  </si>
  <si>
    <t>temple terrace</t>
  </si>
  <si>
    <t>Momodou Lamin Sisay</t>
  </si>
  <si>
    <t>Jarvis Sullivan</t>
  </si>
  <si>
    <t>Derrick Thompson</t>
  </si>
  <si>
    <t>Israel Berry</t>
  </si>
  <si>
    <t>Thomas Sutherlin</t>
  </si>
  <si>
    <t>watertown</t>
  </si>
  <si>
    <t>David McAtee</t>
  </si>
  <si>
    <t>Jorge Gomez</t>
  </si>
  <si>
    <t>Ryan Emblem Moore</t>
  </si>
  <si>
    <t>Sean Monterrosa</t>
  </si>
  <si>
    <t>Tyquarn Graves</t>
  </si>
  <si>
    <t>Mary Lawrence</t>
  </si>
  <si>
    <t>poteau</t>
  </si>
  <si>
    <t>Gregory W. Hallback</t>
  </si>
  <si>
    <t>Eric A. Galvan</t>
  </si>
  <si>
    <t>Scott Anderson Hutton</t>
  </si>
  <si>
    <t>alexander</t>
  </si>
  <si>
    <t>Benjamin Ballard</t>
  </si>
  <si>
    <t>mustang</t>
  </si>
  <si>
    <t>Kamal Flowers</t>
  </si>
  <si>
    <t>new rochelle</t>
  </si>
  <si>
    <t>Erik Salgado</t>
  </si>
  <si>
    <t>Jarrid Hurst</t>
  </si>
  <si>
    <t>industry</t>
  </si>
  <si>
    <t>Lewis Ruffin</t>
  </si>
  <si>
    <t>Gregorio Cruz Vanloo</t>
  </si>
  <si>
    <t>Mason James Lira</t>
  </si>
  <si>
    <t>paso robles</t>
  </si>
  <si>
    <t>Michael Thomas</t>
  </si>
  <si>
    <t>Rayshard Brooks</t>
  </si>
  <si>
    <t>Caine Van Pelt</t>
  </si>
  <si>
    <t>crown point</t>
  </si>
  <si>
    <t>Hannah Fizer</t>
  </si>
  <si>
    <t>William Slyter</t>
  </si>
  <si>
    <t>Nicholas Hirsh</t>
  </si>
  <si>
    <t>Grand Total</t>
  </si>
  <si>
    <t>FALSE</t>
  </si>
  <si>
    <t>TRUE</t>
  </si>
  <si>
    <t>2015</t>
  </si>
  <si>
    <t>2016</t>
  </si>
  <si>
    <t>2017</t>
  </si>
  <si>
    <t>2018</t>
  </si>
  <si>
    <t>2019</t>
  </si>
  <si>
    <t>2020</t>
  </si>
  <si>
    <t>Jan</t>
  </si>
  <si>
    <t>Feb</t>
  </si>
  <si>
    <t>Mar</t>
  </si>
  <si>
    <t>Apr</t>
  </si>
  <si>
    <t>May</t>
  </si>
  <si>
    <t>Jun</t>
  </si>
  <si>
    <t>Jul</t>
  </si>
  <si>
    <t>Sep</t>
  </si>
  <si>
    <t>Oct</t>
  </si>
  <si>
    <t>Nov</t>
  </si>
  <si>
    <t>Dec</t>
  </si>
  <si>
    <t>Aug</t>
  </si>
  <si>
    <t>sign of mental illness</t>
  </si>
  <si>
    <t>True/False</t>
  </si>
  <si>
    <t>Armed Status</t>
  </si>
  <si>
    <t>Age Group</t>
  </si>
  <si>
    <t>18-30</t>
  </si>
  <si>
    <t>31-50</t>
  </si>
  <si>
    <t>50+</t>
  </si>
  <si>
    <t>Under 18</t>
  </si>
  <si>
    <t>Total</t>
  </si>
  <si>
    <t>Race&amp;Sex</t>
  </si>
  <si>
    <t>Armed</t>
  </si>
  <si>
    <t>Unarmed</t>
  </si>
  <si>
    <t>Race &amp; Armed Status</t>
  </si>
  <si>
    <t>Year</t>
  </si>
  <si>
    <t>Years</t>
  </si>
  <si>
    <t>Sex &amp; Armed Staus</t>
  </si>
  <si>
    <t>Months</t>
  </si>
  <si>
    <t xml:space="preserve">Threat_Level </t>
  </si>
  <si>
    <t>sign of mental illness &amp; Armed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</si>
</sst>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[cleaned_shootings.xlsx]Demographic Analysis!PivotTable3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Fatal</a:t>
            </a:r>
            <a:r>
              <a:rPr lang="en-US" baseline="0"/>
              <a:t> Police Shootings by Race and Gender (2015 - 2020)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'Demographic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'Demographic Analysis'!$A$4:$A$22</c:f>
              <c:multiLvlStrCache>
                <c:ptCount val="12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</c:lvl>
                <c:lvl>
                  <c:pt idx="0">
                    <c:v>asian</c:v>
                  </c:pt>
                  <c:pt idx="2">
                    <c:v>black</c:v>
                  </c:pt>
                  <c:pt idx="4">
                    <c:v>hispanic</c:v>
                  </c:pt>
                  <c:pt idx="6">
                    <c:v>native</c:v>
                  </c:pt>
                  <c:pt idx="8">
                    <c:v>other</c:v>
                  </c:pt>
                  <c:pt idx="10">
                    <c:v>white</c:v>
                  </c:pt>
                </c:lvl>
              </c:multiLvlStrCache>
            </c:multiLvlStrRef>
          </c:cat>
          <c:val>
            <c:numRef>
              <c:f>'Demographic Analysis'!$B$4:$B$22</c:f>
              <c:numCache>
                <c:formatCode>General</c:formatCode>
                <c:ptCount val="12"/>
                <c:pt idx="0">
                  <c:v>4</c:v>
                </c:pt>
                <c:pt idx="1">
                  <c:v>89</c:v>
                </c:pt>
                <c:pt idx="2">
                  <c:v>47</c:v>
                </c:pt>
                <c:pt idx="3">
                  <c:v>1251</c:v>
                </c:pt>
                <c:pt idx="4">
                  <c:v>26</c:v>
                </c:pt>
                <c:pt idx="5">
                  <c:v>876</c:v>
                </c:pt>
                <c:pt idx="6">
                  <c:v>5</c:v>
                </c:pt>
                <c:pt idx="7">
                  <c:v>73</c:v>
                </c:pt>
                <c:pt idx="8">
                  <c:v>4</c:v>
                </c:pt>
                <c:pt idx="9">
                  <c:v>44</c:v>
                </c:pt>
                <c:pt idx="10">
                  <c:v>136</c:v>
                </c:pt>
                <c:pt idx="11">
                  <c:v>2340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FB-6D4A-8AEC-767607803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0153599"/>
        <c:axId val="893810047"/>
      </c:barChart>
      <c:catAx>
        <c:axId val="1300153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Race</a:t>
                </a:r>
                <a:r>
                  <a:rPr lang="en-US" baseline="0"/>
                  <a:t> &amp; Sex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810047"/>
        <c:crosses val="autoZero"/>
        <c:auto val="1"/>
        <c:lblAlgn val="ctr"/>
        <c:lblOffset val="100"/>
        <c:noMultiLvlLbl val="0"/>
      </c:catAx>
      <c:valAx>
        <c:axId val="89381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15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[cleaned_shootings.xlsx]Demographic Analysis!PivotTable9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Fatal Shootings by Age Group (2015 - 2020)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'Demographic Analysis'!$AF$3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'Demographic Analysis'!$AE$4:$AE$8</c:f>
              <c:strCache>
                <c:ptCount val="4"/>
                <c:pt idx="0">
                  <c:v>18-30</c:v>
                </c:pt>
                <c:pt idx="1">
                  <c:v>31-50</c:v>
                </c:pt>
                <c:pt idx="2">
                  <c:v>50+</c:v>
                </c:pt>
                <c:pt idx="3">
                  <c:v>Under 18</c:v>
                </c:pt>
              </c:strCache>
            </c:strRef>
          </c:cat>
          <c:val>
            <c:numRef>
              <c:f>'Demographic Analysis'!$AF$4:$AF$8</c:f>
              <c:numCache>
                <c:formatCode>General</c:formatCode>
                <c:ptCount val="4"/>
                <c:pt idx="0">
                  <c:v>1691</c:v>
                </c:pt>
                <c:pt idx="1">
                  <c:v>2366</c:v>
                </c:pt>
                <c:pt idx="2">
                  <c:v>741</c:v>
                </c:pt>
                <c:pt idx="3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0-E34B-AC2B-AACB4C2E9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8217680"/>
        <c:axId val="747899104"/>
      </c:barChart>
      <c:catAx>
        <c:axId val="748217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  <a:r>
                  <a:rPr lang="en-US" baseline="0"/>
                  <a:t> group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99104"/>
        <c:crosses val="autoZero"/>
        <c:auto val="1"/>
        <c:lblAlgn val="ctr"/>
        <c:lblOffset val="100"/>
        <c:noMultiLvlLbl val="0"/>
      </c:catAx>
      <c:valAx>
        <c:axId val="7478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1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[cleaned_shootings.xlsx]Demographic Analysis!PivotTable10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sz="1600" b="0" i="0" u="none" strike="noStrike" baseline="0">
                <a:effectLst/>
              </a:rPr>
              <a:t>Fatal Shootings by Race (2015 - 2020)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'Demographic Analysis'!$B$28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72D-F94D-97BA-C6219F7EDB4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72D-F94D-97BA-C6219F7EDB4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72D-F94D-97BA-C6219F7EDB4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472D-F94D-97BA-C6219F7EDB4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472D-F94D-97BA-C6219F7EDB4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472D-F94D-97BA-C6219F7EDB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'Demographic Analysis'!$A$29:$A$35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native</c:v>
                </c:pt>
                <c:pt idx="4">
                  <c:v>other</c:v>
                </c:pt>
                <c:pt idx="5">
                  <c:v>white</c:v>
                </c:pt>
              </c:strCache>
            </c:strRef>
          </c:cat>
          <c:val>
            <c:numRef>
              <c:f>'Demographic Analysis'!$B$29:$B$35</c:f>
              <c:numCache>
                <c:formatCode>General</c:formatCode>
                <c:ptCount val="6"/>
                <c:pt idx="0">
                  <c:v>93</c:v>
                </c:pt>
                <c:pt idx="1">
                  <c:v>1298</c:v>
                </c:pt>
                <c:pt idx="2">
                  <c:v>902</c:v>
                </c:pt>
                <c:pt idx="3">
                  <c:v>78</c:v>
                </c:pt>
                <c:pt idx="4">
                  <c:v>48</c:v>
                </c:pt>
                <c:pt idx="5">
                  <c:v>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E-0F49-83D5-29C3F71C31B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[cleaned_shootings.xlsx]Demographic Analysis!PivotTable11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Sex Breakdown:Male vs Female Vicitims in Fatal Police Shootings </a:t>
            </a:r>
          </a:p>
          <a:p>
            <a:pPr>
              <a:defRPr/>
            </a:pPr>
            <a:r>
              <a:rPr lang="en-US" baseline="0"/>
              <a:t>(2015 - 2020)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'Demographic Analysis'!$AF$28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'Demographic Analysis'!$AE$29:$AE$35</c:f>
              <c:multiLvlStrCache>
                <c:ptCount val="4"/>
                <c:lvl>
                  <c:pt idx="0">
                    <c:v>Armed</c:v>
                  </c:pt>
                  <c:pt idx="1">
                    <c:v>Unarmed</c:v>
                  </c:pt>
                  <c:pt idx="2">
                    <c:v>Armed</c:v>
                  </c:pt>
                  <c:pt idx="3">
                    <c:v>Unarmed</c:v>
                  </c:pt>
                </c:lvl>
                <c:lvl>
                  <c:pt idx="0">
                    <c:v>f</c:v>
                  </c:pt>
                  <c:pt idx="2">
                    <c:v>m</c:v>
                  </c:pt>
                </c:lvl>
              </c:multiLvlStrCache>
            </c:multiLvlStrRef>
          </c:cat>
          <c:val>
            <c:numRef>
              <c:f>'Demographic Analysis'!$AF$29:$AF$35</c:f>
              <c:numCache>
                <c:formatCode>General</c:formatCode>
                <c:ptCount val="4"/>
                <c:pt idx="0">
                  <c:v>197</c:v>
                </c:pt>
                <c:pt idx="1">
                  <c:v>25</c:v>
                </c:pt>
                <c:pt idx="2">
                  <c:v>4350</c:v>
                </c:pt>
                <c:pt idx="3">
                  <c:v>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C-5244-84F6-1FFED6BE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5832400"/>
        <c:axId val="1559657664"/>
      </c:barChart>
      <c:catAx>
        <c:axId val="1075832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Sex &amp; Armed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57664"/>
        <c:crosses val="autoZero"/>
        <c:auto val="1"/>
        <c:lblAlgn val="ctr"/>
        <c:lblOffset val="100"/>
        <c:noMultiLvlLbl val="0"/>
      </c:catAx>
      <c:valAx>
        <c:axId val="15596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83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[cleaned_shootings.xlsx]Demographic Analysis!PivotTable12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Fatal</a:t>
            </a:r>
            <a:r>
              <a:rPr lang="en-US" baseline="0"/>
              <a:t> Police Shootings by race and armed status (2015 - 2020)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'Demographic Analysis'!$B$50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'Demographic Analysis'!$A$51:$A$69</c:f>
              <c:multiLvlStrCache>
                <c:ptCount val="12"/>
                <c:lvl>
                  <c:pt idx="0">
                    <c:v>Armed</c:v>
                  </c:pt>
                  <c:pt idx="1">
                    <c:v>Unarmed</c:v>
                  </c:pt>
                  <c:pt idx="2">
                    <c:v>Armed</c:v>
                  </c:pt>
                  <c:pt idx="3">
                    <c:v>Unarmed</c:v>
                  </c:pt>
                  <c:pt idx="4">
                    <c:v>Armed</c:v>
                  </c:pt>
                  <c:pt idx="5">
                    <c:v>Unarmed</c:v>
                  </c:pt>
                  <c:pt idx="6">
                    <c:v>Armed</c:v>
                  </c:pt>
                  <c:pt idx="7">
                    <c:v>Unarmed</c:v>
                  </c:pt>
                  <c:pt idx="8">
                    <c:v>Armed</c:v>
                  </c:pt>
                  <c:pt idx="9">
                    <c:v>Unarmed</c:v>
                  </c:pt>
                  <c:pt idx="10">
                    <c:v>Armed</c:v>
                  </c:pt>
                  <c:pt idx="11">
                    <c:v>Unarmed</c:v>
                  </c:pt>
                </c:lvl>
                <c:lvl>
                  <c:pt idx="0">
                    <c:v>asian</c:v>
                  </c:pt>
                  <c:pt idx="2">
                    <c:v>black</c:v>
                  </c:pt>
                  <c:pt idx="4">
                    <c:v>hispanic</c:v>
                  </c:pt>
                  <c:pt idx="6">
                    <c:v>native</c:v>
                  </c:pt>
                  <c:pt idx="8">
                    <c:v>other</c:v>
                  </c:pt>
                  <c:pt idx="10">
                    <c:v>white</c:v>
                  </c:pt>
                </c:lvl>
              </c:multiLvlStrCache>
            </c:multiLvlStrRef>
          </c:cat>
          <c:val>
            <c:numRef>
              <c:f>'Demographic Analysis'!$B$51:$B$69</c:f>
              <c:numCache>
                <c:formatCode>General</c:formatCode>
                <c:ptCount val="12"/>
                <c:pt idx="0">
                  <c:v>86</c:v>
                </c:pt>
                <c:pt idx="1">
                  <c:v>7</c:v>
                </c:pt>
                <c:pt idx="2">
                  <c:v>1175</c:v>
                </c:pt>
                <c:pt idx="3">
                  <c:v>123</c:v>
                </c:pt>
                <c:pt idx="4">
                  <c:v>839</c:v>
                </c:pt>
                <c:pt idx="5">
                  <c:v>63</c:v>
                </c:pt>
                <c:pt idx="6">
                  <c:v>74</c:v>
                </c:pt>
                <c:pt idx="7">
                  <c:v>4</c:v>
                </c:pt>
                <c:pt idx="8">
                  <c:v>43</c:v>
                </c:pt>
                <c:pt idx="9">
                  <c:v>5</c:v>
                </c:pt>
                <c:pt idx="10">
                  <c:v>2330</c:v>
                </c:pt>
                <c:pt idx="11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F-8749-A232-D7BE850A7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747216"/>
        <c:axId val="764803488"/>
      </c:barChart>
      <c:catAx>
        <c:axId val="6177472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03488"/>
        <c:crosses val="autoZero"/>
        <c:auto val="1"/>
        <c:lblAlgn val="ctr"/>
        <c:lblOffset val="100"/>
        <c:noMultiLvlLbl val="0"/>
      </c:catAx>
      <c:valAx>
        <c:axId val="76480348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74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[cleaned_shootings.xlsx]Mental Health &amp; Threat Level!PivotTable4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Mental Illness &amp;</a:t>
            </a:r>
            <a:r>
              <a:rPr lang="en-US" baseline="0"/>
              <a:t> Race</a:t>
            </a:r>
            <a:r>
              <a:rPr lang="en-US"/>
              <a:t> Fatal Police Shootings 2015-2019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'Mental Health &amp; Threat Level'!$B$3:$B$4</c:f>
              <c:strCache>
                <c:ptCount val="1"/>
                <c:pt idx="0">
                  <c:v>asian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'Mental Health &amp; Threat Level'!$A$5:$A$7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'Mental Health &amp; Threat Level'!$B$5:$B$7</c:f>
              <c:numCache>
                <c:formatCode>General</c:formatCode>
                <c:ptCount val="2"/>
                <c:pt idx="0">
                  <c:v>69</c:v>
                </c:pt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5-D048-A9EC-C1B9F7D099C2}"/>
            </c:ext>
          </c:extLst>
        </c:ser>
        <c:ser>
          <c:idx val="1"/>
          <c:order val="1"/>
          <c:tx>
            <c:strRef>
              <c:f>'Mental Health &amp; Threat Level'!$C$3:$C$4</c:f>
              <c:strCache>
                <c:ptCount val="1"/>
                <c:pt idx="0">
                  <c:v>black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'Mental Health &amp; Threat Level'!$A$5:$A$7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'Mental Health &amp; Threat Level'!$C$5:$C$7</c:f>
              <c:numCache>
                <c:formatCode>General</c:formatCode>
                <c:ptCount val="2"/>
                <c:pt idx="0">
                  <c:v>1114</c:v>
                </c:pt>
                <c:pt idx="1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F5-D048-A9EC-C1B9F7D099C2}"/>
            </c:ext>
          </c:extLst>
        </c:ser>
        <c:ser>
          <c:idx val="2"/>
          <c:order val="2"/>
          <c:tx>
            <c:strRef>
              <c:f>'Mental Health &amp; Threat Level'!$D$3:$D$4</c:f>
              <c:strCache>
                <c:ptCount val="1"/>
                <c:pt idx="0">
                  <c:v>hispanic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'Mental Health &amp; Threat Level'!$A$5:$A$7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'Mental Health &amp; Threat Level'!$D$5:$D$7</c:f>
              <c:numCache>
                <c:formatCode>General</c:formatCode>
                <c:ptCount val="2"/>
                <c:pt idx="0">
                  <c:v>745</c:v>
                </c:pt>
                <c:pt idx="1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F5-D048-A9EC-C1B9F7D099C2}"/>
            </c:ext>
          </c:extLst>
        </c:ser>
        <c:ser>
          <c:idx val="3"/>
          <c:order val="3"/>
          <c:tx>
            <c:strRef>
              <c:f>'Mental Health &amp; Threat Level'!$E$3:$E$4</c:f>
              <c:strCache>
                <c:ptCount val="1"/>
                <c:pt idx="0">
                  <c:v>native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'Mental Health &amp; Threat Level'!$A$5:$A$7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'Mental Health &amp; Threat Level'!$E$5:$E$7</c:f>
              <c:numCache>
                <c:formatCode>General</c:formatCode>
                <c:ptCount val="2"/>
                <c:pt idx="0">
                  <c:v>64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F5-D048-A9EC-C1B9F7D099C2}"/>
            </c:ext>
          </c:extLst>
        </c:ser>
        <c:ser>
          <c:idx val="4"/>
          <c:order val="4"/>
          <c:tx>
            <c:strRef>
              <c:f>'Mental Health &amp; Threat Level'!$F$3:$F$4</c:f>
              <c:strCache>
                <c:ptCount val="1"/>
                <c:pt idx="0">
                  <c:v>other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'Mental Health &amp; Threat Level'!$A$5:$A$7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'Mental Health &amp; Threat Level'!$F$5:$F$7</c:f>
              <c:numCache>
                <c:formatCode>General</c:formatCode>
                <c:ptCount val="2"/>
                <c:pt idx="0">
                  <c:v>37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F5-D048-A9EC-C1B9F7D099C2}"/>
            </c:ext>
          </c:extLst>
        </c:ser>
        <c:ser>
          <c:idx val="5"/>
          <c:order val="5"/>
          <c:tx>
            <c:strRef>
              <c:f>'Mental Health &amp; Threat Level'!$G$3:$G$4</c:f>
              <c:strCache>
                <c:ptCount val="1"/>
                <c:pt idx="0">
                  <c:v>white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'Mental Health &amp; Threat Level'!$A$5:$A$7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'Mental Health &amp; Threat Level'!$G$5:$G$7</c:f>
              <c:numCache>
                <c:formatCode>General</c:formatCode>
                <c:ptCount val="2"/>
                <c:pt idx="0">
                  <c:v>1763</c:v>
                </c:pt>
                <c:pt idx="1">
                  <c:v>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F5-D048-A9EC-C1B9F7D099C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0424976"/>
        <c:axId val="127252912"/>
      </c:barChart>
      <c:catAx>
        <c:axId val="404249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2912"/>
        <c:crosses val="autoZero"/>
        <c:auto val="1"/>
        <c:lblAlgn val="ctr"/>
        <c:lblOffset val="100"/>
        <c:noMultiLvlLbl val="0"/>
      </c:catAx>
      <c:valAx>
        <c:axId val="1272529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[cleaned_shootings.xlsx]Mental Health &amp; Threat Level!PivotTable14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Mental Illness &amp; Fatal Police Shootings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'Mental Health &amp; Threat Level'!$K$3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879-8744-8E1F-A12FE7FA98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879-8744-8E1F-A12FE7FA98B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'Mental Health &amp; Threat Level'!$J$4:$J$6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'Mental Health &amp; Threat Level'!$K$4:$K$6</c:f>
              <c:numCache>
                <c:formatCode>General</c:formatCode>
                <c:ptCount val="2"/>
                <c:pt idx="0">
                  <c:v>3792</c:v>
                </c:pt>
                <c:pt idx="1">
                  <c:v>1103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E-BB4E-87BA-B385BEF0E0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[cleaned_shootings.xlsx]Mental Health &amp; Threat Level!PivotTable15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800" b="0" i="0" u="none" strike="noStrike" baseline="0">
                <a:effectLst/>
              </a:rPr>
              <a:t>Threat Levels in Fatal Police Shootings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'Mental Health &amp; Threat Level'!$K$27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EB9-0642-9D7B-A1E862BBBB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B9-0642-9D7B-A1E862BBBB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B9-0642-9D7B-A1E862BBBB3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'Mental Health &amp; Threat Level'!$J$28:$J$31</c:f>
              <c:strCache>
                <c:ptCount val="3"/>
                <c:pt idx="0">
                  <c:v>attack</c:v>
                </c:pt>
                <c:pt idx="1">
                  <c:v>other</c:v>
                </c:pt>
                <c:pt idx="2">
                  <c:v>undetermined</c:v>
                </c:pt>
              </c:strCache>
            </c:strRef>
          </c:cat>
          <c:val>
            <c:numRef>
              <c:f>'Mental Health &amp; Threat Level'!$K$28:$K$31</c:f>
              <c:numCache>
                <c:formatCode>General</c:formatCode>
                <c:ptCount val="3"/>
                <c:pt idx="0">
                  <c:v>3160</c:v>
                </c:pt>
                <c:pt idx="1">
                  <c:v>1528</c:v>
                </c:pt>
                <c:pt idx="2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3-EA49-941B-3F0558EA5D1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[cleaned_shootings.xlsx]Mental Health &amp; Threat Level!PivotTable16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'Mental Health &amp; Threat Level'!$B$31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'Mental Health &amp; Threat Level'!$A$32:$A$38</c:f>
              <c:multiLvlStrCache>
                <c:ptCount val="4"/>
                <c:lvl>
                  <c:pt idx="0">
                    <c:v>Armed</c:v>
                  </c:pt>
                  <c:pt idx="1">
                    <c:v>Unarmed</c:v>
                  </c:pt>
                  <c:pt idx="2">
                    <c:v>Armed</c:v>
                  </c:pt>
                  <c:pt idx="3">
                    <c:v>Unarmed</c:v>
                  </c:pt>
                </c:lvl>
                <c:lvl>
                  <c:pt idx="0">
                    <c:v>FALSE</c:v>
                  </c:pt>
                  <c:pt idx="2">
                    <c:v>TRUE</c:v>
                  </c:pt>
                </c:lvl>
              </c:multiLvlStrCache>
            </c:multiLvlStrRef>
          </c:cat>
          <c:val>
            <c:numRef>
              <c:f>'Mental Health &amp; Threat Level'!$B$32:$B$38</c:f>
              <c:numCache>
                <c:formatCode>General</c:formatCode>
                <c:ptCount val="4"/>
                <c:pt idx="0">
                  <c:v>3512</c:v>
                </c:pt>
                <c:pt idx="1">
                  <c:v>280</c:v>
                </c:pt>
                <c:pt idx="2">
                  <c:v>1035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C-CB4D-98DD-E621700774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09885983"/>
        <c:axId val="1570071264"/>
      </c:barChart>
      <c:catAx>
        <c:axId val="309885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sign of mental illness &amp; Armed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71264"/>
        <c:crosses val="autoZero"/>
        <c:auto val="1"/>
        <c:lblAlgn val="ctr"/>
        <c:lblOffset val="100"/>
        <c:noMultiLvlLbl val="0"/>
      </c:catAx>
      <c:valAx>
        <c:axId val="157007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[cleaned_shootings.xlsx]Trends Over Time!PivotTable5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CA" sz="1600" b="0" i="0" u="none" strike="noStrike" cap="none" normalizeH="0" baseline="0">
                <a:effectLst/>
              </a:rPr>
              <a:t>Annual Trends in Fatal Police Shootings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'Trends Over Time'!$B$3:$B$4</c:f>
              <c:strCache>
                <c:ptCount val="1"/>
                <c:pt idx="0">
                  <c:v>asian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'Trends Over Time'!$A$5:$A$10</c:f>
              <c:strCach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'Trends Over Time'!$B$5:$B$10</c:f>
              <c:numCache>
                <c:formatCode>General</c:formatCode>
                <c:ptCount val="5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21</c:v>
                </c:pt>
                <c:pt idx="4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6-B64A-BC37-D1BBAD63FE75}"/>
            </c:ext>
          </c:extLst>
        </c:ser>
        <c:ser>
          <c:idx val="1"/>
          <c:order val="1"/>
          <c:tx>
            <c:strRef>
              <c:f>'Trends Over Time'!$C$3:$C$4</c:f>
              <c:strCache>
                <c:ptCount val="1"/>
                <c:pt idx="0">
                  <c:v>black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'Trends Over Time'!$A$5:$A$10</c:f>
              <c:strCach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'Trends Over Time'!$C$5:$C$10</c:f>
              <c:numCache>
                <c:formatCode>General</c:formatCode>
                <c:ptCount val="5"/>
                <c:pt idx="0">
                  <c:v>258</c:v>
                </c:pt>
                <c:pt idx="1">
                  <c:v>234</c:v>
                </c:pt>
                <c:pt idx="2">
                  <c:v>224</c:v>
                </c:pt>
                <c:pt idx="3">
                  <c:v>229</c:v>
                </c:pt>
                <c:pt idx="4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E66-B64A-BC37-D1BBAD63FE75}"/>
            </c:ext>
          </c:extLst>
        </c:ser>
        <c:ser>
          <c:idx val="2"/>
          <c:order val="2"/>
          <c:tx>
            <c:strRef>
              <c:f>'Trends Over Time'!$D$3:$D$4</c:f>
              <c:strCache>
                <c:ptCount val="1"/>
                <c:pt idx="0">
                  <c:v>hispanic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'Trends Over Time'!$A$5:$A$10</c:f>
              <c:strCach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'Trends Over Time'!$D$5:$D$10</c:f>
              <c:numCache>
                <c:formatCode>General</c:formatCode>
                <c:ptCount val="5"/>
                <c:pt idx="0">
                  <c:v>172</c:v>
                </c:pt>
                <c:pt idx="1">
                  <c:v>160</c:v>
                </c:pt>
                <c:pt idx="2">
                  <c:v>179</c:v>
                </c:pt>
                <c:pt idx="3">
                  <c:v>165</c:v>
                </c:pt>
                <c:pt idx="4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E66-B64A-BC37-D1BBAD63FE75}"/>
            </c:ext>
          </c:extLst>
        </c:ser>
        <c:ser>
          <c:idx val="3"/>
          <c:order val="3"/>
          <c:tx>
            <c:strRef>
              <c:f>'Trends Over Time'!$E$3:$E$4</c:f>
              <c:strCache>
                <c:ptCount val="1"/>
                <c:pt idx="0">
                  <c:v>native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'Trends Over Time'!$A$5:$A$10</c:f>
              <c:strCach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'Trends Over Time'!$E$5:$E$10</c:f>
              <c:numCache>
                <c:formatCode>General</c:formatCode>
                <c:ptCount val="5"/>
                <c:pt idx="0">
                  <c:v>9</c:v>
                </c:pt>
                <c:pt idx="1">
                  <c:v>16</c:v>
                </c:pt>
                <c:pt idx="2">
                  <c:v>22</c:v>
                </c:pt>
                <c:pt idx="3">
                  <c:v>15</c:v>
                </c:pt>
                <c:pt idx="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E66-B64A-BC37-D1BBAD63FE75}"/>
            </c:ext>
          </c:extLst>
        </c:ser>
        <c:ser>
          <c:idx val="4"/>
          <c:order val="4"/>
          <c:tx>
            <c:strRef>
              <c:f>'Trends Over Time'!$F$3:$F$4</c:f>
              <c:strCache>
                <c:ptCount val="1"/>
                <c:pt idx="0">
                  <c:v>other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'Trends Over Time'!$A$5:$A$10</c:f>
              <c:strCach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'Trends Over Time'!$F$5:$F$10</c:f>
              <c:numCache>
                <c:formatCode>General</c:formatCode>
                <c:ptCount val="5"/>
                <c:pt idx="0">
                  <c:v>15</c:v>
                </c:pt>
                <c:pt idx="1">
                  <c:v>11</c:v>
                </c:pt>
                <c:pt idx="2">
                  <c:v>6</c:v>
                </c:pt>
                <c:pt idx="3">
                  <c:v>4</c:v>
                </c:pt>
                <c:pt idx="4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E66-B64A-BC37-D1BBAD63FE75}"/>
            </c:ext>
          </c:extLst>
        </c:ser>
        <c:ser>
          <c:idx val="5"/>
          <c:order val="5"/>
          <c:tx>
            <c:strRef>
              <c:f>'Trends Over Time'!$G$3:$G$4</c:f>
              <c:strCache>
                <c:ptCount val="1"/>
                <c:pt idx="0">
                  <c:v>white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'Trends Over Time'!$A$5:$A$10</c:f>
              <c:strCach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strCache>
            </c:strRef>
          </c:cat>
          <c:val>
            <c:numRef>
              <c:f>'Trends Over Time'!$G$5:$G$10</c:f>
              <c:numCache>
                <c:formatCode>General</c:formatCode>
                <c:ptCount val="5"/>
                <c:pt idx="0">
                  <c:v>497</c:v>
                </c:pt>
                <c:pt idx="1">
                  <c:v>468</c:v>
                </c:pt>
                <c:pt idx="2">
                  <c:v>459</c:v>
                </c:pt>
                <c:pt idx="3">
                  <c:v>454</c:v>
                </c:pt>
                <c:pt idx="4">
                  <c:v>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E66-B64A-BC37-D1BBAD63F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569471"/>
        <c:axId val="1299425647"/>
      </c:lineChart>
      <c:catAx>
        <c:axId val="89356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425647"/>
        <c:crosses val="autoZero"/>
        <c:auto val="1"/>
        <c:lblAlgn val="ctr"/>
        <c:lblOffset val="100"/>
        <c:noMultiLvlLbl val="0"/>
      </c:catAx>
      <c:valAx>
        <c:axId val="129942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6947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[cleaned_shootings.xlsx]Trends Over Time!PivotTable13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0" i="0" u="none" strike="noStrike" cap="all" normalizeH="0" baseline="0">
                <a:effectLst/>
              </a:rPr>
              <a:t>Seasonal Patterns in Shootings (Monthly Breakdown)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'Trends Over Time'!$O$2:$O$3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Time'!$O$4:$O$10</c:f>
              <c:numCache>
                <c:formatCode>General</c:formatCode>
                <c:ptCount val="6"/>
                <c:pt idx="0">
                  <c:v>75</c:v>
                </c:pt>
                <c:pt idx="1">
                  <c:v>80</c:v>
                </c:pt>
                <c:pt idx="2">
                  <c:v>91</c:v>
                </c:pt>
                <c:pt idx="3">
                  <c:v>96</c:v>
                </c:pt>
                <c:pt idx="4">
                  <c:v>81</c:v>
                </c:pt>
                <c:pt idx="5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2-8C4D-B590-7CEC44774E44}"/>
            </c:ext>
          </c:extLst>
        </c:ser>
        <c:ser>
          <c:idx val="1"/>
          <c:order val="1"/>
          <c:tx>
            <c:strRef>
              <c:f>'Trends Over Time'!$P$2:$P$3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Time'!$P$4:$P$10</c:f>
              <c:numCache>
                <c:formatCode>General</c:formatCode>
                <c:ptCount val="6"/>
                <c:pt idx="0">
                  <c:v>77</c:v>
                </c:pt>
                <c:pt idx="1">
                  <c:v>85</c:v>
                </c:pt>
                <c:pt idx="2">
                  <c:v>97</c:v>
                </c:pt>
                <c:pt idx="3">
                  <c:v>74</c:v>
                </c:pt>
                <c:pt idx="4">
                  <c:v>68</c:v>
                </c:pt>
                <c:pt idx="5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2-8C4D-B590-7CEC44774E44}"/>
            </c:ext>
          </c:extLst>
        </c:ser>
        <c:ser>
          <c:idx val="2"/>
          <c:order val="2"/>
          <c:tx>
            <c:strRef>
              <c:f>'Trends Over Time'!$Q$2:$Q$3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Time'!$Q$4:$Q$10</c:f>
              <c:numCache>
                <c:formatCode>General</c:formatCode>
                <c:ptCount val="6"/>
                <c:pt idx="0">
                  <c:v>91</c:v>
                </c:pt>
                <c:pt idx="1">
                  <c:v>90</c:v>
                </c:pt>
                <c:pt idx="2">
                  <c:v>74</c:v>
                </c:pt>
                <c:pt idx="3">
                  <c:v>99</c:v>
                </c:pt>
                <c:pt idx="4">
                  <c:v>76</c:v>
                </c:pt>
                <c:pt idx="5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12-8C4D-B590-7CEC44774E44}"/>
            </c:ext>
          </c:extLst>
        </c:ser>
        <c:ser>
          <c:idx val="3"/>
          <c:order val="3"/>
          <c:tx>
            <c:strRef>
              <c:f>'Trends Over Time'!$R$2:$R$3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Time'!$R$4:$R$10</c:f>
              <c:numCache>
                <c:formatCode>General</c:formatCode>
                <c:ptCount val="6"/>
                <c:pt idx="0">
                  <c:v>83</c:v>
                </c:pt>
                <c:pt idx="1">
                  <c:v>73</c:v>
                </c:pt>
                <c:pt idx="2">
                  <c:v>65</c:v>
                </c:pt>
                <c:pt idx="3">
                  <c:v>88</c:v>
                </c:pt>
                <c:pt idx="4">
                  <c:v>63</c:v>
                </c:pt>
                <c:pt idx="5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12-8C4D-B590-7CEC44774E44}"/>
            </c:ext>
          </c:extLst>
        </c:ser>
        <c:ser>
          <c:idx val="4"/>
          <c:order val="4"/>
          <c:tx>
            <c:strRef>
              <c:f>'Trends Over Time'!$S$2:$S$3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Time'!$S$4:$S$10</c:f>
              <c:numCache>
                <c:formatCode>General</c:formatCode>
                <c:ptCount val="6"/>
                <c:pt idx="0">
                  <c:v>69</c:v>
                </c:pt>
                <c:pt idx="1">
                  <c:v>69</c:v>
                </c:pt>
                <c:pt idx="2">
                  <c:v>68</c:v>
                </c:pt>
                <c:pt idx="3">
                  <c:v>70</c:v>
                </c:pt>
                <c:pt idx="4">
                  <c:v>64</c:v>
                </c:pt>
                <c:pt idx="5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12-8C4D-B590-7CEC44774E44}"/>
            </c:ext>
          </c:extLst>
        </c:ser>
        <c:ser>
          <c:idx val="5"/>
          <c:order val="5"/>
          <c:tx>
            <c:strRef>
              <c:f>'Trends Over Time'!$T$2:$T$3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Time'!$T$4:$T$10</c:f>
              <c:numCache>
                <c:formatCode>General</c:formatCode>
                <c:ptCount val="6"/>
                <c:pt idx="0">
                  <c:v>63</c:v>
                </c:pt>
                <c:pt idx="1">
                  <c:v>87</c:v>
                </c:pt>
                <c:pt idx="2">
                  <c:v>80</c:v>
                </c:pt>
                <c:pt idx="3">
                  <c:v>70</c:v>
                </c:pt>
                <c:pt idx="4">
                  <c:v>77</c:v>
                </c:pt>
                <c:pt idx="5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12-8C4D-B590-7CEC44774E44}"/>
            </c:ext>
          </c:extLst>
        </c:ser>
        <c:ser>
          <c:idx val="6"/>
          <c:order val="6"/>
          <c:tx>
            <c:strRef>
              <c:f>'Trends Over Time'!$U$2:$U$3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Time'!$U$4:$U$10</c:f>
              <c:numCache>
                <c:formatCode>General</c:formatCode>
                <c:ptCount val="6"/>
                <c:pt idx="0">
                  <c:v>100</c:v>
                </c:pt>
                <c:pt idx="1">
                  <c:v>71</c:v>
                </c:pt>
                <c:pt idx="2">
                  <c:v>91</c:v>
                </c:pt>
                <c:pt idx="3">
                  <c:v>82</c:v>
                </c:pt>
                <c:pt idx="4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12-8C4D-B590-7CEC44774E44}"/>
            </c:ext>
          </c:extLst>
        </c:ser>
        <c:ser>
          <c:idx val="7"/>
          <c:order val="7"/>
          <c:tx>
            <c:strRef>
              <c:f>'Trends Over Time'!$V$2:$V$3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Time'!$V$4:$V$10</c:f>
              <c:numCache>
                <c:formatCode>General</c:formatCode>
                <c:ptCount val="6"/>
                <c:pt idx="0">
                  <c:v>91</c:v>
                </c:pt>
                <c:pt idx="1">
                  <c:v>77</c:v>
                </c:pt>
                <c:pt idx="2">
                  <c:v>78</c:v>
                </c:pt>
                <c:pt idx="3">
                  <c:v>68</c:v>
                </c:pt>
                <c:pt idx="4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12-8C4D-B590-7CEC44774E44}"/>
            </c:ext>
          </c:extLst>
        </c:ser>
        <c:ser>
          <c:idx val="8"/>
          <c:order val="8"/>
          <c:tx>
            <c:strRef>
              <c:f>'Trends Over Time'!$W$2:$W$3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Time'!$W$4:$W$10</c:f>
              <c:numCache>
                <c:formatCode>General</c:formatCode>
                <c:ptCount val="6"/>
                <c:pt idx="0">
                  <c:v>80</c:v>
                </c:pt>
                <c:pt idx="1">
                  <c:v>73</c:v>
                </c:pt>
                <c:pt idx="2">
                  <c:v>66</c:v>
                </c:pt>
                <c:pt idx="3">
                  <c:v>50</c:v>
                </c:pt>
                <c:pt idx="4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12-8C4D-B590-7CEC44774E44}"/>
            </c:ext>
          </c:extLst>
        </c:ser>
        <c:ser>
          <c:idx val="9"/>
          <c:order val="9"/>
          <c:tx>
            <c:strRef>
              <c:f>'Trends Over Time'!$X$2:$X$3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Time'!$X$4:$X$10</c:f>
              <c:numCache>
                <c:formatCode>General</c:formatCode>
                <c:ptCount val="6"/>
                <c:pt idx="0">
                  <c:v>78</c:v>
                </c:pt>
                <c:pt idx="1">
                  <c:v>71</c:v>
                </c:pt>
                <c:pt idx="2">
                  <c:v>81</c:v>
                </c:pt>
                <c:pt idx="3">
                  <c:v>64</c:v>
                </c:pt>
                <c:pt idx="4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12-8C4D-B590-7CEC44774E44}"/>
            </c:ext>
          </c:extLst>
        </c:ser>
        <c:ser>
          <c:idx val="10"/>
          <c:order val="10"/>
          <c:tx>
            <c:strRef>
              <c:f>'Trends Over Time'!$Y$2:$Y$3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Time'!$Y$4:$Y$10</c:f>
              <c:numCache>
                <c:formatCode>General</c:formatCode>
                <c:ptCount val="6"/>
                <c:pt idx="0">
                  <c:v>76</c:v>
                </c:pt>
                <c:pt idx="1">
                  <c:v>68</c:v>
                </c:pt>
                <c:pt idx="2">
                  <c:v>76</c:v>
                </c:pt>
                <c:pt idx="3">
                  <c:v>63</c:v>
                </c:pt>
                <c:pt idx="4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12-8C4D-B590-7CEC44774E44}"/>
            </c:ext>
          </c:extLst>
        </c:ser>
        <c:ser>
          <c:idx val="11"/>
          <c:order val="11"/>
          <c:tx>
            <c:strRef>
              <c:f>'Trends Over Time'!$Z$2:$Z$3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'Trends Over Time'!$N$4:$N$10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'Trends Over Time'!$Z$4:$Z$10</c:f>
              <c:numCache>
                <c:formatCode>General</c:formatCode>
                <c:ptCount val="6"/>
                <c:pt idx="0">
                  <c:v>82</c:v>
                </c:pt>
                <c:pt idx="1">
                  <c:v>60</c:v>
                </c:pt>
                <c:pt idx="2">
                  <c:v>39</c:v>
                </c:pt>
                <c:pt idx="3">
                  <c:v>64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12-8C4D-B590-7CEC44774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3937200"/>
        <c:axId val="1559794160"/>
      </c:barChart>
      <c:catAx>
        <c:axId val="153393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794160"/>
        <c:crosses val="autoZero"/>
        <c:auto val="1"/>
        <c:lblAlgn val="ctr"/>
        <c:lblOffset val="100"/>
        <c:noMultiLvlLbl val="0"/>
      </c:catAx>
      <c:valAx>
        <c:axId val="15597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93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143107</xdr:colOff>
      <xdr:row>1</xdr:row>
      <xdr:rowOff>170676</xdr:rowOff>
    </xdr:from>
    <xdr:to>
      <xdr:col>28</xdr:col>
      <xdr:colOff>139391</xdr:colOff>
      <xdr:row>24</xdr:row>
      <xdr:rowOff>81776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679486-CF68-D476-3716-13737F002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137839</xdr:colOff>
      <xdr:row>2</xdr:row>
      <xdr:rowOff>30975</xdr:rowOff>
    </xdr:from>
    <xdr:to>
      <xdr:col>37</xdr:col>
      <xdr:colOff>2013413</xdr:colOff>
      <xdr:row>22</xdr:row>
      <xdr:rowOff>92927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B0EDC9-67F2-B086-AEC9-64E5A4DB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123903</xdr:colOff>
      <xdr:row>26</xdr:row>
      <xdr:rowOff>30976</xdr:rowOff>
    </xdr:from>
    <xdr:to>
      <xdr:col>28</xdr:col>
      <xdr:colOff>201342</xdr:colOff>
      <xdr:row>46</xdr:row>
      <xdr:rowOff>123903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4C46279-4359-5267-646B-1403E027C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139391</xdr:colOff>
      <xdr:row>26</xdr:row>
      <xdr:rowOff>130718</xdr:rowOff>
    </xdr:from>
    <xdr:to>
      <xdr:col>38</xdr:col>
      <xdr:colOff>216829</xdr:colOff>
      <xdr:row>45</xdr:row>
      <xdr:rowOff>170366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A5407E5-2A3C-6117-8597-76593872E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154879</xdr:colOff>
      <xdr:row>48</xdr:row>
      <xdr:rowOff>201341</xdr:rowOff>
    </xdr:from>
    <xdr:to>
      <xdr:col>28</xdr:col>
      <xdr:colOff>185853</xdr:colOff>
      <xdr:row>71</xdr:row>
      <xdr:rowOff>92926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388ACE-24F4-ECDB-AE98-3EAC2190C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520700</xdr:colOff>
      <xdr:row>8</xdr:row>
      <xdr:rowOff>152400</xdr:rowOff>
    </xdr:from>
    <xdr:to>
      <xdr:col>7</xdr:col>
      <xdr:colOff>711200</xdr:colOff>
      <xdr:row>27</xdr:row>
      <xdr:rowOff>63500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6BA9EB-307F-DF6E-0475-10983643C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558800</xdr:colOff>
      <xdr:row>7</xdr:row>
      <xdr:rowOff>38100</xdr:rowOff>
    </xdr:from>
    <xdr:to>
      <xdr:col>16</xdr:col>
      <xdr:colOff>203200</xdr:colOff>
      <xdr:row>22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D084A12-532D-96D8-D023-BF94C93CB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787400</xdr:colOff>
      <xdr:row>31</xdr:row>
      <xdr:rowOff>50800</xdr:rowOff>
    </xdr:from>
    <xdr:to>
      <xdr:col>16</xdr:col>
      <xdr:colOff>88900</xdr:colOff>
      <xdr:row>44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653F22-F6A7-4919-0DAC-D1F6ABB3A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1003300</xdr:colOff>
      <xdr:row>38</xdr:row>
      <xdr:rowOff>63500</xdr:rowOff>
    </xdr:from>
    <xdr:to>
      <xdr:col>4</xdr:col>
      <xdr:colOff>787400</xdr:colOff>
      <xdr:row>51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BC63DDA-8FED-B335-3CBC-F5476BDE3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63500</xdr:rowOff>
    </xdr:from>
    <xdr:to>
      <xdr:col>11</xdr:col>
      <xdr:colOff>876300</xdr:colOff>
      <xdr:row>31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301AFE-AB55-DF58-8DD4-A9F5F7940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977900</xdr:colOff>
      <xdr:row>13</xdr:row>
      <xdr:rowOff>0</xdr:rowOff>
    </xdr:from>
    <xdr:to>
      <xdr:col>27</xdr:col>
      <xdr:colOff>482600</xdr:colOff>
      <xdr:row>33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71A211-1D40-17F5-EC08-3CDB082A4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yant Chidalu" refreshedDate="45728.710170833336" createdVersion="8" refreshedVersion="8" minRefreshableVersion="3" recordCount="4896" xr:uid="{780F3B9D-ACB9-B64F-AD8B-7186E3CB2555}">
  <cacheSource type="worksheet">
    <worksheetSource ref="A1:O1048576" sheet="cleaned_shootings"/>
  </cacheSource>
  <cacheFields count="18">
    <cacheField name="id" numFmtId="0">
      <sharedItems containsString="0" containsBlank="1" containsNumber="1" containsInteger="1" minValue="3" maxValue="5925" count="4896">
        <n v="3"/>
        <n v="4"/>
        <n v="5"/>
        <n v="8"/>
        <n v="9"/>
        <n v="11"/>
        <n v="13"/>
        <n v="15"/>
        <n v="16"/>
        <n v="17"/>
        <n v="19"/>
        <n v="21"/>
        <n v="22"/>
        <n v="25"/>
        <n v="27"/>
        <n v="29"/>
        <n v="32"/>
        <n v="36"/>
        <n v="37"/>
        <n v="38"/>
        <n v="325"/>
        <n v="42"/>
        <n v="43"/>
        <n v="45"/>
        <n v="46"/>
        <n v="48"/>
        <n v="49"/>
        <n v="50"/>
        <n v="51"/>
        <n v="52"/>
        <n v="54"/>
        <n v="55"/>
        <n v="56"/>
        <n v="57"/>
        <n v="60"/>
        <n v="63"/>
        <n v="64"/>
        <n v="67"/>
        <n v="68"/>
        <n v="74"/>
        <n v="75"/>
        <n v="78"/>
        <n v="80"/>
        <n v="83"/>
        <n v="84"/>
        <n v="85"/>
        <n v="86"/>
        <n v="88"/>
        <n v="90"/>
        <n v="98"/>
        <n v="99"/>
        <n v="100"/>
        <n v="101"/>
        <n v="102"/>
        <n v="336"/>
        <n v="105"/>
        <n v="107"/>
        <n v="341"/>
        <n v="108"/>
        <n v="20"/>
        <n v="324"/>
        <n v="352"/>
        <n v="353"/>
        <n v="111"/>
        <n v="348"/>
        <n v="349"/>
        <n v="350"/>
        <n v="345"/>
        <n v="347"/>
        <n v="346"/>
        <n v="112"/>
        <n v="342"/>
        <n v="113"/>
        <n v="338"/>
        <n v="339"/>
        <n v="114"/>
        <n v="115"/>
        <n v="528"/>
        <n v="117"/>
        <n v="118"/>
        <n v="119"/>
        <n v="120"/>
        <n v="116"/>
        <n v="123"/>
        <n v="124"/>
        <n v="125"/>
        <n v="126"/>
        <n v="127"/>
        <n v="128"/>
        <n v="129"/>
        <n v="532"/>
        <n v="554"/>
        <n v="131"/>
        <n v="132"/>
        <n v="133"/>
        <n v="134"/>
        <n v="135"/>
        <n v="136"/>
        <n v="137"/>
        <n v="139"/>
        <n v="140"/>
        <n v="138"/>
        <n v="141"/>
        <n v="142"/>
        <n v="145"/>
        <n v="146"/>
        <n v="147"/>
        <n v="148"/>
        <n v="154"/>
        <n v="149"/>
        <n v="155"/>
        <n v="151"/>
        <n v="153"/>
        <n v="150"/>
        <n v="156"/>
        <n v="157"/>
        <n v="158"/>
        <n v="130"/>
        <n v="159"/>
        <n v="160"/>
        <n v="161"/>
        <n v="162"/>
        <n v="163"/>
        <n v="165"/>
        <n v="166"/>
        <n v="255"/>
        <n v="584"/>
        <n v="167"/>
        <n v="168"/>
        <n v="170"/>
        <n v="172"/>
        <n v="174"/>
        <n v="175"/>
        <n v="176"/>
        <n v="266"/>
        <n v="371"/>
        <n v="177"/>
        <n v="178"/>
        <n v="179"/>
        <n v="181"/>
        <n v="182"/>
        <n v="183"/>
        <n v="184"/>
        <n v="180"/>
        <n v="185"/>
        <n v="186"/>
        <n v="188"/>
        <n v="189"/>
        <n v="190"/>
        <n v="191"/>
        <n v="192"/>
        <n v="187"/>
        <n v="195"/>
        <n v="268"/>
        <n v="194"/>
        <n v="196"/>
        <n v="197"/>
        <n v="198"/>
        <n v="199"/>
        <n v="249"/>
        <n v="200"/>
        <n v="201"/>
        <n v="202"/>
        <n v="203"/>
        <n v="269"/>
        <n v="270"/>
        <n v="271"/>
        <n v="204"/>
        <n v="272"/>
        <n v="273"/>
        <n v="205"/>
        <n v="274"/>
        <n v="275"/>
        <n v="276"/>
        <n v="206"/>
        <n v="278"/>
        <n v="536"/>
        <n v="883"/>
        <n v="248"/>
        <n v="277"/>
        <n v="279"/>
        <n v="281"/>
        <n v="307"/>
        <n v="581"/>
        <n v="796"/>
        <n v="282"/>
        <n v="207"/>
        <n v="283"/>
        <n v="289"/>
        <n v="351"/>
        <n v="208"/>
        <n v="209"/>
        <n v="287"/>
        <n v="210"/>
        <n v="212"/>
        <n v="213"/>
        <n v="216"/>
        <n v="217"/>
        <n v="221"/>
        <n v="290"/>
        <n v="292"/>
        <n v="225"/>
        <n v="226"/>
        <n v="294"/>
        <n v="228"/>
        <n v="229"/>
        <n v="230"/>
        <n v="265"/>
        <n v="295"/>
        <n v="306"/>
        <n v="308"/>
        <n v="310"/>
        <n v="531"/>
        <n v="235"/>
        <n v="309"/>
        <n v="311"/>
        <n v="312"/>
        <n v="231"/>
        <n v="233"/>
        <n v="234"/>
        <n v="237"/>
        <n v="238"/>
        <n v="247"/>
        <n v="313"/>
        <n v="239"/>
        <n v="240"/>
        <n v="241"/>
        <n v="242"/>
        <n v="246"/>
        <n v="250"/>
        <n v="245"/>
        <n v="251"/>
        <n v="254"/>
        <n v="256"/>
        <n v="257"/>
        <n v="258"/>
        <n v="316"/>
        <n v="252"/>
        <n v="264"/>
        <n v="262"/>
        <n v="259"/>
        <n v="261"/>
        <n v="263"/>
        <n v="267"/>
        <n v="533"/>
        <n v="286"/>
        <n v="291"/>
        <n v="303"/>
        <n v="288"/>
        <n v="299"/>
        <n v="296"/>
        <n v="300"/>
        <n v="302"/>
        <n v="297"/>
        <n v="301"/>
        <n v="304"/>
        <n v="298"/>
        <n v="318"/>
        <n v="322"/>
        <n v="319"/>
        <n v="329"/>
        <n v="330"/>
        <n v="331"/>
        <n v="359"/>
        <n v="332"/>
        <n v="333"/>
        <n v="340"/>
        <n v="343"/>
        <n v="335"/>
        <n v="377"/>
        <n v="358"/>
        <n v="355"/>
        <n v="357"/>
        <n v="362"/>
        <n v="356"/>
        <n v="363"/>
        <n v="364"/>
        <n v="365"/>
        <n v="366"/>
        <n v="367"/>
        <n v="368"/>
        <n v="369"/>
        <n v="374"/>
        <n v="373"/>
        <n v="380"/>
        <n v="381"/>
        <n v="382"/>
        <n v="376"/>
        <n v="379"/>
        <n v="378"/>
        <n v="383"/>
        <n v="399"/>
        <n v="393"/>
        <n v="398"/>
        <n v="495"/>
        <n v="537"/>
        <n v="391"/>
        <n v="394"/>
        <n v="395"/>
        <n v="396"/>
        <n v="397"/>
        <n v="392"/>
        <n v="400"/>
        <n v="409"/>
        <n v="401"/>
        <n v="402"/>
        <n v="403"/>
        <n v="412"/>
        <n v="408"/>
        <n v="411"/>
        <n v="414"/>
        <n v="404"/>
        <n v="406"/>
        <n v="407"/>
        <n v="405"/>
        <n v="413"/>
        <n v="417"/>
        <n v="420"/>
        <n v="415"/>
        <n v="416"/>
        <n v="419"/>
        <n v="421"/>
        <n v="422"/>
        <n v="423"/>
        <n v="418"/>
        <n v="424"/>
        <n v="425"/>
        <n v="426"/>
        <n v="427"/>
        <n v="428"/>
        <n v="445"/>
        <n v="447"/>
        <n v="431"/>
        <n v="429"/>
        <n v="430"/>
        <n v="434"/>
        <n v="432"/>
        <n v="435"/>
        <n v="436"/>
        <n v="439"/>
        <n v="443"/>
        <n v="451"/>
        <n v="454"/>
        <n v="453"/>
        <n v="455"/>
        <n v="437"/>
        <n v="444"/>
        <n v="441"/>
        <n v="450"/>
        <n v="449"/>
        <n v="456"/>
        <n v="470"/>
        <n v="460"/>
        <n v="462"/>
        <n v="463"/>
        <n v="458"/>
        <n v="459"/>
        <n v="461"/>
        <n v="457"/>
        <n v="464"/>
        <n v="465"/>
        <n v="466"/>
        <n v="468"/>
        <n v="489"/>
        <n v="467"/>
        <n v="486"/>
        <n v="469"/>
        <n v="483"/>
        <n v="484"/>
        <n v="485"/>
        <n v="487"/>
        <n v="472"/>
        <n v="473"/>
        <n v="474"/>
        <n v="529"/>
        <n v="475"/>
        <n v="476"/>
        <n v="477"/>
        <n v="479"/>
        <n v="530"/>
        <n v="480"/>
        <n v="481"/>
        <n v="482"/>
        <n v="491"/>
        <n v="492"/>
        <n v="488"/>
        <n v="490"/>
        <n v="493"/>
        <n v="494"/>
        <n v="497"/>
        <n v="498"/>
        <n v="499"/>
        <n v="500"/>
        <n v="501"/>
        <n v="504"/>
        <n v="505"/>
        <n v="507"/>
        <n v="508"/>
        <n v="509"/>
        <n v="510"/>
        <n v="511"/>
        <n v="512"/>
        <n v="513"/>
        <n v="520"/>
        <n v="521"/>
        <n v="516"/>
        <n v="518"/>
        <n v="519"/>
        <n v="522"/>
        <n v="515"/>
        <n v="514"/>
        <n v="517"/>
        <n v="524"/>
        <n v="526"/>
        <n v="525"/>
        <n v="535"/>
        <n v="538"/>
        <n v="539"/>
        <n v="540"/>
        <n v="541"/>
        <n v="543"/>
        <n v="544"/>
        <n v="545"/>
        <n v="553"/>
        <n v="546"/>
        <n v="548"/>
        <n v="549"/>
        <n v="547"/>
        <n v="551"/>
        <n v="550"/>
        <n v="559"/>
        <n v="563"/>
        <n v="557"/>
        <n v="561"/>
        <n v="564"/>
        <n v="558"/>
        <n v="560"/>
        <n v="565"/>
        <n v="582"/>
        <n v="555"/>
        <n v="556"/>
        <n v="566"/>
        <n v="570"/>
        <n v="573"/>
        <n v="576"/>
        <n v="572"/>
        <n v="574"/>
        <n v="575"/>
        <n v="726"/>
        <n v="569"/>
        <n v="567"/>
        <n v="568"/>
        <n v="579"/>
        <n v="583"/>
        <n v="580"/>
        <n v="577"/>
        <n v="585"/>
        <n v="586"/>
        <n v="587"/>
        <n v="589"/>
        <n v="588"/>
        <n v="601"/>
        <n v="603"/>
        <n v="598"/>
        <n v="599"/>
        <n v="602"/>
        <n v="597"/>
        <n v="591"/>
        <n v="595"/>
        <n v="596"/>
        <n v="600"/>
        <n v="592"/>
        <n v="593"/>
        <n v="605"/>
        <n v="594"/>
        <n v="590"/>
        <n v="606"/>
        <n v="619"/>
        <n v="607"/>
        <n v="610"/>
        <n v="608"/>
        <n v="609"/>
        <n v="611"/>
        <n v="614"/>
        <n v="615"/>
        <n v="616"/>
        <n v="617"/>
        <n v="618"/>
        <n v="620"/>
        <n v="621"/>
        <n v="622"/>
        <n v="623"/>
        <n v="624"/>
        <n v="625"/>
        <n v="634"/>
        <n v="627"/>
        <n v="626"/>
        <n v="630"/>
        <n v="1152"/>
        <n v="637"/>
        <n v="628"/>
        <n v="632"/>
        <n v="633"/>
        <n v="636"/>
        <n v="631"/>
        <n v="629"/>
        <n v="635"/>
        <n v="638"/>
        <n v="645"/>
        <n v="639"/>
        <n v="643"/>
        <n v="646"/>
        <n v="647"/>
        <n v="648"/>
        <n v="649"/>
        <n v="656"/>
        <n v="664"/>
        <n v="642"/>
        <n v="644"/>
        <n v="655"/>
        <n v="657"/>
        <n v="660"/>
        <n v="651"/>
        <n v="650"/>
        <n v="652"/>
        <n v="654"/>
        <n v="653"/>
        <n v="658"/>
        <n v="661"/>
        <n v="662"/>
        <n v="663"/>
        <n v="666"/>
        <n v="669"/>
        <n v="667"/>
        <n v="668"/>
        <n v="671"/>
        <n v="672"/>
        <n v="673"/>
        <n v="670"/>
        <n v="674"/>
        <n v="675"/>
        <n v="676"/>
        <n v="677"/>
        <n v="678"/>
        <n v="685"/>
        <n v="679"/>
        <n v="680"/>
        <n v="681"/>
        <n v="682"/>
        <n v="683"/>
        <n v="686"/>
        <n v="687"/>
        <n v="688"/>
        <n v="689"/>
        <n v="690"/>
        <n v="691"/>
        <n v="692"/>
        <n v="693"/>
        <n v="696"/>
        <n v="695"/>
        <n v="697"/>
        <n v="698"/>
        <n v="699"/>
        <n v="700"/>
        <n v="701"/>
        <n v="702"/>
        <n v="703"/>
        <n v="704"/>
        <n v="705"/>
        <n v="706"/>
        <n v="707"/>
        <n v="708"/>
        <n v="710"/>
        <n v="737"/>
        <n v="711"/>
        <n v="712"/>
        <n v="713"/>
        <n v="718"/>
        <n v="720"/>
        <n v="721"/>
        <n v="719"/>
        <n v="722"/>
        <n v="723"/>
        <n v="715"/>
        <n v="717"/>
        <n v="727"/>
        <n v="725"/>
        <n v="728"/>
        <n v="730"/>
        <n v="729"/>
        <n v="731"/>
        <n v="733"/>
        <n v="735"/>
        <n v="736"/>
        <n v="732"/>
        <n v="738"/>
        <n v="739"/>
        <n v="740"/>
        <n v="750"/>
        <n v="742"/>
        <n v="743"/>
        <n v="744"/>
        <n v="741"/>
        <n v="745"/>
        <n v="746"/>
        <n v="748"/>
        <n v="749"/>
        <n v="751"/>
        <n v="752"/>
        <n v="753"/>
        <n v="754"/>
        <n v="756"/>
        <n v="881"/>
        <n v="755"/>
        <n v="758"/>
        <n v="760"/>
        <n v="761"/>
        <n v="762"/>
        <n v="764"/>
        <n v="765"/>
        <n v="766"/>
        <n v="763"/>
        <n v="767"/>
        <n v="768"/>
        <n v="769"/>
        <n v="771"/>
        <n v="772"/>
        <n v="770"/>
        <n v="773"/>
        <n v="774"/>
        <n v="775"/>
        <n v="779"/>
        <n v="776"/>
        <n v="777"/>
        <n v="780"/>
        <n v="782"/>
        <n v="783"/>
        <n v="784"/>
        <n v="781"/>
        <n v="785"/>
        <n v="786"/>
        <n v="788"/>
        <n v="793"/>
        <n v="787"/>
        <n v="789"/>
        <n v="795"/>
        <n v="790"/>
        <n v="791"/>
        <n v="792"/>
        <n v="794"/>
        <n v="797"/>
        <n v="798"/>
        <n v="799"/>
        <n v="1409"/>
        <n v="800"/>
        <n v="802"/>
        <n v="803"/>
        <n v="804"/>
        <n v="801"/>
        <n v="805"/>
        <n v="806"/>
        <n v="807"/>
        <n v="808"/>
        <n v="809"/>
        <n v="810"/>
        <n v="811"/>
        <n v="813"/>
        <n v="836"/>
        <n v="812"/>
        <n v="815"/>
        <n v="816"/>
        <n v="879"/>
        <n v="817"/>
        <n v="819"/>
        <n v="820"/>
        <n v="823"/>
        <n v="824"/>
        <n v="831"/>
        <n v="822"/>
        <n v="878"/>
        <n v="821"/>
        <n v="825"/>
        <n v="827"/>
        <n v="828"/>
        <n v="829"/>
        <n v="830"/>
        <n v="832"/>
        <n v="833"/>
        <n v="834"/>
        <n v="837"/>
        <n v="835"/>
        <n v="838"/>
        <n v="839"/>
        <n v="843"/>
        <n v="844"/>
        <n v="842"/>
        <n v="846"/>
        <n v="845"/>
        <n v="847"/>
        <n v="840"/>
        <n v="848"/>
        <n v="849"/>
        <n v="851"/>
        <n v="852"/>
        <n v="850"/>
        <n v="853"/>
        <n v="854"/>
        <n v="855"/>
        <n v="857"/>
        <n v="858"/>
        <n v="859"/>
        <n v="861"/>
        <n v="862"/>
        <n v="860"/>
        <n v="863"/>
        <n v="865"/>
        <n v="866"/>
        <n v="868"/>
        <n v="867"/>
        <n v="869"/>
        <n v="870"/>
        <n v="871"/>
        <n v="874"/>
        <n v="875"/>
        <n v="873"/>
        <n v="872"/>
        <n v="877"/>
        <n v="880"/>
        <n v="876"/>
        <n v="888"/>
        <n v="890"/>
        <n v="892"/>
        <n v="889"/>
        <n v="887"/>
        <n v="891"/>
        <n v="893"/>
        <n v="894"/>
        <n v="895"/>
        <n v="957"/>
        <n v="897"/>
        <n v="898"/>
        <n v="902"/>
        <n v="903"/>
        <n v="904"/>
        <n v="905"/>
        <n v="906"/>
        <n v="899"/>
        <n v="900"/>
        <n v="901"/>
        <n v="907"/>
        <n v="908"/>
        <n v="909"/>
        <n v="912"/>
        <n v="913"/>
        <n v="914"/>
        <n v="918"/>
        <n v="916"/>
        <n v="917"/>
        <n v="919"/>
        <n v="920"/>
        <n v="921"/>
        <n v="922"/>
        <n v="923"/>
        <n v="924"/>
        <n v="927"/>
        <n v="2868"/>
        <n v="929"/>
        <n v="930"/>
        <n v="931"/>
        <n v="932"/>
        <n v="934"/>
        <n v="935"/>
        <n v="936"/>
        <n v="937"/>
        <n v="938"/>
        <n v="939"/>
        <n v="940"/>
        <n v="941"/>
        <n v="944"/>
        <n v="943"/>
        <n v="945"/>
        <n v="946"/>
        <n v="947"/>
        <n v="948"/>
        <n v="950"/>
        <n v="951"/>
        <n v="952"/>
        <n v="953"/>
        <n v="949"/>
        <n v="954"/>
        <n v="955"/>
        <n v="956"/>
        <n v="960"/>
        <n v="958"/>
        <n v="959"/>
        <n v="961"/>
        <n v="962"/>
        <n v="964"/>
        <n v="965"/>
        <n v="966"/>
        <n v="967"/>
        <n v="968"/>
        <n v="971"/>
        <n v="2867"/>
        <n v="2871"/>
        <n v="969"/>
        <n v="970"/>
        <n v="972"/>
        <n v="973"/>
        <n v="974"/>
        <n v="975"/>
        <n v="980"/>
        <n v="977"/>
        <n v="978"/>
        <n v="979"/>
        <n v="981"/>
        <n v="983"/>
        <n v="984"/>
        <n v="985"/>
        <n v="987"/>
        <n v="986"/>
        <n v="988"/>
        <n v="992"/>
        <n v="989"/>
        <n v="991"/>
        <n v="993"/>
        <n v="994"/>
        <n v="1001"/>
        <n v="995"/>
        <n v="996"/>
        <n v="1013"/>
        <n v="1161"/>
        <n v="997"/>
        <n v="998"/>
        <n v="999"/>
        <n v="1000"/>
        <n v="1002"/>
        <n v="1005"/>
        <n v="1007"/>
        <n v="1008"/>
        <n v="1006"/>
        <n v="1003"/>
        <n v="1009"/>
        <n v="1012"/>
        <n v="1004"/>
        <n v="1014"/>
        <n v="1228"/>
        <n v="1010"/>
        <n v="1011"/>
        <n v="1015"/>
        <n v="1016"/>
        <n v="1018"/>
        <n v="1141"/>
        <n v="1017"/>
        <n v="1019"/>
        <n v="1020"/>
        <n v="1021"/>
        <n v="1022"/>
        <n v="1023"/>
        <n v="1024"/>
        <n v="1026"/>
        <n v="1025"/>
        <n v="1027"/>
        <n v="1029"/>
        <n v="1030"/>
        <n v="1028"/>
        <n v="1031"/>
        <n v="1033"/>
        <n v="1032"/>
        <n v="1034"/>
        <n v="1035"/>
        <n v="1046"/>
        <n v="1104"/>
        <n v="1039"/>
        <n v="1040"/>
        <n v="1036"/>
        <n v="1037"/>
        <n v="1038"/>
        <n v="1041"/>
        <n v="1042"/>
        <n v="1043"/>
        <n v="1044"/>
        <n v="1227"/>
        <n v="1045"/>
        <n v="1047"/>
        <n v="1049"/>
        <n v="1050"/>
        <n v="1051"/>
        <n v="1052"/>
        <n v="1053"/>
        <n v="1054"/>
        <n v="1055"/>
        <n v="1057"/>
        <n v="1056"/>
        <n v="1058"/>
        <n v="1060"/>
        <n v="1061"/>
        <n v="1062"/>
        <n v="1059"/>
        <n v="1063"/>
        <n v="1064"/>
        <n v="1065"/>
        <n v="1067"/>
        <n v="1068"/>
        <n v="1069"/>
        <n v="1071"/>
        <n v="1072"/>
        <n v="1073"/>
        <n v="1075"/>
        <n v="1076"/>
        <n v="1078"/>
        <n v="1079"/>
        <n v="1081"/>
        <n v="1082"/>
        <n v="1083"/>
        <n v="1077"/>
        <n v="1080"/>
        <n v="1084"/>
        <n v="1089"/>
        <n v="1085"/>
        <n v="1090"/>
        <n v="1091"/>
        <n v="1092"/>
        <n v="1093"/>
        <n v="1094"/>
        <n v="1095"/>
        <n v="1088"/>
        <n v="1096"/>
        <n v="1097"/>
        <n v="1098"/>
        <n v="1099"/>
        <n v="1100"/>
        <n v="1101"/>
        <n v="1102"/>
        <n v="1103"/>
        <n v="1105"/>
        <n v="1106"/>
        <n v="1107"/>
        <n v="1108"/>
        <n v="1109"/>
        <n v="1110"/>
        <n v="1111"/>
        <n v="1112"/>
        <n v="1113"/>
        <n v="1119"/>
        <n v="1115"/>
        <n v="1116"/>
        <n v="1117"/>
        <n v="1118"/>
        <n v="1120"/>
        <n v="1126"/>
        <n v="1127"/>
        <n v="1125"/>
        <n v="1121"/>
        <n v="1123"/>
        <n v="1124"/>
        <n v="1151"/>
        <n v="1128"/>
        <n v="1132"/>
        <n v="1143"/>
        <n v="1131"/>
        <n v="1133"/>
        <n v="1134"/>
        <n v="1135"/>
        <n v="1137"/>
        <n v="1139"/>
        <n v="1195"/>
        <n v="1198"/>
        <n v="1138"/>
        <n v="1140"/>
        <n v="1142"/>
        <n v="1144"/>
        <n v="1145"/>
        <n v="1146"/>
        <n v="1147"/>
        <n v="1148"/>
        <n v="1149"/>
        <n v="1160"/>
        <n v="1150"/>
        <n v="1153"/>
        <n v="1154"/>
        <n v="1157"/>
        <n v="1158"/>
        <n v="1156"/>
        <n v="1159"/>
        <n v="1162"/>
        <n v="1163"/>
        <n v="1164"/>
        <n v="1165"/>
        <n v="1166"/>
        <n v="1167"/>
        <n v="1183"/>
        <n v="1197"/>
        <n v="1168"/>
        <n v="1169"/>
        <n v="1180"/>
        <n v="1196"/>
        <n v="1172"/>
        <n v="1173"/>
        <n v="1176"/>
        <n v="1177"/>
        <n v="1179"/>
        <n v="1181"/>
        <n v="1170"/>
        <n v="1175"/>
        <n v="1188"/>
        <n v="1171"/>
        <n v="1174"/>
        <n v="1178"/>
        <n v="1182"/>
        <n v="1184"/>
        <n v="1186"/>
        <n v="1189"/>
        <n v="1185"/>
        <n v="1187"/>
        <n v="1190"/>
        <n v="1191"/>
        <n v="1194"/>
        <n v="1202"/>
        <n v="1201"/>
        <n v="1200"/>
        <n v="1199"/>
        <n v="1203"/>
        <n v="1204"/>
        <n v="1205"/>
        <n v="1206"/>
        <n v="1207"/>
        <n v="1208"/>
        <n v="1209"/>
        <n v="1210"/>
        <n v="1212"/>
        <n v="1213"/>
        <n v="1214"/>
        <n v="1215"/>
        <n v="1216"/>
        <n v="1218"/>
        <n v="1226"/>
        <n v="1221"/>
        <n v="1222"/>
        <n v="1224"/>
        <n v="1230"/>
        <n v="1223"/>
        <n v="1288"/>
        <n v="1220"/>
        <n v="1225"/>
        <n v="1219"/>
        <n v="1232"/>
        <n v="1231"/>
        <n v="1233"/>
        <n v="1234"/>
        <n v="1235"/>
        <n v="1236"/>
        <n v="1237"/>
        <n v="1238"/>
        <n v="1243"/>
        <n v="1250"/>
        <n v="1242"/>
        <n v="1246"/>
        <n v="1248"/>
        <n v="1249"/>
        <n v="1240"/>
        <n v="1239"/>
        <n v="1241"/>
        <n v="1245"/>
        <n v="1247"/>
        <n v="1252"/>
        <n v="1251"/>
        <n v="1256"/>
        <n v="1253"/>
        <n v="1254"/>
        <n v="1255"/>
        <n v="1257"/>
        <n v="1260"/>
        <n v="1258"/>
        <n v="1261"/>
        <n v="1263"/>
        <n v="1262"/>
        <n v="1273"/>
        <n v="1276"/>
        <n v="1266"/>
        <n v="1270"/>
        <n v="1272"/>
        <n v="1268"/>
        <n v="1269"/>
        <n v="1271"/>
        <n v="1280"/>
        <n v="1274"/>
        <n v="1282"/>
        <n v="1275"/>
        <n v="1278"/>
        <n v="1279"/>
        <n v="1281"/>
        <n v="1285"/>
        <n v="1286"/>
        <n v="1287"/>
        <n v="1284"/>
        <n v="1295"/>
        <n v="1297"/>
        <n v="1291"/>
        <n v="1294"/>
        <n v="1296"/>
        <n v="1298"/>
        <n v="1289"/>
        <n v="1290"/>
        <n v="1292"/>
        <n v="1293"/>
        <n v="1305"/>
        <n v="1301"/>
        <n v="1302"/>
        <n v="1303"/>
        <n v="1304"/>
        <n v="1306"/>
        <n v="1309"/>
        <n v="1317"/>
        <n v="1310"/>
        <n v="1307"/>
        <n v="1313"/>
        <n v="1314"/>
        <n v="1316"/>
        <n v="1318"/>
        <n v="1312"/>
        <n v="1315"/>
        <n v="1319"/>
        <n v="1320"/>
        <n v="1322"/>
        <n v="1324"/>
        <n v="1325"/>
        <n v="1321"/>
        <n v="1323"/>
        <n v="1327"/>
        <n v="1328"/>
        <n v="1329"/>
        <n v="1330"/>
        <n v="1331"/>
        <n v="1341"/>
        <n v="1335"/>
        <n v="1342"/>
        <n v="1334"/>
        <n v="1336"/>
        <n v="1332"/>
        <n v="1333"/>
        <n v="1340"/>
        <n v="1339"/>
        <n v="1343"/>
        <n v="1344"/>
        <n v="1345"/>
        <n v="1348"/>
        <n v="1347"/>
        <n v="1349"/>
        <n v="1351"/>
        <n v="1352"/>
        <n v="1353"/>
        <n v="1354"/>
        <n v="1350"/>
        <n v="1355"/>
        <n v="1375"/>
        <n v="1515"/>
        <n v="1476"/>
        <n v="1357"/>
        <n v="1365"/>
        <n v="1356"/>
        <n v="1358"/>
        <n v="1359"/>
        <n v="1360"/>
        <n v="1361"/>
        <n v="1362"/>
        <n v="1379"/>
        <n v="1364"/>
        <n v="1366"/>
        <n v="1369"/>
        <n v="1371"/>
        <n v="1367"/>
        <n v="1368"/>
        <n v="1374"/>
        <n v="1370"/>
        <n v="1372"/>
        <n v="1376"/>
        <n v="1377"/>
        <n v="1401"/>
        <n v="1382"/>
        <n v="1387"/>
        <n v="1388"/>
        <n v="1392"/>
        <n v="1380"/>
        <n v="1391"/>
        <n v="1393"/>
        <n v="1394"/>
        <n v="1396"/>
        <n v="1397"/>
        <n v="1395"/>
        <n v="1398"/>
        <n v="1399"/>
        <n v="1400"/>
        <n v="1402"/>
        <n v="1403"/>
        <n v="1404"/>
        <n v="1405"/>
        <n v="1406"/>
        <n v="1407"/>
        <n v="1408"/>
        <n v="1415"/>
        <n v="1412"/>
        <n v="1413"/>
        <n v="1414"/>
        <n v="1416"/>
        <n v="1410"/>
        <n v="1411"/>
        <n v="1417"/>
        <n v="1418"/>
        <n v="1419"/>
        <n v="1421"/>
        <n v="1422"/>
        <n v="1420"/>
        <n v="1423"/>
        <n v="1436"/>
        <n v="1514"/>
        <n v="1424"/>
        <n v="1425"/>
        <n v="1426"/>
        <n v="1846"/>
        <n v="1427"/>
        <n v="1435"/>
        <n v="1432"/>
        <n v="1430"/>
        <n v="1431"/>
        <n v="1433"/>
        <n v="1845"/>
        <n v="1428"/>
        <n v="1437"/>
        <n v="1438"/>
        <n v="1439"/>
        <n v="1441"/>
        <n v="1442"/>
        <n v="1443"/>
        <n v="1445"/>
        <n v="1444"/>
        <n v="1446"/>
        <n v="1448"/>
        <n v="1447"/>
        <n v="1453"/>
        <n v="1449"/>
        <n v="1451"/>
        <n v="1452"/>
        <n v="1454"/>
        <n v="1455"/>
        <n v="1456"/>
        <n v="1457"/>
        <n v="1458"/>
        <n v="1459"/>
        <n v="1460"/>
        <n v="1462"/>
        <n v="1463"/>
        <n v="1465"/>
        <n v="1469"/>
        <n v="1471"/>
        <n v="1473"/>
        <n v="1464"/>
        <n v="1466"/>
        <n v="1467"/>
        <n v="1470"/>
        <n v="1472"/>
        <n v="1475"/>
        <n v="1479"/>
        <n v="1474"/>
        <n v="1477"/>
        <n v="1478"/>
        <n v="1480"/>
        <n v="1481"/>
        <n v="1482"/>
        <n v="1484"/>
        <n v="1485"/>
        <n v="1483"/>
        <n v="1486"/>
        <n v="1487"/>
        <n v="1488"/>
        <n v="1527"/>
        <n v="1489"/>
        <n v="1490"/>
        <n v="1491"/>
        <n v="1492"/>
        <n v="1493"/>
        <n v="1494"/>
        <n v="1495"/>
        <n v="1840"/>
        <n v="1498"/>
        <n v="1499"/>
        <n v="1501"/>
        <n v="1500"/>
        <n v="1506"/>
        <n v="1504"/>
        <n v="1505"/>
        <n v="1507"/>
        <n v="1508"/>
        <n v="1502"/>
        <n v="1503"/>
        <n v="1842"/>
        <n v="1510"/>
        <n v="1509"/>
        <n v="1511"/>
        <n v="1513"/>
        <n v="1516"/>
        <n v="1517"/>
        <n v="1518"/>
        <n v="1519"/>
        <n v="1523"/>
        <n v="1525"/>
        <n v="1529"/>
        <n v="1522"/>
        <n v="1520"/>
        <n v="1524"/>
        <n v="1526"/>
        <n v="1531"/>
        <n v="1844"/>
        <n v="1532"/>
        <n v="1530"/>
        <n v="1533"/>
        <n v="1534"/>
        <n v="1535"/>
        <n v="1539"/>
        <n v="1536"/>
        <n v="1537"/>
        <n v="1538"/>
        <n v="1540"/>
        <n v="1541"/>
        <n v="1542"/>
        <n v="1544"/>
        <n v="1543"/>
        <n v="1545"/>
        <n v="1546"/>
        <n v="1547"/>
        <n v="1548"/>
        <n v="1549"/>
        <n v="1550"/>
        <n v="1551"/>
        <n v="1559"/>
        <n v="1552"/>
        <n v="1553"/>
        <n v="1556"/>
        <n v="1554"/>
        <n v="1555"/>
        <n v="1562"/>
        <n v="1563"/>
        <n v="1560"/>
        <n v="1561"/>
        <n v="1567"/>
        <n v="1565"/>
        <n v="1566"/>
        <n v="1568"/>
        <n v="1569"/>
        <n v="1571"/>
        <n v="1572"/>
        <n v="1583"/>
        <n v="1580"/>
        <n v="1576"/>
        <n v="1582"/>
        <n v="1573"/>
        <n v="1577"/>
        <n v="1578"/>
        <n v="1579"/>
        <n v="1574"/>
        <n v="1575"/>
        <n v="1585"/>
        <n v="1586"/>
        <n v="1587"/>
        <n v="1588"/>
        <n v="1589"/>
        <n v="1590"/>
        <n v="1591"/>
        <n v="1592"/>
        <n v="1594"/>
        <n v="1598"/>
        <n v="1593"/>
        <n v="1595"/>
        <n v="1597"/>
        <n v="1596"/>
        <n v="1599"/>
        <n v="1601"/>
        <n v="1604"/>
        <n v="1602"/>
        <n v="1603"/>
        <n v="1605"/>
        <n v="1606"/>
        <n v="1607"/>
        <n v="1611"/>
        <n v="1613"/>
        <n v="1614"/>
        <n v="1838"/>
        <n v="1612"/>
        <n v="1616"/>
        <n v="1608"/>
        <n v="1609"/>
        <n v="1617"/>
        <n v="1619"/>
        <n v="1620"/>
        <n v="1621"/>
        <n v="1623"/>
        <n v="1618"/>
        <n v="1622"/>
        <n v="1624"/>
        <n v="1625"/>
        <n v="1626"/>
        <n v="1627"/>
        <n v="1628"/>
        <n v="1629"/>
        <n v="1630"/>
        <n v="1837"/>
        <n v="1633"/>
        <n v="1634"/>
        <n v="1637"/>
        <n v="1631"/>
        <n v="1632"/>
        <n v="1638"/>
        <n v="1640"/>
        <n v="1642"/>
        <n v="1643"/>
        <n v="1641"/>
        <n v="1644"/>
        <n v="1645"/>
        <n v="1646"/>
        <n v="1647"/>
        <n v="1651"/>
        <n v="1648"/>
        <n v="1649"/>
        <n v="1650"/>
        <n v="1657"/>
        <n v="1658"/>
        <n v="1660"/>
        <n v="1728"/>
        <n v="1653"/>
        <n v="1654"/>
        <n v="1661"/>
        <n v="1655"/>
        <n v="1656"/>
        <n v="1659"/>
        <n v="1663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86"/>
        <n v="1688"/>
        <n v="1687"/>
        <n v="1682"/>
        <n v="1689"/>
        <n v="1684"/>
        <n v="1690"/>
        <n v="1691"/>
        <n v="1679"/>
        <n v="1681"/>
        <n v="1683"/>
        <n v="1692"/>
        <n v="1693"/>
        <n v="1695"/>
        <n v="1680"/>
        <n v="1694"/>
        <n v="1696"/>
        <n v="1697"/>
        <n v="1698"/>
        <n v="1699"/>
        <n v="1700"/>
        <n v="1701"/>
        <n v="1702"/>
        <n v="1703"/>
        <n v="1704"/>
        <n v="1705"/>
        <n v="1706"/>
        <n v="1711"/>
        <n v="1707"/>
        <n v="1708"/>
        <n v="1709"/>
        <n v="1710"/>
        <n v="1713"/>
        <n v="1716"/>
        <n v="1720"/>
        <n v="1719"/>
        <n v="1712"/>
        <n v="1717"/>
        <n v="1718"/>
        <n v="1714"/>
        <n v="1721"/>
        <n v="1722"/>
        <n v="1723"/>
        <n v="1724"/>
        <n v="1725"/>
        <n v="1726"/>
        <n v="1727"/>
        <n v="1836"/>
        <n v="1729"/>
        <n v="1730"/>
        <n v="1731"/>
        <n v="1732"/>
        <n v="1733"/>
        <n v="1734"/>
        <n v="1735"/>
        <n v="1736"/>
        <n v="1739"/>
        <n v="1740"/>
        <n v="1746"/>
        <n v="1835"/>
        <n v="1737"/>
        <n v="1741"/>
        <n v="1742"/>
        <n v="1743"/>
        <n v="1744"/>
        <n v="1745"/>
        <n v="1747"/>
        <n v="1834"/>
        <n v="1748"/>
        <n v="1749"/>
        <n v="1752"/>
        <n v="1750"/>
        <n v="1751"/>
        <n v="1753"/>
        <n v="2148"/>
        <n v="1754"/>
        <n v="1757"/>
        <n v="1758"/>
        <n v="1759"/>
        <n v="1760"/>
        <n v="1755"/>
        <n v="1756"/>
        <n v="1761"/>
        <n v="1762"/>
        <n v="1767"/>
        <n v="1770"/>
        <n v="1763"/>
        <n v="1764"/>
        <n v="1766"/>
        <n v="1771"/>
        <n v="1773"/>
        <n v="1774"/>
        <n v="1833"/>
        <n v="1775"/>
        <n v="1776"/>
        <n v="1777"/>
        <n v="1778"/>
        <n v="1785"/>
        <n v="2149"/>
        <n v="1782"/>
        <n v="1783"/>
        <n v="1780"/>
        <n v="1781"/>
        <n v="1784"/>
        <n v="1832"/>
        <n v="1786"/>
        <n v="1788"/>
        <n v="1787"/>
        <n v="1789"/>
        <n v="1790"/>
        <n v="1791"/>
        <n v="1792"/>
        <n v="1795"/>
        <n v="2145"/>
        <n v="1793"/>
        <n v="1794"/>
        <n v="1796"/>
        <n v="1797"/>
        <n v="1798"/>
        <n v="1801"/>
        <n v="1807"/>
        <n v="1831"/>
        <n v="1799"/>
        <n v="1800"/>
        <n v="1806"/>
        <n v="1808"/>
        <n v="1810"/>
        <n v="1803"/>
        <n v="1804"/>
        <n v="1802"/>
        <n v="1812"/>
        <n v="1811"/>
        <n v="1813"/>
        <n v="1814"/>
        <n v="1816"/>
        <n v="2144"/>
        <n v="1817"/>
        <n v="1820"/>
        <n v="1822"/>
        <n v="1818"/>
        <n v="1823"/>
        <n v="1826"/>
        <n v="1824"/>
        <n v="1827"/>
        <n v="1828"/>
        <n v="1830"/>
        <n v="1841"/>
        <n v="1870"/>
        <n v="1839"/>
        <n v="1843"/>
        <n v="1847"/>
        <n v="1848"/>
        <n v="1849"/>
        <n v="1853"/>
        <n v="1856"/>
        <n v="1854"/>
        <n v="1855"/>
        <n v="1860"/>
        <n v="1852"/>
        <n v="1859"/>
        <n v="1851"/>
        <n v="1858"/>
        <n v="1862"/>
        <n v="1864"/>
        <n v="1865"/>
        <n v="1868"/>
        <n v="1867"/>
        <n v="1869"/>
        <n v="1871"/>
        <n v="1872"/>
        <n v="1873"/>
        <n v="1874"/>
        <n v="1876"/>
        <n v="1879"/>
        <n v="1877"/>
        <n v="1897"/>
        <n v="1875"/>
        <n v="1881"/>
        <n v="1882"/>
        <n v="1883"/>
        <n v="1884"/>
        <n v="1886"/>
        <n v="1885"/>
        <n v="1889"/>
        <n v="1893"/>
        <n v="1888"/>
        <n v="1890"/>
        <n v="1894"/>
        <n v="1895"/>
        <n v="1896"/>
        <n v="1898"/>
        <n v="1891"/>
        <n v="1900"/>
        <n v="1902"/>
        <n v="1907"/>
        <n v="1899"/>
        <n v="1901"/>
        <n v="1903"/>
        <n v="1904"/>
        <n v="1905"/>
        <n v="1906"/>
        <n v="1908"/>
        <n v="1909"/>
        <n v="1914"/>
        <n v="1915"/>
        <n v="1910"/>
        <n v="1911"/>
        <n v="1912"/>
        <n v="1916"/>
        <n v="1917"/>
        <n v="1918"/>
        <n v="1941"/>
        <n v="1919"/>
        <n v="1920"/>
        <n v="1921"/>
        <n v="1926"/>
        <n v="1927"/>
        <n v="1928"/>
        <n v="1929"/>
        <n v="1930"/>
        <n v="1931"/>
        <n v="1923"/>
        <n v="1925"/>
        <n v="1922"/>
        <n v="1924"/>
        <n v="1932"/>
        <n v="1933"/>
        <n v="1935"/>
        <n v="1936"/>
        <n v="1938"/>
        <n v="1937"/>
        <n v="1939"/>
        <n v="1944"/>
        <n v="1945"/>
        <n v="1946"/>
        <n v="1948"/>
        <n v="1953"/>
        <n v="1942"/>
        <n v="1956"/>
        <n v="2143"/>
        <n v="1943"/>
        <n v="1954"/>
        <n v="1950"/>
        <n v="1951"/>
        <n v="1952"/>
        <n v="1957"/>
        <n v="1958"/>
        <n v="1959"/>
        <n v="1960"/>
        <n v="1961"/>
        <n v="1964"/>
        <n v="1963"/>
        <n v="1965"/>
        <n v="1969"/>
        <n v="1970"/>
        <n v="1966"/>
        <n v="1967"/>
        <n v="1971"/>
        <n v="1973"/>
        <n v="1974"/>
        <n v="1972"/>
        <n v="1975"/>
        <n v="1976"/>
        <n v="1979"/>
        <n v="1977"/>
        <n v="1982"/>
        <n v="1980"/>
        <n v="1988"/>
        <n v="1983"/>
        <n v="1986"/>
        <n v="1984"/>
        <n v="1985"/>
        <n v="1987"/>
        <n v="1989"/>
        <n v="1990"/>
        <n v="1991"/>
        <n v="1992"/>
        <n v="1993"/>
        <n v="1994"/>
        <n v="1996"/>
        <n v="1995"/>
        <n v="1997"/>
        <n v="1998"/>
        <n v="2000"/>
        <n v="2001"/>
        <n v="2002"/>
        <n v="1999"/>
        <n v="2003"/>
        <n v="2004"/>
        <n v="2006"/>
        <n v="2007"/>
        <n v="2035"/>
        <n v="2008"/>
        <n v="2009"/>
        <n v="2010"/>
        <n v="2011"/>
        <n v="2015"/>
        <n v="2016"/>
        <n v="2017"/>
        <n v="2020"/>
        <n v="2021"/>
        <n v="2023"/>
        <n v="2018"/>
        <n v="2024"/>
        <n v="2025"/>
        <n v="2027"/>
        <n v="2014"/>
        <n v="2019"/>
        <n v="2026"/>
        <n v="2031"/>
        <n v="2032"/>
        <n v="2033"/>
        <n v="2028"/>
        <n v="2034"/>
        <n v="2036"/>
        <n v="2038"/>
        <n v="2039"/>
        <n v="2043"/>
        <n v="2037"/>
        <n v="2042"/>
        <n v="2045"/>
        <n v="2040"/>
        <n v="2041"/>
        <n v="2048"/>
        <n v="2049"/>
        <n v="2050"/>
        <n v="2051"/>
        <n v="2057"/>
        <n v="2059"/>
        <n v="2052"/>
        <n v="2056"/>
        <n v="2053"/>
        <n v="2062"/>
        <n v="2054"/>
        <n v="2061"/>
        <n v="2063"/>
        <n v="2060"/>
        <n v="2064"/>
        <n v="2065"/>
        <n v="2066"/>
        <n v="2067"/>
        <n v="2068"/>
        <n v="2069"/>
        <n v="2073"/>
        <n v="2071"/>
        <n v="2078"/>
        <n v="2142"/>
        <n v="2077"/>
        <n v="2080"/>
        <n v="2081"/>
        <n v="2082"/>
        <n v="2075"/>
        <n v="2083"/>
        <n v="2085"/>
        <n v="2086"/>
        <n v="2084"/>
        <n v="2088"/>
        <n v="2089"/>
        <n v="2090"/>
        <n v="2092"/>
        <n v="2091"/>
        <n v="2093"/>
        <n v="2095"/>
        <n v="2096"/>
        <n v="2097"/>
        <n v="2099"/>
        <n v="2098"/>
        <n v="2101"/>
        <n v="2103"/>
        <n v="2104"/>
        <n v="2105"/>
        <n v="2106"/>
        <n v="2108"/>
        <n v="2109"/>
        <n v="2111"/>
        <n v="2107"/>
        <n v="2115"/>
        <n v="2119"/>
        <n v="2122"/>
        <n v="2113"/>
        <n v="2116"/>
        <n v="2118"/>
        <n v="2121"/>
        <n v="2123"/>
        <n v="2127"/>
        <n v="2112"/>
        <n v="2114"/>
        <n v="2120"/>
        <n v="2125"/>
        <n v="2126"/>
        <n v="2128"/>
        <n v="2130"/>
        <n v="2132"/>
        <n v="2134"/>
        <n v="2137"/>
        <n v="2133"/>
        <n v="2135"/>
        <n v="2136"/>
        <n v="2131"/>
        <n v="2140"/>
        <n v="2147"/>
        <n v="2152"/>
        <n v="2156"/>
        <n v="2157"/>
        <n v="2150"/>
        <n v="2165"/>
        <n v="2158"/>
        <n v="2163"/>
        <n v="2166"/>
        <n v="2159"/>
        <n v="2160"/>
        <n v="2162"/>
        <n v="2170"/>
        <n v="2171"/>
        <n v="2172"/>
        <n v="2175"/>
        <n v="2176"/>
        <n v="2181"/>
        <n v="2183"/>
        <n v="2179"/>
        <n v="2177"/>
        <n v="2178"/>
        <n v="2184"/>
        <n v="2185"/>
        <n v="2187"/>
        <n v="2180"/>
        <n v="2188"/>
        <n v="2189"/>
        <n v="2190"/>
        <n v="2191"/>
        <n v="2192"/>
        <n v="2193"/>
        <n v="2194"/>
        <n v="2195"/>
        <n v="2197"/>
        <n v="2200"/>
        <n v="2196"/>
        <n v="2198"/>
        <n v="2199"/>
        <n v="2201"/>
        <n v="2202"/>
        <n v="2203"/>
        <n v="2204"/>
        <n v="2205"/>
        <n v="2206"/>
        <n v="2207"/>
        <n v="2223"/>
        <n v="2209"/>
        <n v="2210"/>
        <n v="2215"/>
        <n v="2211"/>
        <n v="2224"/>
        <n v="2227"/>
        <n v="2218"/>
        <n v="2221"/>
        <n v="2222"/>
        <n v="2216"/>
        <n v="2219"/>
        <n v="2217"/>
        <n v="2220"/>
        <n v="2212"/>
        <n v="2213"/>
        <n v="2214"/>
        <n v="2226"/>
        <n v="2229"/>
        <n v="2228"/>
        <n v="2231"/>
        <n v="2232"/>
        <n v="2243"/>
        <n v="2245"/>
        <n v="2225"/>
        <n v="2242"/>
        <n v="2244"/>
        <n v="2241"/>
        <n v="2240"/>
        <n v="2237"/>
        <n v="2239"/>
        <n v="2233"/>
        <n v="2234"/>
        <n v="2238"/>
        <n v="2235"/>
        <n v="2248"/>
        <n v="2249"/>
        <n v="2251"/>
        <n v="2253"/>
        <n v="2246"/>
        <n v="2247"/>
        <n v="2254"/>
        <n v="2255"/>
        <n v="2256"/>
        <n v="2257"/>
        <n v="2259"/>
        <n v="2258"/>
        <n v="2260"/>
        <n v="2261"/>
        <n v="2262"/>
        <n v="2265"/>
        <n v="2266"/>
        <n v="2267"/>
        <n v="2268"/>
        <n v="2272"/>
        <n v="2273"/>
        <n v="2274"/>
        <n v="2706"/>
        <n v="2707"/>
        <n v="2275"/>
        <n v="2269"/>
        <n v="2270"/>
        <n v="2276"/>
        <n v="2277"/>
        <n v="2278"/>
        <n v="2280"/>
        <n v="2301"/>
        <n v="2282"/>
        <n v="2302"/>
        <n v="2708"/>
        <n v="2281"/>
        <n v="2285"/>
        <n v="2289"/>
        <n v="2294"/>
        <n v="2297"/>
        <n v="2298"/>
        <n v="2299"/>
        <n v="2288"/>
        <n v="2293"/>
        <n v="2348"/>
        <n v="2283"/>
        <n v="2286"/>
        <n v="2300"/>
        <n v="2305"/>
        <n v="2306"/>
        <n v="2287"/>
        <n v="2309"/>
        <n v="2310"/>
        <n v="2312"/>
        <n v="2347"/>
        <n v="2308"/>
        <n v="2307"/>
        <n v="2314"/>
        <n v="2343"/>
        <n v="2316"/>
        <n v="2313"/>
        <n v="2315"/>
        <n v="2317"/>
        <n v="2322"/>
        <n v="2324"/>
        <n v="2325"/>
        <n v="2330"/>
        <n v="2331"/>
        <n v="2332"/>
        <n v="2326"/>
        <n v="2318"/>
        <n v="2320"/>
        <n v="2321"/>
        <n v="2323"/>
        <n v="2329"/>
        <n v="2333"/>
        <n v="2334"/>
        <n v="2335"/>
        <n v="2337"/>
        <n v="2338"/>
        <n v="2339"/>
        <n v="2709"/>
        <n v="2342"/>
        <n v="2344"/>
        <n v="2345"/>
        <n v="2346"/>
        <n v="2349"/>
        <n v="2350"/>
        <n v="2710"/>
        <n v="2359"/>
        <n v="2361"/>
        <n v="2363"/>
        <n v="2364"/>
        <n v="2351"/>
        <n v="2352"/>
        <n v="2356"/>
        <n v="2358"/>
        <n v="2360"/>
        <n v="2362"/>
        <n v="2353"/>
        <n v="2355"/>
        <n v="2357"/>
        <n v="2365"/>
        <n v="2366"/>
        <n v="2367"/>
        <n v="2368"/>
        <n v="2369"/>
        <n v="2371"/>
        <n v="2372"/>
        <n v="2370"/>
        <n v="2375"/>
        <n v="2376"/>
        <n v="2377"/>
        <n v="2386"/>
        <n v="2388"/>
        <n v="2390"/>
        <n v="2383"/>
        <n v="2384"/>
        <n v="2379"/>
        <n v="2380"/>
        <n v="2381"/>
        <n v="2382"/>
        <n v="2378"/>
        <n v="2391"/>
        <n v="2393"/>
        <n v="2394"/>
        <n v="2711"/>
        <n v="2392"/>
        <n v="2395"/>
        <n v="2396"/>
        <n v="2397"/>
        <n v="2398"/>
        <n v="2435"/>
        <n v="2401"/>
        <n v="2403"/>
        <n v="2399"/>
        <n v="2400"/>
        <n v="2404"/>
        <n v="2402"/>
        <n v="2405"/>
        <n v="2406"/>
        <n v="2407"/>
        <n v="2409"/>
        <n v="2411"/>
        <n v="2410"/>
        <n v="2415"/>
        <n v="2413"/>
        <n v="2447"/>
        <n v="2414"/>
        <n v="2412"/>
        <n v="2416"/>
        <n v="2417"/>
        <n v="2421"/>
        <n v="2419"/>
        <n v="2422"/>
        <n v="2423"/>
        <n v="2424"/>
        <n v="2426"/>
        <n v="2418"/>
        <n v="2428"/>
        <n v="2429"/>
        <n v="2431"/>
        <n v="2433"/>
        <n v="2434"/>
        <n v="2432"/>
        <n v="2436"/>
        <n v="2439"/>
        <n v="2440"/>
        <n v="2437"/>
        <n v="2438"/>
        <n v="2446"/>
        <n v="2441"/>
        <n v="2442"/>
        <n v="2443"/>
        <n v="2444"/>
        <n v="2448"/>
        <n v="2450"/>
        <n v="2477"/>
        <n v="2449"/>
        <n v="2451"/>
        <n v="2453"/>
        <n v="2452"/>
        <n v="2456"/>
        <n v="2458"/>
        <n v="2454"/>
        <n v="2455"/>
        <n v="2457"/>
        <n v="2459"/>
        <n v="2712"/>
        <n v="2460"/>
        <n v="2461"/>
        <n v="2462"/>
        <n v="2463"/>
        <n v="2467"/>
        <n v="2466"/>
        <n v="2468"/>
        <n v="2469"/>
        <n v="2470"/>
        <n v="2471"/>
        <n v="2473"/>
        <n v="2474"/>
        <n v="2475"/>
        <n v="2476"/>
        <n v="2478"/>
        <n v="2479"/>
        <n v="2480"/>
        <n v="2481"/>
        <n v="2482"/>
        <n v="2483"/>
        <n v="2484"/>
        <n v="2485"/>
        <n v="2486"/>
        <n v="2487"/>
        <n v="2488"/>
        <n v="2495"/>
        <n v="2492"/>
        <n v="2490"/>
        <n v="2493"/>
        <n v="2494"/>
        <n v="2496"/>
        <n v="2499"/>
        <n v="2500"/>
        <n v="2501"/>
        <n v="2502"/>
        <n v="2503"/>
        <n v="2506"/>
        <n v="2509"/>
        <n v="2510"/>
        <n v="2520"/>
        <n v="2508"/>
        <n v="2713"/>
        <n v="2511"/>
        <n v="2514"/>
        <n v="2513"/>
        <n v="2515"/>
        <n v="2517"/>
        <n v="2518"/>
        <n v="2525"/>
        <n v="2516"/>
        <n v="2519"/>
        <n v="2521"/>
        <n v="2522"/>
        <n v="2523"/>
        <n v="2526"/>
        <n v="2524"/>
        <n v="2527"/>
        <n v="2531"/>
        <n v="2714"/>
        <n v="2528"/>
        <n v="2529"/>
        <n v="2532"/>
        <n v="2533"/>
        <n v="2534"/>
        <n v="2536"/>
        <n v="2530"/>
        <n v="2535"/>
        <n v="2537"/>
        <n v="2542"/>
        <n v="2547"/>
        <n v="2538"/>
        <n v="2539"/>
        <n v="2543"/>
        <n v="2546"/>
        <n v="2540"/>
        <n v="2544"/>
        <n v="2545"/>
        <n v="2550"/>
        <n v="2551"/>
        <n v="2549"/>
        <n v="2553"/>
        <n v="2554"/>
        <n v="2555"/>
        <n v="2556"/>
        <n v="2561"/>
        <n v="2557"/>
        <n v="2558"/>
        <n v="2559"/>
        <n v="2560"/>
        <n v="2562"/>
        <n v="2567"/>
        <n v="2568"/>
        <n v="2563"/>
        <n v="2564"/>
        <n v="2565"/>
        <n v="2566"/>
        <n v="2569"/>
        <n v="2617"/>
        <n v="2570"/>
        <n v="2571"/>
        <n v="2572"/>
        <n v="2573"/>
        <n v="2575"/>
        <n v="2577"/>
        <n v="2578"/>
        <n v="2574"/>
        <n v="2576"/>
        <n v="2580"/>
        <n v="2579"/>
        <n v="2715"/>
        <n v="2581"/>
        <n v="2582"/>
        <n v="2583"/>
        <n v="2585"/>
        <n v="2589"/>
        <n v="2586"/>
        <n v="2587"/>
        <n v="2588"/>
        <n v="2591"/>
        <n v="2590"/>
        <n v="2592"/>
        <n v="2593"/>
        <n v="2599"/>
        <n v="2594"/>
        <n v="2595"/>
        <n v="2596"/>
        <n v="2598"/>
        <n v="2600"/>
        <n v="2602"/>
        <n v="2603"/>
        <n v="2605"/>
        <n v="2601"/>
        <n v="2604"/>
        <n v="2606"/>
        <n v="2618"/>
        <n v="2614"/>
        <n v="2615"/>
        <n v="2616"/>
        <n v="2612"/>
        <n v="2610"/>
        <n v="2607"/>
        <n v="2609"/>
        <n v="2631"/>
        <n v="2620"/>
        <n v="2621"/>
        <n v="2633"/>
        <n v="2623"/>
        <n v="2624"/>
        <n v="2626"/>
        <n v="2627"/>
        <n v="2628"/>
        <n v="2634"/>
        <n v="2625"/>
        <n v="2622"/>
        <n v="2636"/>
        <n v="2632"/>
        <n v="2635"/>
        <n v="2637"/>
        <n v="2638"/>
        <n v="2640"/>
        <n v="2639"/>
        <n v="2642"/>
        <n v="2644"/>
        <n v="2645"/>
        <n v="2646"/>
        <n v="2647"/>
        <n v="2649"/>
        <n v="2650"/>
        <n v="2648"/>
        <n v="2652"/>
        <n v="2653"/>
        <n v="2651"/>
        <n v="2654"/>
        <n v="2655"/>
        <n v="2660"/>
        <n v="2661"/>
        <n v="2658"/>
        <n v="2659"/>
        <n v="2663"/>
        <n v="2656"/>
        <n v="2657"/>
        <n v="2662"/>
        <n v="2664"/>
        <n v="2665"/>
        <n v="2667"/>
        <n v="2668"/>
        <n v="2666"/>
        <n v="2671"/>
        <n v="2669"/>
        <n v="2670"/>
        <n v="2676"/>
        <n v="2677"/>
        <n v="2678"/>
        <n v="2673"/>
        <n v="2674"/>
        <n v="2672"/>
        <n v="2675"/>
        <n v="2680"/>
        <n v="2681"/>
        <n v="2684"/>
        <n v="2685"/>
        <n v="2686"/>
        <n v="2687"/>
        <n v="2683"/>
        <n v="2688"/>
        <n v="2690"/>
        <n v="2691"/>
        <n v="2693"/>
        <n v="2704"/>
        <n v="2699"/>
        <n v="2701"/>
        <n v="2702"/>
        <n v="2703"/>
        <n v="2692"/>
        <n v="2695"/>
        <n v="2696"/>
        <n v="2694"/>
        <n v="2705"/>
        <n v="2718"/>
        <n v="2717"/>
        <n v="2720"/>
        <n v="2723"/>
        <n v="2724"/>
        <n v="2725"/>
        <n v="2726"/>
        <n v="2727"/>
        <n v="2730"/>
        <n v="2733"/>
        <n v="2728"/>
        <n v="2729"/>
        <n v="2732"/>
        <n v="2736"/>
        <n v="2738"/>
        <n v="2737"/>
        <n v="2739"/>
        <n v="2740"/>
        <n v="2741"/>
        <n v="2750"/>
        <n v="2926"/>
        <n v="2927"/>
        <n v="2742"/>
        <n v="2743"/>
        <n v="2746"/>
        <n v="2747"/>
        <n v="2748"/>
        <n v="2749"/>
        <n v="2744"/>
        <n v="2745"/>
        <n v="2751"/>
        <n v="2752"/>
        <n v="2765"/>
        <n v="2757"/>
        <n v="2758"/>
        <n v="2760"/>
        <n v="2753"/>
        <n v="2754"/>
        <n v="2755"/>
        <n v="2761"/>
        <n v="2762"/>
        <n v="2764"/>
        <n v="2766"/>
        <n v="2767"/>
        <n v="2768"/>
        <n v="2769"/>
        <n v="2770"/>
        <n v="2771"/>
        <n v="2772"/>
        <n v="2773"/>
        <n v="2774"/>
        <n v="2775"/>
        <n v="2776"/>
        <n v="2778"/>
        <n v="2779"/>
        <n v="2780"/>
        <n v="2781"/>
        <n v="2782"/>
        <n v="2783"/>
        <n v="2784"/>
        <n v="2785"/>
        <n v="2786"/>
        <n v="2787"/>
        <n v="2789"/>
        <n v="2790"/>
        <n v="2791"/>
        <n v="2792"/>
        <n v="2793"/>
        <n v="2794"/>
        <n v="2797"/>
        <n v="2795"/>
        <n v="2796"/>
        <n v="2799"/>
        <n v="2800"/>
        <n v="2798"/>
        <n v="2801"/>
        <n v="2802"/>
        <n v="2803"/>
        <n v="2805"/>
        <n v="2804"/>
        <n v="2806"/>
        <n v="2807"/>
        <n v="2808"/>
        <n v="2809"/>
        <n v="2811"/>
        <n v="2812"/>
        <n v="2816"/>
        <n v="2820"/>
        <n v="2929"/>
        <n v="2813"/>
        <n v="2819"/>
        <n v="2822"/>
        <n v="2818"/>
        <n v="2930"/>
        <n v="2815"/>
        <n v="2817"/>
        <n v="2823"/>
        <n v="2824"/>
        <n v="2825"/>
        <n v="2827"/>
        <n v="2830"/>
        <n v="2832"/>
        <n v="2843"/>
        <n v="2829"/>
        <n v="2833"/>
        <n v="2834"/>
        <n v="2854"/>
        <n v="2846"/>
        <n v="3060"/>
        <n v="2835"/>
        <n v="2836"/>
        <n v="2837"/>
        <n v="2838"/>
        <n v="2845"/>
        <n v="2847"/>
        <n v="2840"/>
        <n v="2844"/>
        <n v="2839"/>
        <n v="2842"/>
        <n v="2841"/>
        <n v="2848"/>
        <n v="2850"/>
        <n v="2849"/>
        <n v="2852"/>
        <n v="2851"/>
        <n v="2853"/>
        <n v="2856"/>
        <n v="2857"/>
        <n v="2858"/>
        <n v="2859"/>
        <n v="2860"/>
        <n v="2861"/>
        <n v="2862"/>
        <n v="2863"/>
        <n v="2864"/>
        <n v="2865"/>
        <n v="2866"/>
        <n v="2872"/>
        <n v="2873"/>
        <n v="2882"/>
        <n v="2883"/>
        <n v="2879"/>
        <n v="2881"/>
        <n v="2875"/>
        <n v="2876"/>
        <n v="2877"/>
        <n v="2884"/>
        <n v="2885"/>
        <n v="2886"/>
        <n v="2888"/>
        <n v="2892"/>
        <n v="2887"/>
        <n v="2890"/>
        <n v="2891"/>
        <n v="2893"/>
        <n v="2988"/>
        <n v="2894"/>
        <n v="2895"/>
        <n v="2896"/>
        <n v="2898"/>
        <n v="2897"/>
        <n v="2899"/>
        <n v="2900"/>
        <n v="2901"/>
        <n v="2902"/>
        <n v="2903"/>
        <n v="2904"/>
        <n v="2905"/>
        <n v="2906"/>
        <n v="2907"/>
        <n v="2909"/>
        <n v="2910"/>
        <n v="2911"/>
        <n v="2918"/>
        <n v="2912"/>
        <n v="2913"/>
        <n v="2914"/>
        <n v="2915"/>
        <n v="2916"/>
        <n v="2919"/>
        <n v="2920"/>
        <n v="2921"/>
        <n v="2941"/>
        <n v="2923"/>
        <n v="2922"/>
        <n v="2934"/>
        <n v="2931"/>
        <n v="2932"/>
        <n v="2933"/>
        <n v="2944"/>
        <n v="2942"/>
        <n v="2943"/>
        <n v="2940"/>
        <n v="2935"/>
        <n v="2936"/>
        <n v="2937"/>
        <n v="2938"/>
        <n v="2939"/>
        <n v="2945"/>
        <n v="2946"/>
        <n v="2947"/>
        <n v="2948"/>
        <n v="2955"/>
        <n v="2950"/>
        <n v="2954"/>
        <n v="2957"/>
        <n v="2956"/>
        <n v="2960"/>
        <n v="2961"/>
        <n v="2958"/>
        <n v="2959"/>
        <n v="2962"/>
        <n v="2963"/>
        <n v="2964"/>
        <n v="2967"/>
        <n v="2965"/>
        <n v="2968"/>
        <n v="2969"/>
        <n v="2970"/>
        <n v="2972"/>
        <n v="2973"/>
        <n v="2974"/>
        <n v="2971"/>
        <n v="2977"/>
        <n v="2979"/>
        <n v="2980"/>
        <n v="2981"/>
        <n v="2982"/>
        <n v="2975"/>
        <n v="2983"/>
        <n v="2976"/>
        <n v="2978"/>
        <n v="2984"/>
        <n v="2985"/>
        <n v="2986"/>
        <n v="2987"/>
        <n v="2989"/>
        <n v="2990"/>
        <n v="2991"/>
        <n v="3202"/>
        <n v="2992"/>
        <n v="2993"/>
        <n v="2994"/>
        <n v="2995"/>
        <n v="2997"/>
        <n v="2998"/>
        <n v="3000"/>
        <n v="3022"/>
        <n v="2999"/>
        <n v="3001"/>
        <n v="3002"/>
        <n v="3011"/>
        <n v="3012"/>
        <n v="3013"/>
        <n v="3021"/>
        <n v="3009"/>
        <n v="3014"/>
        <n v="3015"/>
        <n v="3018"/>
        <n v="3019"/>
        <n v="3005"/>
        <n v="3010"/>
        <n v="3017"/>
        <n v="3204"/>
        <n v="3016"/>
        <n v="3023"/>
        <n v="3003"/>
        <n v="3004"/>
        <n v="3006"/>
        <n v="3007"/>
        <n v="3008"/>
        <n v="3033"/>
        <n v="3025"/>
        <n v="3027"/>
        <n v="3030"/>
        <n v="3029"/>
        <n v="3031"/>
        <n v="3036"/>
        <n v="3037"/>
        <n v="3035"/>
        <n v="3034"/>
        <n v="3039"/>
        <n v="3041"/>
        <n v="3042"/>
        <n v="3040"/>
        <n v="3043"/>
        <n v="3044"/>
        <n v="3045"/>
        <n v="3047"/>
        <n v="3050"/>
        <n v="3049"/>
        <n v="3048"/>
        <n v="3052"/>
        <n v="3053"/>
        <n v="3054"/>
        <n v="3055"/>
        <n v="3058"/>
        <n v="3059"/>
        <n v="3061"/>
        <n v="3062"/>
        <n v="3064"/>
        <n v="3069"/>
        <n v="3066"/>
        <n v="3067"/>
        <n v="3065"/>
        <n v="3068"/>
        <n v="3070"/>
        <n v="3071"/>
        <n v="3073"/>
        <n v="3074"/>
        <n v="3075"/>
        <n v="3076"/>
        <n v="3077"/>
        <n v="3078"/>
        <n v="3080"/>
        <n v="3107"/>
        <n v="3205"/>
        <n v="3079"/>
        <n v="3081"/>
        <n v="3082"/>
        <n v="3085"/>
        <n v="3086"/>
        <n v="3087"/>
        <n v="3088"/>
        <n v="3089"/>
        <n v="3090"/>
        <n v="3091"/>
        <n v="3097"/>
        <n v="3105"/>
        <n v="3093"/>
        <n v="3096"/>
        <n v="3099"/>
        <n v="3100"/>
        <n v="3102"/>
        <n v="3103"/>
        <n v="3095"/>
        <n v="3108"/>
        <n v="3111"/>
        <n v="3109"/>
        <n v="3112"/>
        <n v="3106"/>
        <n v="3110"/>
        <n v="3113"/>
        <n v="3114"/>
        <n v="3115"/>
        <n v="3117"/>
        <n v="3118"/>
        <n v="3119"/>
        <n v="3120"/>
        <n v="3127"/>
        <n v="3128"/>
        <n v="3125"/>
        <n v="3126"/>
        <n v="3129"/>
        <n v="3130"/>
        <n v="3131"/>
        <n v="3133"/>
        <n v="3122"/>
        <n v="3123"/>
        <n v="3132"/>
        <n v="3121"/>
        <n v="3134"/>
        <n v="3135"/>
        <n v="3137"/>
        <n v="3139"/>
        <n v="3141"/>
        <n v="3142"/>
        <n v="3143"/>
        <n v="3144"/>
        <n v="3207"/>
        <n v="3145"/>
        <n v="3146"/>
        <n v="3152"/>
        <n v="3167"/>
        <n v="3208"/>
        <n v="3149"/>
        <n v="3150"/>
        <n v="3151"/>
        <n v="3148"/>
        <n v="3153"/>
        <n v="3154"/>
        <n v="3155"/>
        <n v="3161"/>
        <n v="3162"/>
        <n v="3163"/>
        <n v="3210"/>
        <n v="3160"/>
        <n v="3166"/>
        <n v="3159"/>
        <n v="3156"/>
        <n v="3157"/>
        <n v="3158"/>
        <n v="3165"/>
        <n v="3168"/>
        <n v="3169"/>
        <n v="3170"/>
        <n v="3174"/>
        <n v="3172"/>
        <n v="3175"/>
        <n v="3173"/>
        <n v="3176"/>
        <n v="3177"/>
        <n v="3180"/>
        <n v="3178"/>
        <n v="3181"/>
        <n v="3182"/>
        <n v="3183"/>
        <n v="3184"/>
        <n v="3186"/>
        <n v="3187"/>
        <n v="3188"/>
        <n v="3189"/>
        <n v="3190"/>
        <n v="3193"/>
        <n v="3191"/>
        <n v="3197"/>
        <n v="3192"/>
        <n v="3194"/>
        <n v="3199"/>
        <n v="3213"/>
        <n v="3212"/>
        <n v="3215"/>
        <n v="3221"/>
        <n v="3222"/>
        <n v="3229"/>
        <n v="3239"/>
        <n v="3237"/>
        <n v="3240"/>
        <n v="3265"/>
        <n v="3244"/>
        <n v="3245"/>
        <n v="3263"/>
        <n v="3249"/>
        <n v="3250"/>
        <n v="3267"/>
        <n v="3256"/>
        <n v="3255"/>
        <n v="3257"/>
        <n v="3275"/>
        <n v="3288"/>
        <n v="3289"/>
        <n v="3291"/>
        <n v="3292"/>
        <n v="3294"/>
        <n v="3286"/>
        <n v="3287"/>
        <n v="3295"/>
        <n v="3278"/>
        <n v="3283"/>
        <n v="3293"/>
        <n v="3268"/>
        <n v="3271"/>
        <n v="3272"/>
        <n v="3274"/>
        <n v="3280"/>
        <n v="3281"/>
        <n v="3285"/>
        <n v="4207"/>
        <n v="3282"/>
        <n v="3269"/>
        <n v="3270"/>
        <n v="3276"/>
        <n v="3290"/>
        <n v="3277"/>
        <n v="3297"/>
        <n v="3299"/>
        <n v="4208"/>
        <n v="3298"/>
        <n v="3300"/>
        <n v="3301"/>
        <n v="3302"/>
        <n v="3304"/>
        <n v="4242"/>
        <n v="3308"/>
        <n v="3313"/>
        <n v="3314"/>
        <n v="3315"/>
        <n v="3316"/>
        <n v="4243"/>
        <n v="3307"/>
        <n v="3311"/>
        <n v="3309"/>
        <n v="3305"/>
        <n v="3306"/>
        <n v="3323"/>
        <n v="3318"/>
        <n v="3319"/>
        <n v="3320"/>
        <n v="3321"/>
        <n v="3322"/>
        <n v="4244"/>
        <n v="4245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9"/>
        <n v="3342"/>
        <n v="3343"/>
        <n v="3344"/>
        <n v="3350"/>
        <n v="3346"/>
        <n v="3351"/>
        <n v="3348"/>
        <n v="3349"/>
        <n v="3352"/>
        <n v="3353"/>
        <n v="3345"/>
        <n v="3347"/>
        <n v="3358"/>
        <n v="3361"/>
        <n v="3357"/>
        <n v="3359"/>
        <n v="3360"/>
        <n v="3354"/>
        <n v="3355"/>
        <n v="3356"/>
        <n v="3362"/>
        <n v="3364"/>
        <n v="3365"/>
        <n v="4246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9"/>
        <n v="3381"/>
        <n v="3383"/>
        <n v="3382"/>
        <n v="3384"/>
        <n v="3385"/>
        <n v="3386"/>
        <n v="3387"/>
        <n v="3389"/>
        <n v="3390"/>
        <n v="3392"/>
        <n v="3393"/>
        <n v="3394"/>
        <n v="3395"/>
        <n v="3402"/>
        <n v="3397"/>
        <n v="3398"/>
        <n v="3404"/>
        <n v="3399"/>
        <n v="3396"/>
        <n v="3400"/>
        <n v="3403"/>
        <n v="3405"/>
        <n v="3411"/>
        <n v="4250"/>
        <n v="3413"/>
        <n v="3414"/>
        <n v="3415"/>
        <n v="3416"/>
        <n v="3408"/>
        <n v="3417"/>
        <n v="3418"/>
        <n v="3420"/>
        <n v="3421"/>
        <n v="3422"/>
        <n v="3423"/>
        <n v="3424"/>
        <n v="3425"/>
        <n v="3426"/>
        <n v="3407"/>
        <n v="3412"/>
        <n v="3427"/>
        <n v="3428"/>
        <n v="3429"/>
        <n v="3430"/>
        <n v="3440"/>
        <n v="3441"/>
        <n v="3431"/>
        <n v="3432"/>
        <n v="3434"/>
        <n v="3435"/>
        <n v="4247"/>
        <n v="3442"/>
        <n v="3444"/>
        <n v="3445"/>
        <n v="3437"/>
        <n v="3438"/>
        <n v="3439"/>
        <n v="3446"/>
        <n v="3443"/>
        <n v="3447"/>
        <n v="3448"/>
        <n v="3449"/>
        <n v="3450"/>
        <n v="4249"/>
        <n v="3451"/>
        <n v="3466"/>
        <n v="3453"/>
        <n v="3454"/>
        <n v="3458"/>
        <n v="3460"/>
        <n v="3465"/>
        <n v="3455"/>
        <n v="3467"/>
        <n v="3462"/>
        <n v="3452"/>
        <n v="3461"/>
        <n v="3463"/>
        <n v="3464"/>
        <n v="3472"/>
        <n v="3474"/>
        <n v="3475"/>
        <n v="3476"/>
        <n v="3477"/>
        <n v="3478"/>
        <n v="3480"/>
        <n v="3481"/>
        <n v="3479"/>
        <n v="4252"/>
        <n v="3482"/>
        <n v="3483"/>
        <n v="3494"/>
        <n v="3485"/>
        <n v="3492"/>
        <n v="4253"/>
        <n v="3488"/>
        <n v="3491"/>
        <n v="3486"/>
        <n v="3498"/>
        <n v="3499"/>
        <n v="3487"/>
        <n v="3489"/>
        <n v="3490"/>
        <n v="3495"/>
        <n v="3496"/>
        <n v="4251"/>
        <n v="3497"/>
        <n v="3503"/>
        <n v="3501"/>
        <n v="3500"/>
        <n v="3511"/>
        <n v="3514"/>
        <n v="3507"/>
        <n v="3508"/>
        <n v="3510"/>
        <n v="3512"/>
        <n v="3504"/>
        <n v="3506"/>
        <n v="3509"/>
        <n v="3516"/>
        <n v="3517"/>
        <n v="3520"/>
        <n v="3515"/>
        <n v="3518"/>
        <n v="3519"/>
        <n v="3528"/>
        <n v="3533"/>
        <n v="3523"/>
        <n v="3524"/>
        <n v="3525"/>
        <n v="3534"/>
        <n v="4256"/>
        <n v="3521"/>
        <n v="3529"/>
        <n v="3522"/>
        <n v="3527"/>
        <n v="3536"/>
        <n v="3541"/>
        <n v="3542"/>
        <n v="3540"/>
        <n v="3537"/>
        <n v="3538"/>
        <n v="3539"/>
        <n v="3535"/>
        <n v="3543"/>
        <n v="3548"/>
        <n v="3551"/>
        <n v="3552"/>
        <n v="3553"/>
        <n v="3554"/>
        <n v="3544"/>
        <n v="3545"/>
        <n v="3546"/>
        <n v="3547"/>
        <n v="3549"/>
        <n v="3550"/>
        <n v="3555"/>
        <n v="3556"/>
        <n v="3559"/>
        <n v="3557"/>
        <n v="3560"/>
        <n v="3568"/>
        <n v="3567"/>
        <n v="3576"/>
        <n v="3561"/>
        <n v="3562"/>
        <n v="3563"/>
        <n v="3564"/>
        <n v="3565"/>
        <n v="3566"/>
        <n v="3572"/>
        <n v="3573"/>
        <n v="4255"/>
        <n v="3579"/>
        <n v="3574"/>
        <n v="3575"/>
        <n v="3577"/>
        <n v="3581"/>
        <n v="3584"/>
        <n v="3578"/>
        <n v="3582"/>
        <n v="3583"/>
        <n v="3586"/>
        <n v="3587"/>
        <n v="3623"/>
        <n v="4259"/>
        <n v="4260"/>
        <n v="3589"/>
        <n v="3590"/>
        <n v="4258"/>
        <n v="3591"/>
        <n v="3592"/>
        <n v="3593"/>
        <n v="3594"/>
        <n v="3595"/>
        <n v="3596"/>
        <n v="3599"/>
        <n v="4262"/>
        <n v="3597"/>
        <n v="3598"/>
        <n v="3600"/>
        <n v="3602"/>
        <n v="3603"/>
        <n v="3605"/>
        <n v="3606"/>
        <n v="3607"/>
        <n v="3613"/>
        <n v="3637"/>
        <n v="3608"/>
        <n v="3609"/>
        <n v="3610"/>
        <n v="3611"/>
        <n v="3612"/>
        <n v="3621"/>
        <n v="3617"/>
        <n v="3618"/>
        <n v="3619"/>
        <n v="3620"/>
        <n v="4263"/>
        <n v="3616"/>
        <n v="3622"/>
        <n v="3624"/>
        <n v="3625"/>
        <n v="3631"/>
        <n v="3626"/>
        <n v="3627"/>
        <n v="3628"/>
        <n v="3629"/>
        <n v="3630"/>
        <n v="3634"/>
        <n v="3636"/>
        <n v="3638"/>
        <n v="3632"/>
        <n v="3633"/>
        <n v="3635"/>
        <n v="3639"/>
        <n v="3640"/>
        <n v="3642"/>
        <n v="3641"/>
        <n v="3643"/>
        <n v="3644"/>
        <n v="4265"/>
        <n v="3648"/>
        <n v="3649"/>
        <n v="3652"/>
        <n v="3653"/>
        <n v="3750"/>
        <n v="3650"/>
        <n v="3651"/>
        <n v="3654"/>
        <n v="3655"/>
        <n v="4268"/>
        <n v="4273"/>
        <n v="3659"/>
        <n v="3660"/>
        <n v="3661"/>
        <n v="3662"/>
        <n v="3663"/>
        <n v="3664"/>
        <n v="3666"/>
        <n v="3742"/>
        <n v="3670"/>
        <n v="3745"/>
        <n v="3667"/>
        <n v="3668"/>
        <n v="3669"/>
        <n v="3673"/>
        <n v="3672"/>
        <n v="3674"/>
        <n v="3675"/>
        <n v="3680"/>
        <n v="3747"/>
        <n v="3748"/>
        <n v="3677"/>
        <n v="3679"/>
        <n v="4274"/>
        <n v="3682"/>
        <n v="3683"/>
        <n v="3684"/>
        <n v="3749"/>
        <n v="3751"/>
        <n v="3752"/>
        <n v="3753"/>
        <n v="3693"/>
        <n v="3686"/>
        <n v="3689"/>
        <n v="3685"/>
        <n v="3687"/>
        <n v="3688"/>
        <n v="3694"/>
        <n v="3695"/>
        <n v="3696"/>
        <n v="3698"/>
        <n v="3705"/>
        <n v="3708"/>
        <n v="3704"/>
        <n v="3706"/>
        <n v="3700"/>
        <n v="3701"/>
        <n v="3702"/>
        <n v="3699"/>
        <n v="3707"/>
        <n v="3719"/>
        <n v="3709"/>
        <n v="3710"/>
        <n v="3718"/>
        <n v="3720"/>
        <n v="3717"/>
        <n v="3737"/>
        <n v="3715"/>
        <n v="3736"/>
        <n v="3714"/>
        <n v="3712"/>
        <n v="3713"/>
        <n v="3711"/>
        <n v="3722"/>
        <n v="3724"/>
        <n v="3733"/>
        <n v="3721"/>
        <n v="3734"/>
        <n v="3725"/>
        <n v="3726"/>
        <n v="3727"/>
        <n v="3731"/>
        <n v="3732"/>
        <n v="3730"/>
        <n v="3728"/>
        <n v="3741"/>
        <n v="3738"/>
        <n v="3739"/>
        <n v="3740"/>
        <n v="3755"/>
        <n v="3757"/>
        <n v="3758"/>
        <n v="3805"/>
        <n v="3754"/>
        <n v="3756"/>
        <n v="3850"/>
        <n v="3851"/>
        <n v="3761"/>
        <n v="3849"/>
        <n v="3760"/>
        <n v="3762"/>
        <n v="3759"/>
        <n v="3763"/>
        <n v="3765"/>
        <n v="3764"/>
        <n v="3766"/>
        <n v="3767"/>
        <n v="3768"/>
        <n v="3769"/>
        <n v="3774"/>
        <n v="3848"/>
        <n v="3772"/>
        <n v="3773"/>
        <n v="3776"/>
        <n v="3778"/>
        <n v="3779"/>
        <n v="3780"/>
        <n v="3846"/>
        <n v="3782"/>
        <n v="3783"/>
        <n v="3785"/>
        <n v="3790"/>
        <n v="3787"/>
        <n v="3788"/>
        <n v="3789"/>
        <n v="3791"/>
        <n v="3792"/>
        <n v="3794"/>
        <n v="3795"/>
        <n v="3842"/>
        <n v="3843"/>
        <n v="3845"/>
        <n v="3796"/>
        <n v="3797"/>
        <n v="3801"/>
        <n v="3802"/>
        <n v="3841"/>
        <n v="3798"/>
        <n v="3803"/>
        <n v="3838"/>
        <n v="3807"/>
        <n v="3808"/>
        <n v="3809"/>
        <n v="3811"/>
        <n v="3813"/>
        <n v="3815"/>
        <n v="3818"/>
        <n v="3819"/>
        <n v="3820"/>
        <n v="3836"/>
        <n v="3816"/>
        <n v="3817"/>
        <n v="3823"/>
        <n v="3824"/>
        <n v="3930"/>
        <n v="3970"/>
        <n v="3969"/>
        <n v="3822"/>
        <n v="3834"/>
        <n v="3825"/>
        <n v="3826"/>
        <n v="3827"/>
        <n v="3971"/>
        <n v="3972"/>
        <n v="3828"/>
        <n v="3973"/>
        <n v="3830"/>
        <n v="3832"/>
        <n v="3865"/>
        <n v="3831"/>
        <n v="3833"/>
        <n v="3855"/>
        <n v="3856"/>
        <n v="3976"/>
        <n v="3853"/>
        <n v="3854"/>
        <n v="3862"/>
        <n v="3861"/>
        <n v="3857"/>
        <n v="3858"/>
        <n v="3859"/>
        <n v="3860"/>
        <n v="3941"/>
        <n v="3864"/>
        <n v="3867"/>
        <n v="3868"/>
        <n v="3942"/>
        <n v="3866"/>
        <n v="3869"/>
        <n v="3872"/>
        <n v="3870"/>
        <n v="3871"/>
        <n v="3877"/>
        <n v="3880"/>
        <n v="3944"/>
        <n v="3945"/>
        <n v="3946"/>
        <n v="3874"/>
        <n v="3878"/>
        <n v="3879"/>
        <n v="3895"/>
        <n v="3947"/>
        <n v="3873"/>
        <n v="3906"/>
        <n v="3957"/>
        <n v="3958"/>
        <n v="3881"/>
        <n v="3883"/>
        <n v="3961"/>
        <n v="3882"/>
        <n v="3886"/>
        <n v="3887"/>
        <n v="3885"/>
        <n v="3893"/>
        <n v="3894"/>
        <n v="3959"/>
        <n v="3960"/>
        <n v="3888"/>
        <n v="3891"/>
        <n v="3892"/>
        <n v="3901"/>
        <n v="3905"/>
        <n v="3962"/>
        <n v="3898"/>
        <n v="4031"/>
        <n v="3896"/>
        <n v="3897"/>
        <n v="3902"/>
        <n v="3904"/>
        <n v="3899"/>
        <n v="3908"/>
        <n v="3963"/>
        <n v="3907"/>
        <n v="3909"/>
        <n v="3910"/>
        <n v="3911"/>
        <n v="3925"/>
        <n v="3919"/>
        <n v="3920"/>
        <n v="3923"/>
        <n v="3926"/>
        <n v="3921"/>
        <n v="3922"/>
        <n v="3913"/>
        <n v="3916"/>
        <n v="3918"/>
        <n v="3912"/>
        <n v="3927"/>
        <n v="3928"/>
        <n v="3929"/>
        <n v="3932"/>
        <n v="3933"/>
        <n v="3934"/>
        <n v="3931"/>
        <n v="3936"/>
        <n v="3940"/>
        <n v="3935"/>
        <n v="3937"/>
        <n v="3950"/>
        <n v="3951"/>
        <n v="3948"/>
        <n v="3954"/>
        <n v="3955"/>
        <n v="3956"/>
        <n v="3953"/>
        <n v="3964"/>
        <n v="3966"/>
        <n v="3967"/>
        <n v="3968"/>
        <n v="3974"/>
        <n v="3975"/>
        <n v="3977"/>
        <n v="3984"/>
        <n v="3982"/>
        <n v="3978"/>
        <n v="3981"/>
        <n v="3983"/>
        <n v="3985"/>
        <n v="3986"/>
        <n v="3988"/>
        <n v="3993"/>
        <n v="3987"/>
        <n v="3989"/>
        <n v="3992"/>
        <n v="3994"/>
        <n v="3995"/>
        <n v="3998"/>
        <n v="3996"/>
        <n v="3990"/>
        <n v="3991"/>
        <n v="4004"/>
        <n v="3999"/>
        <n v="4002"/>
        <n v="4000"/>
        <n v="4001"/>
        <n v="4005"/>
        <n v="4006"/>
        <n v="4010"/>
        <n v="4012"/>
        <n v="4044"/>
        <n v="4011"/>
        <n v="4007"/>
        <n v="4008"/>
        <n v="4009"/>
        <n v="4015"/>
        <n v="4013"/>
        <n v="4014"/>
        <n v="4018"/>
        <n v="4017"/>
        <n v="4023"/>
        <n v="4024"/>
        <n v="4021"/>
        <n v="4020"/>
        <n v="4027"/>
        <n v="4026"/>
        <n v="4029"/>
        <n v="4030"/>
        <n v="4032"/>
        <n v="4041"/>
        <n v="4034"/>
        <n v="4042"/>
        <n v="4035"/>
        <n v="4037"/>
        <n v="4043"/>
        <n v="4038"/>
        <n v="4039"/>
        <n v="4040"/>
        <n v="4033"/>
        <n v="4045"/>
        <n v="4050"/>
        <n v="4051"/>
        <n v="4048"/>
        <n v="4053"/>
        <n v="4047"/>
        <n v="4054"/>
        <n v="4082"/>
        <n v="4055"/>
        <n v="4056"/>
        <n v="4065"/>
        <n v="4063"/>
        <n v="4066"/>
        <n v="4068"/>
        <n v="4069"/>
        <n v="4064"/>
        <n v="4067"/>
        <n v="4059"/>
        <n v="4060"/>
        <n v="4062"/>
        <n v="4058"/>
        <n v="4103"/>
        <n v="4070"/>
        <n v="4073"/>
        <n v="4072"/>
        <n v="4074"/>
        <n v="4071"/>
        <n v="4151"/>
        <n v="4156"/>
        <n v="4157"/>
        <n v="4160"/>
        <n v="4077"/>
        <n v="4078"/>
        <n v="4075"/>
        <n v="4079"/>
        <n v="4081"/>
        <n v="4097"/>
        <n v="4083"/>
        <n v="4085"/>
        <n v="4086"/>
        <n v="4090"/>
        <n v="4092"/>
        <n v="4125"/>
        <n v="4089"/>
        <n v="4098"/>
        <n v="4099"/>
        <n v="4100"/>
        <n v="4096"/>
        <n v="4091"/>
        <n v="4101"/>
        <n v="4102"/>
        <n v="4108"/>
        <n v="4104"/>
        <n v="4105"/>
        <n v="4106"/>
        <n v="4129"/>
        <n v="4113"/>
        <n v="4114"/>
        <n v="4115"/>
        <n v="4117"/>
        <n v="4161"/>
        <n v="4116"/>
        <n v="4124"/>
        <n v="4122"/>
        <n v="4126"/>
        <n v="4132"/>
        <n v="4118"/>
        <n v="4121"/>
        <n v="4123"/>
        <n v="4120"/>
        <n v="4127"/>
        <n v="4131"/>
        <n v="4133"/>
        <n v="4162"/>
        <n v="4141"/>
        <n v="4135"/>
        <n v="4140"/>
        <n v="4134"/>
        <n v="4136"/>
        <n v="4137"/>
        <n v="4138"/>
        <n v="4139"/>
        <n v="4143"/>
        <n v="4144"/>
        <n v="4145"/>
        <n v="4146"/>
        <n v="4158"/>
        <n v="4159"/>
        <n v="4150"/>
        <n v="4228"/>
        <n v="4148"/>
        <n v="4154"/>
        <n v="4164"/>
        <n v="4229"/>
        <n v="4149"/>
        <n v="4152"/>
        <n v="4155"/>
        <n v="4163"/>
        <n v="4231"/>
        <n v="4168"/>
        <n v="4170"/>
        <n v="4171"/>
        <n v="4173"/>
        <n v="4167"/>
        <n v="4169"/>
        <n v="4172"/>
        <n v="4232"/>
        <n v="4177"/>
        <n v="4179"/>
        <n v="4180"/>
        <n v="4181"/>
        <n v="4224"/>
        <n v="4178"/>
        <n v="4175"/>
        <n v="4196"/>
        <n v="4174"/>
        <n v="4213"/>
        <n v="4234"/>
        <n v="4186"/>
        <n v="4187"/>
        <n v="4189"/>
        <n v="4190"/>
        <n v="4235"/>
        <n v="4185"/>
        <n v="4183"/>
        <n v="4192"/>
        <n v="4195"/>
        <n v="4237"/>
        <n v="4193"/>
        <n v="4194"/>
        <n v="4197"/>
        <n v="4212"/>
        <n v="4214"/>
        <n v="4199"/>
        <n v="4201"/>
        <n v="4205"/>
        <n v="4203"/>
        <n v="4225"/>
        <n v="4202"/>
        <n v="4206"/>
        <n v="4209"/>
        <n v="4210"/>
        <n v="4216"/>
        <n v="4220"/>
        <n v="4219"/>
        <n v="4221"/>
        <n v="4218"/>
        <n v="4222"/>
        <n v="4241"/>
        <n v="4240"/>
        <n v="4272"/>
        <n v="4239"/>
        <n v="4269"/>
        <n v="4270"/>
        <n v="4271"/>
        <n v="4276"/>
        <n v="4279"/>
        <n v="4275"/>
        <n v="4277"/>
        <n v="4287"/>
        <n v="4281"/>
        <n v="4315"/>
        <n v="4286"/>
        <n v="4282"/>
        <n v="4283"/>
        <n v="4284"/>
        <n v="4285"/>
        <n v="4289"/>
        <n v="4290"/>
        <n v="4288"/>
        <n v="4291"/>
        <n v="4292"/>
        <n v="4293"/>
        <n v="4295"/>
        <n v="4296"/>
        <n v="4297"/>
        <n v="4298"/>
        <n v="4299"/>
        <n v="4300"/>
        <n v="4309"/>
        <n v="4317"/>
        <n v="4308"/>
        <n v="4304"/>
        <n v="4305"/>
        <n v="4307"/>
        <n v="4321"/>
        <n v="4303"/>
        <n v="4302"/>
        <n v="4311"/>
        <n v="4312"/>
        <n v="4314"/>
        <n v="4320"/>
        <n v="4330"/>
        <n v="4410"/>
        <n v="4326"/>
        <n v="4329"/>
        <n v="4327"/>
        <n v="4324"/>
        <n v="4325"/>
        <n v="4322"/>
        <n v="4323"/>
        <n v="4328"/>
        <n v="4333"/>
        <n v="4336"/>
        <n v="4338"/>
        <n v="4346"/>
        <n v="4412"/>
        <n v="4339"/>
        <n v="4341"/>
        <n v="4411"/>
        <n v="4332"/>
        <n v="4335"/>
        <n v="4337"/>
        <n v="4334"/>
        <n v="4504"/>
        <n v="4342"/>
        <n v="4343"/>
        <n v="4345"/>
        <n v="4344"/>
        <n v="4347"/>
        <n v="4348"/>
        <n v="4349"/>
        <n v="4350"/>
        <n v="4505"/>
        <n v="4367"/>
        <n v="4506"/>
        <n v="4507"/>
        <n v="4508"/>
        <n v="4355"/>
        <n v="4357"/>
        <n v="4360"/>
        <n v="4361"/>
        <n v="4352"/>
        <n v="4353"/>
        <n v="5409"/>
        <n v="4351"/>
        <n v="4362"/>
        <n v="4510"/>
        <n v="4368"/>
        <n v="4374"/>
        <n v="4366"/>
        <n v="4379"/>
        <n v="4381"/>
        <n v="4390"/>
        <n v="4378"/>
        <n v="4382"/>
        <n v="4375"/>
        <n v="4376"/>
        <n v="4385"/>
        <n v="4370"/>
        <n v="4372"/>
        <n v="4387"/>
        <n v="4517"/>
        <n v="4518"/>
        <n v="4519"/>
        <n v="4369"/>
        <n v="4383"/>
        <n v="4386"/>
        <n v="4402"/>
        <n v="4516"/>
        <n v="4389"/>
        <n v="4391"/>
        <n v="4392"/>
        <n v="4393"/>
        <n v="4401"/>
        <n v="4502"/>
        <n v="4400"/>
        <n v="4396"/>
        <n v="4398"/>
        <n v="4399"/>
        <n v="4394"/>
        <n v="4397"/>
        <n v="4395"/>
        <n v="4405"/>
        <n v="4407"/>
        <n v="4408"/>
        <n v="4414"/>
        <n v="4406"/>
        <n v="4409"/>
        <n v="4514"/>
        <n v="4417"/>
        <n v="4429"/>
        <n v="4416"/>
        <n v="4420"/>
        <n v="4421"/>
        <n v="4422"/>
        <n v="4424"/>
        <n v="4426"/>
        <n v="4427"/>
        <n v="4430"/>
        <n v="4423"/>
        <n v="4425"/>
        <n v="4511"/>
        <n v="4512"/>
        <n v="4434"/>
        <n v="4432"/>
        <n v="4438"/>
        <n v="4481"/>
        <n v="4435"/>
        <n v="4439"/>
        <n v="4431"/>
        <n v="4437"/>
        <n v="4436"/>
        <n v="4455"/>
        <n v="4482"/>
        <n v="4483"/>
        <n v="5410"/>
        <n v="4446"/>
        <n v="4448"/>
        <n v="4449"/>
        <n v="4450"/>
        <n v="4452"/>
        <n v="4484"/>
        <n v="4451"/>
        <n v="4441"/>
        <n v="4443"/>
        <n v="4447"/>
        <n v="4485"/>
        <n v="4444"/>
        <n v="4445"/>
        <n v="4442"/>
        <n v="4457"/>
        <n v="4461"/>
        <n v="4458"/>
        <n v="4459"/>
        <n v="4460"/>
        <n v="4464"/>
        <n v="4465"/>
        <n v="4479"/>
        <n v="4462"/>
        <n v="4463"/>
        <n v="4477"/>
        <n v="4476"/>
        <n v="4470"/>
        <n v="4478"/>
        <n v="4467"/>
        <n v="4475"/>
        <n v="4466"/>
        <n v="4469"/>
        <n v="4473"/>
        <n v="4498"/>
        <n v="4474"/>
        <n v="4490"/>
        <n v="4471"/>
        <n v="4472"/>
        <n v="4489"/>
        <n v="4493"/>
        <n v="4499"/>
        <n v="4486"/>
        <n v="4487"/>
        <n v="4488"/>
        <n v="4501"/>
        <n v="4480"/>
        <n v="4494"/>
        <n v="4548"/>
        <n v="4492"/>
        <n v="4496"/>
        <n v="4497"/>
        <n v="4549"/>
        <n v="4495"/>
        <n v="4524"/>
        <n v="4528"/>
        <n v="4536"/>
        <n v="4550"/>
        <n v="4523"/>
        <n v="4538"/>
        <n v="4541"/>
        <n v="4542"/>
        <n v="4526"/>
        <n v="4534"/>
        <n v="4539"/>
        <n v="4540"/>
        <n v="4547"/>
        <n v="4567"/>
        <n v="4679"/>
        <n v="4529"/>
        <n v="4537"/>
        <n v="4678"/>
        <n v="4544"/>
        <n v="4545"/>
        <n v="4546"/>
        <n v="4556"/>
        <n v="4554"/>
        <n v="4557"/>
        <n v="4558"/>
        <n v="4559"/>
        <n v="4677"/>
        <n v="4552"/>
        <n v="4553"/>
        <n v="4555"/>
        <n v="4674"/>
        <n v="4675"/>
        <n v="4560"/>
        <n v="4561"/>
        <n v="4562"/>
        <n v="4563"/>
        <n v="4564"/>
        <n v="4566"/>
        <n v="4570"/>
        <n v="4565"/>
        <n v="4569"/>
        <n v="4571"/>
        <n v="4578"/>
        <n v="4579"/>
        <n v="4577"/>
        <n v="4575"/>
        <n v="4580"/>
        <n v="4586"/>
        <n v="4590"/>
        <n v="4596"/>
        <n v="5411"/>
        <n v="4581"/>
        <n v="4584"/>
        <n v="4591"/>
        <n v="4585"/>
        <n v="4594"/>
        <n v="4595"/>
        <n v="4589"/>
        <n v="4592"/>
        <n v="4587"/>
        <n v="4588"/>
        <n v="4603"/>
        <n v="4657"/>
        <n v="4597"/>
        <n v="4600"/>
        <n v="4601"/>
        <n v="4602"/>
        <n v="4604"/>
        <n v="4605"/>
        <n v="4671"/>
        <n v="4607"/>
        <n v="4606"/>
        <n v="4610"/>
        <n v="4669"/>
        <n v="4608"/>
        <n v="4611"/>
        <n v="4612"/>
        <n v="4618"/>
        <n v="4609"/>
        <n v="4620"/>
        <n v="4656"/>
        <n v="4615"/>
        <n v="4613"/>
        <n v="4614"/>
        <n v="4616"/>
        <n v="4617"/>
        <n v="4619"/>
        <n v="4625"/>
        <n v="4624"/>
        <n v="4621"/>
        <n v="4622"/>
        <n v="4630"/>
        <n v="4631"/>
        <n v="4627"/>
        <n v="4628"/>
        <n v="4629"/>
        <n v="4645"/>
        <n v="4658"/>
        <n v="4659"/>
        <n v="4661"/>
        <n v="4662"/>
        <n v="4664"/>
        <n v="4665"/>
        <n v="4666"/>
        <n v="4640"/>
        <n v="4643"/>
        <n v="4663"/>
        <n v="4633"/>
        <n v="4634"/>
        <n v="4636"/>
        <n v="4639"/>
        <n v="4655"/>
        <n v="4635"/>
        <n v="4632"/>
        <n v="4641"/>
        <n v="5412"/>
        <n v="4642"/>
        <n v="4648"/>
        <n v="4637"/>
        <n v="4646"/>
        <n v="4647"/>
        <n v="4650"/>
        <n v="4651"/>
        <n v="4653"/>
        <n v="4891"/>
        <n v="4652"/>
        <n v="4649"/>
        <n v="5413"/>
        <n v="4667"/>
        <n v="4892"/>
        <n v="4681"/>
        <n v="5415"/>
        <n v="4684"/>
        <n v="4685"/>
        <n v="4683"/>
        <n v="4693"/>
        <n v="4694"/>
        <n v="4695"/>
        <n v="4692"/>
        <n v="4687"/>
        <n v="4690"/>
        <n v="4688"/>
        <n v="4689"/>
        <n v="4712"/>
        <n v="4696"/>
        <n v="4710"/>
        <n v="4706"/>
        <n v="4708"/>
        <n v="5416"/>
        <n v="5417"/>
        <n v="4707"/>
        <n v="4699"/>
        <n v="4698"/>
        <n v="4704"/>
        <n v="4735"/>
        <n v="4701"/>
        <n v="4702"/>
        <n v="4703"/>
        <n v="4734"/>
        <n v="4713"/>
        <n v="4714"/>
        <n v="4715"/>
        <n v="4717"/>
        <n v="4718"/>
        <n v="4719"/>
        <n v="4720"/>
        <n v="4722"/>
        <n v="4721"/>
        <n v="5227"/>
        <n v="5418"/>
        <n v="4729"/>
        <n v="4733"/>
        <n v="4730"/>
        <n v="4732"/>
        <n v="5007"/>
        <n v="4728"/>
        <n v="4731"/>
        <n v="4725"/>
        <n v="4727"/>
        <n v="4736"/>
        <n v="4742"/>
        <n v="4723"/>
        <n v="4724"/>
        <n v="4726"/>
        <n v="4741"/>
        <n v="5420"/>
        <n v="4755"/>
        <n v="5422"/>
        <n v="5423"/>
        <n v="4743"/>
        <n v="4760"/>
        <n v="5438"/>
        <n v="4740"/>
        <n v="4744"/>
        <n v="5439"/>
        <n v="4737"/>
        <n v="4738"/>
        <n v="4745"/>
        <n v="4746"/>
        <n v="4758"/>
        <n v="4756"/>
        <n v="4757"/>
        <n v="4759"/>
        <n v="4749"/>
        <n v="4753"/>
        <n v="4750"/>
        <n v="4751"/>
        <n v="4752"/>
        <n v="4748"/>
        <n v="4747"/>
        <n v="4761"/>
        <n v="4762"/>
        <n v="4803"/>
        <n v="4763"/>
        <n v="4767"/>
        <n v="4764"/>
        <n v="4765"/>
        <n v="4766"/>
        <n v="4776"/>
        <n v="4773"/>
        <n v="4774"/>
        <n v="4775"/>
        <n v="4804"/>
        <n v="4805"/>
        <n v="4829"/>
        <n v="4830"/>
        <n v="5446"/>
        <n v="4831"/>
        <n v="4769"/>
        <n v="4772"/>
        <n v="4768"/>
        <n v="4770"/>
        <n v="4832"/>
        <n v="4833"/>
        <n v="4771"/>
        <n v="4778"/>
        <n v="4779"/>
        <n v="4777"/>
        <n v="4781"/>
        <n v="4787"/>
        <n v="4780"/>
        <n v="5449"/>
        <n v="4782"/>
        <n v="4784"/>
        <n v="4791"/>
        <n v="4792"/>
        <n v="4793"/>
        <n v="4794"/>
        <n v="4796"/>
        <n v="4786"/>
        <n v="4790"/>
        <n v="4795"/>
        <n v="4788"/>
        <n v="4789"/>
        <n v="4802"/>
        <n v="4797"/>
        <n v="4799"/>
        <n v="4800"/>
        <n v="5451"/>
        <n v="4806"/>
        <n v="4807"/>
        <n v="4811"/>
        <n v="4808"/>
        <n v="4812"/>
        <n v="5452"/>
        <n v="4809"/>
        <n v="4815"/>
        <n v="4813"/>
        <n v="4816"/>
        <n v="4814"/>
        <n v="4817"/>
        <n v="4818"/>
        <n v="4819"/>
        <n v="4820"/>
        <n v="4821"/>
        <n v="4822"/>
        <n v="4824"/>
        <n v="4827"/>
        <n v="4840"/>
        <n v="5454"/>
        <n v="4826"/>
        <n v="5455"/>
        <n v="4823"/>
        <n v="4834"/>
        <n v="4835"/>
        <n v="4836"/>
        <n v="4837"/>
        <n v="4838"/>
        <n v="4841"/>
        <n v="4843"/>
        <n v="4850"/>
        <n v="4855"/>
        <n v="4857"/>
        <n v="4979"/>
        <n v="4856"/>
        <n v="4854"/>
        <n v="4845"/>
        <n v="4847"/>
        <n v="4848"/>
        <n v="4849"/>
        <n v="4852"/>
        <n v="4846"/>
        <n v="4842"/>
        <n v="4844"/>
        <n v="4851"/>
        <n v="4866"/>
        <n v="4858"/>
        <n v="4860"/>
        <n v="4862"/>
        <n v="4861"/>
        <n v="4865"/>
        <n v="4864"/>
        <n v="4904"/>
        <n v="4872"/>
        <n v="4879"/>
        <n v="4885"/>
        <n v="5460"/>
        <n v="4870"/>
        <n v="4877"/>
        <n v="5461"/>
        <n v="4869"/>
        <n v="4876"/>
        <n v="4884"/>
        <n v="5462"/>
        <n v="5463"/>
        <n v="5465"/>
        <n v="4875"/>
        <n v="4882"/>
        <n v="4883"/>
        <n v="4874"/>
        <n v="4880"/>
        <n v="5466"/>
        <n v="4867"/>
        <n v="5467"/>
        <n v="4889"/>
        <n v="5468"/>
        <n v="4888"/>
        <n v="4893"/>
        <n v="4886"/>
        <n v="4887"/>
        <n v="4890"/>
        <n v="4894"/>
        <n v="4896"/>
        <n v="4897"/>
        <n v="4901"/>
        <n v="4895"/>
        <n v="4902"/>
        <n v="4903"/>
        <n v="4927"/>
        <n v="4950"/>
        <n v="4923"/>
        <n v="4917"/>
        <n v="4922"/>
        <n v="4924"/>
        <n v="4926"/>
        <n v="4911"/>
        <n v="4913"/>
        <n v="4912"/>
        <n v="4915"/>
        <n v="4919"/>
        <n v="4907"/>
        <n v="4909"/>
        <n v="4910"/>
        <n v="4914"/>
        <n v="4916"/>
        <n v="4947"/>
        <n v="4953"/>
        <n v="4954"/>
        <n v="4955"/>
        <n v="4936"/>
        <n v="4928"/>
        <n v="4930"/>
        <n v="4933"/>
        <n v="4934"/>
        <n v="4938"/>
        <n v="4945"/>
        <n v="4949"/>
        <n v="4939"/>
        <n v="4940"/>
        <n v="4941"/>
        <n v="4943"/>
        <n v="4983"/>
        <n v="4964"/>
        <n v="4956"/>
        <n v="4959"/>
        <n v="4962"/>
        <n v="4963"/>
        <n v="4960"/>
        <n v="4968"/>
        <n v="4976"/>
        <n v="4978"/>
        <n v="4982"/>
        <n v="4972"/>
        <n v="4974"/>
        <n v="4975"/>
        <n v="4980"/>
        <n v="5472"/>
        <n v="4977"/>
        <n v="4981"/>
        <n v="4986"/>
        <n v="5473"/>
        <n v="4989"/>
        <n v="4990"/>
        <n v="4991"/>
        <n v="5002"/>
        <n v="4994"/>
        <n v="5006"/>
        <n v="5031"/>
        <n v="4995"/>
        <n v="4996"/>
        <n v="5005"/>
        <n v="5023"/>
        <n v="5004"/>
        <n v="5104"/>
        <n v="5477"/>
        <n v="5009"/>
        <n v="5008"/>
        <n v="5020"/>
        <n v="5018"/>
        <n v="5013"/>
        <n v="5016"/>
        <n v="5024"/>
        <n v="5025"/>
        <n v="5027"/>
        <n v="5022"/>
        <n v="5021"/>
        <n v="5026"/>
        <n v="5028"/>
        <n v="5029"/>
        <n v="5030"/>
        <n v="5033"/>
        <n v="5039"/>
        <n v="5042"/>
        <n v="5480"/>
        <n v="5482"/>
        <n v="5036"/>
        <n v="5037"/>
        <n v="5035"/>
        <n v="5038"/>
        <n v="5041"/>
        <n v="5032"/>
        <n v="5486"/>
        <n v="5248"/>
        <n v="5043"/>
        <n v="5487"/>
        <n v="5489"/>
        <n v="5488"/>
        <n v="5044"/>
        <n v="5058"/>
        <n v="5492"/>
        <n v="5049"/>
        <n v="5490"/>
        <n v="5050"/>
        <n v="5046"/>
        <n v="5047"/>
        <n v="5068"/>
        <n v="5053"/>
        <n v="5067"/>
        <n v="5052"/>
        <n v="5054"/>
        <n v="5063"/>
        <n v="5061"/>
        <n v="5064"/>
        <n v="5070"/>
        <n v="5060"/>
        <n v="5071"/>
        <n v="5491"/>
        <n v="5072"/>
        <n v="5073"/>
        <n v="5074"/>
        <n v="5081"/>
        <n v="5082"/>
        <n v="5079"/>
        <n v="5080"/>
        <n v="5078"/>
        <n v="5088"/>
        <n v="5085"/>
        <n v="5475"/>
        <n v="5086"/>
        <n v="5087"/>
        <n v="5222"/>
        <n v="5083"/>
        <n v="5084"/>
        <n v="5098"/>
        <n v="5100"/>
        <n v="5090"/>
        <n v="5094"/>
        <n v="5095"/>
        <n v="5089"/>
        <n v="5093"/>
        <n v="5221"/>
        <n v="5099"/>
        <n v="5101"/>
        <n v="5103"/>
        <n v="5102"/>
        <n v="5105"/>
        <n v="5106"/>
        <n v="5110"/>
        <n v="5220"/>
        <n v="5107"/>
        <n v="5108"/>
        <n v="5109"/>
        <n v="5111"/>
        <n v="5113"/>
        <n v="5476"/>
        <n v="5115"/>
        <n v="5118"/>
        <n v="5217"/>
        <n v="5219"/>
        <n v="5116"/>
        <n v="5117"/>
        <n v="5114"/>
        <n v="5120"/>
        <n v="5216"/>
        <n v="5122"/>
        <n v="5125"/>
        <n v="5139"/>
        <n v="5140"/>
        <n v="5141"/>
        <n v="5119"/>
        <n v="5123"/>
        <n v="5124"/>
        <n v="5128"/>
        <n v="5132"/>
        <n v="5131"/>
        <n v="5135"/>
        <n v="5134"/>
        <n v="5126"/>
        <n v="5129"/>
        <n v="5130"/>
        <n v="5127"/>
        <n v="5144"/>
        <n v="5143"/>
        <n v="5146"/>
        <n v="5147"/>
        <n v="5162"/>
        <n v="5163"/>
        <n v="5160"/>
        <n v="5161"/>
        <n v="5479"/>
        <n v="5150"/>
        <n v="5158"/>
        <n v="5159"/>
        <n v="5173"/>
        <n v="5191"/>
        <n v="5157"/>
        <n v="5155"/>
        <n v="5153"/>
        <n v="5154"/>
        <n v="5172"/>
        <n v="5174"/>
        <n v="5175"/>
        <n v="5167"/>
        <n v="5168"/>
        <n v="5169"/>
        <n v="5171"/>
        <n v="5164"/>
        <n v="5165"/>
        <n v="5166"/>
        <n v="5170"/>
        <n v="5176"/>
        <n v="5177"/>
        <n v="5178"/>
        <n v="5179"/>
        <n v="5185"/>
        <n v="5481"/>
        <n v="5187"/>
        <n v="5180"/>
        <n v="5182"/>
        <n v="5184"/>
        <n v="5181"/>
        <n v="5213"/>
        <n v="5195"/>
        <n v="5197"/>
        <n v="5203"/>
        <n v="5204"/>
        <n v="5212"/>
        <n v="5190"/>
        <n v="5193"/>
        <n v="5189"/>
        <n v="5196"/>
        <n v="5194"/>
        <n v="5201"/>
        <n v="5198"/>
        <n v="5199"/>
        <n v="5202"/>
        <n v="5226"/>
        <n v="5483"/>
        <n v="5205"/>
        <n v="5206"/>
        <n v="5207"/>
        <n v="5208"/>
        <n v="5263"/>
        <n v="5224"/>
        <n v="5225"/>
        <n v="5209"/>
        <n v="5210"/>
        <n v="5211"/>
        <n v="5223"/>
        <n v="5244"/>
        <n v="5243"/>
        <n v="5245"/>
        <n v="5484"/>
        <n v="5238"/>
        <n v="5240"/>
        <n v="5485"/>
        <n v="5236"/>
        <n v="5239"/>
        <n v="5241"/>
        <n v="5242"/>
        <n v="5234"/>
        <n v="5228"/>
        <n v="5229"/>
        <n v="5232"/>
        <n v="5233"/>
        <n v="5235"/>
        <n v="5384"/>
        <n v="5230"/>
        <n v="5246"/>
        <n v="5249"/>
        <n v="5388"/>
        <n v="5247"/>
        <n v="5250"/>
        <n v="5257"/>
        <n v="5255"/>
        <n v="5256"/>
        <n v="5260"/>
        <n v="5261"/>
        <n v="5390"/>
        <n v="5252"/>
        <n v="5254"/>
        <n v="5253"/>
        <n v="5264"/>
        <n v="5251"/>
        <n v="5262"/>
        <n v="5265"/>
        <n v="5266"/>
        <n v="5269"/>
        <n v="5270"/>
        <n v="5271"/>
        <n v="5272"/>
        <n v="5392"/>
        <n v="5267"/>
        <n v="5268"/>
        <n v="5393"/>
        <n v="5280"/>
        <n v="5281"/>
        <n v="5282"/>
        <n v="5284"/>
        <n v="5286"/>
        <n v="5297"/>
        <n v="5273"/>
        <n v="5277"/>
        <n v="5278"/>
        <n v="5279"/>
        <n v="5274"/>
        <n v="5275"/>
        <n v="5276"/>
        <n v="5293"/>
        <n v="5291"/>
        <n v="5292"/>
        <n v="5296"/>
        <n v="5288"/>
        <n v="5289"/>
        <n v="5395"/>
        <n v="5290"/>
        <n v="5294"/>
        <n v="5295"/>
        <n v="5298"/>
        <n v="5309"/>
        <n v="5397"/>
        <n v="5306"/>
        <n v="5307"/>
        <n v="5308"/>
        <n v="5299"/>
        <n v="5301"/>
        <n v="5303"/>
        <n v="5304"/>
        <n v="5305"/>
        <n v="5300"/>
        <n v="5327"/>
        <n v="5317"/>
        <n v="5329"/>
        <n v="5398"/>
        <n v="5326"/>
        <n v="5331"/>
        <n v="5328"/>
        <n v="5330"/>
        <n v="5314"/>
        <n v="5325"/>
        <n v="5322"/>
        <n v="5323"/>
        <n v="5324"/>
        <n v="5320"/>
        <n v="5315"/>
        <n v="5316"/>
        <n v="5319"/>
        <n v="5321"/>
        <n v="5400"/>
        <n v="5311"/>
        <n v="5313"/>
        <n v="5318"/>
        <n v="5312"/>
        <n v="5402"/>
        <n v="5404"/>
        <n v="5332"/>
        <n v="5333"/>
        <n v="5345"/>
        <n v="5358"/>
        <n v="5359"/>
        <n v="5374"/>
        <n v="5344"/>
        <n v="5403"/>
        <n v="5342"/>
        <n v="5339"/>
        <n v="5349"/>
        <n v="5350"/>
        <n v="5405"/>
        <n v="5340"/>
        <n v="5341"/>
        <n v="5334"/>
        <n v="5335"/>
        <n v="5336"/>
        <n v="5338"/>
        <n v="5352"/>
        <n v="5337"/>
        <n v="5351"/>
        <n v="5353"/>
        <n v="5354"/>
        <n v="5356"/>
        <n v="5357"/>
        <n v="5361"/>
        <n v="5362"/>
        <n v="5364"/>
        <n v="5571"/>
        <n v="5360"/>
        <n v="5365"/>
        <n v="5363"/>
        <n v="5366"/>
        <n v="5501"/>
        <n v="5369"/>
        <n v="5367"/>
        <n v="5368"/>
        <n v="5370"/>
        <n v="5371"/>
        <n v="5372"/>
        <n v="5373"/>
        <n v="5378"/>
        <n v="5379"/>
        <n v="5382"/>
        <n v="5503"/>
        <n v="5375"/>
        <n v="5380"/>
        <n v="5381"/>
        <n v="5377"/>
        <n v="5376"/>
        <n v="5406"/>
        <n v="5386"/>
        <n v="5389"/>
        <n v="5391"/>
        <n v="5394"/>
        <n v="5383"/>
        <n v="5407"/>
        <n v="5408"/>
        <n v="5515"/>
        <n v="5385"/>
        <n v="5387"/>
        <n v="5432"/>
        <n v="5508"/>
        <n v="5570"/>
        <n v="5429"/>
        <n v="5430"/>
        <n v="5431"/>
        <n v="5433"/>
        <n v="5506"/>
        <n v="5507"/>
        <n v="5427"/>
        <n v="5428"/>
        <n v="5436"/>
        <n v="5425"/>
        <n v="5426"/>
        <n v="5424"/>
        <n v="5434"/>
        <n v="5435"/>
        <n v="5505"/>
        <n v="5440"/>
        <n v="5442"/>
        <n v="5569"/>
        <n v="5441"/>
        <n v="5500"/>
        <n v="5502"/>
        <n v="5456"/>
        <n v="5457"/>
        <n v="5493"/>
        <n v="5497"/>
        <n v="5566"/>
        <n v="5495"/>
        <n v="5496"/>
        <n v="5494"/>
        <n v="5513"/>
        <n v="5516"/>
        <n v="5563"/>
        <n v="5564"/>
        <n v="5523"/>
        <n v="5565"/>
        <n v="5512"/>
        <n v="5514"/>
        <n v="5524"/>
        <n v="5518"/>
        <n v="5517"/>
        <n v="5520"/>
        <n v="5521"/>
        <n v="5561"/>
        <n v="5527"/>
        <n v="5529"/>
        <n v="5530"/>
        <n v="5525"/>
        <n v="5526"/>
        <n v="5528"/>
        <n v="5546"/>
        <n v="5549"/>
        <n v="5535"/>
        <n v="5537"/>
        <n v="5539"/>
        <n v="5547"/>
        <n v="5548"/>
        <n v="5536"/>
        <n v="5532"/>
        <n v="5533"/>
        <n v="5545"/>
        <n v="5575"/>
        <n v="5534"/>
        <n v="5560"/>
        <n v="5531"/>
        <n v="5542"/>
        <n v="5556"/>
        <n v="5557"/>
        <n v="5555"/>
        <n v="5553"/>
        <n v="5552"/>
        <n v="5574"/>
        <n v="5576"/>
        <n v="5573"/>
        <n v="5592"/>
        <n v="5593"/>
        <n v="5595"/>
        <n v="5596"/>
        <n v="5578"/>
        <n v="5579"/>
        <n v="5594"/>
        <n v="5586"/>
        <n v="5580"/>
        <n v="5585"/>
        <n v="5587"/>
        <n v="5577"/>
        <n v="5581"/>
        <n v="5584"/>
        <n v="5601"/>
        <n v="5607"/>
        <n v="5605"/>
        <n v="5606"/>
        <n v="5613"/>
        <n v="5656"/>
        <n v="5619"/>
        <n v="5620"/>
        <n v="5621"/>
        <n v="5657"/>
        <n v="5618"/>
        <n v="5609"/>
        <n v="5614"/>
        <n v="5615"/>
        <n v="5617"/>
        <n v="5623"/>
        <n v="5622"/>
        <n v="5633"/>
        <n v="5659"/>
        <n v="5660"/>
        <n v="5661"/>
        <n v="5626"/>
        <n v="5662"/>
        <n v="5663"/>
        <n v="5628"/>
        <n v="5635"/>
        <n v="5654"/>
        <n v="5664"/>
        <n v="5665"/>
        <n v="5629"/>
        <n v="5630"/>
        <n v="5631"/>
        <n v="5634"/>
        <n v="5624"/>
        <n v="5625"/>
        <n v="5640"/>
        <n v="5666"/>
        <n v="5636"/>
        <n v="5637"/>
        <n v="5639"/>
        <n v="5709"/>
        <n v="5711"/>
        <n v="5651"/>
        <n v="5653"/>
        <n v="5652"/>
        <n v="5643"/>
        <n v="5650"/>
        <n v="5646"/>
        <n v="5647"/>
        <n v="5648"/>
        <n v="5649"/>
        <n v="5642"/>
        <n v="5683"/>
        <n v="5684"/>
        <n v="5685"/>
        <n v="5686"/>
        <n v="5687"/>
        <n v="5688"/>
        <n v="5689"/>
        <n v="5717"/>
        <n v="5719"/>
        <n v="5692"/>
        <n v="5693"/>
        <n v="5696"/>
        <n v="5697"/>
        <n v="5698"/>
        <n v="5699"/>
        <n v="5700"/>
        <n v="5701"/>
        <n v="5702"/>
        <n v="5704"/>
        <n v="5706"/>
        <n v="5707"/>
        <n v="5710"/>
        <n v="5712"/>
        <n v="5713"/>
        <n v="5716"/>
        <n v="5718"/>
        <n v="5722"/>
        <n v="5723"/>
        <n v="5724"/>
        <n v="5725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3"/>
        <n v="5746"/>
        <n v="5681"/>
        <n v="5678"/>
        <n v="5679"/>
        <n v="5748"/>
        <n v="5670"/>
        <n v="5674"/>
        <n v="5749"/>
        <n v="5675"/>
        <n v="5750"/>
        <n v="5671"/>
        <n v="5673"/>
        <n v="5669"/>
        <n v="5761"/>
        <n v="5756"/>
        <n v="5762"/>
        <n v="5759"/>
        <n v="5917"/>
        <n v="5758"/>
        <n v="5751"/>
        <n v="5753"/>
        <n v="5767"/>
        <n v="5768"/>
        <n v="5766"/>
        <n v="5788"/>
        <n v="5786"/>
        <n v="5784"/>
        <n v="5785"/>
        <n v="5787"/>
        <n v="5783"/>
        <n v="5776"/>
        <n v="5777"/>
        <n v="5778"/>
        <n v="5780"/>
        <n v="5781"/>
        <n v="5769"/>
        <n v="5770"/>
        <n v="5771"/>
        <n v="5772"/>
        <n v="5773"/>
        <n v="5774"/>
        <n v="5871"/>
        <n v="5814"/>
        <n v="5807"/>
        <n v="5808"/>
        <n v="5809"/>
        <n v="5810"/>
        <n v="5812"/>
        <n v="5811"/>
        <n v="5790"/>
        <n v="5804"/>
        <n v="5805"/>
        <n v="5800"/>
        <n v="5803"/>
        <n v="5872"/>
        <n v="5887"/>
        <n v="5789"/>
        <n v="5791"/>
        <n v="5792"/>
        <n v="5794"/>
        <n v="5796"/>
        <n v="5797"/>
        <n v="5795"/>
        <n v="5818"/>
        <n v="5835"/>
        <n v="5889"/>
        <n v="5827"/>
        <n v="5831"/>
        <n v="5890"/>
        <n v="5832"/>
        <n v="5833"/>
        <n v="5823"/>
        <n v="5826"/>
        <n v="5828"/>
        <n v="5822"/>
        <n v="5895"/>
        <n v="5817"/>
        <n v="5821"/>
        <n v="5819"/>
        <n v="5820"/>
        <n v="5824"/>
        <n v="5894"/>
        <n v="5870"/>
        <n v="5892"/>
        <n v="5840"/>
        <n v="5873"/>
        <n v="5839"/>
        <n v="5841"/>
        <n v="5857"/>
        <n v="5864"/>
        <n v="5875"/>
        <n v="5882"/>
        <n v="5843"/>
        <n v="5847"/>
        <n v="5856"/>
        <n v="5858"/>
        <n v="5846"/>
        <n v="5853"/>
        <n v="5855"/>
        <n v="5906"/>
        <n v="5844"/>
        <n v="5845"/>
        <n v="5848"/>
        <n v="5850"/>
        <n v="5879"/>
        <n v="5863"/>
        <n v="5852"/>
        <n v="5878"/>
        <n v="5842"/>
        <n v="5866"/>
        <n v="5867"/>
        <n v="5896"/>
        <n v="5897"/>
        <n v="5898"/>
        <n v="5902"/>
        <n v="5904"/>
        <n v="5905"/>
        <n v="5903"/>
        <n v="5899"/>
        <n v="5900"/>
        <n v="5908"/>
        <n v="5911"/>
        <n v="5913"/>
        <n v="5914"/>
        <n v="5915"/>
        <n v="5916"/>
        <n v="5925"/>
        <n v="5918"/>
        <n v="5921"/>
        <n v="5924"/>
        <m/>
      </sharedItems>
    </cacheField>
    <cacheField name="name" numFmtId="0">
      <sharedItems containsBlank="1"/>
    </cacheField>
    <cacheField name="date" numFmtId="0">
      <sharedItems containsNonDate="0" containsDate="1" containsString="0" containsBlank="1" minDate="2015-01-02T00:00:00" maxDate="2020-06-16T00:00:00" count="1793"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1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3T00:00:00"/>
        <d v="2015-02-14T00:00:00"/>
        <d v="2015-02-15T00:00:00"/>
        <d v="2015-02-16T00:00:00"/>
        <d v="2015-02-17T00:00:00"/>
        <d v="2015-02-18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10T00:00:00"/>
        <d v="2015-05-11T00:00:00"/>
        <d v="2015-05-12T00:00:00"/>
        <d v="2015-05-14T00:00:00"/>
        <d v="2015-05-15T00:00:00"/>
        <d v="2015-05-16T00:00:00"/>
        <d v="2015-05-17T00:00:00"/>
        <d v="2015-05-19T00:00:00"/>
        <d v="2015-05-20T00:00:00"/>
        <d v="2015-05-21T00:00:00"/>
        <d v="2015-05-22T00:00:00"/>
        <d v="2015-05-23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4T00:00:00"/>
        <d v="2015-08-15T00:00:00"/>
        <d v="2015-08-16T00:00:00"/>
        <d v="2015-08-17T00:00:00"/>
        <d v="2015-08-19T00:00:00"/>
        <d v="2015-08-20T00:00:00"/>
        <d v="2015-08-21T00:00:00"/>
        <d v="2015-08-22T00:00:00"/>
        <d v="2015-08-23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2T00:00:00"/>
        <d v="2015-10-04T00:00:00"/>
        <d v="2015-10-05T00:00:00"/>
        <d v="2015-10-07T00:00:00"/>
        <d v="2015-10-09T00:00:00"/>
        <d v="2015-10-10T00:00:00"/>
        <d v="2015-10-11T00:00:00"/>
        <d v="2015-10-12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3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6T00:00:00"/>
        <d v="2016-03-27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1T00:00:00"/>
        <d v="2016-08-01T00:00:00"/>
        <d v="2016-08-02T00:00:00"/>
        <d v="2016-08-03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3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4T00:00:00"/>
        <d v="2016-12-06T00:00:00"/>
        <d v="2016-12-07T00:00:00"/>
        <d v="2016-12-09T00:00:00"/>
        <d v="2016-12-10T00:00:00"/>
        <d v="2016-12-11T00:00:00"/>
        <d v="2016-12-12T00:00:00"/>
        <d v="2016-12-13T00:00:00"/>
        <d v="2016-12-15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30T00:00:00"/>
        <d v="2016-12-31T00:00:00"/>
        <d v="2017-01-01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5T00:00:00"/>
        <d v="2017-07-17T00:00:00"/>
        <d v="2017-07-18T00:00:00"/>
        <d v="2017-07-19T00:00:00"/>
        <d v="2017-07-20T00:00:00"/>
        <d v="2017-07-21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11T00:00:00"/>
        <d v="2017-10-12T00:00:00"/>
        <d v="2017-10-13T00:00:00"/>
        <d v="2017-10-14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7T00:00:00"/>
        <d v="2017-12-18T00:00:00"/>
        <d v="2017-12-20T00:00:00"/>
        <d v="2017-12-21T00:00:00"/>
        <d v="2017-12-22T00:00:00"/>
        <d v="2017-12-24T00:00:00"/>
        <d v="2017-12-26T00:00:00"/>
        <d v="2017-12-27T00:00:00"/>
        <d v="2017-12-28T00:00:00"/>
        <d v="2017-12-30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7T00:00:00"/>
        <d v="2018-04-18T00:00:00"/>
        <d v="2018-04-20T00:00:00"/>
        <d v="2018-04-21T00:00:00"/>
        <d v="2018-04-22T00:00:00"/>
        <d v="2018-04-24T00:00:00"/>
        <d v="2018-04-25T00:00:00"/>
        <d v="2018-04-26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9T00:00:00"/>
        <d v="2018-06-20T00:00:00"/>
        <d v="2018-06-22T00:00:00"/>
        <d v="2018-06-23T00:00:00"/>
        <d v="2018-06-25T00:00:00"/>
        <d v="2018-06-27T00:00:00"/>
        <d v="2018-06-29T00:00:00"/>
        <d v="2018-07-01T00:00:00"/>
        <d v="2018-07-03T00:00:00"/>
        <d v="2018-07-04T00:00:00"/>
        <d v="2018-07-05T00:00:00"/>
        <d v="2018-07-06T00:00:00"/>
        <d v="2018-07-07T00:00:00"/>
        <d v="2018-07-08T00:00:00"/>
        <d v="2018-07-10T00:00:00"/>
        <d v="2018-07-11T00:00:00"/>
        <d v="2018-07-13T00:00:00"/>
        <d v="2018-07-14T00:00:00"/>
        <d v="2018-07-15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2T00:00:00"/>
        <d v="2018-08-13T00:00:00"/>
        <d v="2018-08-14T00:00:00"/>
        <d v="2018-08-16T00:00:00"/>
        <d v="2018-08-17T00:00:00"/>
        <d v="2018-08-18T00:00:00"/>
        <d v="2018-08-19T00:00:00"/>
        <d v="2018-08-20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4T00:00:00"/>
        <d v="2018-09-15T00:00:00"/>
        <d v="2018-09-16T00:00:00"/>
        <d v="2018-09-17T00:00:00"/>
        <d v="2018-09-18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7T00:00:00"/>
        <d v="2018-10-08T00:00:00"/>
        <d v="2018-10-10T00:00:00"/>
        <d v="2018-10-11T00:00:00"/>
        <d v="2018-10-12T00:00:00"/>
        <d v="2018-10-14T00:00:00"/>
        <d v="2018-10-15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5T00:00:00"/>
        <d v="2018-10-27T00:00:00"/>
        <d v="2018-10-29T00:00:00"/>
        <d v="2018-10-31T00:00:00"/>
        <d v="2018-11-02T00:00:00"/>
        <d v="2018-11-03T00:00:00"/>
        <d v="2018-11-04T00:00:00"/>
        <d v="2018-11-05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7T00:00:00"/>
        <d v="2018-11-28T00:00:00"/>
        <d v="2018-11-29T00:00:00"/>
        <d v="2018-11-30T00:00:00"/>
        <d v="2018-12-01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5T00:00:00"/>
        <d v="2018-12-16T00:00:00"/>
        <d v="2018-12-17T00:00:00"/>
        <d v="2018-12-18T00:00:00"/>
        <d v="2018-12-20T00:00:00"/>
        <d v="2018-12-21T00:00:00"/>
        <d v="2018-12-23T00:00:00"/>
        <d v="2018-12-24T00:00:00"/>
        <d v="2018-12-25T00:00:00"/>
        <d v="2018-12-26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7T00:00:00"/>
        <d v="2019-01-28T00:00:00"/>
        <d v="2019-01-29T00:00:00"/>
        <d v="2019-01-30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4T00:00:00"/>
        <d v="2019-03-25T00:00:00"/>
        <d v="2019-03-27T00:00:00"/>
        <d v="2019-03-28T00:00:00"/>
        <d v="2019-03-30T00:00:00"/>
        <d v="2019-03-31T00:00:00"/>
        <d v="2019-04-01T00:00:00"/>
        <d v="2019-04-02T00:00:00"/>
        <d v="2019-04-03T00:00:00"/>
        <d v="2019-04-04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20T00:00:00"/>
        <d v="2019-04-21T00:00:00"/>
        <d v="2019-04-22T00:00:00"/>
        <d v="2019-04-24T00:00:00"/>
        <d v="2019-04-25T00:00:00"/>
        <d v="2019-04-26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9T00:00:00"/>
        <d v="2019-05-10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5T00:00:00"/>
        <d v="2019-06-16T00:00:00"/>
        <d v="2019-06-17T00:00:00"/>
        <d v="2019-06-18T00:00:00"/>
        <d v="2019-06-20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5T00:00:00"/>
        <d v="2019-07-26T00:00:00"/>
        <d v="2019-07-28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2T00:00:00"/>
        <d v="2019-08-13T00:00:00"/>
        <d v="2019-08-16T00:00:00"/>
        <d v="2019-08-17T00:00:00"/>
        <d v="2019-08-18T00:00:00"/>
        <d v="2019-08-19T00:00:00"/>
        <d v="2019-08-21T00:00:00"/>
        <d v="2019-08-22T00:00:00"/>
        <d v="2019-08-23T00:00:00"/>
        <d v="2019-08-24T00:00:00"/>
        <d v="2019-08-26T00:00:00"/>
        <d v="2019-08-27T00:00:00"/>
        <d v="2019-08-28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3T00:00:00"/>
        <d v="2019-10-24T00:00:00"/>
        <d v="2019-10-25T00:00:00"/>
        <d v="2019-10-26T00:00:00"/>
        <d v="2019-10-27T00:00:00"/>
        <d v="2019-10-28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9T00:00:00"/>
        <d v="2019-11-20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6T00:00:00"/>
        <d v="2019-12-17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7T00:00:00"/>
        <d v="2020-01-28T00:00:00"/>
        <d v="2020-01-29T00:00:00"/>
        <d v="2020-01-30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1T00:00:00"/>
        <d v="2020-04-22T00:00:00"/>
        <d v="2020-04-23T00:00:00"/>
        <d v="2020-04-24T00:00:00"/>
        <d v="2020-04-25T00:00:00"/>
        <d v="2020-04-26T00:00:00"/>
        <d v="2020-04-28T00:00:00"/>
        <d v="2020-04-29T00:00:00"/>
        <d v="2020-04-30T00:00:00"/>
        <d v="2020-05-01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5T00:00:00"/>
        <d v="2020-06-06T00:00:00"/>
        <d v="2020-06-07T00:00:00"/>
        <d v="2020-06-09T00:00:00"/>
        <d v="2020-06-11T00:00:00"/>
        <d v="2020-06-12T00:00:00"/>
        <d v="2020-06-13T00:00:00"/>
        <d v="2020-06-15T00:00:00"/>
        <m/>
      </sharedItems>
      <fieldGroup par="17"/>
    </cacheField>
    <cacheField name="manner_of_death" numFmtId="0">
      <sharedItems containsBlank="1" count="3">
        <s v="shot"/>
        <s v="shot and tasered"/>
        <m/>
      </sharedItems>
    </cacheField>
    <cacheField name="armed" numFmtId="0">
      <sharedItems containsBlank="1" count="90">
        <s v="gun"/>
        <s v="unarmed"/>
        <s v="toy weapon"/>
        <s v="nail gun"/>
        <s v="knife"/>
        <s v="unknown"/>
        <s v="shovel"/>
        <s v="hammer"/>
        <s v="hatchet"/>
        <s v="sword"/>
        <s v="machete"/>
        <s v="box cutter"/>
        <s v="metal object"/>
        <s v="screwdriver"/>
        <s v="lawn mower blade"/>
        <s v="flagpole"/>
        <s v="guns and explosives"/>
        <s v="cordless drill"/>
        <s v="metal pole"/>
        <s v="taser"/>
        <s v="metal pipe"/>
        <s v="metal hand tool"/>
        <s v="blunt object"/>
        <s v="metal stick"/>
        <s v="sharp object"/>
        <s v="meat cleaver"/>
        <s v="carjack"/>
        <s v="chain"/>
        <s v="contractor's level"/>
        <s v="stapler"/>
        <s v="crossbow"/>
        <s v="bean-bag gun"/>
        <s v="baseball bat and fireplace poker"/>
        <s v="straight edge razor"/>
        <s v="gun and knife"/>
        <s v="ax"/>
        <s v="brick"/>
        <s v="baseball bat"/>
        <s v="hand torch"/>
        <s v="chain saw"/>
        <s v="garden tool"/>
        <s v="scissors"/>
        <s v="pole"/>
        <s v="pick-axe"/>
        <s v="flashlight"/>
        <s v="vehicle"/>
        <s v="spear"/>
        <s v="chair"/>
        <s v="pitchfork"/>
        <s v="hatchet and gun"/>
        <s v="rock"/>
        <s v="piece of wood"/>
        <s v="bayonet"/>
        <s v="pipe"/>
        <s v="glass shard"/>
        <s v="motorcycle"/>
        <s v="pepper spray"/>
        <s v="metal rake"/>
        <s v="baton"/>
        <s v="crowbar"/>
        <s v="oar"/>
        <s v="machete and gun"/>
        <s v="air conditioner"/>
        <s v="pole and knife"/>
        <s v="beer bottle"/>
        <s v="baseball bat and bottle"/>
        <s v="fireworks"/>
        <s v="pen"/>
        <s v="chainsaw"/>
        <s v="gun and sword"/>
        <s v="gun and car"/>
        <s v="pellet gun"/>
        <s v="bb gun"/>
        <s v="incendiary device"/>
        <s v="samurai sword"/>
        <s v="bow and arrow"/>
        <s v="gun and vehicle"/>
        <s v="vehicle and gun"/>
        <s v="wrench"/>
        <s v="walking stick"/>
        <s v="barstool"/>
        <s v="grenade"/>
        <s v="bb gun and vehicle"/>
        <s v="wasp spray"/>
        <s v="air pistol"/>
        <s v="baseball bat and knife"/>
        <s v="vehicle and machete"/>
        <s v="ice pick"/>
        <s v="car, knife and mace"/>
        <m/>
      </sharedItems>
    </cacheField>
    <cacheField name="age" numFmtId="0">
      <sharedItems containsString="0" containsBlank="1" containsNumber="1" containsInteger="1" minValue="6" maxValue="91" count="76">
        <n v="53"/>
        <n v="47"/>
        <n v="23"/>
        <n v="32"/>
        <n v="39"/>
        <n v="18"/>
        <n v="22"/>
        <n v="35"/>
        <n v="34"/>
        <n v="25"/>
        <n v="31"/>
        <n v="41"/>
        <n v="30"/>
        <n v="37"/>
        <n v="28"/>
        <n v="42"/>
        <n v="36"/>
        <n v="49"/>
        <n v="71"/>
        <n v="33"/>
        <n v="29"/>
        <n v="43"/>
        <n v="24"/>
        <n v="75"/>
        <n v="68"/>
        <n v="27"/>
        <n v="48"/>
        <n v="21"/>
        <n v="67"/>
        <n v="19"/>
        <n v="54"/>
        <n v="17"/>
        <n v="56"/>
        <n v="61"/>
        <n v="45"/>
        <n v="26"/>
        <n v="40"/>
        <n v="59"/>
        <n v="38"/>
        <n v="51"/>
        <n v="74"/>
        <n v="57"/>
        <n v="46"/>
        <n v="16"/>
        <n v="50"/>
        <n v="20"/>
        <n v="77"/>
        <n v="58"/>
        <n v="64"/>
        <n v="52"/>
        <n v="63"/>
        <n v="44"/>
        <n v="60"/>
        <n v="66"/>
        <n v="83"/>
        <n v="72"/>
        <n v="76"/>
        <n v="62"/>
        <n v="55"/>
        <n v="69"/>
        <n v="15"/>
        <n v="65"/>
        <n v="6"/>
        <n v="12"/>
        <n v="70"/>
        <n v="80"/>
        <n v="14"/>
        <n v="82"/>
        <n v="13"/>
        <n v="73"/>
        <n v="91"/>
        <n v="79"/>
        <n v="78"/>
        <n v="84"/>
        <n v="81"/>
        <m/>
      </sharedItems>
    </cacheField>
    <cacheField name="gender" numFmtId="0">
      <sharedItems containsBlank="1" count="3">
        <s v="m"/>
        <s v="f"/>
        <m/>
      </sharedItems>
    </cacheField>
    <cacheField name="race" numFmtId="0">
      <sharedItems containsBlank="1" count="7">
        <s v="asian"/>
        <s v="white"/>
        <s v="hispanic"/>
        <s v="black"/>
        <s v="other"/>
        <s v="native"/>
        <m/>
      </sharedItems>
    </cacheField>
    <cacheField name="city" numFmtId="0">
      <sharedItems containsBlank="1"/>
    </cacheField>
    <cacheField name="state" numFmtId="0">
      <sharedItems containsBlank="1"/>
    </cacheField>
    <cacheField name="signs_of_mental_illness" numFmtId="0">
      <sharedItems containsBlank="1" count="3">
        <b v="1"/>
        <b v="0"/>
        <m/>
      </sharedItems>
    </cacheField>
    <cacheField name="threat_level" numFmtId="0">
      <sharedItems containsBlank="1" count="4">
        <s v="attack"/>
        <s v="other"/>
        <s v="undetermined"/>
        <m/>
      </sharedItems>
    </cacheField>
    <cacheField name="flee" numFmtId="0">
      <sharedItems containsBlank="1"/>
    </cacheField>
    <cacheField name="body_camera" numFmtId="0">
      <sharedItems containsBlank="1"/>
    </cacheField>
    <cacheField name="arms_category" numFmtId="0">
      <sharedItems containsBlank="1" count="13">
        <s v="guns"/>
        <s v="unarmed"/>
        <s v="other unusual objects"/>
        <s v="piercing objects"/>
        <s v="sharp objects"/>
        <s v="unknown"/>
        <s v="blunt instruments"/>
        <s v="multiple"/>
        <s v="electrical devices"/>
        <s v="hand tools"/>
        <s v="vehicles"/>
        <s v="explosives"/>
        <m/>
      </sharedItems>
    </cacheField>
    <cacheField name="Months (date)" numFmtId="0" databaseField="0">
      <fieldGroup base="2">
        <rangePr groupBy="months" startDate="2015-01-02T00:00:00" endDate="2020-06-16T00:00:00"/>
        <groupItems count="14">
          <s v="&lt;2015-01-0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06-16"/>
        </groupItems>
      </fieldGroup>
    </cacheField>
    <cacheField name="Quarters (date)" numFmtId="0" databaseField="0">
      <fieldGroup base="2">
        <rangePr groupBy="quarters" startDate="2015-01-02T00:00:00" endDate="2020-06-16T00:00:00"/>
        <groupItems count="6">
          <s v="&lt;2015-01-02"/>
          <s v="Qtr1"/>
          <s v="Qtr2"/>
          <s v="Qtr3"/>
          <s v="Qtr4"/>
          <s v="&gt;2020-06-16"/>
        </groupItems>
      </fieldGroup>
    </cacheField>
    <cacheField name="Years (date)" numFmtId="0" databaseField="0">
      <fieldGroup base="2">
        <rangePr groupBy="years" startDate="2015-01-02T00:00:00" endDate="2020-06-16T00:00:00"/>
        <groupItems count="8">
          <s v="&lt;2015-01-02"/>
          <s v="2015"/>
          <s v="2016"/>
          <s v="2017"/>
          <s v="2018"/>
          <s v="2019"/>
          <s v="2020"/>
          <s v="&gt;2020-06-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yant Chidalu" refreshedDate="45729.884983449076" createdVersion="8" refreshedVersion="8" minRefreshableVersion="3" recordCount="4896" xr:uid="{68056DF9-1CDF-094A-8F4D-7CF4D6C41E3B}">
  <cacheSource type="worksheet">
    <worksheetSource ref="A1:Q1048576" sheet="cleaned_shootings"/>
  </cacheSource>
  <cacheFields count="20">
    <cacheField name="id" numFmtId="0">
      <sharedItems containsString="0" containsBlank="1" containsNumber="1" containsInteger="1" minValue="3" maxValue="5925"/>
    </cacheField>
    <cacheField name="name" numFmtId="0">
      <sharedItems containsBlank="1"/>
    </cacheField>
    <cacheField name="date" numFmtId="0">
      <sharedItems containsNonDate="0" containsDate="1" containsString="0" containsBlank="1" minDate="2015-01-02T00:00:00" maxDate="2020-06-16T00:00:00" count="1793"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1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3T00:00:00"/>
        <d v="2015-02-14T00:00:00"/>
        <d v="2015-02-15T00:00:00"/>
        <d v="2015-02-16T00:00:00"/>
        <d v="2015-02-17T00:00:00"/>
        <d v="2015-02-18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10T00:00:00"/>
        <d v="2015-05-11T00:00:00"/>
        <d v="2015-05-12T00:00:00"/>
        <d v="2015-05-14T00:00:00"/>
        <d v="2015-05-15T00:00:00"/>
        <d v="2015-05-16T00:00:00"/>
        <d v="2015-05-17T00:00:00"/>
        <d v="2015-05-19T00:00:00"/>
        <d v="2015-05-20T00:00:00"/>
        <d v="2015-05-21T00:00:00"/>
        <d v="2015-05-22T00:00:00"/>
        <d v="2015-05-23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4T00:00:00"/>
        <d v="2015-08-15T00:00:00"/>
        <d v="2015-08-16T00:00:00"/>
        <d v="2015-08-17T00:00:00"/>
        <d v="2015-08-19T00:00:00"/>
        <d v="2015-08-20T00:00:00"/>
        <d v="2015-08-21T00:00:00"/>
        <d v="2015-08-22T00:00:00"/>
        <d v="2015-08-23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2T00:00:00"/>
        <d v="2015-10-04T00:00:00"/>
        <d v="2015-10-05T00:00:00"/>
        <d v="2015-10-07T00:00:00"/>
        <d v="2015-10-09T00:00:00"/>
        <d v="2015-10-10T00:00:00"/>
        <d v="2015-10-11T00:00:00"/>
        <d v="2015-10-12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3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6T00:00:00"/>
        <d v="2016-03-27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1T00:00:00"/>
        <d v="2016-08-01T00:00:00"/>
        <d v="2016-08-02T00:00:00"/>
        <d v="2016-08-03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3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4T00:00:00"/>
        <d v="2016-12-06T00:00:00"/>
        <d v="2016-12-07T00:00:00"/>
        <d v="2016-12-09T00:00:00"/>
        <d v="2016-12-10T00:00:00"/>
        <d v="2016-12-11T00:00:00"/>
        <d v="2016-12-12T00:00:00"/>
        <d v="2016-12-13T00:00:00"/>
        <d v="2016-12-15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30T00:00:00"/>
        <d v="2016-12-31T00:00:00"/>
        <d v="2017-01-01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5T00:00:00"/>
        <d v="2017-07-17T00:00:00"/>
        <d v="2017-07-18T00:00:00"/>
        <d v="2017-07-19T00:00:00"/>
        <d v="2017-07-20T00:00:00"/>
        <d v="2017-07-21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11T00:00:00"/>
        <d v="2017-10-12T00:00:00"/>
        <d v="2017-10-13T00:00:00"/>
        <d v="2017-10-14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7T00:00:00"/>
        <d v="2017-12-18T00:00:00"/>
        <d v="2017-12-20T00:00:00"/>
        <d v="2017-12-21T00:00:00"/>
        <d v="2017-12-22T00:00:00"/>
        <d v="2017-12-24T00:00:00"/>
        <d v="2017-12-26T00:00:00"/>
        <d v="2017-12-27T00:00:00"/>
        <d v="2017-12-28T00:00:00"/>
        <d v="2017-12-30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7T00:00:00"/>
        <d v="2018-04-18T00:00:00"/>
        <d v="2018-04-20T00:00:00"/>
        <d v="2018-04-21T00:00:00"/>
        <d v="2018-04-22T00:00:00"/>
        <d v="2018-04-24T00:00:00"/>
        <d v="2018-04-25T00:00:00"/>
        <d v="2018-04-26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9T00:00:00"/>
        <d v="2018-06-20T00:00:00"/>
        <d v="2018-06-22T00:00:00"/>
        <d v="2018-06-23T00:00:00"/>
        <d v="2018-06-25T00:00:00"/>
        <d v="2018-06-27T00:00:00"/>
        <d v="2018-06-29T00:00:00"/>
        <d v="2018-07-01T00:00:00"/>
        <d v="2018-07-03T00:00:00"/>
        <d v="2018-07-04T00:00:00"/>
        <d v="2018-07-05T00:00:00"/>
        <d v="2018-07-06T00:00:00"/>
        <d v="2018-07-07T00:00:00"/>
        <d v="2018-07-08T00:00:00"/>
        <d v="2018-07-10T00:00:00"/>
        <d v="2018-07-11T00:00:00"/>
        <d v="2018-07-13T00:00:00"/>
        <d v="2018-07-14T00:00:00"/>
        <d v="2018-07-15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2T00:00:00"/>
        <d v="2018-08-13T00:00:00"/>
        <d v="2018-08-14T00:00:00"/>
        <d v="2018-08-16T00:00:00"/>
        <d v="2018-08-17T00:00:00"/>
        <d v="2018-08-18T00:00:00"/>
        <d v="2018-08-19T00:00:00"/>
        <d v="2018-08-20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4T00:00:00"/>
        <d v="2018-09-15T00:00:00"/>
        <d v="2018-09-16T00:00:00"/>
        <d v="2018-09-17T00:00:00"/>
        <d v="2018-09-18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7T00:00:00"/>
        <d v="2018-10-08T00:00:00"/>
        <d v="2018-10-10T00:00:00"/>
        <d v="2018-10-11T00:00:00"/>
        <d v="2018-10-12T00:00:00"/>
        <d v="2018-10-14T00:00:00"/>
        <d v="2018-10-15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5T00:00:00"/>
        <d v="2018-10-27T00:00:00"/>
        <d v="2018-10-29T00:00:00"/>
        <d v="2018-10-31T00:00:00"/>
        <d v="2018-11-02T00:00:00"/>
        <d v="2018-11-03T00:00:00"/>
        <d v="2018-11-04T00:00:00"/>
        <d v="2018-11-05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7T00:00:00"/>
        <d v="2018-11-28T00:00:00"/>
        <d v="2018-11-29T00:00:00"/>
        <d v="2018-11-30T00:00:00"/>
        <d v="2018-12-01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5T00:00:00"/>
        <d v="2018-12-16T00:00:00"/>
        <d v="2018-12-17T00:00:00"/>
        <d v="2018-12-18T00:00:00"/>
        <d v="2018-12-20T00:00:00"/>
        <d v="2018-12-21T00:00:00"/>
        <d v="2018-12-23T00:00:00"/>
        <d v="2018-12-24T00:00:00"/>
        <d v="2018-12-25T00:00:00"/>
        <d v="2018-12-26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7T00:00:00"/>
        <d v="2019-01-28T00:00:00"/>
        <d v="2019-01-29T00:00:00"/>
        <d v="2019-01-30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4T00:00:00"/>
        <d v="2019-03-25T00:00:00"/>
        <d v="2019-03-27T00:00:00"/>
        <d v="2019-03-28T00:00:00"/>
        <d v="2019-03-30T00:00:00"/>
        <d v="2019-03-31T00:00:00"/>
        <d v="2019-04-01T00:00:00"/>
        <d v="2019-04-02T00:00:00"/>
        <d v="2019-04-03T00:00:00"/>
        <d v="2019-04-04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20T00:00:00"/>
        <d v="2019-04-21T00:00:00"/>
        <d v="2019-04-22T00:00:00"/>
        <d v="2019-04-24T00:00:00"/>
        <d v="2019-04-25T00:00:00"/>
        <d v="2019-04-26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9T00:00:00"/>
        <d v="2019-05-10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5T00:00:00"/>
        <d v="2019-06-16T00:00:00"/>
        <d v="2019-06-17T00:00:00"/>
        <d v="2019-06-18T00:00:00"/>
        <d v="2019-06-20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5T00:00:00"/>
        <d v="2019-07-26T00:00:00"/>
        <d v="2019-07-28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2T00:00:00"/>
        <d v="2019-08-13T00:00:00"/>
        <d v="2019-08-16T00:00:00"/>
        <d v="2019-08-17T00:00:00"/>
        <d v="2019-08-18T00:00:00"/>
        <d v="2019-08-19T00:00:00"/>
        <d v="2019-08-21T00:00:00"/>
        <d v="2019-08-22T00:00:00"/>
        <d v="2019-08-23T00:00:00"/>
        <d v="2019-08-24T00:00:00"/>
        <d v="2019-08-26T00:00:00"/>
        <d v="2019-08-27T00:00:00"/>
        <d v="2019-08-28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3T00:00:00"/>
        <d v="2019-10-24T00:00:00"/>
        <d v="2019-10-25T00:00:00"/>
        <d v="2019-10-26T00:00:00"/>
        <d v="2019-10-27T00:00:00"/>
        <d v="2019-10-28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9T00:00:00"/>
        <d v="2019-11-20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6T00:00:00"/>
        <d v="2019-12-17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7T00:00:00"/>
        <d v="2020-01-28T00:00:00"/>
        <d v="2020-01-29T00:00:00"/>
        <d v="2020-01-30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1T00:00:00"/>
        <d v="2020-04-22T00:00:00"/>
        <d v="2020-04-23T00:00:00"/>
        <d v="2020-04-24T00:00:00"/>
        <d v="2020-04-25T00:00:00"/>
        <d v="2020-04-26T00:00:00"/>
        <d v="2020-04-28T00:00:00"/>
        <d v="2020-04-29T00:00:00"/>
        <d v="2020-04-30T00:00:00"/>
        <d v="2020-05-01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5T00:00:00"/>
        <d v="2020-06-06T00:00:00"/>
        <d v="2020-06-07T00:00:00"/>
        <d v="2020-06-09T00:00:00"/>
        <d v="2020-06-11T00:00:00"/>
        <d v="2020-06-12T00:00:00"/>
        <d v="2020-06-13T00:00:00"/>
        <d v="2020-06-15T00:00:00"/>
        <m/>
      </sharedItems>
      <fieldGroup par="19"/>
    </cacheField>
    <cacheField name="manner_of_death" numFmtId="0">
      <sharedItems containsBlank="1"/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 count="3">
        <s v="m"/>
        <s v="f"/>
        <m/>
      </sharedItems>
    </cacheField>
    <cacheField name="race" numFmtId="0">
      <sharedItems containsBlank="1" count="7">
        <s v="asian"/>
        <s v="white"/>
        <s v="hispanic"/>
        <s v="black"/>
        <s v="other"/>
        <s v="native"/>
        <m/>
      </sharedItems>
    </cacheField>
    <cacheField name="city" numFmtId="0">
      <sharedItems containsBlank="1"/>
    </cacheField>
    <cacheField name="state" numFmtId="0">
      <sharedItems containsBlank="1"/>
    </cacheField>
    <cacheField name="signs_of_mental_illness" numFmtId="0">
      <sharedItems containsBlank="1" count="3">
        <b v="1"/>
        <b v="0"/>
        <m/>
      </sharedItems>
    </cacheField>
    <cacheField name="threat_level" numFmtId="0">
      <sharedItems containsBlank="1" count="4">
        <s v="attack"/>
        <s v="other"/>
        <s v="undetermined"/>
        <m/>
      </sharedItems>
    </cacheField>
    <cacheField name="flee" numFmtId="0">
      <sharedItems containsBlank="1"/>
    </cacheField>
    <cacheField name="body_camera" numFmtId="0">
      <sharedItems containsBlank="1"/>
    </cacheField>
    <cacheField name="arms_category" numFmtId="0">
      <sharedItems containsBlank="1"/>
    </cacheField>
    <cacheField name="Armed Status" numFmtId="0">
      <sharedItems containsBlank="1" count="3">
        <s v="Armed"/>
        <s v="Unarmed"/>
        <m/>
      </sharedItems>
    </cacheField>
    <cacheField name="Age Group" numFmtId="0">
      <sharedItems containsBlank="1" count="5">
        <s v="50+"/>
        <s v="31-50"/>
        <s v="18-30"/>
        <s v="Under 18"/>
        <m/>
      </sharedItems>
    </cacheField>
    <cacheField name="Months (date)" numFmtId="0" databaseField="0">
      <fieldGroup base="2">
        <rangePr groupBy="months" startDate="2015-01-02T00:00:00" endDate="2020-06-16T00:00:00"/>
        <groupItems count="14">
          <s v="&lt;2015-01-0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06-16"/>
        </groupItems>
      </fieldGroup>
    </cacheField>
    <cacheField name="Quarters (date)" numFmtId="0" databaseField="0">
      <fieldGroup base="2">
        <rangePr groupBy="quarters" startDate="2015-01-02T00:00:00" endDate="2020-06-16T00:00:00"/>
        <groupItems count="6">
          <s v="&lt;2015-01-02"/>
          <s v="Qtr1"/>
          <s v="Qtr2"/>
          <s v="Qtr3"/>
          <s v="Qtr4"/>
          <s v="&gt;2020-06-16"/>
        </groupItems>
      </fieldGroup>
    </cacheField>
    <cacheField name="Years (date)" numFmtId="0" databaseField="0">
      <fieldGroup base="2">
        <rangePr groupBy="years" startDate="2015-01-02T00:00:00" endDate="2020-06-16T00:00:00"/>
        <groupItems count="8">
          <s v="&lt;2015-01-02"/>
          <s v="2015"/>
          <s v="2016"/>
          <s v="2017"/>
          <s v="2018"/>
          <s v="2019"/>
          <s v="2020"/>
          <s v="&gt;2020-06-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6">
  <r>
    <x v="0"/>
    <s v="Tim Elliot"/>
    <x v="0"/>
    <x v="0"/>
    <x v="0"/>
    <x v="0"/>
    <x v="0"/>
    <x v="0"/>
    <s v="shelton"/>
    <s v="wa"/>
    <x v="0"/>
    <x v="0"/>
    <s v="not fleeing"/>
    <b v="0"/>
    <x v="0"/>
  </r>
  <r>
    <x v="1"/>
    <s v="Lewis Lee Lembke"/>
    <x v="0"/>
    <x v="0"/>
    <x v="0"/>
    <x v="1"/>
    <x v="0"/>
    <x v="1"/>
    <s v="aloha"/>
    <s v="or"/>
    <x v="1"/>
    <x v="0"/>
    <s v="not fleeing"/>
    <b v="0"/>
    <x v="0"/>
  </r>
  <r>
    <x v="2"/>
    <s v="John Paul Quintero"/>
    <x v="1"/>
    <x v="1"/>
    <x v="1"/>
    <x v="2"/>
    <x v="0"/>
    <x v="2"/>
    <s v="wichita"/>
    <s v="ks"/>
    <x v="1"/>
    <x v="1"/>
    <s v="not fleeing"/>
    <b v="0"/>
    <x v="1"/>
  </r>
  <r>
    <x v="3"/>
    <s v="Matthew Hoffman"/>
    <x v="2"/>
    <x v="0"/>
    <x v="2"/>
    <x v="3"/>
    <x v="0"/>
    <x v="1"/>
    <s v="san francisco"/>
    <s v="ca"/>
    <x v="0"/>
    <x v="0"/>
    <s v="not fleeing"/>
    <b v="0"/>
    <x v="2"/>
  </r>
  <r>
    <x v="4"/>
    <s v="Michael Rodriguez"/>
    <x v="2"/>
    <x v="0"/>
    <x v="3"/>
    <x v="4"/>
    <x v="0"/>
    <x v="2"/>
    <s v="evans"/>
    <s v="co"/>
    <x v="1"/>
    <x v="0"/>
    <s v="not fleeing"/>
    <b v="0"/>
    <x v="3"/>
  </r>
  <r>
    <x v="5"/>
    <s v="Kenneth Joe Brown"/>
    <x v="2"/>
    <x v="0"/>
    <x v="0"/>
    <x v="5"/>
    <x v="0"/>
    <x v="1"/>
    <s v="guthrie"/>
    <s v="ok"/>
    <x v="1"/>
    <x v="0"/>
    <s v="not fleeing"/>
    <b v="0"/>
    <x v="0"/>
  </r>
  <r>
    <x v="6"/>
    <s v="Kenneth Arnold Buck"/>
    <x v="3"/>
    <x v="0"/>
    <x v="0"/>
    <x v="6"/>
    <x v="0"/>
    <x v="2"/>
    <s v="chandler"/>
    <s v="az"/>
    <x v="1"/>
    <x v="0"/>
    <s v="car"/>
    <b v="0"/>
    <x v="0"/>
  </r>
  <r>
    <x v="7"/>
    <s v="Brock Nichols"/>
    <x v="4"/>
    <x v="0"/>
    <x v="0"/>
    <x v="7"/>
    <x v="0"/>
    <x v="1"/>
    <s v="assaria"/>
    <s v="ks"/>
    <x v="1"/>
    <x v="0"/>
    <s v="not fleeing"/>
    <b v="0"/>
    <x v="0"/>
  </r>
  <r>
    <x v="8"/>
    <s v="Autumn Steele"/>
    <x v="4"/>
    <x v="0"/>
    <x v="1"/>
    <x v="8"/>
    <x v="1"/>
    <x v="1"/>
    <s v="burlington"/>
    <s v="ia"/>
    <x v="1"/>
    <x v="1"/>
    <s v="not fleeing"/>
    <b v="1"/>
    <x v="1"/>
  </r>
  <r>
    <x v="9"/>
    <s v="Leslie Sapp III"/>
    <x v="4"/>
    <x v="0"/>
    <x v="2"/>
    <x v="1"/>
    <x v="0"/>
    <x v="3"/>
    <s v="knoxville"/>
    <s v="pa"/>
    <x v="1"/>
    <x v="0"/>
    <s v="not fleeing"/>
    <b v="0"/>
    <x v="2"/>
  </r>
  <r>
    <x v="10"/>
    <s v="Patrick Wetter"/>
    <x v="4"/>
    <x v="1"/>
    <x v="4"/>
    <x v="9"/>
    <x v="0"/>
    <x v="1"/>
    <s v="stockton"/>
    <s v="ca"/>
    <x v="1"/>
    <x v="0"/>
    <s v="not fleeing"/>
    <b v="0"/>
    <x v="4"/>
  </r>
  <r>
    <x v="11"/>
    <s v="Ron Sneed"/>
    <x v="5"/>
    <x v="0"/>
    <x v="0"/>
    <x v="10"/>
    <x v="0"/>
    <x v="3"/>
    <s v="freeport"/>
    <s v="tx"/>
    <x v="1"/>
    <x v="0"/>
    <s v="not fleeing"/>
    <b v="0"/>
    <x v="0"/>
  </r>
  <r>
    <x v="12"/>
    <s v="Hashim Hanif Ibn Abdul-Rasheed"/>
    <x v="5"/>
    <x v="0"/>
    <x v="4"/>
    <x v="11"/>
    <x v="0"/>
    <x v="3"/>
    <s v="columbus"/>
    <s v="oh"/>
    <x v="0"/>
    <x v="1"/>
    <s v="not fleeing"/>
    <b v="0"/>
    <x v="4"/>
  </r>
  <r>
    <x v="13"/>
    <s v="Nicholas Ryan Brickman"/>
    <x v="5"/>
    <x v="0"/>
    <x v="0"/>
    <x v="12"/>
    <x v="0"/>
    <x v="1"/>
    <s v="des moines"/>
    <s v="ia"/>
    <x v="1"/>
    <x v="0"/>
    <s v="car"/>
    <b v="0"/>
    <x v="0"/>
  </r>
  <r>
    <x v="14"/>
    <s v="Omarr Julian Maximillian Jackson"/>
    <x v="5"/>
    <x v="0"/>
    <x v="0"/>
    <x v="13"/>
    <x v="0"/>
    <x v="3"/>
    <s v="new orleans"/>
    <s v="la"/>
    <x v="1"/>
    <x v="0"/>
    <s v="foot"/>
    <b v="1"/>
    <x v="0"/>
  </r>
  <r>
    <x v="15"/>
    <s v="Loren Simpson"/>
    <x v="6"/>
    <x v="0"/>
    <x v="5"/>
    <x v="14"/>
    <x v="0"/>
    <x v="1"/>
    <s v="huntley"/>
    <s v="mt"/>
    <x v="1"/>
    <x v="2"/>
    <s v="not fleeing"/>
    <b v="0"/>
    <x v="5"/>
  </r>
  <r>
    <x v="16"/>
    <s v="James Dudley Barker"/>
    <x v="6"/>
    <x v="0"/>
    <x v="6"/>
    <x v="15"/>
    <x v="0"/>
    <x v="1"/>
    <s v="salt lake city"/>
    <s v="ut"/>
    <x v="1"/>
    <x v="0"/>
    <s v="not fleeing"/>
    <b v="1"/>
    <x v="6"/>
  </r>
  <r>
    <x v="17"/>
    <s v="Artago Damon Howard"/>
    <x v="6"/>
    <x v="0"/>
    <x v="1"/>
    <x v="16"/>
    <x v="0"/>
    <x v="3"/>
    <s v="strong"/>
    <s v="ar"/>
    <x v="1"/>
    <x v="0"/>
    <s v="not fleeing"/>
    <b v="0"/>
    <x v="1"/>
  </r>
  <r>
    <x v="18"/>
    <s v="Thomas Hamby"/>
    <x v="6"/>
    <x v="0"/>
    <x v="0"/>
    <x v="17"/>
    <x v="0"/>
    <x v="1"/>
    <s v="syracuse"/>
    <s v="ut"/>
    <x v="1"/>
    <x v="0"/>
    <s v="not fleeing"/>
    <b v="1"/>
    <x v="0"/>
  </r>
  <r>
    <x v="19"/>
    <s v="Jimmy Foreman"/>
    <x v="7"/>
    <x v="0"/>
    <x v="0"/>
    <x v="18"/>
    <x v="0"/>
    <x v="1"/>
    <s v="england"/>
    <s v="ar"/>
    <x v="1"/>
    <x v="0"/>
    <s v="not fleeing"/>
    <b v="0"/>
    <x v="0"/>
  </r>
  <r>
    <x v="20"/>
    <s v="Andy Martinez"/>
    <x v="7"/>
    <x v="0"/>
    <x v="0"/>
    <x v="19"/>
    <x v="0"/>
    <x v="2"/>
    <s v="el paso"/>
    <s v="tx"/>
    <x v="1"/>
    <x v="0"/>
    <s v="not fleeing"/>
    <b v="0"/>
    <x v="0"/>
  </r>
  <r>
    <x v="21"/>
    <s v="Tommy Smith"/>
    <x v="8"/>
    <x v="0"/>
    <x v="0"/>
    <x v="4"/>
    <x v="0"/>
    <x v="1"/>
    <s v="arcola"/>
    <s v="il"/>
    <x v="0"/>
    <x v="0"/>
    <s v="not fleeing"/>
    <b v="0"/>
    <x v="0"/>
  </r>
  <r>
    <x v="22"/>
    <s v="Brian  Barbosa"/>
    <x v="8"/>
    <x v="0"/>
    <x v="0"/>
    <x v="2"/>
    <x v="0"/>
    <x v="2"/>
    <s v="south gate"/>
    <s v="ca"/>
    <x v="1"/>
    <x v="0"/>
    <s v="not fleeing"/>
    <b v="0"/>
    <x v="0"/>
  </r>
  <r>
    <x v="23"/>
    <s v="Salvador Figueroa"/>
    <x v="8"/>
    <x v="1"/>
    <x v="0"/>
    <x v="20"/>
    <x v="0"/>
    <x v="2"/>
    <s v="north las vegas"/>
    <s v="nv"/>
    <x v="1"/>
    <x v="0"/>
    <s v="foot"/>
    <b v="0"/>
    <x v="0"/>
  </r>
  <r>
    <x v="24"/>
    <s v="John Edward O'Keefe"/>
    <x v="9"/>
    <x v="0"/>
    <x v="0"/>
    <x v="8"/>
    <x v="0"/>
    <x v="1"/>
    <s v="albuquerque"/>
    <s v="nm"/>
    <x v="1"/>
    <x v="0"/>
    <s v="foot"/>
    <b v="1"/>
    <x v="0"/>
  </r>
  <r>
    <x v="25"/>
    <s v="Richard McClendon"/>
    <x v="9"/>
    <x v="0"/>
    <x v="4"/>
    <x v="21"/>
    <x v="0"/>
    <x v="1"/>
    <s v="jourdanton"/>
    <s v="tx"/>
    <x v="0"/>
    <x v="1"/>
    <s v="not fleeing"/>
    <b v="0"/>
    <x v="4"/>
  </r>
  <r>
    <x v="26"/>
    <s v="Marcus Golden"/>
    <x v="10"/>
    <x v="0"/>
    <x v="5"/>
    <x v="22"/>
    <x v="0"/>
    <x v="3"/>
    <s v="st. paul"/>
    <s v="mn"/>
    <x v="1"/>
    <x v="0"/>
    <s v="not fleeing"/>
    <b v="0"/>
    <x v="5"/>
  </r>
  <r>
    <x v="27"/>
    <s v="Michael Goebel"/>
    <x v="10"/>
    <x v="0"/>
    <x v="5"/>
    <x v="20"/>
    <x v="0"/>
    <x v="1"/>
    <s v="franklin county"/>
    <s v="mo"/>
    <x v="1"/>
    <x v="0"/>
    <s v="not fleeing"/>
    <b v="0"/>
    <x v="5"/>
  </r>
  <r>
    <x v="28"/>
    <s v="Mario Jordan"/>
    <x v="10"/>
    <x v="0"/>
    <x v="0"/>
    <x v="8"/>
    <x v="0"/>
    <x v="3"/>
    <s v="chesapeake"/>
    <s v="va"/>
    <x v="0"/>
    <x v="0"/>
    <s v="not fleeing"/>
    <b v="0"/>
    <x v="0"/>
  </r>
  <r>
    <x v="29"/>
    <s v="Talbot Schroeder"/>
    <x v="10"/>
    <x v="0"/>
    <x v="4"/>
    <x v="23"/>
    <x v="0"/>
    <x v="1"/>
    <s v="old bridge"/>
    <s v="nj"/>
    <x v="1"/>
    <x v="0"/>
    <s v="not fleeing"/>
    <b v="0"/>
    <x v="4"/>
  </r>
  <r>
    <x v="30"/>
    <s v="Robert Edwards"/>
    <x v="10"/>
    <x v="0"/>
    <x v="0"/>
    <x v="24"/>
    <x v="0"/>
    <x v="1"/>
    <s v="lake jackson"/>
    <s v="tx"/>
    <x v="1"/>
    <x v="0"/>
    <s v="not fleeing"/>
    <b v="0"/>
    <x v="0"/>
  </r>
  <r>
    <x v="31"/>
    <s v="Jeffrey R. Nielson"/>
    <x v="10"/>
    <x v="0"/>
    <x v="4"/>
    <x v="8"/>
    <x v="0"/>
    <x v="1"/>
    <s v="draper"/>
    <s v="ut"/>
    <x v="1"/>
    <x v="0"/>
    <s v="not fleeing"/>
    <b v="1"/>
    <x v="4"/>
  </r>
  <r>
    <x v="32"/>
    <s v="Donte Sowell"/>
    <x v="11"/>
    <x v="0"/>
    <x v="0"/>
    <x v="25"/>
    <x v="0"/>
    <x v="3"/>
    <s v="indianapolis"/>
    <s v="in"/>
    <x v="1"/>
    <x v="0"/>
    <s v="foot"/>
    <b v="0"/>
    <x v="0"/>
  </r>
  <r>
    <x v="33"/>
    <s v="Kavonda Earl Payton"/>
    <x v="11"/>
    <x v="0"/>
    <x v="0"/>
    <x v="4"/>
    <x v="0"/>
    <x v="3"/>
    <s v="aurora"/>
    <s v="co"/>
    <x v="1"/>
    <x v="0"/>
    <s v="not fleeing"/>
    <b v="0"/>
    <x v="0"/>
  </r>
  <r>
    <x v="34"/>
    <s v="Quincy Reed Reindl"/>
    <x v="11"/>
    <x v="0"/>
    <x v="0"/>
    <x v="22"/>
    <x v="0"/>
    <x v="1"/>
    <s v="bloomington"/>
    <s v="mn"/>
    <x v="0"/>
    <x v="0"/>
    <s v="not fleeing"/>
    <b v="0"/>
    <x v="0"/>
  </r>
  <r>
    <x v="35"/>
    <s v="Jose Ceja"/>
    <x v="11"/>
    <x v="0"/>
    <x v="4"/>
    <x v="16"/>
    <x v="0"/>
    <x v="2"/>
    <s v="fairfield"/>
    <s v="ca"/>
    <x v="0"/>
    <x v="1"/>
    <s v="not fleeing"/>
    <b v="0"/>
    <x v="4"/>
  </r>
  <r>
    <x v="36"/>
    <s v="Nathan Massey"/>
    <x v="11"/>
    <x v="0"/>
    <x v="0"/>
    <x v="19"/>
    <x v="0"/>
    <x v="1"/>
    <s v="evangeline parish"/>
    <s v="la"/>
    <x v="1"/>
    <x v="0"/>
    <s v="not fleeing"/>
    <b v="0"/>
    <x v="0"/>
  </r>
  <r>
    <x v="37"/>
    <s v="Scott Hall"/>
    <x v="12"/>
    <x v="0"/>
    <x v="0"/>
    <x v="11"/>
    <x v="0"/>
    <x v="1"/>
    <s v="mabank"/>
    <s v="tx"/>
    <x v="1"/>
    <x v="0"/>
    <s v="car"/>
    <b v="0"/>
    <x v="0"/>
  </r>
  <r>
    <x v="38"/>
    <s v="Zaki Shinwary"/>
    <x v="12"/>
    <x v="1"/>
    <x v="4"/>
    <x v="26"/>
    <x v="0"/>
    <x v="4"/>
    <s v="fremont"/>
    <s v="ca"/>
    <x v="1"/>
    <x v="1"/>
    <s v="not fleeing"/>
    <b v="0"/>
    <x v="4"/>
  </r>
  <r>
    <x v="39"/>
    <s v="Terence Walker"/>
    <x v="13"/>
    <x v="0"/>
    <x v="0"/>
    <x v="27"/>
    <x v="0"/>
    <x v="3"/>
    <s v="muskogee"/>
    <s v="ok"/>
    <x v="1"/>
    <x v="0"/>
    <s v="foot"/>
    <b v="1"/>
    <x v="0"/>
  </r>
  <r>
    <x v="40"/>
    <s v="Pablo Meza"/>
    <x v="13"/>
    <x v="0"/>
    <x v="0"/>
    <x v="22"/>
    <x v="0"/>
    <x v="2"/>
    <s v="los angeles"/>
    <s v="ca"/>
    <x v="1"/>
    <x v="0"/>
    <s v="not fleeing"/>
    <b v="0"/>
    <x v="0"/>
  </r>
  <r>
    <x v="41"/>
    <s v="Daniel Brumley"/>
    <x v="13"/>
    <x v="0"/>
    <x v="4"/>
    <x v="25"/>
    <x v="0"/>
    <x v="2"/>
    <s v="fort worth"/>
    <s v="tx"/>
    <x v="1"/>
    <x v="0"/>
    <s v="not fleeing"/>
    <b v="0"/>
    <x v="4"/>
  </r>
  <r>
    <x v="42"/>
    <s v="Jonathan Guillory"/>
    <x v="14"/>
    <x v="0"/>
    <x v="0"/>
    <x v="3"/>
    <x v="0"/>
    <x v="1"/>
    <s v="maricopa"/>
    <s v="az"/>
    <x v="0"/>
    <x v="0"/>
    <s v="not fleeing"/>
    <b v="0"/>
    <x v="0"/>
  </r>
  <r>
    <x v="43"/>
    <s v="Carter Castle"/>
    <x v="14"/>
    <x v="1"/>
    <x v="0"/>
    <x v="28"/>
    <x v="0"/>
    <x v="1"/>
    <s v="gunlock"/>
    <s v="ky"/>
    <x v="0"/>
    <x v="0"/>
    <s v="not fleeing"/>
    <b v="0"/>
    <x v="0"/>
  </r>
  <r>
    <x v="44"/>
    <s v="Paul Campbell"/>
    <x v="15"/>
    <x v="0"/>
    <x v="4"/>
    <x v="17"/>
    <x v="0"/>
    <x v="1"/>
    <s v="weymouth"/>
    <s v="ma"/>
    <x v="1"/>
    <x v="0"/>
    <s v="not fleeing"/>
    <b v="0"/>
    <x v="4"/>
  </r>
  <r>
    <x v="45"/>
    <s v="Dewayne Carr"/>
    <x v="16"/>
    <x v="0"/>
    <x v="5"/>
    <x v="15"/>
    <x v="0"/>
    <x v="3"/>
    <s v="scottsdale"/>
    <s v="az"/>
    <x v="1"/>
    <x v="1"/>
    <s v="car"/>
    <b v="0"/>
    <x v="5"/>
  </r>
  <r>
    <x v="46"/>
    <s v="Todd Allen Hodge"/>
    <x v="17"/>
    <x v="0"/>
    <x v="0"/>
    <x v="16"/>
    <x v="0"/>
    <x v="1"/>
    <s v="hemet"/>
    <s v="ca"/>
    <x v="1"/>
    <x v="0"/>
    <s v="not fleeing"/>
    <b v="0"/>
    <x v="0"/>
  </r>
  <r>
    <x v="47"/>
    <s v="Miguel Angel de Santos-Rodriguez"/>
    <x v="17"/>
    <x v="0"/>
    <x v="0"/>
    <x v="16"/>
    <x v="0"/>
    <x v="2"/>
    <s v="chapeno"/>
    <s v="tx"/>
    <x v="1"/>
    <x v="0"/>
    <s v="foot"/>
    <b v="0"/>
    <x v="0"/>
  </r>
  <r>
    <x v="48"/>
    <s v="Isaac Holmes"/>
    <x v="17"/>
    <x v="0"/>
    <x v="0"/>
    <x v="29"/>
    <x v="0"/>
    <x v="3"/>
    <s v="st. louis"/>
    <s v="mo"/>
    <x v="1"/>
    <x v="0"/>
    <s v="not fleeing"/>
    <b v="0"/>
    <x v="0"/>
  </r>
  <r>
    <x v="49"/>
    <s v="Andrew Toto"/>
    <x v="17"/>
    <x v="0"/>
    <x v="0"/>
    <x v="30"/>
    <x v="0"/>
    <x v="1"/>
    <s v="derry"/>
    <s v="nh"/>
    <x v="0"/>
    <x v="0"/>
    <s v="not fleeing"/>
    <b v="0"/>
    <x v="0"/>
  </r>
  <r>
    <x v="50"/>
    <s v="Tiano Meton"/>
    <x v="18"/>
    <x v="0"/>
    <x v="2"/>
    <x v="9"/>
    <x v="0"/>
    <x v="3"/>
    <s v="sierra blanca"/>
    <s v="tx"/>
    <x v="1"/>
    <x v="0"/>
    <s v="car"/>
    <b v="0"/>
    <x v="2"/>
  </r>
  <r>
    <x v="51"/>
    <s v="Kristiana Coignard"/>
    <x v="18"/>
    <x v="1"/>
    <x v="4"/>
    <x v="31"/>
    <x v="1"/>
    <x v="1"/>
    <s v="longview"/>
    <s v="tx"/>
    <x v="0"/>
    <x v="1"/>
    <s v="not fleeing"/>
    <b v="0"/>
    <x v="4"/>
  </r>
  <r>
    <x v="52"/>
    <s v="Demaris Turner"/>
    <x v="19"/>
    <x v="0"/>
    <x v="5"/>
    <x v="20"/>
    <x v="0"/>
    <x v="3"/>
    <s v="fort lauderdale"/>
    <s v="fl"/>
    <x v="1"/>
    <x v="1"/>
    <s v="not fleeing"/>
    <b v="0"/>
    <x v="5"/>
  </r>
  <r>
    <x v="53"/>
    <s v="Jose Antonio Espinoza Ruiz"/>
    <x v="19"/>
    <x v="0"/>
    <x v="4"/>
    <x v="32"/>
    <x v="0"/>
    <x v="2"/>
    <s v="levelland"/>
    <s v="tx"/>
    <x v="1"/>
    <x v="1"/>
    <s v="not fleeing"/>
    <b v="0"/>
    <x v="4"/>
  </r>
  <r>
    <x v="54"/>
    <s v="Robert Francis Mesch"/>
    <x v="19"/>
    <x v="0"/>
    <x v="0"/>
    <x v="33"/>
    <x v="0"/>
    <x v="1"/>
    <s v="austin"/>
    <s v="tx"/>
    <x v="0"/>
    <x v="0"/>
    <s v="not fleeing"/>
    <b v="0"/>
    <x v="0"/>
  </r>
  <r>
    <x v="55"/>
    <s v="Daryl Myler"/>
    <x v="20"/>
    <x v="0"/>
    <x v="0"/>
    <x v="34"/>
    <x v="0"/>
    <x v="1"/>
    <s v="rexburg"/>
    <s v="id"/>
    <x v="1"/>
    <x v="0"/>
    <s v="not fleeing"/>
    <b v="0"/>
    <x v="0"/>
  </r>
  <r>
    <x v="56"/>
    <s v="Darin Hutchins"/>
    <x v="20"/>
    <x v="0"/>
    <x v="4"/>
    <x v="35"/>
    <x v="0"/>
    <x v="3"/>
    <s v="baltimore"/>
    <s v="md"/>
    <x v="0"/>
    <x v="1"/>
    <s v="not fleeing"/>
    <b v="0"/>
    <x v="4"/>
  </r>
  <r>
    <x v="57"/>
    <s v="Wendell King"/>
    <x v="20"/>
    <x v="0"/>
    <x v="0"/>
    <x v="36"/>
    <x v="0"/>
    <x v="1"/>
    <s v="fort worth"/>
    <s v="tx"/>
    <x v="1"/>
    <x v="0"/>
    <s v="not fleeing"/>
    <b v="0"/>
    <x v="0"/>
  </r>
  <r>
    <x v="58"/>
    <s v="Orlando Jude Lopez"/>
    <x v="21"/>
    <x v="0"/>
    <x v="0"/>
    <x v="35"/>
    <x v="0"/>
    <x v="2"/>
    <s v="pueblo"/>
    <s v="co"/>
    <x v="1"/>
    <x v="0"/>
    <s v="car"/>
    <b v="0"/>
    <x v="0"/>
  </r>
  <r>
    <x v="59"/>
    <s v="Jessie Hernandez"/>
    <x v="22"/>
    <x v="0"/>
    <x v="5"/>
    <x v="31"/>
    <x v="1"/>
    <x v="2"/>
    <s v="denver"/>
    <s v="co"/>
    <x v="1"/>
    <x v="1"/>
    <s v="not fleeing"/>
    <b v="0"/>
    <x v="5"/>
  </r>
  <r>
    <x v="60"/>
    <s v="Raymond Kmetz"/>
    <x v="22"/>
    <x v="0"/>
    <x v="0"/>
    <x v="24"/>
    <x v="0"/>
    <x v="1"/>
    <s v="new hope"/>
    <s v="mn"/>
    <x v="0"/>
    <x v="0"/>
    <s v="not fleeing"/>
    <b v="0"/>
    <x v="0"/>
  </r>
  <r>
    <x v="61"/>
    <s v="Joshua Omar Garcia"/>
    <x v="22"/>
    <x v="0"/>
    <x v="1"/>
    <x v="22"/>
    <x v="0"/>
    <x v="2"/>
    <s v="tahoka"/>
    <s v="tx"/>
    <x v="1"/>
    <x v="1"/>
    <s v="car"/>
    <b v="0"/>
    <x v="1"/>
  </r>
  <r>
    <x v="62"/>
    <s v="David Garcia"/>
    <x v="22"/>
    <x v="0"/>
    <x v="4"/>
    <x v="8"/>
    <x v="0"/>
    <x v="2"/>
    <s v="wasco"/>
    <s v="ca"/>
    <x v="0"/>
    <x v="1"/>
    <s v="not fleeing"/>
    <b v="0"/>
    <x v="4"/>
  </r>
  <r>
    <x v="63"/>
    <s v="Tiffany Terry"/>
    <x v="23"/>
    <x v="0"/>
    <x v="4"/>
    <x v="4"/>
    <x v="1"/>
    <x v="1"/>
    <s v="omaha"/>
    <s v="ne"/>
    <x v="0"/>
    <x v="0"/>
    <s v="not fleeing"/>
    <b v="0"/>
    <x v="4"/>
  </r>
  <r>
    <x v="64"/>
    <s v="Nicolas Leland Tewa"/>
    <x v="23"/>
    <x v="0"/>
    <x v="5"/>
    <x v="35"/>
    <x v="0"/>
    <x v="5"/>
    <s v="phoenix"/>
    <s v="az"/>
    <x v="1"/>
    <x v="1"/>
    <s v="not fleeing"/>
    <b v="0"/>
    <x v="5"/>
  </r>
  <r>
    <x v="65"/>
    <s v="Chris Ingram"/>
    <x v="23"/>
    <x v="0"/>
    <x v="0"/>
    <x v="20"/>
    <x v="0"/>
    <x v="1"/>
    <s v="morenci"/>
    <s v="az"/>
    <x v="1"/>
    <x v="0"/>
    <s v="not fleeing"/>
    <b v="0"/>
    <x v="0"/>
  </r>
  <r>
    <x v="66"/>
    <s v="Jermonte Fletcher"/>
    <x v="23"/>
    <x v="0"/>
    <x v="0"/>
    <x v="19"/>
    <x v="0"/>
    <x v="3"/>
    <s v="columbus"/>
    <s v="oh"/>
    <x v="1"/>
    <x v="0"/>
    <s v="not fleeing"/>
    <b v="0"/>
    <x v="0"/>
  </r>
  <r>
    <x v="67"/>
    <s v="Alan Lance Alverson"/>
    <x v="24"/>
    <x v="0"/>
    <x v="0"/>
    <x v="34"/>
    <x v="0"/>
    <x v="1"/>
    <s v="sunset"/>
    <s v="tx"/>
    <x v="1"/>
    <x v="0"/>
    <s v="not fleeing"/>
    <b v="0"/>
    <x v="0"/>
  </r>
  <r>
    <x v="68"/>
    <s v="Cody Karasek"/>
    <x v="24"/>
    <x v="0"/>
    <x v="0"/>
    <x v="35"/>
    <x v="0"/>
    <x v="1"/>
    <s v="rosenberg"/>
    <s v="tx"/>
    <x v="1"/>
    <x v="0"/>
    <s v="not fleeing"/>
    <b v="0"/>
    <x v="0"/>
  </r>
  <r>
    <x v="69"/>
    <s v="Matautu Nuu"/>
    <x v="24"/>
    <x v="1"/>
    <x v="7"/>
    <x v="7"/>
    <x v="0"/>
    <x v="0"/>
    <s v="stockton"/>
    <s v="ca"/>
    <x v="0"/>
    <x v="0"/>
    <s v="not fleeing"/>
    <b v="0"/>
    <x v="6"/>
  </r>
  <r>
    <x v="70"/>
    <s v="Alan James"/>
    <x v="25"/>
    <x v="0"/>
    <x v="0"/>
    <x v="10"/>
    <x v="0"/>
    <x v="1"/>
    <s v="wyoming"/>
    <s v="mi"/>
    <x v="0"/>
    <x v="0"/>
    <s v="not fleeing"/>
    <b v="0"/>
    <x v="0"/>
  </r>
  <r>
    <x v="71"/>
    <s v="Ralph Willis"/>
    <x v="25"/>
    <x v="0"/>
    <x v="1"/>
    <x v="15"/>
    <x v="0"/>
    <x v="1"/>
    <s v="stillwater"/>
    <s v="ok"/>
    <x v="1"/>
    <x v="1"/>
    <s v="foot"/>
    <b v="0"/>
    <x v="1"/>
  </r>
  <r>
    <x v="72"/>
    <s v="John Barry Marshall"/>
    <x v="26"/>
    <x v="0"/>
    <x v="0"/>
    <x v="26"/>
    <x v="0"/>
    <x v="1"/>
    <s v="billings"/>
    <s v="mt"/>
    <x v="1"/>
    <x v="0"/>
    <s v="foot"/>
    <b v="0"/>
    <x v="0"/>
  </r>
  <r>
    <x v="73"/>
    <s v="Victor Manuel Reyes"/>
    <x v="27"/>
    <x v="0"/>
    <x v="0"/>
    <x v="10"/>
    <x v="0"/>
    <x v="2"/>
    <s v="houston"/>
    <s v="tx"/>
    <x v="1"/>
    <x v="0"/>
    <s v="not fleeing"/>
    <b v="0"/>
    <x v="0"/>
  </r>
  <r>
    <x v="74"/>
    <s v="Edward Donnell Bright"/>
    <x v="27"/>
    <x v="1"/>
    <x v="4"/>
    <x v="30"/>
    <x v="0"/>
    <x v="3"/>
    <s v="randallstown"/>
    <s v="md"/>
    <x v="0"/>
    <x v="1"/>
    <s v="not fleeing"/>
    <b v="0"/>
    <x v="4"/>
  </r>
  <r>
    <x v="75"/>
    <s v="David Kassick"/>
    <x v="28"/>
    <x v="0"/>
    <x v="1"/>
    <x v="37"/>
    <x v="0"/>
    <x v="1"/>
    <s v="hummelstown"/>
    <s v="pa"/>
    <x v="1"/>
    <x v="1"/>
    <s v="foot"/>
    <b v="0"/>
    <x v="1"/>
  </r>
  <r>
    <x v="76"/>
    <s v="Francis Murphy Rose III"/>
    <x v="28"/>
    <x v="0"/>
    <x v="0"/>
    <x v="15"/>
    <x v="0"/>
    <x v="1"/>
    <s v="apple valley"/>
    <s v="ca"/>
    <x v="0"/>
    <x v="0"/>
    <s v="not fleeing"/>
    <b v="0"/>
    <x v="0"/>
  </r>
  <r>
    <x v="77"/>
    <s v="Jacob Haglund"/>
    <x v="28"/>
    <x v="0"/>
    <x v="0"/>
    <x v="31"/>
    <x v="0"/>
    <x v="1"/>
    <s v="bay city"/>
    <s v="mi"/>
    <x v="1"/>
    <x v="0"/>
    <s v="not fleeing"/>
    <b v="0"/>
    <x v="0"/>
  </r>
  <r>
    <x v="78"/>
    <s v="Ledarius D. Williams"/>
    <x v="29"/>
    <x v="0"/>
    <x v="0"/>
    <x v="2"/>
    <x v="0"/>
    <x v="3"/>
    <s v="st. louis"/>
    <s v="mo"/>
    <x v="1"/>
    <x v="0"/>
    <s v="foot"/>
    <b v="0"/>
    <x v="0"/>
  </r>
  <r>
    <x v="79"/>
    <s v="Yuvette Henderson"/>
    <x v="29"/>
    <x v="0"/>
    <x v="0"/>
    <x v="38"/>
    <x v="1"/>
    <x v="3"/>
    <s v="emeryville"/>
    <s v="ca"/>
    <x v="1"/>
    <x v="0"/>
    <s v="car"/>
    <b v="0"/>
    <x v="0"/>
  </r>
  <r>
    <x v="80"/>
    <s v="Dewayne Deshawn Ward"/>
    <x v="29"/>
    <x v="0"/>
    <x v="4"/>
    <x v="20"/>
    <x v="0"/>
    <x v="3"/>
    <s v="antioch"/>
    <s v="ca"/>
    <x v="0"/>
    <x v="1"/>
    <s v="not fleeing"/>
    <b v="0"/>
    <x v="4"/>
  </r>
  <r>
    <x v="81"/>
    <s v="Anthony Purvis"/>
    <x v="29"/>
    <x v="0"/>
    <x v="0"/>
    <x v="34"/>
    <x v="0"/>
    <x v="1"/>
    <s v="douglas"/>
    <s v="ga"/>
    <x v="0"/>
    <x v="0"/>
    <s v="not fleeing"/>
    <b v="0"/>
    <x v="0"/>
  </r>
  <r>
    <x v="82"/>
    <s v="Jeremy Lett"/>
    <x v="30"/>
    <x v="0"/>
    <x v="1"/>
    <x v="14"/>
    <x v="0"/>
    <x v="3"/>
    <s v="tallahassee"/>
    <s v="fl"/>
    <x v="1"/>
    <x v="0"/>
    <s v="not fleeing"/>
    <b v="0"/>
    <x v="1"/>
  </r>
  <r>
    <x v="83"/>
    <s v="Izzy Colon"/>
    <x v="30"/>
    <x v="0"/>
    <x v="0"/>
    <x v="13"/>
    <x v="0"/>
    <x v="2"/>
    <s v="orlando"/>
    <s v="fl"/>
    <x v="1"/>
    <x v="0"/>
    <s v="not fleeing"/>
    <b v="0"/>
    <x v="0"/>
  </r>
  <r>
    <x v="84"/>
    <s v="Salvador Muna"/>
    <x v="30"/>
    <x v="0"/>
    <x v="0"/>
    <x v="14"/>
    <x v="0"/>
    <x v="2"/>
    <s v="tempe"/>
    <s v="az"/>
    <x v="1"/>
    <x v="0"/>
    <s v="car"/>
    <b v="0"/>
    <x v="0"/>
  </r>
  <r>
    <x v="85"/>
    <s v="Joaquin Hernandez"/>
    <x v="30"/>
    <x v="0"/>
    <x v="1"/>
    <x v="14"/>
    <x v="0"/>
    <x v="2"/>
    <s v="tempe"/>
    <s v="az"/>
    <x v="1"/>
    <x v="1"/>
    <s v="not fleeing"/>
    <b v="0"/>
    <x v="1"/>
  </r>
  <r>
    <x v="86"/>
    <s v="Jimmy Ray Robinson Jr."/>
    <x v="30"/>
    <x v="0"/>
    <x v="0"/>
    <x v="39"/>
    <x v="0"/>
    <x v="3"/>
    <s v="lorena"/>
    <s v="tx"/>
    <x v="1"/>
    <x v="0"/>
    <s v="car"/>
    <b v="0"/>
    <x v="0"/>
  </r>
  <r>
    <x v="87"/>
    <s v="Markell Atkins"/>
    <x v="30"/>
    <x v="0"/>
    <x v="4"/>
    <x v="16"/>
    <x v="0"/>
    <x v="3"/>
    <s v="memphis"/>
    <s v="tn"/>
    <x v="1"/>
    <x v="1"/>
    <s v="not fleeing"/>
    <b v="0"/>
    <x v="4"/>
  </r>
  <r>
    <x v="88"/>
    <s v="Paul Alfred Eugene Johnson"/>
    <x v="31"/>
    <x v="0"/>
    <x v="0"/>
    <x v="37"/>
    <x v="0"/>
    <x v="1"/>
    <s v="chino"/>
    <s v="ca"/>
    <x v="1"/>
    <x v="1"/>
    <s v="car"/>
    <b v="0"/>
    <x v="0"/>
  </r>
  <r>
    <x v="89"/>
    <s v="Herbert Hill"/>
    <x v="32"/>
    <x v="0"/>
    <x v="0"/>
    <x v="9"/>
    <x v="0"/>
    <x v="3"/>
    <s v="oklahoma city"/>
    <s v="ok"/>
    <x v="1"/>
    <x v="0"/>
    <s v="not fleeing"/>
    <b v="0"/>
    <x v="0"/>
  </r>
  <r>
    <x v="90"/>
    <s v="John  Sawyer"/>
    <x v="33"/>
    <x v="0"/>
    <x v="2"/>
    <x v="35"/>
    <x v="0"/>
    <x v="1"/>
    <s v="calimesa"/>
    <s v="ca"/>
    <x v="1"/>
    <x v="0"/>
    <s v="not fleeing"/>
    <b v="0"/>
    <x v="2"/>
  </r>
  <r>
    <x v="91"/>
    <s v="James Allen"/>
    <x v="33"/>
    <x v="0"/>
    <x v="0"/>
    <x v="40"/>
    <x v="0"/>
    <x v="3"/>
    <s v="gastonia"/>
    <s v="nc"/>
    <x v="1"/>
    <x v="0"/>
    <s v="not fleeing"/>
    <b v="0"/>
    <x v="0"/>
  </r>
  <r>
    <x v="92"/>
    <s v="John Martin Whittaker"/>
    <x v="34"/>
    <x v="0"/>
    <x v="0"/>
    <x v="19"/>
    <x v="0"/>
    <x v="1"/>
    <s v="anchorage"/>
    <s v="ak"/>
    <x v="1"/>
    <x v="0"/>
    <s v="car"/>
    <b v="0"/>
    <x v="0"/>
  </r>
  <r>
    <x v="93"/>
    <s v="Sawyer Flache"/>
    <x v="34"/>
    <x v="0"/>
    <x v="0"/>
    <x v="25"/>
    <x v="0"/>
    <x v="1"/>
    <s v="austin"/>
    <s v="tx"/>
    <x v="1"/>
    <x v="0"/>
    <s v="not fleeing"/>
    <b v="0"/>
    <x v="0"/>
  </r>
  <r>
    <x v="94"/>
    <s v="Vincent Cordaro"/>
    <x v="34"/>
    <x v="0"/>
    <x v="0"/>
    <x v="41"/>
    <x v="0"/>
    <x v="1"/>
    <s v="new city"/>
    <s v="ny"/>
    <x v="0"/>
    <x v="0"/>
    <s v="not fleeing"/>
    <b v="0"/>
    <x v="0"/>
  </r>
  <r>
    <x v="95"/>
    <s v="Joseph Paffen"/>
    <x v="34"/>
    <x v="0"/>
    <x v="0"/>
    <x v="42"/>
    <x v="0"/>
    <x v="1"/>
    <s v="orange county"/>
    <s v="fl"/>
    <x v="1"/>
    <x v="0"/>
    <s v="not fleeing"/>
    <b v="0"/>
    <x v="0"/>
  </r>
  <r>
    <x v="96"/>
    <s v="Larry Hostetter"/>
    <x v="34"/>
    <x v="0"/>
    <x v="0"/>
    <x v="11"/>
    <x v="0"/>
    <x v="1"/>
    <s v="nocona"/>
    <s v="tx"/>
    <x v="1"/>
    <x v="0"/>
    <s v="not fleeing"/>
    <b v="0"/>
    <x v="0"/>
  </r>
  <r>
    <x v="97"/>
    <s v="Kenneth Kreyssig"/>
    <x v="35"/>
    <x v="0"/>
    <x v="0"/>
    <x v="33"/>
    <x v="0"/>
    <x v="1"/>
    <s v="smyrna"/>
    <s v="me"/>
    <x v="0"/>
    <x v="2"/>
    <s v="not fleeing"/>
    <b v="0"/>
    <x v="0"/>
  </r>
  <r>
    <x v="98"/>
    <s v="Desmond Luster"/>
    <x v="35"/>
    <x v="0"/>
    <x v="0"/>
    <x v="34"/>
    <x v="0"/>
    <x v="3"/>
    <s v="dallas"/>
    <s v="tx"/>
    <x v="1"/>
    <x v="0"/>
    <s v="not fleeing"/>
    <b v="0"/>
    <x v="0"/>
  </r>
  <r>
    <x v="99"/>
    <s v="Anthony Bess"/>
    <x v="36"/>
    <x v="0"/>
    <x v="0"/>
    <x v="17"/>
    <x v="0"/>
    <x v="3"/>
    <s v="whitehaven"/>
    <s v="tn"/>
    <x v="1"/>
    <x v="0"/>
    <s v="not fleeing"/>
    <b v="0"/>
    <x v="0"/>
  </r>
  <r>
    <x v="100"/>
    <s v="Brian Fritze"/>
    <x v="36"/>
    <x v="0"/>
    <x v="0"/>
    <x v="34"/>
    <x v="0"/>
    <x v="1"/>
    <s v="new castle"/>
    <s v="co"/>
    <x v="0"/>
    <x v="0"/>
    <s v="car"/>
    <b v="0"/>
    <x v="0"/>
  </r>
  <r>
    <x v="101"/>
    <s v="Antonio Zambrano-Montes"/>
    <x v="36"/>
    <x v="1"/>
    <x v="1"/>
    <x v="7"/>
    <x v="0"/>
    <x v="2"/>
    <s v="pasco"/>
    <s v="wa"/>
    <x v="0"/>
    <x v="1"/>
    <s v="foot"/>
    <b v="0"/>
    <x v="1"/>
  </r>
  <r>
    <x v="102"/>
    <s v="Phillip Watkins"/>
    <x v="37"/>
    <x v="0"/>
    <x v="4"/>
    <x v="2"/>
    <x v="0"/>
    <x v="3"/>
    <s v="san jose"/>
    <s v="ca"/>
    <x v="0"/>
    <x v="1"/>
    <s v="not fleeing"/>
    <b v="0"/>
    <x v="4"/>
  </r>
  <r>
    <x v="103"/>
    <s v="Fletcher Ray Stewart"/>
    <x v="37"/>
    <x v="0"/>
    <x v="2"/>
    <x v="42"/>
    <x v="0"/>
    <x v="1"/>
    <s v="dadeville"/>
    <s v="al"/>
    <x v="0"/>
    <x v="0"/>
    <s v="foot"/>
    <b v="1"/>
    <x v="2"/>
  </r>
  <r>
    <x v="104"/>
    <s v="Jonathan Larry Harden"/>
    <x v="38"/>
    <x v="0"/>
    <x v="5"/>
    <x v="2"/>
    <x v="0"/>
    <x v="1"/>
    <s v="san bernardino"/>
    <s v="ca"/>
    <x v="1"/>
    <x v="0"/>
    <s v="car"/>
    <b v="0"/>
    <x v="5"/>
  </r>
  <r>
    <x v="105"/>
    <s v="Andres Lara-Rodriguez"/>
    <x v="38"/>
    <x v="0"/>
    <x v="0"/>
    <x v="27"/>
    <x v="0"/>
    <x v="2"/>
    <s v="kansas city"/>
    <s v="ks"/>
    <x v="1"/>
    <x v="0"/>
    <s v="car"/>
    <b v="0"/>
    <x v="0"/>
  </r>
  <r>
    <x v="106"/>
    <s v="Richard Carlin"/>
    <x v="38"/>
    <x v="0"/>
    <x v="1"/>
    <x v="7"/>
    <x v="0"/>
    <x v="2"/>
    <s v="reading"/>
    <s v="pa"/>
    <x v="1"/>
    <x v="1"/>
    <s v="not fleeing"/>
    <b v="0"/>
    <x v="1"/>
  </r>
  <r>
    <x v="107"/>
    <s v="Matthew D. Belk"/>
    <x v="38"/>
    <x v="0"/>
    <x v="0"/>
    <x v="25"/>
    <x v="0"/>
    <x v="1"/>
    <s v="mclemoresville"/>
    <s v="tn"/>
    <x v="1"/>
    <x v="0"/>
    <s v="not fleeing"/>
    <b v="0"/>
    <x v="0"/>
  </r>
  <r>
    <x v="108"/>
    <s v="Daniel Mejia"/>
    <x v="38"/>
    <x v="0"/>
    <x v="4"/>
    <x v="13"/>
    <x v="0"/>
    <x v="2"/>
    <s v="san manuel"/>
    <s v="az"/>
    <x v="0"/>
    <x v="1"/>
    <s v="not fleeing"/>
    <b v="0"/>
    <x v="4"/>
  </r>
  <r>
    <x v="109"/>
    <s v="Jason C. Hendrix"/>
    <x v="39"/>
    <x v="0"/>
    <x v="0"/>
    <x v="43"/>
    <x v="0"/>
    <x v="1"/>
    <s v="essex"/>
    <s v="md"/>
    <x v="0"/>
    <x v="0"/>
    <s v="car"/>
    <b v="0"/>
    <x v="0"/>
  </r>
  <r>
    <x v="110"/>
    <s v="Roy Joy Day"/>
    <x v="39"/>
    <x v="0"/>
    <x v="0"/>
    <x v="39"/>
    <x v="0"/>
    <x v="1"/>
    <s v="laredo"/>
    <s v="tx"/>
    <x v="1"/>
    <x v="0"/>
    <s v="not fleeing"/>
    <b v="0"/>
    <x v="0"/>
  </r>
  <r>
    <x v="111"/>
    <s v="Howard Brent Means Jr."/>
    <x v="40"/>
    <x v="0"/>
    <x v="0"/>
    <x v="8"/>
    <x v="0"/>
    <x v="1"/>
    <s v="iuka"/>
    <s v="ms"/>
    <x v="1"/>
    <x v="0"/>
    <s v="foot"/>
    <b v="0"/>
    <x v="0"/>
  </r>
  <r>
    <x v="112"/>
    <s v="Bruce Steward"/>
    <x v="40"/>
    <x v="0"/>
    <x v="8"/>
    <x v="8"/>
    <x v="0"/>
    <x v="1"/>
    <s v="colton"/>
    <s v="or"/>
    <x v="0"/>
    <x v="1"/>
    <s v="not fleeing"/>
    <b v="0"/>
    <x v="6"/>
  </r>
  <r>
    <x v="113"/>
    <s v="Lavall Hall"/>
    <x v="40"/>
    <x v="1"/>
    <x v="1"/>
    <x v="9"/>
    <x v="0"/>
    <x v="3"/>
    <s v="miami gardens"/>
    <s v="fl"/>
    <x v="0"/>
    <x v="1"/>
    <s v="not fleeing"/>
    <b v="0"/>
    <x v="1"/>
  </r>
  <r>
    <x v="114"/>
    <s v="Lawrence Caldwell"/>
    <x v="41"/>
    <x v="0"/>
    <x v="0"/>
    <x v="32"/>
    <x v="0"/>
    <x v="1"/>
    <s v="marana"/>
    <s v="az"/>
    <x v="1"/>
    <x v="0"/>
    <s v="not fleeing"/>
    <b v="0"/>
    <x v="0"/>
  </r>
  <r>
    <x v="115"/>
    <s v="Michael K. Casper"/>
    <x v="41"/>
    <x v="0"/>
    <x v="0"/>
    <x v="35"/>
    <x v="0"/>
    <x v="1"/>
    <s v="boise"/>
    <s v="id"/>
    <x v="1"/>
    <x v="0"/>
    <s v="not fleeing"/>
    <b v="0"/>
    <x v="0"/>
  </r>
  <r>
    <x v="116"/>
    <s v="Cody Evans"/>
    <x v="41"/>
    <x v="0"/>
    <x v="2"/>
    <x v="22"/>
    <x v="0"/>
    <x v="1"/>
    <s v="provo"/>
    <s v="ut"/>
    <x v="0"/>
    <x v="0"/>
    <s v="not fleeing"/>
    <b v="0"/>
    <x v="2"/>
  </r>
  <r>
    <x v="117"/>
    <s v="Betty Sexton"/>
    <x v="42"/>
    <x v="0"/>
    <x v="0"/>
    <x v="21"/>
    <x v="1"/>
    <x v="1"/>
    <s v="gaston county"/>
    <s v="nc"/>
    <x v="1"/>
    <x v="0"/>
    <s v="not fleeing"/>
    <b v="0"/>
    <x v="0"/>
  </r>
  <r>
    <x v="118"/>
    <s v="Michael Ireland"/>
    <x v="42"/>
    <x v="0"/>
    <x v="1"/>
    <x v="10"/>
    <x v="0"/>
    <x v="1"/>
    <s v="springfield"/>
    <s v="mo"/>
    <x v="1"/>
    <x v="1"/>
    <s v="foot"/>
    <b v="0"/>
    <x v="1"/>
  </r>
  <r>
    <x v="119"/>
    <s v="Matthew Lundy"/>
    <x v="42"/>
    <x v="0"/>
    <x v="0"/>
    <x v="3"/>
    <x v="0"/>
    <x v="1"/>
    <s v="eaton rapids township"/>
    <s v="mi"/>
    <x v="1"/>
    <x v="0"/>
    <s v="not fleeing"/>
    <b v="0"/>
    <x v="0"/>
  </r>
  <r>
    <x v="120"/>
    <s v="Douglas Sparks"/>
    <x v="42"/>
    <x v="0"/>
    <x v="2"/>
    <x v="12"/>
    <x v="0"/>
    <x v="1"/>
    <s v="tewksbury"/>
    <s v="ma"/>
    <x v="1"/>
    <x v="0"/>
    <s v="foot"/>
    <b v="0"/>
    <x v="2"/>
  </r>
  <r>
    <x v="121"/>
    <s v="Pedro Juan Saldivar"/>
    <x v="42"/>
    <x v="0"/>
    <x v="5"/>
    <x v="44"/>
    <x v="0"/>
    <x v="2"/>
    <s v="del rio"/>
    <s v="tx"/>
    <x v="1"/>
    <x v="1"/>
    <s v="not fleeing"/>
    <b v="0"/>
    <x v="5"/>
  </r>
  <r>
    <x v="122"/>
    <s v="Janisha Fonville"/>
    <x v="43"/>
    <x v="0"/>
    <x v="5"/>
    <x v="45"/>
    <x v="1"/>
    <x v="3"/>
    <s v="charlotte"/>
    <s v="nc"/>
    <x v="0"/>
    <x v="1"/>
    <s v="not fleeing"/>
    <b v="0"/>
    <x v="5"/>
  </r>
  <r>
    <x v="123"/>
    <s v="Ruben Villalpando"/>
    <x v="44"/>
    <x v="0"/>
    <x v="1"/>
    <x v="10"/>
    <x v="0"/>
    <x v="2"/>
    <s v="euless"/>
    <s v="tx"/>
    <x v="1"/>
    <x v="1"/>
    <s v="not fleeing"/>
    <b v="0"/>
    <x v="1"/>
  </r>
  <r>
    <x v="124"/>
    <s v="Stanley Lamar Grant"/>
    <x v="44"/>
    <x v="0"/>
    <x v="0"/>
    <x v="38"/>
    <x v="0"/>
    <x v="3"/>
    <s v="homewood"/>
    <s v="al"/>
    <x v="1"/>
    <x v="0"/>
    <s v="not fleeing"/>
    <b v="0"/>
    <x v="0"/>
  </r>
  <r>
    <x v="125"/>
    <s v="Douglas Harris"/>
    <x v="44"/>
    <x v="0"/>
    <x v="0"/>
    <x v="46"/>
    <x v="0"/>
    <x v="3"/>
    <s v="birmingham"/>
    <s v="al"/>
    <x v="0"/>
    <x v="0"/>
    <s v="not fleeing"/>
    <b v="0"/>
    <x v="0"/>
  </r>
  <r>
    <x v="126"/>
    <s v="Alejandro Salazar"/>
    <x v="44"/>
    <x v="0"/>
    <x v="0"/>
    <x v="13"/>
    <x v="0"/>
    <x v="2"/>
    <s v="houston"/>
    <s v="tx"/>
    <x v="1"/>
    <x v="0"/>
    <s v="car"/>
    <b v="0"/>
    <x v="0"/>
  </r>
  <r>
    <x v="127"/>
    <s v="Jason Moncrief Carter"/>
    <x v="45"/>
    <x v="0"/>
    <x v="0"/>
    <x v="11"/>
    <x v="0"/>
    <x v="1"/>
    <s v="ruidoso"/>
    <s v="nm"/>
    <x v="1"/>
    <x v="0"/>
    <s v="not fleeing"/>
    <b v="0"/>
    <x v="0"/>
  </r>
  <r>
    <x v="128"/>
    <s v="Kent Norman"/>
    <x v="45"/>
    <x v="0"/>
    <x v="4"/>
    <x v="39"/>
    <x v="0"/>
    <x v="1"/>
    <s v="indianapolis"/>
    <s v="in"/>
    <x v="1"/>
    <x v="0"/>
    <s v="not fleeing"/>
    <b v="0"/>
    <x v="4"/>
  </r>
  <r>
    <x v="129"/>
    <s v="Bradford Leonard"/>
    <x v="46"/>
    <x v="0"/>
    <x v="0"/>
    <x v="44"/>
    <x v="0"/>
    <x v="1"/>
    <s v="palm bay"/>
    <s v="fl"/>
    <x v="1"/>
    <x v="0"/>
    <s v="not fleeing"/>
    <b v="0"/>
    <x v="0"/>
  </r>
  <r>
    <x v="130"/>
    <s v="Robert Kohl"/>
    <x v="47"/>
    <x v="0"/>
    <x v="0"/>
    <x v="1"/>
    <x v="0"/>
    <x v="1"/>
    <s v="denham springs"/>
    <s v="la"/>
    <x v="0"/>
    <x v="0"/>
    <s v="not fleeing"/>
    <b v="0"/>
    <x v="0"/>
  </r>
  <r>
    <x v="131"/>
    <s v="Michael Wayne Smashey"/>
    <x v="47"/>
    <x v="0"/>
    <x v="4"/>
    <x v="13"/>
    <x v="0"/>
    <x v="1"/>
    <s v="powder springs"/>
    <s v="ga"/>
    <x v="1"/>
    <x v="1"/>
    <s v="not fleeing"/>
    <b v="0"/>
    <x v="4"/>
  </r>
  <r>
    <x v="132"/>
    <s v="Anthony Giaquinta"/>
    <x v="47"/>
    <x v="0"/>
    <x v="0"/>
    <x v="11"/>
    <x v="0"/>
    <x v="1"/>
    <s v="clarkesville"/>
    <s v="ga"/>
    <x v="1"/>
    <x v="0"/>
    <s v="foot"/>
    <b v="0"/>
    <x v="0"/>
  </r>
  <r>
    <x v="133"/>
    <s v="A'Donte Washington"/>
    <x v="47"/>
    <x v="0"/>
    <x v="0"/>
    <x v="43"/>
    <x v="0"/>
    <x v="3"/>
    <s v="millbrook"/>
    <s v="al"/>
    <x v="1"/>
    <x v="0"/>
    <s v="not fleeing"/>
    <b v="0"/>
    <x v="0"/>
  </r>
  <r>
    <x v="134"/>
    <s v="Jerome Nichols"/>
    <x v="47"/>
    <x v="1"/>
    <x v="4"/>
    <x v="15"/>
    <x v="0"/>
    <x v="1"/>
    <s v="allentown"/>
    <s v="pa"/>
    <x v="1"/>
    <x v="0"/>
    <s v="car"/>
    <b v="0"/>
    <x v="4"/>
  </r>
  <r>
    <x v="135"/>
    <s v="Daniel Elrod"/>
    <x v="47"/>
    <x v="1"/>
    <x v="1"/>
    <x v="4"/>
    <x v="0"/>
    <x v="1"/>
    <s v="omaha"/>
    <s v="ne"/>
    <x v="1"/>
    <x v="1"/>
    <s v="not fleeing"/>
    <b v="0"/>
    <x v="1"/>
  </r>
  <r>
    <x v="136"/>
    <s v="Joseph Biegert"/>
    <x v="48"/>
    <x v="1"/>
    <x v="4"/>
    <x v="12"/>
    <x v="0"/>
    <x v="1"/>
    <s v="green bay"/>
    <s v="wi"/>
    <x v="0"/>
    <x v="0"/>
    <s v="not fleeing"/>
    <b v="0"/>
    <x v="4"/>
  </r>
  <r>
    <x v="137"/>
    <s v="Glenn Lewis"/>
    <x v="49"/>
    <x v="0"/>
    <x v="5"/>
    <x v="25"/>
    <x v="0"/>
    <x v="3"/>
    <s v="oklahoma city"/>
    <s v="ok"/>
    <x v="1"/>
    <x v="1"/>
    <s v="car"/>
    <b v="0"/>
    <x v="5"/>
  </r>
  <r>
    <x v="138"/>
    <s v="Francis Spivey"/>
    <x v="49"/>
    <x v="0"/>
    <x v="0"/>
    <x v="21"/>
    <x v="0"/>
    <x v="1"/>
    <s v="las vegas"/>
    <s v="nv"/>
    <x v="0"/>
    <x v="0"/>
    <s v="not fleeing"/>
    <b v="0"/>
    <x v="0"/>
  </r>
  <r>
    <x v="139"/>
    <s v="David Cuevas"/>
    <x v="50"/>
    <x v="0"/>
    <x v="0"/>
    <x v="15"/>
    <x v="0"/>
    <x v="2"/>
    <s v="lakeland"/>
    <s v="fl"/>
    <x v="1"/>
    <x v="0"/>
    <s v="foot"/>
    <b v="0"/>
    <x v="0"/>
  </r>
  <r>
    <x v="140"/>
    <s v="Amilcar Perez-Lopez"/>
    <x v="50"/>
    <x v="0"/>
    <x v="4"/>
    <x v="27"/>
    <x v="0"/>
    <x v="2"/>
    <s v="san francisco"/>
    <s v="ca"/>
    <x v="1"/>
    <x v="1"/>
    <s v="not fleeing"/>
    <b v="0"/>
    <x v="4"/>
  </r>
  <r>
    <x v="141"/>
    <s v="Rodney Biggs"/>
    <x v="50"/>
    <x v="0"/>
    <x v="1"/>
    <x v="17"/>
    <x v="0"/>
    <x v="1"/>
    <s v="gulfport"/>
    <s v="ms"/>
    <x v="1"/>
    <x v="1"/>
    <s v="not fleeing"/>
    <b v="0"/>
    <x v="1"/>
  </r>
  <r>
    <x v="142"/>
    <s v="Crystal Lee Miley Harry"/>
    <x v="50"/>
    <x v="0"/>
    <x v="0"/>
    <x v="8"/>
    <x v="1"/>
    <x v="1"/>
    <s v="sylvester"/>
    <s v="ga"/>
    <x v="1"/>
    <x v="0"/>
    <s v="car"/>
    <b v="0"/>
    <x v="0"/>
  </r>
  <r>
    <x v="143"/>
    <s v="Alexander Phillip Long"/>
    <x v="50"/>
    <x v="1"/>
    <x v="1"/>
    <x v="10"/>
    <x v="0"/>
    <x v="1"/>
    <s v="terre haute"/>
    <s v="in"/>
    <x v="1"/>
    <x v="1"/>
    <s v="not fleeing"/>
    <b v="0"/>
    <x v="1"/>
  </r>
  <r>
    <x v="144"/>
    <s v="Ernesto Javiar Canepa Diaz"/>
    <x v="51"/>
    <x v="0"/>
    <x v="1"/>
    <x v="25"/>
    <x v="0"/>
    <x v="2"/>
    <s v="santa ana"/>
    <s v="ca"/>
    <x v="1"/>
    <x v="2"/>
    <s v="not fleeing"/>
    <b v="0"/>
    <x v="1"/>
  </r>
  <r>
    <x v="145"/>
    <s v="Chazsten Freeman"/>
    <x v="52"/>
    <x v="0"/>
    <x v="0"/>
    <x v="22"/>
    <x v="0"/>
    <x v="1"/>
    <s v="pelzer"/>
    <s v="sc"/>
    <x v="1"/>
    <x v="0"/>
    <s v="not fleeing"/>
    <b v="0"/>
    <x v="0"/>
  </r>
  <r>
    <x v="146"/>
    <s v="Thomas Allen"/>
    <x v="52"/>
    <x v="0"/>
    <x v="1"/>
    <x v="8"/>
    <x v="0"/>
    <x v="3"/>
    <s v="st louis"/>
    <s v="mo"/>
    <x v="1"/>
    <x v="1"/>
    <s v="car"/>
    <b v="0"/>
    <x v="1"/>
  </r>
  <r>
    <x v="147"/>
    <s v="Jessica Uribe"/>
    <x v="52"/>
    <x v="0"/>
    <x v="4"/>
    <x v="14"/>
    <x v="1"/>
    <x v="2"/>
    <s v="tucson"/>
    <s v="az"/>
    <x v="1"/>
    <x v="1"/>
    <s v="not fleeing"/>
    <b v="0"/>
    <x v="4"/>
  </r>
  <r>
    <x v="148"/>
    <s v="Cornelius J. Parker"/>
    <x v="52"/>
    <x v="0"/>
    <x v="0"/>
    <x v="14"/>
    <x v="0"/>
    <x v="3"/>
    <s v="columbia"/>
    <s v="mo"/>
    <x v="1"/>
    <x v="0"/>
    <s v="car"/>
    <b v="0"/>
    <x v="0"/>
  </r>
  <r>
    <x v="149"/>
    <s v="Ian Sherrod"/>
    <x v="52"/>
    <x v="0"/>
    <x v="0"/>
    <x v="36"/>
    <x v="0"/>
    <x v="3"/>
    <s v="tarboro"/>
    <s v="nc"/>
    <x v="0"/>
    <x v="0"/>
    <s v="car"/>
    <b v="0"/>
    <x v="0"/>
  </r>
  <r>
    <x v="150"/>
    <s v="Stephanie Hill"/>
    <x v="52"/>
    <x v="0"/>
    <x v="0"/>
    <x v="13"/>
    <x v="1"/>
    <x v="1"/>
    <s v="la paz county"/>
    <s v="az"/>
    <x v="1"/>
    <x v="0"/>
    <s v="car"/>
    <b v="0"/>
    <x v="0"/>
  </r>
  <r>
    <x v="151"/>
    <s v="Deven Guilford"/>
    <x v="52"/>
    <x v="1"/>
    <x v="1"/>
    <x v="31"/>
    <x v="0"/>
    <x v="1"/>
    <s v="roxand township"/>
    <s v="mi"/>
    <x v="1"/>
    <x v="0"/>
    <s v="not fleeing"/>
    <b v="1"/>
    <x v="1"/>
  </r>
  <r>
    <x v="152"/>
    <s v="Hung Trieu"/>
    <x v="53"/>
    <x v="0"/>
    <x v="0"/>
    <x v="7"/>
    <x v="0"/>
    <x v="0"/>
    <s v="houston"/>
    <s v="tx"/>
    <x v="1"/>
    <x v="0"/>
    <s v="not fleeing"/>
    <b v="0"/>
    <x v="0"/>
  </r>
  <r>
    <x v="153"/>
    <s v="Donald Lewis Matkins"/>
    <x v="53"/>
    <x v="0"/>
    <x v="0"/>
    <x v="17"/>
    <x v="0"/>
    <x v="1"/>
    <s v="barton"/>
    <s v="ms"/>
    <x v="1"/>
    <x v="0"/>
    <s v="not fleeing"/>
    <b v="0"/>
    <x v="0"/>
  </r>
  <r>
    <x v="154"/>
    <s v="Charly Leundeu Keunang"/>
    <x v="53"/>
    <x v="1"/>
    <x v="1"/>
    <x v="21"/>
    <x v="0"/>
    <x v="3"/>
    <s v="los angeles"/>
    <s v="ca"/>
    <x v="0"/>
    <x v="0"/>
    <s v="not fleeing"/>
    <b v="1"/>
    <x v="1"/>
  </r>
  <r>
    <x v="155"/>
    <s v="Shaquille Barrow"/>
    <x v="54"/>
    <x v="0"/>
    <x v="0"/>
    <x v="45"/>
    <x v="0"/>
    <x v="3"/>
    <s v="joilet"/>
    <s v="il"/>
    <x v="1"/>
    <x v="1"/>
    <s v="foot"/>
    <b v="0"/>
    <x v="0"/>
  </r>
  <r>
    <x v="156"/>
    <s v="Fednel Rhinvil"/>
    <x v="55"/>
    <x v="0"/>
    <x v="0"/>
    <x v="9"/>
    <x v="0"/>
    <x v="3"/>
    <s v="salisbury"/>
    <s v="md"/>
    <x v="1"/>
    <x v="0"/>
    <s v="not fleeing"/>
    <b v="0"/>
    <x v="0"/>
  </r>
  <r>
    <x v="157"/>
    <s v="Matthew Metz"/>
    <x v="55"/>
    <x v="0"/>
    <x v="4"/>
    <x v="9"/>
    <x v="0"/>
    <x v="1"/>
    <s v="tempe"/>
    <s v="az"/>
    <x v="1"/>
    <x v="0"/>
    <s v="not fleeing"/>
    <b v="0"/>
    <x v="4"/>
  </r>
  <r>
    <x v="158"/>
    <s v="Derek Cruice"/>
    <x v="56"/>
    <x v="0"/>
    <x v="1"/>
    <x v="35"/>
    <x v="0"/>
    <x v="1"/>
    <s v="deltona"/>
    <s v="fl"/>
    <x v="1"/>
    <x v="1"/>
    <s v="not fleeing"/>
    <b v="0"/>
    <x v="1"/>
  </r>
  <r>
    <x v="159"/>
    <s v="Carl Lao"/>
    <x v="56"/>
    <x v="0"/>
    <x v="0"/>
    <x v="14"/>
    <x v="0"/>
    <x v="0"/>
    <s v="stockton"/>
    <s v="ca"/>
    <x v="1"/>
    <x v="0"/>
    <s v="not fleeing"/>
    <b v="0"/>
    <x v="0"/>
  </r>
  <r>
    <x v="160"/>
    <s v="Tyrone Ryerson Lawrence"/>
    <x v="57"/>
    <x v="0"/>
    <x v="4"/>
    <x v="34"/>
    <x v="0"/>
    <x v="3"/>
    <s v="milwaukee"/>
    <s v="wi"/>
    <x v="0"/>
    <x v="1"/>
    <s v="not fleeing"/>
    <b v="0"/>
    <x v="4"/>
  </r>
  <r>
    <x v="161"/>
    <s v="Sergio Alexander Navas"/>
    <x v="57"/>
    <x v="0"/>
    <x v="1"/>
    <x v="16"/>
    <x v="0"/>
    <x v="2"/>
    <s v="burbank"/>
    <s v="ca"/>
    <x v="1"/>
    <x v="1"/>
    <s v="car"/>
    <b v="0"/>
    <x v="1"/>
  </r>
  <r>
    <x v="162"/>
    <s v="Tyson Hubbard"/>
    <x v="57"/>
    <x v="0"/>
    <x v="0"/>
    <x v="8"/>
    <x v="0"/>
    <x v="1"/>
    <s v="lincoln"/>
    <s v="ne"/>
    <x v="1"/>
    <x v="0"/>
    <s v="not fleeing"/>
    <b v="0"/>
    <x v="0"/>
  </r>
  <r>
    <x v="163"/>
    <s v="Tony Robinson"/>
    <x v="58"/>
    <x v="0"/>
    <x v="1"/>
    <x v="29"/>
    <x v="0"/>
    <x v="3"/>
    <s v="madison"/>
    <s v="wi"/>
    <x v="1"/>
    <x v="0"/>
    <s v="foot"/>
    <b v="0"/>
    <x v="1"/>
  </r>
  <r>
    <x v="164"/>
    <s v="Naeschylus  Vinzant"/>
    <x v="58"/>
    <x v="0"/>
    <x v="1"/>
    <x v="13"/>
    <x v="0"/>
    <x v="3"/>
    <s v="aurora"/>
    <s v="co"/>
    <x v="1"/>
    <x v="2"/>
    <s v="foot"/>
    <b v="0"/>
    <x v="1"/>
  </r>
  <r>
    <x v="165"/>
    <s v="Andrew Anthony Williams"/>
    <x v="58"/>
    <x v="0"/>
    <x v="5"/>
    <x v="26"/>
    <x v="0"/>
    <x v="3"/>
    <s v="putnam hall"/>
    <s v="fl"/>
    <x v="1"/>
    <x v="1"/>
    <s v="not fleeing"/>
    <b v="0"/>
    <x v="5"/>
  </r>
  <r>
    <x v="166"/>
    <s v="Adam Reinhart"/>
    <x v="59"/>
    <x v="0"/>
    <x v="0"/>
    <x v="20"/>
    <x v="0"/>
    <x v="1"/>
    <s v="phoenix"/>
    <s v="az"/>
    <x v="1"/>
    <x v="0"/>
    <s v="not fleeing"/>
    <b v="0"/>
    <x v="0"/>
  </r>
  <r>
    <x v="167"/>
    <s v="Monique Jenee Deckard"/>
    <x v="60"/>
    <x v="0"/>
    <x v="4"/>
    <x v="21"/>
    <x v="1"/>
    <x v="3"/>
    <s v="anaheim"/>
    <s v="ca"/>
    <x v="0"/>
    <x v="1"/>
    <s v="not fleeing"/>
    <b v="1"/>
    <x v="4"/>
  </r>
  <r>
    <x v="168"/>
    <s v="Aurelio Duarte"/>
    <x v="60"/>
    <x v="0"/>
    <x v="0"/>
    <x v="36"/>
    <x v="0"/>
    <x v="2"/>
    <s v="oklahoma city"/>
    <s v="ok"/>
    <x v="1"/>
    <x v="0"/>
    <s v="not fleeing"/>
    <b v="0"/>
    <x v="0"/>
  </r>
  <r>
    <x v="169"/>
    <s v="Michael McKillop"/>
    <x v="60"/>
    <x v="0"/>
    <x v="5"/>
    <x v="7"/>
    <x v="0"/>
    <x v="1"/>
    <s v="claymont"/>
    <s v="de"/>
    <x v="1"/>
    <x v="0"/>
    <s v="car"/>
    <b v="0"/>
    <x v="5"/>
  </r>
  <r>
    <x v="170"/>
    <s v="Anthony Hill"/>
    <x v="61"/>
    <x v="0"/>
    <x v="1"/>
    <x v="25"/>
    <x v="0"/>
    <x v="3"/>
    <s v="atlanta"/>
    <s v="ga"/>
    <x v="0"/>
    <x v="1"/>
    <s v="not fleeing"/>
    <b v="0"/>
    <x v="1"/>
  </r>
  <r>
    <x v="171"/>
    <s v="Lester Brown"/>
    <x v="61"/>
    <x v="0"/>
    <x v="0"/>
    <x v="47"/>
    <x v="0"/>
    <x v="1"/>
    <s v="brevard"/>
    <s v="nc"/>
    <x v="1"/>
    <x v="0"/>
    <s v="not fleeing"/>
    <b v="0"/>
    <x v="0"/>
  </r>
  <r>
    <x v="172"/>
    <s v="James Brent Damon"/>
    <x v="61"/>
    <x v="0"/>
    <x v="0"/>
    <x v="42"/>
    <x v="0"/>
    <x v="1"/>
    <s v="dinosaur"/>
    <s v="co"/>
    <x v="1"/>
    <x v="0"/>
    <s v="not fleeing"/>
    <b v="0"/>
    <x v="0"/>
  </r>
  <r>
    <x v="173"/>
    <s v="Cedrick Lamont Bishop"/>
    <x v="61"/>
    <x v="0"/>
    <x v="0"/>
    <x v="12"/>
    <x v="0"/>
    <x v="3"/>
    <s v="cocoa"/>
    <s v="fl"/>
    <x v="1"/>
    <x v="0"/>
    <s v="not fleeing"/>
    <b v="0"/>
    <x v="0"/>
  </r>
  <r>
    <x v="174"/>
    <s v="Theodore Johnson"/>
    <x v="62"/>
    <x v="0"/>
    <x v="0"/>
    <x v="48"/>
    <x v="0"/>
    <x v="3"/>
    <s v="cleveland"/>
    <s v="oh"/>
    <x v="1"/>
    <x v="0"/>
    <s v="not fleeing"/>
    <b v="1"/>
    <x v="0"/>
  </r>
  <r>
    <x v="175"/>
    <s v="Jamie Croom"/>
    <x v="62"/>
    <x v="0"/>
    <x v="0"/>
    <x v="10"/>
    <x v="0"/>
    <x v="3"/>
    <s v="baton rouge"/>
    <s v="la"/>
    <x v="1"/>
    <x v="0"/>
    <s v="not fleeing"/>
    <b v="0"/>
    <x v="0"/>
  </r>
  <r>
    <x v="176"/>
    <s v="Christopher Mitchell"/>
    <x v="62"/>
    <x v="0"/>
    <x v="4"/>
    <x v="2"/>
    <x v="0"/>
    <x v="1"/>
    <s v="port wentworth"/>
    <s v="ga"/>
    <x v="1"/>
    <x v="0"/>
    <s v="not fleeing"/>
    <b v="1"/>
    <x v="4"/>
  </r>
  <r>
    <x v="177"/>
    <s v="Edixon  Franco"/>
    <x v="62"/>
    <x v="0"/>
    <x v="9"/>
    <x v="13"/>
    <x v="0"/>
    <x v="2"/>
    <s v="ontario"/>
    <s v="ca"/>
    <x v="0"/>
    <x v="1"/>
    <s v="car"/>
    <b v="0"/>
    <x v="4"/>
  </r>
  <r>
    <x v="178"/>
    <s v="Terry Garnett Jr."/>
    <x v="63"/>
    <x v="0"/>
    <x v="5"/>
    <x v="13"/>
    <x v="0"/>
    <x v="3"/>
    <s v="elkton"/>
    <s v="md"/>
    <x v="1"/>
    <x v="1"/>
    <s v="not fleeing"/>
    <b v="0"/>
    <x v="5"/>
  </r>
  <r>
    <x v="179"/>
    <s v="James Greenwell"/>
    <x v="63"/>
    <x v="0"/>
    <x v="0"/>
    <x v="10"/>
    <x v="0"/>
    <x v="1"/>
    <s v="memphis"/>
    <s v="tn"/>
    <x v="0"/>
    <x v="0"/>
    <s v="not fleeing"/>
    <b v="0"/>
    <x v="0"/>
  </r>
  <r>
    <x v="180"/>
    <s v="Benito Osorio"/>
    <x v="63"/>
    <x v="0"/>
    <x v="0"/>
    <x v="4"/>
    <x v="0"/>
    <x v="2"/>
    <s v="santa ana"/>
    <s v="ca"/>
    <x v="1"/>
    <x v="0"/>
    <s v="not fleeing"/>
    <b v="0"/>
    <x v="0"/>
  </r>
  <r>
    <x v="181"/>
    <s v="Ryan Dean Burgess"/>
    <x v="63"/>
    <x v="0"/>
    <x v="2"/>
    <x v="10"/>
    <x v="0"/>
    <x v="1"/>
    <s v="kingman"/>
    <s v="az"/>
    <x v="0"/>
    <x v="0"/>
    <s v="not fleeing"/>
    <b v="0"/>
    <x v="2"/>
  </r>
  <r>
    <x v="182"/>
    <s v="Gilbert Fleury"/>
    <x v="63"/>
    <x v="0"/>
    <x v="0"/>
    <x v="30"/>
    <x v="0"/>
    <x v="1"/>
    <s v="bay minette"/>
    <s v="al"/>
    <x v="1"/>
    <x v="0"/>
    <s v="not fleeing"/>
    <b v="0"/>
    <x v="0"/>
  </r>
  <r>
    <x v="183"/>
    <s v="William Russell  Smith"/>
    <x v="63"/>
    <x v="0"/>
    <x v="0"/>
    <x v="0"/>
    <x v="0"/>
    <x v="1"/>
    <s v="hoover"/>
    <s v="al"/>
    <x v="0"/>
    <x v="0"/>
    <s v="not fleeing"/>
    <b v="0"/>
    <x v="0"/>
  </r>
  <r>
    <x v="184"/>
    <s v="Aaron Valdez"/>
    <x v="63"/>
    <x v="0"/>
    <x v="5"/>
    <x v="9"/>
    <x v="0"/>
    <x v="2"/>
    <s v="los angeles"/>
    <s v="ca"/>
    <x v="1"/>
    <x v="1"/>
    <s v="not fleeing"/>
    <b v="0"/>
    <x v="5"/>
  </r>
  <r>
    <x v="185"/>
    <s v="Bobby Gross"/>
    <x v="64"/>
    <x v="0"/>
    <x v="1"/>
    <x v="7"/>
    <x v="0"/>
    <x v="3"/>
    <s v="washington"/>
    <s v="dc"/>
    <x v="0"/>
    <x v="1"/>
    <s v="not fleeing"/>
    <b v="0"/>
    <x v="1"/>
  </r>
  <r>
    <x v="186"/>
    <s v="James Richard Jimenez"/>
    <x v="65"/>
    <x v="0"/>
    <x v="0"/>
    <x v="11"/>
    <x v="0"/>
    <x v="2"/>
    <s v="napa"/>
    <s v="ca"/>
    <x v="1"/>
    <x v="1"/>
    <s v="other"/>
    <b v="0"/>
    <x v="0"/>
  </r>
  <r>
    <x v="187"/>
    <s v="Fred  Liggett"/>
    <x v="65"/>
    <x v="0"/>
    <x v="0"/>
    <x v="37"/>
    <x v="0"/>
    <x v="1"/>
    <s v="kansas city"/>
    <s v="mo"/>
    <x v="1"/>
    <x v="0"/>
    <s v="not fleeing"/>
    <b v="0"/>
    <x v="0"/>
  </r>
  <r>
    <x v="188"/>
    <s v="Andrew Driver"/>
    <x v="65"/>
    <x v="0"/>
    <x v="4"/>
    <x v="16"/>
    <x v="0"/>
    <x v="1"/>
    <s v="fontana"/>
    <s v="ca"/>
    <x v="1"/>
    <x v="0"/>
    <s v="not fleeing"/>
    <b v="0"/>
    <x v="4"/>
  </r>
  <r>
    <x v="189"/>
    <s v="Antonio Perez"/>
    <x v="65"/>
    <x v="0"/>
    <x v="1"/>
    <x v="3"/>
    <x v="0"/>
    <x v="2"/>
    <s v="walnut creek"/>
    <s v="ca"/>
    <x v="1"/>
    <x v="1"/>
    <s v="foot"/>
    <b v="0"/>
    <x v="1"/>
  </r>
  <r>
    <x v="190"/>
    <s v="Clifton Reintzel"/>
    <x v="66"/>
    <x v="0"/>
    <x v="4"/>
    <x v="0"/>
    <x v="0"/>
    <x v="1"/>
    <s v="follansbee"/>
    <s v="wv"/>
    <x v="1"/>
    <x v="1"/>
    <s v="not fleeing"/>
    <b v="0"/>
    <x v="4"/>
  </r>
  <r>
    <x v="191"/>
    <s v="Aaron Siler"/>
    <x v="66"/>
    <x v="0"/>
    <x v="0"/>
    <x v="35"/>
    <x v="0"/>
    <x v="1"/>
    <s v="kenosha"/>
    <s v="wi"/>
    <x v="1"/>
    <x v="0"/>
    <s v="car"/>
    <b v="0"/>
    <x v="0"/>
  </r>
  <r>
    <x v="192"/>
    <s v="Richard Castilleja"/>
    <x v="66"/>
    <x v="0"/>
    <x v="0"/>
    <x v="20"/>
    <x v="0"/>
    <x v="2"/>
    <s v="san antonio"/>
    <s v="tx"/>
    <x v="0"/>
    <x v="0"/>
    <s v="not fleeing"/>
    <b v="0"/>
    <x v="0"/>
  </r>
  <r>
    <x v="193"/>
    <s v="Troy Ray Boyd"/>
    <x v="67"/>
    <x v="0"/>
    <x v="10"/>
    <x v="25"/>
    <x v="0"/>
    <x v="1"/>
    <s v="ruth"/>
    <s v="ms"/>
    <x v="1"/>
    <x v="1"/>
    <s v="not fleeing"/>
    <b v="0"/>
    <x v="4"/>
  </r>
  <r>
    <x v="194"/>
    <s v="Justin Tolkinen"/>
    <x v="68"/>
    <x v="0"/>
    <x v="0"/>
    <x v="14"/>
    <x v="0"/>
    <x v="1"/>
    <s v="st. paul"/>
    <s v="mn"/>
    <x v="0"/>
    <x v="0"/>
    <s v="not fleeing"/>
    <b v="0"/>
    <x v="0"/>
  </r>
  <r>
    <x v="195"/>
    <s v="William Dean Poole"/>
    <x v="68"/>
    <x v="0"/>
    <x v="0"/>
    <x v="49"/>
    <x v="0"/>
    <x v="1"/>
    <s v="gastonia"/>
    <s v="nc"/>
    <x v="0"/>
    <x v="0"/>
    <s v="not fleeing"/>
    <b v="0"/>
    <x v="0"/>
  </r>
  <r>
    <x v="196"/>
    <s v="Andrew Charles Shipley"/>
    <x v="69"/>
    <x v="0"/>
    <x v="0"/>
    <x v="17"/>
    <x v="0"/>
    <x v="1"/>
    <s v="medford"/>
    <s v="or"/>
    <x v="0"/>
    <x v="0"/>
    <s v="not fleeing"/>
    <b v="0"/>
    <x v="0"/>
  </r>
  <r>
    <x v="197"/>
    <s v="Declan Owen"/>
    <x v="69"/>
    <x v="0"/>
    <x v="0"/>
    <x v="22"/>
    <x v="0"/>
    <x v="1"/>
    <s v="dublin"/>
    <s v="nc"/>
    <x v="1"/>
    <x v="0"/>
    <s v="foot"/>
    <b v="0"/>
    <x v="0"/>
  </r>
  <r>
    <x v="198"/>
    <s v="Alice Brown"/>
    <x v="69"/>
    <x v="0"/>
    <x v="5"/>
    <x v="22"/>
    <x v="1"/>
    <x v="1"/>
    <s v="san francisco"/>
    <s v="ca"/>
    <x v="0"/>
    <x v="1"/>
    <s v="not fleeing"/>
    <b v="0"/>
    <x v="5"/>
  </r>
  <r>
    <x v="199"/>
    <s v="Eugene Smith"/>
    <x v="69"/>
    <x v="0"/>
    <x v="0"/>
    <x v="45"/>
    <x v="0"/>
    <x v="1"/>
    <s v="onalaska"/>
    <s v="tx"/>
    <x v="0"/>
    <x v="0"/>
    <s v="not fleeing"/>
    <b v="0"/>
    <x v="0"/>
  </r>
  <r>
    <x v="200"/>
    <s v="Roberto Leon"/>
    <x v="69"/>
    <x v="0"/>
    <x v="1"/>
    <x v="6"/>
    <x v="0"/>
    <x v="2"/>
    <s v="sacramento"/>
    <s v="ca"/>
    <x v="1"/>
    <x v="2"/>
    <s v="car"/>
    <b v="0"/>
    <x v="1"/>
  </r>
  <r>
    <x v="201"/>
    <s v="Kaylene Stone"/>
    <x v="70"/>
    <x v="0"/>
    <x v="0"/>
    <x v="17"/>
    <x v="1"/>
    <x v="1"/>
    <s v="glendale"/>
    <s v="az"/>
    <x v="1"/>
    <x v="0"/>
    <s v="not fleeing"/>
    <b v="0"/>
    <x v="0"/>
  </r>
  <r>
    <x v="202"/>
    <s v="Garland Lee Wingo"/>
    <x v="70"/>
    <x v="0"/>
    <x v="0"/>
    <x v="48"/>
    <x v="0"/>
    <x v="1"/>
    <s v="tallahassee"/>
    <s v="fl"/>
    <x v="1"/>
    <x v="0"/>
    <s v="not fleeing"/>
    <b v="0"/>
    <x v="0"/>
  </r>
  <r>
    <x v="203"/>
    <s v="Jeff Alexander"/>
    <x v="70"/>
    <x v="0"/>
    <x v="4"/>
    <x v="1"/>
    <x v="0"/>
    <x v="1"/>
    <s v="bakersfield"/>
    <s v="ca"/>
    <x v="1"/>
    <x v="1"/>
    <s v="not fleeing"/>
    <b v="0"/>
    <x v="4"/>
  </r>
  <r>
    <x v="204"/>
    <s v="Shane Watkins"/>
    <x v="71"/>
    <x v="0"/>
    <x v="11"/>
    <x v="4"/>
    <x v="0"/>
    <x v="1"/>
    <s v="lawrence county"/>
    <s v="al"/>
    <x v="0"/>
    <x v="1"/>
    <s v="not fleeing"/>
    <b v="1"/>
    <x v="4"/>
  </r>
  <r>
    <x v="205"/>
    <s v="Brandon Jones"/>
    <x v="71"/>
    <x v="0"/>
    <x v="1"/>
    <x v="5"/>
    <x v="0"/>
    <x v="3"/>
    <s v="cleveland"/>
    <s v="oh"/>
    <x v="1"/>
    <x v="0"/>
    <s v="not fleeing"/>
    <b v="0"/>
    <x v="1"/>
  </r>
  <r>
    <x v="206"/>
    <s v="Brandon Rapp"/>
    <x v="71"/>
    <x v="0"/>
    <x v="0"/>
    <x v="10"/>
    <x v="0"/>
    <x v="1"/>
    <s v="middleton"/>
    <s v="id"/>
    <x v="1"/>
    <x v="0"/>
    <s v="not fleeing"/>
    <b v="1"/>
    <x v="0"/>
  </r>
  <r>
    <x v="207"/>
    <s v="Kendre Alston"/>
    <x v="71"/>
    <x v="0"/>
    <x v="0"/>
    <x v="43"/>
    <x v="0"/>
    <x v="3"/>
    <s v="jacksonville"/>
    <s v="fl"/>
    <x v="1"/>
    <x v="0"/>
    <s v="car"/>
    <b v="0"/>
    <x v="0"/>
  </r>
  <r>
    <x v="208"/>
    <s v="Jamison  Childress"/>
    <x v="71"/>
    <x v="0"/>
    <x v="1"/>
    <x v="45"/>
    <x v="0"/>
    <x v="1"/>
    <s v="sumas"/>
    <s v="wa"/>
    <x v="0"/>
    <x v="0"/>
    <s v="not fleeing"/>
    <b v="0"/>
    <x v="1"/>
  </r>
  <r>
    <x v="209"/>
    <s v="Robert Burdge"/>
    <x v="71"/>
    <x v="0"/>
    <x v="0"/>
    <x v="16"/>
    <x v="0"/>
    <x v="1"/>
    <s v="bakersfield"/>
    <s v="ca"/>
    <x v="1"/>
    <x v="0"/>
    <s v="not fleeing"/>
    <b v="0"/>
    <x v="0"/>
  </r>
  <r>
    <x v="210"/>
    <s v="Richard White"/>
    <x v="72"/>
    <x v="0"/>
    <x v="10"/>
    <x v="50"/>
    <x v="0"/>
    <x v="3"/>
    <s v="new orleans"/>
    <s v="la"/>
    <x v="0"/>
    <x v="0"/>
    <s v="not fleeing"/>
    <b v="0"/>
    <x v="4"/>
  </r>
  <r>
    <x v="211"/>
    <s v="Tyrel Vick"/>
    <x v="72"/>
    <x v="0"/>
    <x v="0"/>
    <x v="8"/>
    <x v="0"/>
    <x v="1"/>
    <s v="coal county"/>
    <s v="ok"/>
    <x v="1"/>
    <x v="0"/>
    <s v="not fleeing"/>
    <b v="0"/>
    <x v="0"/>
  </r>
  <r>
    <x v="212"/>
    <s v="Justin Fowler"/>
    <x v="72"/>
    <x v="0"/>
    <x v="0"/>
    <x v="22"/>
    <x v="0"/>
    <x v="5"/>
    <s v="red valley"/>
    <s v="az"/>
    <x v="1"/>
    <x v="0"/>
    <s v="car"/>
    <b v="0"/>
    <x v="0"/>
  </r>
  <r>
    <x v="213"/>
    <s v="Enoch Gaver"/>
    <x v="73"/>
    <x v="0"/>
    <x v="0"/>
    <x v="27"/>
    <x v="0"/>
    <x v="1"/>
    <s v="cottonwood"/>
    <s v="az"/>
    <x v="1"/>
    <x v="0"/>
    <s v="not fleeing"/>
    <b v="0"/>
    <x v="0"/>
  </r>
  <r>
    <x v="214"/>
    <s v="James Ellis"/>
    <x v="73"/>
    <x v="0"/>
    <x v="0"/>
    <x v="51"/>
    <x v="0"/>
    <x v="1"/>
    <s v="clarendon"/>
    <s v="ny"/>
    <x v="1"/>
    <x v="0"/>
    <s v="car"/>
    <b v="0"/>
    <x v="0"/>
  </r>
  <r>
    <x v="215"/>
    <s v="Gary Page"/>
    <x v="73"/>
    <x v="0"/>
    <x v="0"/>
    <x v="52"/>
    <x v="0"/>
    <x v="1"/>
    <s v="harmony"/>
    <s v="in"/>
    <x v="0"/>
    <x v="0"/>
    <s v="not fleeing"/>
    <b v="0"/>
    <x v="0"/>
  </r>
  <r>
    <x v="216"/>
    <s v="Jason Smith"/>
    <x v="73"/>
    <x v="0"/>
    <x v="0"/>
    <x v="15"/>
    <x v="0"/>
    <x v="1"/>
    <s v="columbus"/>
    <s v="oh"/>
    <x v="1"/>
    <x v="0"/>
    <s v="not fleeing"/>
    <b v="0"/>
    <x v="0"/>
  </r>
  <r>
    <x v="217"/>
    <s v="Phillip Conley"/>
    <x v="74"/>
    <x v="0"/>
    <x v="4"/>
    <x v="13"/>
    <x v="0"/>
    <x v="1"/>
    <s v="vallejo"/>
    <s v="ca"/>
    <x v="0"/>
    <x v="1"/>
    <s v="not fleeing"/>
    <b v="0"/>
    <x v="4"/>
  </r>
  <r>
    <x v="218"/>
    <s v="Christopher Ryan Healy"/>
    <x v="74"/>
    <x v="1"/>
    <x v="4"/>
    <x v="16"/>
    <x v="0"/>
    <x v="1"/>
    <s v="portland"/>
    <s v="or"/>
    <x v="0"/>
    <x v="1"/>
    <s v="foot"/>
    <b v="0"/>
    <x v="4"/>
  </r>
  <r>
    <x v="219"/>
    <s v="Denzel Brown"/>
    <x v="74"/>
    <x v="1"/>
    <x v="5"/>
    <x v="27"/>
    <x v="0"/>
    <x v="3"/>
    <s v="islip"/>
    <s v="ny"/>
    <x v="1"/>
    <x v="0"/>
    <s v="car"/>
    <b v="0"/>
    <x v="5"/>
  </r>
  <r>
    <x v="220"/>
    <s v="Devin Gates"/>
    <x v="75"/>
    <x v="0"/>
    <x v="0"/>
    <x v="22"/>
    <x v="0"/>
    <x v="3"/>
    <s v="santa clara"/>
    <s v="ca"/>
    <x v="1"/>
    <x v="0"/>
    <s v="not fleeing"/>
    <b v="0"/>
    <x v="0"/>
  </r>
  <r>
    <x v="221"/>
    <s v="Walter J. Brown III"/>
    <x v="76"/>
    <x v="0"/>
    <x v="0"/>
    <x v="20"/>
    <x v="0"/>
    <x v="3"/>
    <s v="portsmouth"/>
    <s v="va"/>
    <x v="0"/>
    <x v="0"/>
    <s v="car"/>
    <b v="0"/>
    <x v="0"/>
  </r>
  <r>
    <x v="222"/>
    <s v="Scott Dunham"/>
    <x v="76"/>
    <x v="0"/>
    <x v="0"/>
    <x v="41"/>
    <x v="0"/>
    <x v="1"/>
    <s v="san jose"/>
    <s v="ca"/>
    <x v="0"/>
    <x v="0"/>
    <s v="not fleeing"/>
    <b v="0"/>
    <x v="0"/>
  </r>
  <r>
    <x v="223"/>
    <s v="Stephen Snyder"/>
    <x v="76"/>
    <x v="0"/>
    <x v="0"/>
    <x v="38"/>
    <x v="0"/>
    <x v="1"/>
    <s v="fond du lac"/>
    <s v="wi"/>
    <x v="1"/>
    <x v="0"/>
    <s v="not fleeing"/>
    <b v="0"/>
    <x v="0"/>
  </r>
  <r>
    <x v="224"/>
    <s v="Nicholas Thomas"/>
    <x v="77"/>
    <x v="0"/>
    <x v="5"/>
    <x v="2"/>
    <x v="0"/>
    <x v="3"/>
    <s v="smyrna"/>
    <s v="ga"/>
    <x v="1"/>
    <x v="1"/>
    <s v="car"/>
    <b v="1"/>
    <x v="5"/>
  </r>
  <r>
    <x v="225"/>
    <s v="Jeremy Lorenza Kelly"/>
    <x v="77"/>
    <x v="0"/>
    <x v="0"/>
    <x v="25"/>
    <x v="0"/>
    <x v="3"/>
    <s v="johnsonville"/>
    <s v="sc"/>
    <x v="1"/>
    <x v="0"/>
    <s v="foot"/>
    <b v="0"/>
    <x v="0"/>
  </r>
  <r>
    <x v="226"/>
    <s v="Victor Terrazas"/>
    <x v="77"/>
    <x v="0"/>
    <x v="0"/>
    <x v="14"/>
    <x v="0"/>
    <x v="2"/>
    <s v="south los angeles"/>
    <s v="ca"/>
    <x v="1"/>
    <x v="0"/>
    <s v="foot"/>
    <b v="0"/>
    <x v="0"/>
  </r>
  <r>
    <x v="227"/>
    <s v="Joseph Tassinari"/>
    <x v="77"/>
    <x v="1"/>
    <x v="0"/>
    <x v="50"/>
    <x v="0"/>
    <x v="1"/>
    <s v="glendale"/>
    <s v="az"/>
    <x v="0"/>
    <x v="1"/>
    <s v="not fleeing"/>
    <b v="0"/>
    <x v="0"/>
  </r>
  <r>
    <x v="228"/>
    <s v="Deanne Choate"/>
    <x v="78"/>
    <x v="0"/>
    <x v="0"/>
    <x v="0"/>
    <x v="1"/>
    <x v="1"/>
    <s v="gardner"/>
    <s v="ks"/>
    <x v="1"/>
    <x v="0"/>
    <s v="not fleeing"/>
    <b v="0"/>
    <x v="0"/>
  </r>
  <r>
    <x v="229"/>
    <s v="Adrian Solis"/>
    <x v="78"/>
    <x v="0"/>
    <x v="4"/>
    <x v="7"/>
    <x v="0"/>
    <x v="2"/>
    <s v="wilmington"/>
    <s v="ca"/>
    <x v="0"/>
    <x v="1"/>
    <s v="not fleeing"/>
    <b v="0"/>
    <x v="4"/>
  </r>
  <r>
    <x v="230"/>
    <s v="Megan Hockaday"/>
    <x v="79"/>
    <x v="0"/>
    <x v="4"/>
    <x v="35"/>
    <x v="1"/>
    <x v="3"/>
    <s v="oxnard"/>
    <s v="ca"/>
    <x v="1"/>
    <x v="1"/>
    <s v="not fleeing"/>
    <b v="0"/>
    <x v="4"/>
  </r>
  <r>
    <x v="231"/>
    <s v="Harvey Oates"/>
    <x v="79"/>
    <x v="0"/>
    <x v="0"/>
    <x v="15"/>
    <x v="0"/>
    <x v="1"/>
    <s v="fort ashby"/>
    <s v="wv"/>
    <x v="1"/>
    <x v="0"/>
    <s v="car"/>
    <b v="0"/>
    <x v="0"/>
  </r>
  <r>
    <x v="232"/>
    <s v="Angelo West"/>
    <x v="79"/>
    <x v="0"/>
    <x v="0"/>
    <x v="11"/>
    <x v="0"/>
    <x v="3"/>
    <s v="boston"/>
    <s v="ma"/>
    <x v="1"/>
    <x v="0"/>
    <s v="not fleeing"/>
    <b v="0"/>
    <x v="0"/>
  </r>
  <r>
    <x v="233"/>
    <s v="Gary Kendrick"/>
    <x v="79"/>
    <x v="0"/>
    <x v="0"/>
    <x v="32"/>
    <x v="0"/>
    <x v="1"/>
    <s v="encinitas"/>
    <s v="ca"/>
    <x v="0"/>
    <x v="0"/>
    <s v="not fleeing"/>
    <b v="0"/>
    <x v="0"/>
  </r>
  <r>
    <x v="234"/>
    <s v="Jamalis Hall"/>
    <x v="79"/>
    <x v="0"/>
    <x v="4"/>
    <x v="4"/>
    <x v="0"/>
    <x v="3"/>
    <s v="fort pierce"/>
    <s v="fl"/>
    <x v="1"/>
    <x v="1"/>
    <s v="not fleeing"/>
    <b v="0"/>
    <x v="4"/>
  </r>
  <r>
    <x v="235"/>
    <s v="Adrian Hernandez"/>
    <x v="79"/>
    <x v="0"/>
    <x v="2"/>
    <x v="2"/>
    <x v="0"/>
    <x v="2"/>
    <s v="bakersfield"/>
    <s v="ca"/>
    <x v="1"/>
    <x v="0"/>
    <s v="car"/>
    <b v="0"/>
    <x v="2"/>
  </r>
  <r>
    <x v="236"/>
    <s v="Neil Seifert"/>
    <x v="79"/>
    <x v="0"/>
    <x v="0"/>
    <x v="36"/>
    <x v="0"/>
    <x v="1"/>
    <s v="webster"/>
    <s v="ma"/>
    <x v="1"/>
    <x v="0"/>
    <s v="foot"/>
    <b v="0"/>
    <x v="0"/>
  </r>
  <r>
    <x v="237"/>
    <s v="Byron Herbert"/>
    <x v="80"/>
    <x v="0"/>
    <x v="0"/>
    <x v="20"/>
    <x v="0"/>
    <x v="3"/>
    <s v="elizabethtown"/>
    <s v="ky"/>
    <x v="1"/>
    <x v="0"/>
    <s v="not fleeing"/>
    <b v="0"/>
    <x v="0"/>
  </r>
  <r>
    <x v="238"/>
    <s v="Robert Rooker"/>
    <x v="80"/>
    <x v="0"/>
    <x v="5"/>
    <x v="35"/>
    <x v="0"/>
    <x v="1"/>
    <s v="jasper"/>
    <s v="oh"/>
    <x v="1"/>
    <x v="0"/>
    <s v="car"/>
    <b v="0"/>
    <x v="5"/>
  </r>
  <r>
    <x v="239"/>
    <s v="Brian Babb"/>
    <x v="81"/>
    <x v="0"/>
    <x v="0"/>
    <x v="17"/>
    <x v="0"/>
    <x v="1"/>
    <s v="eugene"/>
    <s v="or"/>
    <x v="0"/>
    <x v="0"/>
    <s v="not fleeing"/>
    <b v="0"/>
    <x v="0"/>
  </r>
  <r>
    <x v="240"/>
    <s v="Jeremy Anderson"/>
    <x v="82"/>
    <x v="0"/>
    <x v="0"/>
    <x v="16"/>
    <x v="0"/>
    <x v="1"/>
    <s v="carollwood"/>
    <s v="fl"/>
    <x v="1"/>
    <x v="0"/>
    <s v="not fleeing"/>
    <b v="0"/>
    <x v="0"/>
  </r>
  <r>
    <x v="241"/>
    <s v="Benjamin Quezada"/>
    <x v="82"/>
    <x v="0"/>
    <x v="2"/>
    <x v="27"/>
    <x v="0"/>
    <x v="2"/>
    <s v="baytown"/>
    <s v="tx"/>
    <x v="1"/>
    <x v="0"/>
    <s v="not fleeing"/>
    <b v="0"/>
    <x v="2"/>
  </r>
  <r>
    <x v="242"/>
    <s v="Mya Hall"/>
    <x v="82"/>
    <x v="0"/>
    <x v="5"/>
    <x v="25"/>
    <x v="1"/>
    <x v="3"/>
    <s v="fort meade"/>
    <s v="md"/>
    <x v="1"/>
    <x v="1"/>
    <s v="car"/>
    <b v="0"/>
    <x v="5"/>
  </r>
  <r>
    <x v="243"/>
    <s v="Robert Washington"/>
    <x v="83"/>
    <x v="0"/>
    <x v="0"/>
    <x v="13"/>
    <x v="0"/>
    <x v="3"/>
    <s v="hawthorne"/>
    <s v="ca"/>
    <x v="1"/>
    <x v="0"/>
    <s v="not fleeing"/>
    <b v="0"/>
    <x v="0"/>
  </r>
  <r>
    <x v="244"/>
    <s v="Shawn Clyde"/>
    <x v="83"/>
    <x v="0"/>
    <x v="4"/>
    <x v="16"/>
    <x v="0"/>
    <x v="1"/>
    <s v="hamilton"/>
    <s v="nj"/>
    <x v="1"/>
    <x v="0"/>
    <s v="not fleeing"/>
    <b v="0"/>
    <x v="4"/>
  </r>
  <r>
    <x v="245"/>
    <s v="Darrin Langford"/>
    <x v="84"/>
    <x v="0"/>
    <x v="0"/>
    <x v="3"/>
    <x v="0"/>
    <x v="3"/>
    <s v="rock island"/>
    <s v="il"/>
    <x v="1"/>
    <x v="0"/>
    <s v="foot"/>
    <b v="0"/>
    <x v="0"/>
  </r>
  <r>
    <x v="246"/>
    <s v="Eric Harris"/>
    <x v="84"/>
    <x v="0"/>
    <x v="1"/>
    <x v="51"/>
    <x v="0"/>
    <x v="3"/>
    <s v="tulsa"/>
    <s v="ok"/>
    <x v="1"/>
    <x v="1"/>
    <s v="not fleeing"/>
    <b v="0"/>
    <x v="1"/>
  </r>
  <r>
    <x v="247"/>
    <s v="Aaron Rutledge"/>
    <x v="84"/>
    <x v="0"/>
    <x v="0"/>
    <x v="25"/>
    <x v="0"/>
    <x v="1"/>
    <s v="pineville"/>
    <s v="la"/>
    <x v="0"/>
    <x v="0"/>
    <s v="not fleeing"/>
    <b v="0"/>
    <x v="0"/>
  </r>
  <r>
    <x v="248"/>
    <s v="Donald Hicks"/>
    <x v="84"/>
    <x v="1"/>
    <x v="0"/>
    <x v="50"/>
    <x v="0"/>
    <x v="1"/>
    <s v="metropolis"/>
    <s v="il"/>
    <x v="0"/>
    <x v="0"/>
    <s v="not fleeing"/>
    <b v="0"/>
    <x v="0"/>
  </r>
  <r>
    <x v="249"/>
    <s v="Christopher Prevatt"/>
    <x v="85"/>
    <x v="0"/>
    <x v="4"/>
    <x v="38"/>
    <x v="0"/>
    <x v="1"/>
    <s v="winchester"/>
    <s v="va"/>
    <x v="1"/>
    <x v="1"/>
    <s v="not fleeing"/>
    <b v="1"/>
    <x v="4"/>
  </r>
  <r>
    <x v="250"/>
    <s v="Justus Howell"/>
    <x v="86"/>
    <x v="0"/>
    <x v="0"/>
    <x v="31"/>
    <x v="0"/>
    <x v="3"/>
    <s v="zion"/>
    <s v="il"/>
    <x v="1"/>
    <x v="0"/>
    <s v="foot"/>
    <b v="0"/>
    <x v="0"/>
  </r>
  <r>
    <x v="251"/>
    <s v="Paul Anderson"/>
    <x v="86"/>
    <x v="0"/>
    <x v="0"/>
    <x v="10"/>
    <x v="0"/>
    <x v="3"/>
    <s v="orange"/>
    <s v="ca"/>
    <x v="1"/>
    <x v="0"/>
    <s v="not fleeing"/>
    <b v="1"/>
    <x v="0"/>
  </r>
  <r>
    <x v="252"/>
    <s v="Ethan Noll"/>
    <x v="86"/>
    <x v="0"/>
    <x v="0"/>
    <x v="8"/>
    <x v="0"/>
    <x v="1"/>
    <s v="edgewood"/>
    <s v="nm"/>
    <x v="0"/>
    <x v="0"/>
    <s v="car"/>
    <b v="0"/>
    <x v="0"/>
  </r>
  <r>
    <x v="253"/>
    <s v="Walter Scott"/>
    <x v="86"/>
    <x v="1"/>
    <x v="1"/>
    <x v="44"/>
    <x v="0"/>
    <x v="3"/>
    <s v="north charleston"/>
    <s v="sc"/>
    <x v="1"/>
    <x v="1"/>
    <s v="foot"/>
    <b v="0"/>
    <x v="1"/>
  </r>
  <r>
    <x v="254"/>
    <s v="Ken Cockerel"/>
    <x v="87"/>
    <x v="0"/>
    <x v="4"/>
    <x v="39"/>
    <x v="0"/>
    <x v="1"/>
    <s v="phoenix"/>
    <s v="az"/>
    <x v="0"/>
    <x v="1"/>
    <s v="not fleeing"/>
    <b v="0"/>
    <x v="4"/>
  </r>
  <r>
    <x v="255"/>
    <s v="Richard Hanna"/>
    <x v="87"/>
    <x v="0"/>
    <x v="0"/>
    <x v="32"/>
    <x v="0"/>
    <x v="1"/>
    <s v="tehachapi"/>
    <s v="ca"/>
    <x v="1"/>
    <x v="0"/>
    <s v="not fleeing"/>
    <b v="0"/>
    <x v="0"/>
  </r>
  <r>
    <x v="256"/>
    <s v="Alexander Myers"/>
    <x v="88"/>
    <x v="0"/>
    <x v="0"/>
    <x v="2"/>
    <x v="0"/>
    <x v="1"/>
    <s v="indianapolis"/>
    <s v="in"/>
    <x v="0"/>
    <x v="0"/>
    <s v="not fleeing"/>
    <b v="0"/>
    <x v="0"/>
  </r>
  <r>
    <x v="257"/>
    <s v="Desmond Willis"/>
    <x v="88"/>
    <x v="0"/>
    <x v="0"/>
    <x v="9"/>
    <x v="0"/>
    <x v="3"/>
    <s v="harvey"/>
    <s v="la"/>
    <x v="1"/>
    <x v="0"/>
    <s v="foot"/>
    <b v="0"/>
    <x v="0"/>
  </r>
  <r>
    <x v="258"/>
    <s v="Tyrell J. Larsen"/>
    <x v="88"/>
    <x v="0"/>
    <x v="0"/>
    <x v="10"/>
    <x v="0"/>
    <x v="1"/>
    <s v="jefferson county"/>
    <s v="id"/>
    <x v="1"/>
    <x v="0"/>
    <s v="car"/>
    <b v="0"/>
    <x v="0"/>
  </r>
  <r>
    <x v="259"/>
    <s v="Erick Rose"/>
    <x v="89"/>
    <x v="0"/>
    <x v="0"/>
    <x v="3"/>
    <x v="0"/>
    <x v="1"/>
    <s v="pottawatomie county"/>
    <s v="ok"/>
    <x v="1"/>
    <x v="0"/>
    <s v="car"/>
    <b v="0"/>
    <x v="0"/>
  </r>
  <r>
    <x v="260"/>
    <s v="Douglas Faith"/>
    <x v="90"/>
    <x v="0"/>
    <x v="0"/>
    <x v="52"/>
    <x v="0"/>
    <x v="1"/>
    <s v="san antonio"/>
    <s v="tx"/>
    <x v="1"/>
    <x v="0"/>
    <s v="car"/>
    <b v="0"/>
    <x v="0"/>
  </r>
  <r>
    <x v="261"/>
    <s v="Dexter Pernell Bethea"/>
    <x v="90"/>
    <x v="0"/>
    <x v="5"/>
    <x v="15"/>
    <x v="0"/>
    <x v="3"/>
    <s v="valdosta"/>
    <s v="ga"/>
    <x v="1"/>
    <x v="0"/>
    <s v="car"/>
    <b v="0"/>
    <x v="5"/>
  </r>
  <r>
    <x v="262"/>
    <s v="Roberto Rodriguez"/>
    <x v="90"/>
    <x v="0"/>
    <x v="0"/>
    <x v="4"/>
    <x v="0"/>
    <x v="2"/>
    <s v="los angeles"/>
    <s v="ca"/>
    <x v="1"/>
    <x v="0"/>
    <s v="foot"/>
    <b v="0"/>
    <x v="0"/>
  </r>
  <r>
    <x v="263"/>
    <s v="Joseph Jeremy Weber"/>
    <x v="90"/>
    <x v="0"/>
    <x v="4"/>
    <x v="14"/>
    <x v="0"/>
    <x v="0"/>
    <s v="sunnyvale"/>
    <s v="ca"/>
    <x v="0"/>
    <x v="1"/>
    <s v="not fleeing"/>
    <b v="0"/>
    <x v="4"/>
  </r>
  <r>
    <x v="264"/>
    <s v="Gordon Kimbrell"/>
    <x v="91"/>
    <x v="0"/>
    <x v="9"/>
    <x v="6"/>
    <x v="0"/>
    <x v="1"/>
    <s v="navarre"/>
    <s v="fl"/>
    <x v="1"/>
    <x v="0"/>
    <s v="not fleeing"/>
    <b v="0"/>
    <x v="4"/>
  </r>
  <r>
    <x v="265"/>
    <s v="Don Smith"/>
    <x v="91"/>
    <x v="0"/>
    <x v="0"/>
    <x v="20"/>
    <x v="0"/>
    <x v="3"/>
    <s v="monon"/>
    <s v="in"/>
    <x v="1"/>
    <x v="0"/>
    <s v="car"/>
    <b v="0"/>
    <x v="0"/>
  </r>
  <r>
    <x v="266"/>
    <s v="Jess Leipold"/>
    <x v="91"/>
    <x v="0"/>
    <x v="0"/>
    <x v="10"/>
    <x v="0"/>
    <x v="1"/>
    <s v="straban township"/>
    <s v="pa"/>
    <x v="0"/>
    <x v="0"/>
    <s v="not fleeing"/>
    <b v="0"/>
    <x v="0"/>
  </r>
  <r>
    <x v="267"/>
    <s v="Phillip Burgess"/>
    <x v="91"/>
    <x v="0"/>
    <x v="0"/>
    <x v="14"/>
    <x v="0"/>
    <x v="1"/>
    <s v="boiling springs"/>
    <s v="sc"/>
    <x v="1"/>
    <x v="0"/>
    <s v="not fleeing"/>
    <b v="0"/>
    <x v="0"/>
  </r>
  <r>
    <x v="268"/>
    <s v="Angel Cresencio Corona"/>
    <x v="92"/>
    <x v="0"/>
    <x v="4"/>
    <x v="27"/>
    <x v="0"/>
    <x v="2"/>
    <s v="corning"/>
    <s v="ca"/>
    <x v="1"/>
    <x v="0"/>
    <s v="not fleeing"/>
    <b v="0"/>
    <x v="4"/>
  </r>
  <r>
    <x v="269"/>
    <s v="Richard Reed"/>
    <x v="92"/>
    <x v="0"/>
    <x v="0"/>
    <x v="38"/>
    <x v="0"/>
    <x v="1"/>
    <s v="topeka"/>
    <s v="ks"/>
    <x v="1"/>
    <x v="0"/>
    <s v="car"/>
    <b v="0"/>
    <x v="0"/>
  </r>
  <r>
    <x v="270"/>
    <s v="Donald Allen"/>
    <x v="93"/>
    <x v="0"/>
    <x v="0"/>
    <x v="53"/>
    <x v="0"/>
    <x v="1"/>
    <s v="sand springs"/>
    <s v="ok"/>
    <x v="0"/>
    <x v="0"/>
    <s v="not fleeing"/>
    <b v="1"/>
    <x v="0"/>
  </r>
  <r>
    <x v="271"/>
    <s v="Mack Long"/>
    <x v="94"/>
    <x v="0"/>
    <x v="0"/>
    <x v="16"/>
    <x v="0"/>
    <x v="3"/>
    <s v="indianapolis"/>
    <s v="in"/>
    <x v="1"/>
    <x v="0"/>
    <s v="foot"/>
    <b v="1"/>
    <x v="0"/>
  </r>
  <r>
    <x v="272"/>
    <s v="Richard Dale Weaver"/>
    <x v="94"/>
    <x v="0"/>
    <x v="10"/>
    <x v="54"/>
    <x v="0"/>
    <x v="1"/>
    <s v="oklahoma city"/>
    <s v="ok"/>
    <x v="0"/>
    <x v="1"/>
    <s v="not fleeing"/>
    <b v="0"/>
    <x v="4"/>
  </r>
  <r>
    <x v="273"/>
    <s v="Jason Lee Evans"/>
    <x v="94"/>
    <x v="0"/>
    <x v="0"/>
    <x v="3"/>
    <x v="0"/>
    <x v="1"/>
    <s v="salemburg"/>
    <s v="nc"/>
    <x v="0"/>
    <x v="0"/>
    <s v="car"/>
    <b v="0"/>
    <x v="0"/>
  </r>
  <r>
    <x v="274"/>
    <s v="Isaac Jimenez"/>
    <x v="95"/>
    <x v="0"/>
    <x v="0"/>
    <x v="25"/>
    <x v="0"/>
    <x v="2"/>
    <s v="alton"/>
    <s v="il"/>
    <x v="1"/>
    <x v="0"/>
    <s v="not fleeing"/>
    <b v="0"/>
    <x v="0"/>
  </r>
  <r>
    <x v="275"/>
    <s v="Colby Robinson"/>
    <x v="96"/>
    <x v="0"/>
    <x v="5"/>
    <x v="35"/>
    <x v="0"/>
    <x v="3"/>
    <s v="desoto"/>
    <s v="tx"/>
    <x v="1"/>
    <x v="2"/>
    <s v="foot"/>
    <b v="0"/>
    <x v="5"/>
  </r>
  <r>
    <x v="276"/>
    <s v="Christopher Grant Finley"/>
    <x v="96"/>
    <x v="0"/>
    <x v="10"/>
    <x v="10"/>
    <x v="0"/>
    <x v="1"/>
    <s v="jonesboro"/>
    <s v="ar"/>
    <x v="0"/>
    <x v="0"/>
    <s v="not fleeing"/>
    <b v="0"/>
    <x v="4"/>
  </r>
  <r>
    <x v="277"/>
    <s v="Tevin Barkley"/>
    <x v="97"/>
    <x v="0"/>
    <x v="0"/>
    <x v="6"/>
    <x v="0"/>
    <x v="3"/>
    <s v="miami"/>
    <s v="fl"/>
    <x v="1"/>
    <x v="2"/>
    <s v="foot"/>
    <b v="0"/>
    <x v="0"/>
  </r>
  <r>
    <x v="278"/>
    <s v="Dante Noble"/>
    <x v="97"/>
    <x v="0"/>
    <x v="4"/>
    <x v="11"/>
    <x v="0"/>
    <x v="3"/>
    <s v="spartanburg"/>
    <s v="sc"/>
    <x v="1"/>
    <x v="0"/>
    <s v="not fleeing"/>
    <b v="0"/>
    <x v="4"/>
  </r>
  <r>
    <x v="279"/>
    <s v="Frank Shephard"/>
    <x v="97"/>
    <x v="0"/>
    <x v="1"/>
    <x v="11"/>
    <x v="0"/>
    <x v="3"/>
    <s v="houston"/>
    <s v="tx"/>
    <x v="1"/>
    <x v="1"/>
    <s v="car"/>
    <b v="0"/>
    <x v="1"/>
  </r>
  <r>
    <x v="280"/>
    <s v="Mark W. Adair"/>
    <x v="97"/>
    <x v="0"/>
    <x v="2"/>
    <x v="39"/>
    <x v="0"/>
    <x v="1"/>
    <s v="columbia"/>
    <s v="mo"/>
    <x v="1"/>
    <x v="0"/>
    <s v="car"/>
    <b v="1"/>
    <x v="2"/>
  </r>
  <r>
    <x v="281"/>
    <s v="Stanley Watson"/>
    <x v="97"/>
    <x v="0"/>
    <x v="0"/>
    <x v="55"/>
    <x v="0"/>
    <x v="1"/>
    <s v="ca√±on city"/>
    <s v="co"/>
    <x v="0"/>
    <x v="0"/>
    <s v="not fleeing"/>
    <b v="0"/>
    <x v="0"/>
  </r>
  <r>
    <x v="282"/>
    <s v="Ernesto Flores"/>
    <x v="97"/>
    <x v="0"/>
    <x v="2"/>
    <x v="49"/>
    <x v="0"/>
    <x v="2"/>
    <s v="montclair"/>
    <s v="ca"/>
    <x v="0"/>
    <x v="0"/>
    <s v="not fleeing"/>
    <b v="0"/>
    <x v="2"/>
  </r>
  <r>
    <x v="283"/>
    <s v="Rodolfo Velazquez"/>
    <x v="98"/>
    <x v="0"/>
    <x v="4"/>
    <x v="1"/>
    <x v="0"/>
    <x v="2"/>
    <s v="shafter"/>
    <s v="ca"/>
    <x v="1"/>
    <x v="1"/>
    <s v="not fleeing"/>
    <b v="0"/>
    <x v="4"/>
  </r>
  <r>
    <x v="284"/>
    <s v="Jeffrey Kemp"/>
    <x v="99"/>
    <x v="0"/>
    <x v="0"/>
    <x v="5"/>
    <x v="0"/>
    <x v="3"/>
    <s v="chicago"/>
    <s v="il"/>
    <x v="1"/>
    <x v="0"/>
    <s v="foot"/>
    <b v="0"/>
    <x v="0"/>
  </r>
  <r>
    <x v="285"/>
    <s v="Elias Cavazos"/>
    <x v="99"/>
    <x v="0"/>
    <x v="0"/>
    <x v="20"/>
    <x v="0"/>
    <x v="2"/>
    <s v="hemet"/>
    <s v="ca"/>
    <x v="1"/>
    <x v="0"/>
    <s v="not fleeing"/>
    <b v="0"/>
    <x v="0"/>
  </r>
  <r>
    <x v="286"/>
    <s v="Thaddeus McCarroll"/>
    <x v="99"/>
    <x v="0"/>
    <x v="4"/>
    <x v="2"/>
    <x v="0"/>
    <x v="3"/>
    <s v="jennings"/>
    <s v="mo"/>
    <x v="0"/>
    <x v="1"/>
    <s v="not fleeing"/>
    <b v="1"/>
    <x v="4"/>
  </r>
  <r>
    <x v="287"/>
    <s v="Erik Tellez"/>
    <x v="100"/>
    <x v="0"/>
    <x v="0"/>
    <x v="21"/>
    <x v="0"/>
    <x v="2"/>
    <s v="phoenix"/>
    <s v="az"/>
    <x v="0"/>
    <x v="0"/>
    <s v="not fleeing"/>
    <b v="0"/>
    <x v="0"/>
  </r>
  <r>
    <x v="288"/>
    <s v="Grover Sapp"/>
    <x v="100"/>
    <x v="0"/>
    <x v="0"/>
    <x v="34"/>
    <x v="0"/>
    <x v="1"/>
    <s v="panama city"/>
    <s v="fl"/>
    <x v="1"/>
    <x v="0"/>
    <s v="not fleeing"/>
    <b v="0"/>
    <x v="0"/>
  </r>
  <r>
    <x v="289"/>
    <s v="Michael Foster"/>
    <x v="101"/>
    <x v="0"/>
    <x v="0"/>
    <x v="36"/>
    <x v="0"/>
    <x v="1"/>
    <s v="wilmore"/>
    <s v="ky"/>
    <x v="0"/>
    <x v="0"/>
    <s v="not fleeing"/>
    <b v="0"/>
    <x v="0"/>
  </r>
  <r>
    <x v="290"/>
    <s v="Dana Hlavinka"/>
    <x v="101"/>
    <x v="0"/>
    <x v="4"/>
    <x v="51"/>
    <x v="0"/>
    <x v="1"/>
    <s v="sidney"/>
    <s v="ne"/>
    <x v="1"/>
    <x v="0"/>
    <s v="not fleeing"/>
    <b v="0"/>
    <x v="4"/>
  </r>
  <r>
    <x v="291"/>
    <s v="Santos Cortez Hernandez"/>
    <x v="102"/>
    <x v="0"/>
    <x v="0"/>
    <x v="9"/>
    <x v="0"/>
    <x v="2"/>
    <s v="mission"/>
    <s v="tx"/>
    <x v="1"/>
    <x v="1"/>
    <s v="not fleeing"/>
    <b v="0"/>
    <x v="0"/>
  </r>
  <r>
    <x v="292"/>
    <s v="Daniel Covarrubias"/>
    <x v="103"/>
    <x v="0"/>
    <x v="1"/>
    <x v="13"/>
    <x v="0"/>
    <x v="5"/>
    <s v="lakewood"/>
    <s v="wa"/>
    <x v="0"/>
    <x v="1"/>
    <s v="foot"/>
    <b v="0"/>
    <x v="1"/>
  </r>
  <r>
    <x v="293"/>
    <s v="Kimber Key"/>
    <x v="103"/>
    <x v="0"/>
    <x v="4"/>
    <x v="37"/>
    <x v="0"/>
    <x v="1"/>
    <s v="irmo"/>
    <s v="sc"/>
    <x v="0"/>
    <x v="1"/>
    <s v="not fleeing"/>
    <b v="0"/>
    <x v="4"/>
  </r>
  <r>
    <x v="294"/>
    <s v="Luis Martinez"/>
    <x v="103"/>
    <x v="0"/>
    <x v="4"/>
    <x v="7"/>
    <x v="0"/>
    <x v="2"/>
    <s v="los angeles"/>
    <s v="ca"/>
    <x v="0"/>
    <x v="1"/>
    <s v="not fleeing"/>
    <b v="0"/>
    <x v="4"/>
  </r>
  <r>
    <x v="295"/>
    <s v="Daniel Wolfe"/>
    <x v="103"/>
    <x v="0"/>
    <x v="5"/>
    <x v="7"/>
    <x v="0"/>
    <x v="3"/>
    <s v="trenton"/>
    <s v="nj"/>
    <x v="1"/>
    <x v="0"/>
    <s v="not fleeing"/>
    <b v="0"/>
    <x v="5"/>
  </r>
  <r>
    <x v="296"/>
    <s v="William Chapman"/>
    <x v="104"/>
    <x v="0"/>
    <x v="1"/>
    <x v="5"/>
    <x v="0"/>
    <x v="3"/>
    <s v="portsmouth"/>
    <s v="va"/>
    <x v="1"/>
    <x v="2"/>
    <s v="not fleeing"/>
    <b v="0"/>
    <x v="1"/>
  </r>
  <r>
    <x v="297"/>
    <s v="Carlos Saavedra Ramirez"/>
    <x v="104"/>
    <x v="0"/>
    <x v="4"/>
    <x v="39"/>
    <x v="0"/>
    <x v="2"/>
    <s v="bisbee"/>
    <s v="az"/>
    <x v="1"/>
    <x v="1"/>
    <s v="not fleeing"/>
    <b v="0"/>
    <x v="4"/>
  </r>
  <r>
    <x v="298"/>
    <s v="Jonathan Efraim"/>
    <x v="104"/>
    <x v="0"/>
    <x v="0"/>
    <x v="12"/>
    <x v="0"/>
    <x v="1"/>
    <s v="queens"/>
    <s v="ny"/>
    <x v="0"/>
    <x v="0"/>
    <s v="foot"/>
    <b v="0"/>
    <x v="0"/>
  </r>
  <r>
    <x v="299"/>
    <s v="Reginald McGregor"/>
    <x v="104"/>
    <x v="0"/>
    <x v="0"/>
    <x v="10"/>
    <x v="0"/>
    <x v="3"/>
    <s v="fort worth"/>
    <s v="tx"/>
    <x v="1"/>
    <x v="0"/>
    <s v="foot"/>
    <b v="0"/>
    <x v="0"/>
  </r>
  <r>
    <x v="300"/>
    <s v="Lue Vang"/>
    <x v="104"/>
    <x v="0"/>
    <x v="0"/>
    <x v="4"/>
    <x v="0"/>
    <x v="0"/>
    <s v="eldorado springs"/>
    <s v="co"/>
    <x v="1"/>
    <x v="0"/>
    <s v="not fleeing"/>
    <b v="0"/>
    <x v="0"/>
  </r>
  <r>
    <x v="301"/>
    <s v="Andrew Valadez"/>
    <x v="105"/>
    <x v="0"/>
    <x v="0"/>
    <x v="35"/>
    <x v="0"/>
    <x v="1"/>
    <s v="sylmar"/>
    <s v="ca"/>
    <x v="0"/>
    <x v="0"/>
    <s v="not fleeing"/>
    <b v="0"/>
    <x v="0"/>
  </r>
  <r>
    <x v="302"/>
    <s v="Joseph Potts"/>
    <x v="105"/>
    <x v="0"/>
    <x v="0"/>
    <x v="39"/>
    <x v="0"/>
    <x v="1"/>
    <s v="rufe"/>
    <s v="ok"/>
    <x v="1"/>
    <x v="0"/>
    <s v="not fleeing"/>
    <b v="0"/>
    <x v="0"/>
  </r>
  <r>
    <x v="303"/>
    <s v="Hector Morejon"/>
    <x v="105"/>
    <x v="0"/>
    <x v="1"/>
    <x v="29"/>
    <x v="0"/>
    <x v="2"/>
    <s v="long beach"/>
    <s v="ca"/>
    <x v="1"/>
    <x v="1"/>
    <s v="not fleeing"/>
    <b v="0"/>
    <x v="1"/>
  </r>
  <r>
    <x v="304"/>
    <s v="Karen Janks"/>
    <x v="106"/>
    <x v="0"/>
    <x v="5"/>
    <x v="42"/>
    <x v="1"/>
    <x v="1"/>
    <s v="windsor"/>
    <s v="ca"/>
    <x v="1"/>
    <x v="0"/>
    <s v="car"/>
    <b v="0"/>
    <x v="5"/>
  </r>
  <r>
    <x v="305"/>
    <s v="Mark Cecil Hawkins"/>
    <x v="106"/>
    <x v="0"/>
    <x v="0"/>
    <x v="17"/>
    <x v="0"/>
    <x v="1"/>
    <s v="eugene"/>
    <s v="or"/>
    <x v="1"/>
    <x v="0"/>
    <s v="not fleeing"/>
    <b v="0"/>
    <x v="0"/>
  </r>
  <r>
    <x v="306"/>
    <s v="Gary Timmie  Collins"/>
    <x v="106"/>
    <x v="0"/>
    <x v="0"/>
    <x v="50"/>
    <x v="0"/>
    <x v="1"/>
    <s v="miami"/>
    <s v="ok"/>
    <x v="1"/>
    <x v="0"/>
    <s v="car"/>
    <b v="0"/>
    <x v="0"/>
  </r>
  <r>
    <x v="307"/>
    <s v="Todd Jamal Dye"/>
    <x v="106"/>
    <x v="0"/>
    <x v="0"/>
    <x v="45"/>
    <x v="0"/>
    <x v="3"/>
    <s v="trinidad"/>
    <s v="co"/>
    <x v="1"/>
    <x v="0"/>
    <s v="foot"/>
    <b v="1"/>
    <x v="0"/>
  </r>
  <r>
    <x v="308"/>
    <s v="Brandon Lawrence"/>
    <x v="107"/>
    <x v="0"/>
    <x v="10"/>
    <x v="9"/>
    <x v="0"/>
    <x v="1"/>
    <s v="victoria"/>
    <s v="tx"/>
    <x v="0"/>
    <x v="1"/>
    <s v="not fleeing"/>
    <b v="1"/>
    <x v="4"/>
  </r>
  <r>
    <x v="309"/>
    <s v="David Felix"/>
    <x v="107"/>
    <x v="0"/>
    <x v="1"/>
    <x v="22"/>
    <x v="0"/>
    <x v="3"/>
    <s v="new york"/>
    <s v="ny"/>
    <x v="0"/>
    <x v="0"/>
    <s v="foot"/>
    <b v="0"/>
    <x v="1"/>
  </r>
  <r>
    <x v="310"/>
    <s v="Daniel Davis"/>
    <x v="107"/>
    <x v="0"/>
    <x v="4"/>
    <x v="47"/>
    <x v="0"/>
    <x v="1"/>
    <s v="clermont"/>
    <s v="fl"/>
    <x v="0"/>
    <x v="1"/>
    <s v="not fleeing"/>
    <b v="0"/>
    <x v="4"/>
  </r>
  <r>
    <x v="311"/>
    <s v="Billy Joe Patrick"/>
    <x v="108"/>
    <x v="0"/>
    <x v="1"/>
    <x v="20"/>
    <x v="0"/>
    <x v="1"/>
    <s v="bunch"/>
    <s v="ok"/>
    <x v="1"/>
    <x v="0"/>
    <s v="not fleeing"/>
    <b v="0"/>
    <x v="1"/>
  </r>
  <r>
    <x v="312"/>
    <s v="Albert Hanson"/>
    <x v="108"/>
    <x v="0"/>
    <x v="0"/>
    <x v="56"/>
    <x v="0"/>
    <x v="1"/>
    <s v="kings county"/>
    <s v="ca"/>
    <x v="1"/>
    <x v="0"/>
    <s v="not fleeing"/>
    <b v="0"/>
    <x v="0"/>
  </r>
  <r>
    <x v="313"/>
    <s v="Dean Genova"/>
    <x v="108"/>
    <x v="0"/>
    <x v="0"/>
    <x v="34"/>
    <x v="0"/>
    <x v="1"/>
    <s v="fountain valley"/>
    <s v="ca"/>
    <x v="1"/>
    <x v="0"/>
    <s v="not fleeing"/>
    <b v="0"/>
    <x v="0"/>
  </r>
  <r>
    <x v="314"/>
    <s v="Terrance  Kellom"/>
    <x v="109"/>
    <x v="0"/>
    <x v="7"/>
    <x v="45"/>
    <x v="0"/>
    <x v="3"/>
    <s v="detroit"/>
    <s v="mi"/>
    <x v="1"/>
    <x v="1"/>
    <s v="not fleeing"/>
    <b v="0"/>
    <x v="6"/>
  </r>
  <r>
    <x v="315"/>
    <s v="David Parker"/>
    <x v="110"/>
    <x v="0"/>
    <x v="0"/>
    <x v="47"/>
    <x v="0"/>
    <x v="1"/>
    <s v="mansfield"/>
    <s v="oh"/>
    <x v="1"/>
    <x v="0"/>
    <s v="not fleeing"/>
    <b v="0"/>
    <x v="0"/>
  </r>
  <r>
    <x v="316"/>
    <s v="Jared Johnson"/>
    <x v="110"/>
    <x v="0"/>
    <x v="0"/>
    <x v="27"/>
    <x v="0"/>
    <x v="3"/>
    <s v="new orleans"/>
    <s v="la"/>
    <x v="1"/>
    <x v="0"/>
    <s v="not fleeing"/>
    <b v="1"/>
    <x v="0"/>
  </r>
  <r>
    <x v="317"/>
    <s v="Joshua Green"/>
    <x v="110"/>
    <x v="0"/>
    <x v="0"/>
    <x v="25"/>
    <x v="0"/>
    <x v="1"/>
    <s v="marion"/>
    <s v="il"/>
    <x v="0"/>
    <x v="0"/>
    <s v="not fleeing"/>
    <b v="0"/>
    <x v="0"/>
  </r>
  <r>
    <x v="318"/>
    <s v="Andrew Jackson"/>
    <x v="111"/>
    <x v="0"/>
    <x v="4"/>
    <x v="35"/>
    <x v="0"/>
    <x v="1"/>
    <s v="chickasha"/>
    <s v="ok"/>
    <x v="1"/>
    <x v="1"/>
    <s v="foot"/>
    <b v="0"/>
    <x v="4"/>
  </r>
  <r>
    <x v="319"/>
    <s v="Joshua Deysie"/>
    <x v="111"/>
    <x v="0"/>
    <x v="0"/>
    <x v="19"/>
    <x v="0"/>
    <x v="2"/>
    <s v="mesa"/>
    <s v="az"/>
    <x v="0"/>
    <x v="0"/>
    <s v="not fleeing"/>
    <b v="0"/>
    <x v="0"/>
  </r>
  <r>
    <x v="320"/>
    <s v="Luis Chavez-Diaz"/>
    <x v="111"/>
    <x v="0"/>
    <x v="0"/>
    <x v="25"/>
    <x v="0"/>
    <x v="2"/>
    <s v="elk grove"/>
    <s v="ca"/>
    <x v="1"/>
    <x v="0"/>
    <s v="not fleeing"/>
    <b v="0"/>
    <x v="0"/>
  </r>
  <r>
    <x v="321"/>
    <s v="Alexia Christian"/>
    <x v="111"/>
    <x v="0"/>
    <x v="0"/>
    <x v="9"/>
    <x v="1"/>
    <x v="3"/>
    <s v="atlanta"/>
    <s v="ga"/>
    <x v="1"/>
    <x v="0"/>
    <s v="not fleeing"/>
    <b v="0"/>
    <x v="0"/>
  </r>
  <r>
    <x v="322"/>
    <s v="Jeffrey Adkins"/>
    <x v="111"/>
    <x v="0"/>
    <x v="0"/>
    <x v="0"/>
    <x v="0"/>
    <x v="3"/>
    <s v="emporia"/>
    <s v="va"/>
    <x v="0"/>
    <x v="0"/>
    <s v="not fleeing"/>
    <b v="0"/>
    <x v="0"/>
  </r>
  <r>
    <x v="323"/>
    <s v="John Acree"/>
    <x v="111"/>
    <x v="0"/>
    <x v="0"/>
    <x v="0"/>
    <x v="0"/>
    <x v="1"/>
    <s v="nashville"/>
    <s v="tn"/>
    <x v="0"/>
    <x v="0"/>
    <s v="not fleeing"/>
    <b v="0"/>
    <x v="0"/>
  </r>
  <r>
    <x v="324"/>
    <s v="Fridoon Zalbeg Nehad"/>
    <x v="112"/>
    <x v="0"/>
    <x v="1"/>
    <x v="15"/>
    <x v="0"/>
    <x v="4"/>
    <s v="san diego"/>
    <s v="ca"/>
    <x v="0"/>
    <x v="1"/>
    <s v="not fleeing"/>
    <b v="1"/>
    <x v="1"/>
  </r>
  <r>
    <x v="325"/>
    <s v="Erick Emmanuel Sanchez"/>
    <x v="112"/>
    <x v="1"/>
    <x v="12"/>
    <x v="6"/>
    <x v="0"/>
    <x v="2"/>
    <s v="el paso"/>
    <s v="tx"/>
    <x v="1"/>
    <x v="1"/>
    <s v="not fleeing"/>
    <b v="0"/>
    <x v="6"/>
  </r>
  <r>
    <x v="326"/>
    <s v="Kenneth Mathena"/>
    <x v="113"/>
    <x v="0"/>
    <x v="0"/>
    <x v="49"/>
    <x v="0"/>
    <x v="1"/>
    <s v="smyrna"/>
    <s v="de"/>
    <x v="1"/>
    <x v="0"/>
    <s v="not fleeing"/>
    <b v="1"/>
    <x v="0"/>
  </r>
  <r>
    <x v="327"/>
    <s v="Kevin Vance Norton"/>
    <x v="114"/>
    <x v="0"/>
    <x v="0"/>
    <x v="16"/>
    <x v="0"/>
    <x v="1"/>
    <s v="roosevelt"/>
    <s v="ut"/>
    <x v="0"/>
    <x v="0"/>
    <s v="not fleeing"/>
    <b v="1"/>
    <x v="0"/>
  </r>
  <r>
    <x v="328"/>
    <s v="Elton Simpson"/>
    <x v="114"/>
    <x v="0"/>
    <x v="0"/>
    <x v="12"/>
    <x v="0"/>
    <x v="3"/>
    <s v="garland"/>
    <s v="tx"/>
    <x v="1"/>
    <x v="0"/>
    <s v="not fleeing"/>
    <b v="0"/>
    <x v="0"/>
  </r>
  <r>
    <x v="329"/>
    <s v="Nadir Soofi"/>
    <x v="114"/>
    <x v="0"/>
    <x v="0"/>
    <x v="8"/>
    <x v="0"/>
    <x v="4"/>
    <s v="garland"/>
    <s v="tx"/>
    <x v="1"/>
    <x v="0"/>
    <s v="not fleeing"/>
    <b v="0"/>
    <x v="0"/>
  </r>
  <r>
    <x v="330"/>
    <s v="Billy Grimm"/>
    <x v="114"/>
    <x v="0"/>
    <x v="0"/>
    <x v="51"/>
    <x v="0"/>
    <x v="2"/>
    <s v="albuquerque"/>
    <s v="nm"/>
    <x v="1"/>
    <x v="0"/>
    <s v="not fleeing"/>
    <b v="0"/>
    <x v="0"/>
  </r>
  <r>
    <x v="331"/>
    <s v="Michael Asher"/>
    <x v="114"/>
    <x v="0"/>
    <x v="0"/>
    <x v="0"/>
    <x v="0"/>
    <x v="1"/>
    <s v="chavies"/>
    <s v="ky"/>
    <x v="1"/>
    <x v="0"/>
    <s v="not fleeing"/>
    <b v="0"/>
    <x v="0"/>
  </r>
  <r>
    <x v="332"/>
    <s v="Roark Cook"/>
    <x v="115"/>
    <x v="0"/>
    <x v="2"/>
    <x v="16"/>
    <x v="0"/>
    <x v="1"/>
    <s v="kennewick"/>
    <s v="wa"/>
    <x v="0"/>
    <x v="0"/>
    <s v="not fleeing"/>
    <b v="0"/>
    <x v="2"/>
  </r>
  <r>
    <x v="333"/>
    <s v="Brendon Glenn"/>
    <x v="116"/>
    <x v="0"/>
    <x v="1"/>
    <x v="20"/>
    <x v="0"/>
    <x v="3"/>
    <s v="venice"/>
    <s v="ca"/>
    <x v="1"/>
    <x v="0"/>
    <s v="not fleeing"/>
    <b v="1"/>
    <x v="1"/>
  </r>
  <r>
    <x v="334"/>
    <s v="Thong Kien Ma"/>
    <x v="116"/>
    <x v="0"/>
    <x v="4"/>
    <x v="3"/>
    <x v="0"/>
    <x v="0"/>
    <s v="south el monte"/>
    <s v="ca"/>
    <x v="1"/>
    <x v="0"/>
    <s v="not fleeing"/>
    <b v="0"/>
    <x v="4"/>
  </r>
  <r>
    <x v="335"/>
    <s v="Robert A. Frost"/>
    <x v="116"/>
    <x v="0"/>
    <x v="0"/>
    <x v="42"/>
    <x v="0"/>
    <x v="1"/>
    <s v="pulaski"/>
    <s v="va"/>
    <x v="0"/>
    <x v="0"/>
    <s v="not fleeing"/>
    <b v="0"/>
    <x v="0"/>
  </r>
  <r>
    <x v="336"/>
    <s v="David William Johnson"/>
    <x v="117"/>
    <x v="0"/>
    <x v="0"/>
    <x v="5"/>
    <x v="0"/>
    <x v="1"/>
    <s v="wake forest"/>
    <s v="nc"/>
    <x v="1"/>
    <x v="0"/>
    <s v="car"/>
    <b v="0"/>
    <x v="0"/>
  </r>
  <r>
    <x v="337"/>
    <s v="Michael Murphy"/>
    <x v="118"/>
    <x v="0"/>
    <x v="4"/>
    <x v="38"/>
    <x v="0"/>
    <x v="1"/>
    <s v="beacon"/>
    <s v="ny"/>
    <x v="1"/>
    <x v="1"/>
    <s v="car"/>
    <b v="0"/>
    <x v="4"/>
  </r>
  <r>
    <x v="338"/>
    <s v="Nephi Arriguin"/>
    <x v="118"/>
    <x v="0"/>
    <x v="5"/>
    <x v="27"/>
    <x v="0"/>
    <x v="3"/>
    <s v="cerritos"/>
    <s v="ca"/>
    <x v="1"/>
    <x v="0"/>
    <s v="car"/>
    <b v="0"/>
    <x v="5"/>
  </r>
  <r>
    <x v="339"/>
    <s v="Shaun Johnson"/>
    <x v="119"/>
    <x v="0"/>
    <x v="9"/>
    <x v="7"/>
    <x v="0"/>
    <x v="1"/>
    <s v="kearny"/>
    <s v="az"/>
    <x v="1"/>
    <x v="0"/>
    <s v="not fleeing"/>
    <b v="0"/>
    <x v="4"/>
  </r>
  <r>
    <x v="340"/>
    <s v="David Schwalm"/>
    <x v="119"/>
    <x v="0"/>
    <x v="0"/>
    <x v="47"/>
    <x v="0"/>
    <x v="1"/>
    <s v="constantia"/>
    <s v="ny"/>
    <x v="0"/>
    <x v="0"/>
    <s v="not fleeing"/>
    <b v="0"/>
    <x v="0"/>
  </r>
  <r>
    <x v="341"/>
    <s v="Dedrick Marshall"/>
    <x v="119"/>
    <x v="0"/>
    <x v="0"/>
    <x v="26"/>
    <x v="0"/>
    <x v="3"/>
    <s v="harvey"/>
    <s v="la"/>
    <x v="1"/>
    <x v="0"/>
    <s v="not fleeing"/>
    <b v="0"/>
    <x v="0"/>
  </r>
  <r>
    <x v="342"/>
    <s v="Sam Holmes"/>
    <x v="119"/>
    <x v="0"/>
    <x v="5"/>
    <x v="10"/>
    <x v="0"/>
    <x v="3"/>
    <s v="fridley"/>
    <s v="mn"/>
    <x v="1"/>
    <x v="0"/>
    <s v="car"/>
    <b v="0"/>
    <x v="5"/>
  </r>
  <r>
    <x v="343"/>
    <s v="Stephen  Cunningham"/>
    <x v="120"/>
    <x v="0"/>
    <x v="0"/>
    <x v="1"/>
    <x v="0"/>
    <x v="1"/>
    <s v="tacoma"/>
    <s v="wa"/>
    <x v="1"/>
    <x v="0"/>
    <s v="not fleeing"/>
    <b v="0"/>
    <x v="0"/>
  </r>
  <r>
    <x v="344"/>
    <s v="Lionel Lorenzo Young"/>
    <x v="120"/>
    <x v="0"/>
    <x v="5"/>
    <x v="8"/>
    <x v="0"/>
    <x v="3"/>
    <s v="landover"/>
    <s v="md"/>
    <x v="1"/>
    <x v="1"/>
    <s v="car"/>
    <b v="0"/>
    <x v="5"/>
  </r>
  <r>
    <x v="345"/>
    <s v="Kelvin Goldston"/>
    <x v="121"/>
    <x v="0"/>
    <x v="5"/>
    <x v="12"/>
    <x v="0"/>
    <x v="3"/>
    <s v="fort worth"/>
    <s v="tx"/>
    <x v="1"/>
    <x v="0"/>
    <s v="car"/>
    <b v="0"/>
    <x v="5"/>
  </r>
  <r>
    <x v="346"/>
    <s v="Justin Way"/>
    <x v="121"/>
    <x v="0"/>
    <x v="4"/>
    <x v="14"/>
    <x v="0"/>
    <x v="1"/>
    <s v="st. augustine"/>
    <s v="fl"/>
    <x v="0"/>
    <x v="1"/>
    <s v="not fleeing"/>
    <b v="0"/>
    <x v="4"/>
  </r>
  <r>
    <x v="347"/>
    <s v="D'Angelo Stallworth"/>
    <x v="122"/>
    <x v="0"/>
    <x v="0"/>
    <x v="14"/>
    <x v="0"/>
    <x v="3"/>
    <s v="jacksonville"/>
    <s v="fl"/>
    <x v="1"/>
    <x v="1"/>
    <s v="foot"/>
    <b v="0"/>
    <x v="0"/>
  </r>
  <r>
    <x v="348"/>
    <s v="Alec Ouzounian"/>
    <x v="122"/>
    <x v="0"/>
    <x v="5"/>
    <x v="36"/>
    <x v="0"/>
    <x v="1"/>
    <s v="rancho santa margarita"/>
    <s v="ca"/>
    <x v="0"/>
    <x v="1"/>
    <s v="not fleeing"/>
    <b v="0"/>
    <x v="5"/>
  </r>
  <r>
    <x v="349"/>
    <s v="Bruce Zalonka"/>
    <x v="122"/>
    <x v="1"/>
    <x v="0"/>
    <x v="42"/>
    <x v="0"/>
    <x v="4"/>
    <s v="honolulu"/>
    <s v="hi"/>
    <x v="1"/>
    <x v="0"/>
    <s v="not fleeing"/>
    <b v="0"/>
    <x v="0"/>
  </r>
  <r>
    <x v="350"/>
    <s v="Sean Michael Pelletier"/>
    <x v="123"/>
    <x v="0"/>
    <x v="0"/>
    <x v="13"/>
    <x v="0"/>
    <x v="1"/>
    <s v="portage"/>
    <s v="mi"/>
    <x v="0"/>
    <x v="0"/>
    <s v="car"/>
    <b v="0"/>
    <x v="0"/>
  </r>
  <r>
    <x v="351"/>
    <s v="Cary Martin"/>
    <x v="123"/>
    <x v="0"/>
    <x v="0"/>
    <x v="0"/>
    <x v="0"/>
    <x v="1"/>
    <s v="st. augustine"/>
    <s v="fl"/>
    <x v="0"/>
    <x v="0"/>
    <s v="not fleeing"/>
    <b v="0"/>
    <x v="0"/>
  </r>
  <r>
    <x v="352"/>
    <s v="Mark Farrar"/>
    <x v="124"/>
    <x v="0"/>
    <x v="0"/>
    <x v="11"/>
    <x v="0"/>
    <x v="1"/>
    <s v="rockford"/>
    <s v="il"/>
    <x v="0"/>
    <x v="0"/>
    <s v="not fleeing"/>
    <b v="0"/>
    <x v="0"/>
  </r>
  <r>
    <x v="353"/>
    <s v="Matt Coates"/>
    <x v="124"/>
    <x v="0"/>
    <x v="2"/>
    <x v="15"/>
    <x v="0"/>
    <x v="1"/>
    <s v="sacramento"/>
    <s v="ca"/>
    <x v="0"/>
    <x v="0"/>
    <s v="not fleeing"/>
    <b v="0"/>
    <x v="2"/>
  </r>
  <r>
    <x v="354"/>
    <s v="Ronell Wade"/>
    <x v="125"/>
    <x v="0"/>
    <x v="0"/>
    <x v="34"/>
    <x v="0"/>
    <x v="3"/>
    <s v="harvey"/>
    <s v="il"/>
    <x v="1"/>
    <x v="0"/>
    <s v="foot"/>
    <b v="0"/>
    <x v="0"/>
  </r>
  <r>
    <x v="355"/>
    <s v="Dennis  Fiel"/>
    <x v="126"/>
    <x v="0"/>
    <x v="0"/>
    <x v="8"/>
    <x v="0"/>
    <x v="1"/>
    <s v="san diego"/>
    <s v="ca"/>
    <x v="0"/>
    <x v="0"/>
    <s v="foot"/>
    <b v="1"/>
    <x v="0"/>
  </r>
  <r>
    <x v="356"/>
    <s v="Austin Goodner"/>
    <x v="126"/>
    <x v="0"/>
    <x v="0"/>
    <x v="5"/>
    <x v="0"/>
    <x v="1"/>
    <s v="st. petersburg"/>
    <s v="fl"/>
    <x v="0"/>
    <x v="0"/>
    <s v="not fleeing"/>
    <b v="0"/>
    <x v="0"/>
  </r>
  <r>
    <x v="357"/>
    <s v="Timothy Jones"/>
    <x v="126"/>
    <x v="0"/>
    <x v="9"/>
    <x v="25"/>
    <x v="0"/>
    <x v="1"/>
    <s v="ruidoso"/>
    <s v="nm"/>
    <x v="1"/>
    <x v="1"/>
    <s v="not fleeing"/>
    <b v="0"/>
    <x v="4"/>
  </r>
  <r>
    <x v="358"/>
    <s v="Alfredo Rials-Torres"/>
    <x v="127"/>
    <x v="0"/>
    <x v="1"/>
    <x v="30"/>
    <x v="0"/>
    <x v="2"/>
    <s v="arlington"/>
    <s v="va"/>
    <x v="1"/>
    <x v="0"/>
    <s v="not fleeing"/>
    <b v="0"/>
    <x v="1"/>
  </r>
  <r>
    <x v="359"/>
    <s v="Jonathan McIntosh"/>
    <x v="127"/>
    <x v="0"/>
    <x v="0"/>
    <x v="7"/>
    <x v="0"/>
    <x v="1"/>
    <s v="cabot"/>
    <s v="ar"/>
    <x v="1"/>
    <x v="0"/>
    <s v="not fleeing"/>
    <b v="0"/>
    <x v="0"/>
  </r>
  <r>
    <x v="360"/>
    <s v="David  Gaines"/>
    <x v="127"/>
    <x v="0"/>
    <x v="0"/>
    <x v="31"/>
    <x v="0"/>
    <x v="1"/>
    <s v="grand junction"/>
    <s v="co"/>
    <x v="1"/>
    <x v="0"/>
    <s v="other"/>
    <b v="0"/>
    <x v="0"/>
  </r>
  <r>
    <x v="361"/>
    <s v="Anthony Gomez"/>
    <x v="128"/>
    <x v="0"/>
    <x v="0"/>
    <x v="20"/>
    <x v="0"/>
    <x v="3"/>
    <s v="lancaster"/>
    <s v="pa"/>
    <x v="1"/>
    <x v="0"/>
    <s v="not fleeing"/>
    <b v="0"/>
    <x v="0"/>
  </r>
  <r>
    <x v="362"/>
    <s v="Chrislon Talbott"/>
    <x v="128"/>
    <x v="0"/>
    <x v="0"/>
    <x v="38"/>
    <x v="0"/>
    <x v="3"/>
    <s v="owensboro"/>
    <s v="ky"/>
    <x v="1"/>
    <x v="0"/>
    <s v="not fleeing"/>
    <b v="0"/>
    <x v="0"/>
  </r>
  <r>
    <x v="363"/>
    <s v="Marcus Wheeler"/>
    <x v="128"/>
    <x v="0"/>
    <x v="0"/>
    <x v="35"/>
    <x v="0"/>
    <x v="3"/>
    <s v="omaha"/>
    <s v="ne"/>
    <x v="1"/>
    <x v="0"/>
    <s v="not fleeing"/>
    <b v="0"/>
    <x v="0"/>
  </r>
  <r>
    <x v="364"/>
    <s v="Jonathan  Colley"/>
    <x v="128"/>
    <x v="1"/>
    <x v="4"/>
    <x v="49"/>
    <x v="0"/>
    <x v="1"/>
    <s v="green"/>
    <s v="oh"/>
    <x v="1"/>
    <x v="1"/>
    <s v="not fleeing"/>
    <b v="0"/>
    <x v="4"/>
  </r>
  <r>
    <x v="365"/>
    <s v="Nikki Jo Burtsfield"/>
    <x v="128"/>
    <x v="1"/>
    <x v="4"/>
    <x v="4"/>
    <x v="1"/>
    <x v="1"/>
    <s v="gillette"/>
    <s v="wy"/>
    <x v="1"/>
    <x v="1"/>
    <s v="car"/>
    <b v="0"/>
    <x v="4"/>
  </r>
  <r>
    <x v="366"/>
    <s v="David Alejandro Gandara"/>
    <x v="129"/>
    <x v="0"/>
    <x v="0"/>
    <x v="6"/>
    <x v="0"/>
    <x v="2"/>
    <s v="el paso"/>
    <s v="tx"/>
    <x v="0"/>
    <x v="2"/>
    <s v="not fleeing"/>
    <b v="0"/>
    <x v="0"/>
  </r>
  <r>
    <x v="367"/>
    <s v="Javoris Washington"/>
    <x v="129"/>
    <x v="0"/>
    <x v="4"/>
    <x v="20"/>
    <x v="0"/>
    <x v="3"/>
    <s v="ft. lauderdale"/>
    <s v="fl"/>
    <x v="1"/>
    <x v="0"/>
    <s v="not fleeing"/>
    <b v="0"/>
    <x v="4"/>
  </r>
  <r>
    <x v="368"/>
    <s v="James Anthony Cooper"/>
    <x v="129"/>
    <x v="0"/>
    <x v="4"/>
    <x v="21"/>
    <x v="0"/>
    <x v="1"/>
    <s v="north charleston"/>
    <s v="sc"/>
    <x v="1"/>
    <x v="0"/>
    <s v="not fleeing"/>
    <b v="0"/>
    <x v="4"/>
  </r>
  <r>
    <x v="369"/>
    <s v="Elvin Diaz"/>
    <x v="129"/>
    <x v="0"/>
    <x v="4"/>
    <x v="22"/>
    <x v="0"/>
    <x v="2"/>
    <s v="hackensack"/>
    <s v="nj"/>
    <x v="0"/>
    <x v="1"/>
    <s v="not fleeing"/>
    <b v="0"/>
    <x v="4"/>
  </r>
  <r>
    <x v="370"/>
    <s v="Jerome Caldwell"/>
    <x v="129"/>
    <x v="0"/>
    <x v="0"/>
    <x v="3"/>
    <x v="0"/>
    <x v="3"/>
    <s v="charleston"/>
    <s v="sc"/>
    <x v="1"/>
    <x v="0"/>
    <s v="not fleeing"/>
    <b v="0"/>
    <x v="0"/>
  </r>
  <r>
    <x v="371"/>
    <s v="Michael Lowery"/>
    <x v="130"/>
    <x v="0"/>
    <x v="2"/>
    <x v="36"/>
    <x v="0"/>
    <x v="1"/>
    <s v="somerset"/>
    <s v="pa"/>
    <x v="1"/>
    <x v="0"/>
    <s v="not fleeing"/>
    <b v="0"/>
    <x v="2"/>
  </r>
  <r>
    <x v="372"/>
    <s v="James Horn"/>
    <x v="131"/>
    <x v="0"/>
    <x v="0"/>
    <x v="1"/>
    <x v="0"/>
    <x v="1"/>
    <s v="sedalia"/>
    <s v="mo"/>
    <x v="1"/>
    <x v="0"/>
    <s v="not fleeing"/>
    <b v="0"/>
    <x v="0"/>
  </r>
  <r>
    <x v="373"/>
    <s v="Eric Robinson"/>
    <x v="131"/>
    <x v="0"/>
    <x v="0"/>
    <x v="36"/>
    <x v="0"/>
    <x v="1"/>
    <s v="eagar"/>
    <s v="az"/>
    <x v="1"/>
    <x v="0"/>
    <s v="car"/>
    <b v="0"/>
    <x v="0"/>
  </r>
  <r>
    <x v="374"/>
    <s v="Caso Jackson"/>
    <x v="131"/>
    <x v="0"/>
    <x v="0"/>
    <x v="9"/>
    <x v="0"/>
    <x v="3"/>
    <s v="detroit"/>
    <s v="mi"/>
    <x v="1"/>
    <x v="0"/>
    <s v="not fleeing"/>
    <b v="0"/>
    <x v="0"/>
  </r>
  <r>
    <x v="375"/>
    <s v="Cassandra Bolin"/>
    <x v="132"/>
    <x v="0"/>
    <x v="0"/>
    <x v="10"/>
    <x v="1"/>
    <x v="1"/>
    <s v="austin"/>
    <s v="tx"/>
    <x v="0"/>
    <x v="0"/>
    <s v="not fleeing"/>
    <b v="0"/>
    <x v="0"/>
  </r>
  <r>
    <x v="376"/>
    <s v="Anthony Briggs"/>
    <x v="132"/>
    <x v="0"/>
    <x v="4"/>
    <x v="16"/>
    <x v="0"/>
    <x v="3"/>
    <s v="huntsville"/>
    <s v="al"/>
    <x v="0"/>
    <x v="0"/>
    <s v="not fleeing"/>
    <b v="0"/>
    <x v="4"/>
  </r>
  <r>
    <x v="377"/>
    <s v="Dalton Branch"/>
    <x v="133"/>
    <x v="0"/>
    <x v="0"/>
    <x v="39"/>
    <x v="0"/>
    <x v="3"/>
    <s v="queens"/>
    <s v="ny"/>
    <x v="1"/>
    <x v="0"/>
    <s v="not fleeing"/>
    <b v="0"/>
    <x v="0"/>
  </r>
  <r>
    <x v="378"/>
    <s v="Jessie  Williams"/>
    <x v="133"/>
    <x v="0"/>
    <x v="5"/>
    <x v="22"/>
    <x v="0"/>
    <x v="1"/>
    <s v="bossier city"/>
    <s v="la"/>
    <x v="1"/>
    <x v="0"/>
    <s v="not fleeing"/>
    <b v="0"/>
    <x v="5"/>
  </r>
  <r>
    <x v="379"/>
    <s v="Millard Tallant III"/>
    <x v="133"/>
    <x v="0"/>
    <x v="0"/>
    <x v="57"/>
    <x v="0"/>
    <x v="1"/>
    <s v="snohomish"/>
    <s v="wa"/>
    <x v="0"/>
    <x v="0"/>
    <s v="not fleeing"/>
    <b v="0"/>
    <x v="0"/>
  </r>
  <r>
    <x v="380"/>
    <s v="Scott McAllister"/>
    <x v="134"/>
    <x v="0"/>
    <x v="4"/>
    <x v="4"/>
    <x v="0"/>
    <x v="1"/>
    <s v="ideal beach"/>
    <s v="nj"/>
    <x v="1"/>
    <x v="0"/>
    <s v="not fleeing"/>
    <b v="0"/>
    <x v="4"/>
  </r>
  <r>
    <x v="381"/>
    <s v="Garrett  Sandeno"/>
    <x v="134"/>
    <x v="0"/>
    <x v="2"/>
    <x v="22"/>
    <x v="0"/>
    <x v="1"/>
    <s v="edmond"/>
    <s v="ok"/>
    <x v="0"/>
    <x v="0"/>
    <s v="not fleeing"/>
    <b v="0"/>
    <x v="2"/>
  </r>
  <r>
    <x v="382"/>
    <s v="Harry Davis"/>
    <x v="134"/>
    <x v="0"/>
    <x v="4"/>
    <x v="41"/>
    <x v="0"/>
    <x v="1"/>
    <s v="rockville"/>
    <s v="ga"/>
    <x v="0"/>
    <x v="0"/>
    <s v="not fleeing"/>
    <b v="0"/>
    <x v="4"/>
  </r>
  <r>
    <x v="383"/>
    <s v="Feras Morad"/>
    <x v="134"/>
    <x v="1"/>
    <x v="1"/>
    <x v="45"/>
    <x v="0"/>
    <x v="4"/>
    <s v="long beach"/>
    <s v="ca"/>
    <x v="1"/>
    <x v="1"/>
    <s v="not fleeing"/>
    <b v="0"/>
    <x v="1"/>
  </r>
  <r>
    <x v="384"/>
    <s v="Simon Hubble"/>
    <x v="134"/>
    <x v="1"/>
    <x v="13"/>
    <x v="19"/>
    <x v="0"/>
    <x v="1"/>
    <s v="alpine"/>
    <s v="ca"/>
    <x v="0"/>
    <x v="1"/>
    <s v="not fleeing"/>
    <b v="0"/>
    <x v="3"/>
  </r>
  <r>
    <x v="385"/>
    <s v="Darrell Morgan"/>
    <x v="135"/>
    <x v="0"/>
    <x v="0"/>
    <x v="52"/>
    <x v="0"/>
    <x v="1"/>
    <s v="lancaster"/>
    <s v="sc"/>
    <x v="1"/>
    <x v="0"/>
    <s v="not fleeing"/>
    <b v="0"/>
    <x v="0"/>
  </r>
  <r>
    <x v="386"/>
    <s v="James Strong"/>
    <x v="135"/>
    <x v="0"/>
    <x v="0"/>
    <x v="3"/>
    <x v="0"/>
    <x v="3"/>
    <s v="northglenn"/>
    <s v="co"/>
    <x v="1"/>
    <x v="0"/>
    <s v="not fleeing"/>
    <b v="0"/>
    <x v="0"/>
  </r>
  <r>
    <x v="387"/>
    <s v="Kenneth Dothard"/>
    <x v="135"/>
    <x v="0"/>
    <x v="0"/>
    <x v="36"/>
    <x v="0"/>
    <x v="3"/>
    <s v="carrollton"/>
    <s v="ga"/>
    <x v="1"/>
    <x v="0"/>
    <s v="not fleeing"/>
    <b v="0"/>
    <x v="0"/>
  </r>
  <r>
    <x v="388"/>
    <s v="Kyle Baker"/>
    <x v="135"/>
    <x v="1"/>
    <x v="14"/>
    <x v="5"/>
    <x v="0"/>
    <x v="1"/>
    <s v="trenton"/>
    <s v="mi"/>
    <x v="1"/>
    <x v="0"/>
    <s v="not fleeing"/>
    <b v="0"/>
    <x v="4"/>
  </r>
  <r>
    <x v="389"/>
    <s v="Kevin Allen"/>
    <x v="136"/>
    <x v="0"/>
    <x v="4"/>
    <x v="16"/>
    <x v="0"/>
    <x v="3"/>
    <s v="lyndhurst"/>
    <s v="nj"/>
    <x v="1"/>
    <x v="1"/>
    <s v="not fleeing"/>
    <b v="0"/>
    <x v="4"/>
  </r>
  <r>
    <x v="390"/>
    <s v="Nehemiah Fischer"/>
    <x v="136"/>
    <x v="0"/>
    <x v="0"/>
    <x v="7"/>
    <x v="0"/>
    <x v="1"/>
    <s v="okmulgee county"/>
    <s v="ok"/>
    <x v="1"/>
    <x v="0"/>
    <s v="not fleeing"/>
    <b v="0"/>
    <x v="0"/>
  </r>
  <r>
    <x v="391"/>
    <s v="Robert Box"/>
    <x v="136"/>
    <x v="0"/>
    <x v="0"/>
    <x v="58"/>
    <x v="0"/>
    <x v="1"/>
    <s v="wilderville"/>
    <s v="or"/>
    <x v="1"/>
    <x v="0"/>
    <s v="not fleeing"/>
    <b v="0"/>
    <x v="0"/>
  </r>
  <r>
    <x v="392"/>
    <s v="Ebin Lamont Proctor"/>
    <x v="137"/>
    <x v="0"/>
    <x v="1"/>
    <x v="29"/>
    <x v="0"/>
    <x v="1"/>
    <s v="cottonwood"/>
    <s v="az"/>
    <x v="1"/>
    <x v="0"/>
    <s v="foot"/>
    <b v="0"/>
    <x v="1"/>
  </r>
  <r>
    <x v="393"/>
    <s v="Alexander Tirado Rivera"/>
    <x v="137"/>
    <x v="0"/>
    <x v="2"/>
    <x v="4"/>
    <x v="0"/>
    <x v="2"/>
    <s v="nashville"/>
    <s v="tn"/>
    <x v="1"/>
    <x v="0"/>
    <s v="not fleeing"/>
    <b v="0"/>
    <x v="2"/>
  </r>
  <r>
    <x v="394"/>
    <s v="James Bushey"/>
    <x v="138"/>
    <x v="0"/>
    <x v="2"/>
    <x v="1"/>
    <x v="0"/>
    <x v="1"/>
    <s v="palestine"/>
    <s v="tx"/>
    <x v="1"/>
    <x v="0"/>
    <s v="not fleeing"/>
    <b v="1"/>
    <x v="2"/>
  </r>
  <r>
    <x v="395"/>
    <s v="Joseph Ladd"/>
    <x v="139"/>
    <x v="0"/>
    <x v="0"/>
    <x v="2"/>
    <x v="0"/>
    <x v="1"/>
    <s v="greece"/>
    <s v="ny"/>
    <x v="0"/>
    <x v="0"/>
    <s v="other"/>
    <b v="0"/>
    <x v="0"/>
  </r>
  <r>
    <x v="396"/>
    <s v="Usaamah Rahim"/>
    <x v="140"/>
    <x v="0"/>
    <x v="4"/>
    <x v="35"/>
    <x v="0"/>
    <x v="3"/>
    <s v="roslindale"/>
    <s v="ma"/>
    <x v="1"/>
    <x v="1"/>
    <s v="not fleeing"/>
    <b v="0"/>
    <x v="4"/>
  </r>
  <r>
    <x v="397"/>
    <s v="Kamal Dajani"/>
    <x v="140"/>
    <x v="0"/>
    <x v="4"/>
    <x v="35"/>
    <x v="0"/>
    <x v="1"/>
    <s v="azle"/>
    <s v="tx"/>
    <x v="0"/>
    <x v="0"/>
    <s v="not fleeing"/>
    <b v="0"/>
    <x v="4"/>
  </r>
  <r>
    <x v="398"/>
    <s v="Miguel Martinez"/>
    <x v="141"/>
    <x v="0"/>
    <x v="0"/>
    <x v="5"/>
    <x v="0"/>
    <x v="2"/>
    <s v="ellis county"/>
    <s v="tx"/>
    <x v="0"/>
    <x v="0"/>
    <s v="car"/>
    <b v="0"/>
    <x v="0"/>
  </r>
  <r>
    <x v="399"/>
    <s v="Edelmiro Hernandez"/>
    <x v="141"/>
    <x v="0"/>
    <x v="4"/>
    <x v="19"/>
    <x v="0"/>
    <x v="2"/>
    <s v="fuqua"/>
    <s v="tx"/>
    <x v="1"/>
    <x v="1"/>
    <s v="car"/>
    <b v="0"/>
    <x v="4"/>
  </r>
  <r>
    <x v="400"/>
    <s v="Ronald Neal"/>
    <x v="141"/>
    <x v="0"/>
    <x v="0"/>
    <x v="32"/>
    <x v="0"/>
    <x v="1"/>
    <s v="byram"/>
    <s v="nj"/>
    <x v="0"/>
    <x v="0"/>
    <s v="not fleeing"/>
    <b v="0"/>
    <x v="0"/>
  </r>
  <r>
    <x v="401"/>
    <s v="Lorenzo Garza"/>
    <x v="141"/>
    <x v="0"/>
    <x v="0"/>
    <x v="42"/>
    <x v="0"/>
    <x v="2"/>
    <s v="delano"/>
    <s v="ca"/>
    <x v="1"/>
    <x v="0"/>
    <s v="car"/>
    <b v="0"/>
    <x v="0"/>
  </r>
  <r>
    <x v="402"/>
    <s v="Rudy Baca"/>
    <x v="141"/>
    <x v="1"/>
    <x v="1"/>
    <x v="16"/>
    <x v="0"/>
    <x v="2"/>
    <s v="los lunas"/>
    <s v="nm"/>
    <x v="1"/>
    <x v="0"/>
    <s v="not fleeing"/>
    <b v="0"/>
    <x v="1"/>
  </r>
  <r>
    <x v="403"/>
    <s v="Jesus Quezada Gomez"/>
    <x v="142"/>
    <x v="0"/>
    <x v="0"/>
    <x v="44"/>
    <x v="0"/>
    <x v="2"/>
    <s v="santa maria"/>
    <s v="ca"/>
    <x v="1"/>
    <x v="0"/>
    <s v="not fleeing"/>
    <b v="0"/>
    <x v="0"/>
  </r>
  <r>
    <x v="404"/>
    <s v="Christie Cathers"/>
    <x v="142"/>
    <x v="0"/>
    <x v="5"/>
    <x v="34"/>
    <x v="1"/>
    <x v="1"/>
    <s v="morgantown"/>
    <s v="wv"/>
    <x v="1"/>
    <x v="1"/>
    <s v="car"/>
    <b v="0"/>
    <x v="5"/>
  </r>
  <r>
    <x v="405"/>
    <s v="James Smillie"/>
    <x v="143"/>
    <x v="0"/>
    <x v="0"/>
    <x v="0"/>
    <x v="0"/>
    <x v="1"/>
    <s v="north port"/>
    <s v="fl"/>
    <x v="1"/>
    <x v="0"/>
    <s v="not fleeing"/>
    <b v="0"/>
    <x v="0"/>
  </r>
  <r>
    <x v="406"/>
    <s v="Alejandro Campos Fernandez"/>
    <x v="143"/>
    <x v="0"/>
    <x v="0"/>
    <x v="34"/>
    <x v="0"/>
    <x v="2"/>
    <s v="watsonsville"/>
    <s v="ca"/>
    <x v="1"/>
    <x v="0"/>
    <s v="foot"/>
    <b v="0"/>
    <x v="0"/>
  </r>
  <r>
    <x v="407"/>
    <s v="Joe Nevels"/>
    <x v="143"/>
    <x v="0"/>
    <x v="11"/>
    <x v="15"/>
    <x v="0"/>
    <x v="1"/>
    <s v="midland"/>
    <s v="tx"/>
    <x v="0"/>
    <x v="1"/>
    <s v="not fleeing"/>
    <b v="0"/>
    <x v="4"/>
  </r>
  <r>
    <x v="408"/>
    <s v="Damien Ramirez"/>
    <x v="143"/>
    <x v="0"/>
    <x v="0"/>
    <x v="25"/>
    <x v="0"/>
    <x v="2"/>
    <s v="strasburg"/>
    <s v="co"/>
    <x v="1"/>
    <x v="0"/>
    <s v="car"/>
    <b v="0"/>
    <x v="0"/>
  </r>
  <r>
    <x v="409"/>
    <s v="Demouria Hogg"/>
    <x v="143"/>
    <x v="1"/>
    <x v="0"/>
    <x v="12"/>
    <x v="0"/>
    <x v="3"/>
    <s v="oakland"/>
    <s v="ca"/>
    <x v="1"/>
    <x v="0"/>
    <s v="not fleeing"/>
    <b v="1"/>
    <x v="0"/>
  </r>
  <r>
    <x v="410"/>
    <s v="Matthew Wayne McDaniel"/>
    <x v="144"/>
    <x v="0"/>
    <x v="0"/>
    <x v="16"/>
    <x v="0"/>
    <x v="1"/>
    <s v="melbourne"/>
    <s v="fl"/>
    <x v="1"/>
    <x v="0"/>
    <s v="not fleeing"/>
    <b v="0"/>
    <x v="0"/>
  </r>
  <r>
    <x v="411"/>
    <s v="Gene Marshall"/>
    <x v="144"/>
    <x v="0"/>
    <x v="0"/>
    <x v="47"/>
    <x v="0"/>
    <x v="1"/>
    <s v="woodland"/>
    <s v="wa"/>
    <x v="0"/>
    <x v="0"/>
    <s v="not fleeing"/>
    <b v="0"/>
    <x v="0"/>
  </r>
  <r>
    <x v="412"/>
    <s v="Rene Garcia"/>
    <x v="145"/>
    <x v="0"/>
    <x v="4"/>
    <x v="12"/>
    <x v="0"/>
    <x v="2"/>
    <s v="anaheim"/>
    <s v="ca"/>
    <x v="0"/>
    <x v="1"/>
    <s v="not fleeing"/>
    <b v="1"/>
    <x v="4"/>
  </r>
  <r>
    <x v="413"/>
    <s v="Richard Warolf"/>
    <x v="145"/>
    <x v="0"/>
    <x v="0"/>
    <x v="59"/>
    <x v="0"/>
    <x v="1"/>
    <s v="sun city"/>
    <s v="az"/>
    <x v="0"/>
    <x v="0"/>
    <s v="not fleeing"/>
    <b v="0"/>
    <x v="0"/>
  </r>
  <r>
    <x v="414"/>
    <s v="Jeremy Linhart"/>
    <x v="146"/>
    <x v="0"/>
    <x v="1"/>
    <x v="12"/>
    <x v="0"/>
    <x v="1"/>
    <s v="findlay"/>
    <s v="oh"/>
    <x v="1"/>
    <x v="0"/>
    <s v="not fleeing"/>
    <b v="0"/>
    <x v="1"/>
  </r>
  <r>
    <x v="415"/>
    <s v="Greg  Hartley"/>
    <x v="146"/>
    <x v="0"/>
    <x v="0"/>
    <x v="34"/>
    <x v="0"/>
    <x v="1"/>
    <s v="tomball"/>
    <s v="tx"/>
    <x v="1"/>
    <x v="0"/>
    <s v="car"/>
    <b v="0"/>
    <x v="0"/>
  </r>
  <r>
    <x v="416"/>
    <s v="QuanDavier Hicks"/>
    <x v="146"/>
    <x v="0"/>
    <x v="0"/>
    <x v="6"/>
    <x v="0"/>
    <x v="3"/>
    <s v="cincinnati"/>
    <s v="oh"/>
    <x v="1"/>
    <x v="0"/>
    <s v="not fleeing"/>
    <b v="0"/>
    <x v="0"/>
  </r>
  <r>
    <x v="417"/>
    <s v="Ryan Bolinger"/>
    <x v="146"/>
    <x v="0"/>
    <x v="1"/>
    <x v="14"/>
    <x v="0"/>
    <x v="1"/>
    <s v="des moines"/>
    <s v="ia"/>
    <x v="1"/>
    <x v="1"/>
    <s v="car"/>
    <b v="0"/>
    <x v="1"/>
  </r>
  <r>
    <x v="418"/>
    <s v="Isiah Hampton"/>
    <x v="147"/>
    <x v="0"/>
    <x v="0"/>
    <x v="29"/>
    <x v="0"/>
    <x v="3"/>
    <s v="bronx"/>
    <s v="ny"/>
    <x v="1"/>
    <x v="0"/>
    <s v="not fleeing"/>
    <b v="0"/>
    <x v="0"/>
  </r>
  <r>
    <x v="419"/>
    <s v="Charles Ziegler"/>
    <x v="148"/>
    <x v="0"/>
    <x v="0"/>
    <x v="36"/>
    <x v="0"/>
    <x v="3"/>
    <s v="pompano beach"/>
    <s v="fl"/>
    <x v="1"/>
    <x v="0"/>
    <s v="not fleeing"/>
    <b v="0"/>
    <x v="0"/>
  </r>
  <r>
    <x v="420"/>
    <s v="Fritz Severe"/>
    <x v="148"/>
    <x v="0"/>
    <x v="5"/>
    <x v="42"/>
    <x v="0"/>
    <x v="3"/>
    <s v="miami"/>
    <s v="fl"/>
    <x v="1"/>
    <x v="1"/>
    <s v="not fleeing"/>
    <b v="0"/>
    <x v="5"/>
  </r>
  <r>
    <x v="421"/>
    <s v="Mark Flores"/>
    <x v="148"/>
    <x v="0"/>
    <x v="0"/>
    <x v="14"/>
    <x v="0"/>
    <x v="2"/>
    <s v="bexar county"/>
    <s v="tx"/>
    <x v="0"/>
    <x v="0"/>
    <s v="not fleeing"/>
    <b v="0"/>
    <x v="0"/>
  </r>
  <r>
    <x v="422"/>
    <s v="Raymond Peralta-Lantigua"/>
    <x v="148"/>
    <x v="0"/>
    <x v="4"/>
    <x v="6"/>
    <x v="0"/>
    <x v="2"/>
    <s v="hackensack"/>
    <s v="nj"/>
    <x v="0"/>
    <x v="1"/>
    <s v="not fleeing"/>
    <b v="0"/>
    <x v="4"/>
  </r>
  <r>
    <x v="423"/>
    <s v="Shelly Haendiges"/>
    <x v="149"/>
    <x v="0"/>
    <x v="2"/>
    <x v="31"/>
    <x v="1"/>
    <x v="1"/>
    <s v="kokomo"/>
    <s v="in"/>
    <x v="0"/>
    <x v="0"/>
    <s v="not fleeing"/>
    <b v="0"/>
    <x v="2"/>
  </r>
  <r>
    <x v="424"/>
    <s v="Anthony Hodge"/>
    <x v="150"/>
    <x v="0"/>
    <x v="0"/>
    <x v="42"/>
    <x v="0"/>
    <x v="1"/>
    <s v="fort wayne"/>
    <s v="in"/>
    <x v="1"/>
    <x v="0"/>
    <s v="not fleeing"/>
    <b v="0"/>
    <x v="0"/>
  </r>
  <r>
    <x v="425"/>
    <s v="Deng Manyoun"/>
    <x v="150"/>
    <x v="0"/>
    <x v="15"/>
    <x v="7"/>
    <x v="0"/>
    <x v="3"/>
    <s v="louisville"/>
    <s v="ky"/>
    <x v="1"/>
    <x v="1"/>
    <s v="not fleeing"/>
    <b v="0"/>
    <x v="6"/>
  </r>
  <r>
    <x v="426"/>
    <s v="James Boulware"/>
    <x v="150"/>
    <x v="0"/>
    <x v="16"/>
    <x v="7"/>
    <x v="0"/>
    <x v="1"/>
    <s v="hutchins"/>
    <s v="tx"/>
    <x v="0"/>
    <x v="0"/>
    <s v="not fleeing"/>
    <b v="0"/>
    <x v="7"/>
  </r>
  <r>
    <x v="427"/>
    <s v="Kenneth Garcia"/>
    <x v="151"/>
    <x v="0"/>
    <x v="5"/>
    <x v="14"/>
    <x v="0"/>
    <x v="2"/>
    <s v="stockton"/>
    <s v="ca"/>
    <x v="1"/>
    <x v="0"/>
    <s v="car"/>
    <b v="0"/>
    <x v="5"/>
  </r>
  <r>
    <x v="428"/>
    <s v="Zane Terryn"/>
    <x v="151"/>
    <x v="0"/>
    <x v="0"/>
    <x v="60"/>
    <x v="0"/>
    <x v="1"/>
    <s v="cocoa"/>
    <s v="fl"/>
    <x v="0"/>
    <x v="0"/>
    <s v="not fleeing"/>
    <b v="0"/>
    <x v="0"/>
  </r>
  <r>
    <x v="429"/>
    <s v="Kris Jackson"/>
    <x v="152"/>
    <x v="0"/>
    <x v="1"/>
    <x v="6"/>
    <x v="0"/>
    <x v="3"/>
    <s v="south lake tahoe"/>
    <s v="ca"/>
    <x v="1"/>
    <x v="1"/>
    <s v="foot"/>
    <b v="0"/>
    <x v="1"/>
  </r>
  <r>
    <x v="430"/>
    <s v="Christopher DeLeon"/>
    <x v="153"/>
    <x v="0"/>
    <x v="0"/>
    <x v="14"/>
    <x v="0"/>
    <x v="2"/>
    <s v="visalia"/>
    <s v="ca"/>
    <x v="1"/>
    <x v="0"/>
    <s v="not fleeing"/>
    <b v="0"/>
    <x v="0"/>
  </r>
  <r>
    <x v="431"/>
    <s v="Joe Charboneau"/>
    <x v="153"/>
    <x v="0"/>
    <x v="0"/>
    <x v="10"/>
    <x v="0"/>
    <x v="5"/>
    <s v="wood lake"/>
    <s v="nd"/>
    <x v="1"/>
    <x v="0"/>
    <s v="not fleeing"/>
    <b v="0"/>
    <x v="0"/>
  </r>
  <r>
    <x v="432"/>
    <s v="Wendy Chappell"/>
    <x v="154"/>
    <x v="0"/>
    <x v="0"/>
    <x v="36"/>
    <x v="1"/>
    <x v="1"/>
    <s v="clanton"/>
    <s v="al"/>
    <x v="1"/>
    <x v="0"/>
    <s v="car"/>
    <b v="0"/>
    <x v="0"/>
  </r>
  <r>
    <x v="433"/>
    <s v="Kenneth Lanphier"/>
    <x v="154"/>
    <x v="0"/>
    <x v="0"/>
    <x v="26"/>
    <x v="0"/>
    <x v="1"/>
    <s v="hobbs"/>
    <s v="nm"/>
    <x v="0"/>
    <x v="0"/>
    <s v="not fleeing"/>
    <b v="0"/>
    <x v="0"/>
  </r>
  <r>
    <x v="434"/>
    <s v="Oleg Tcherniak"/>
    <x v="155"/>
    <x v="0"/>
    <x v="4"/>
    <x v="47"/>
    <x v="0"/>
    <x v="1"/>
    <s v="coney island"/>
    <s v="ny"/>
    <x v="1"/>
    <x v="0"/>
    <s v="foot"/>
    <b v="0"/>
    <x v="4"/>
  </r>
  <r>
    <x v="435"/>
    <s v="Santos Laboy"/>
    <x v="156"/>
    <x v="0"/>
    <x v="4"/>
    <x v="51"/>
    <x v="0"/>
    <x v="2"/>
    <s v="boston"/>
    <s v="ma"/>
    <x v="0"/>
    <x v="1"/>
    <s v="foot"/>
    <b v="0"/>
    <x v="4"/>
  </r>
  <r>
    <x v="436"/>
    <s v="Trepierre Hummons"/>
    <x v="156"/>
    <x v="0"/>
    <x v="0"/>
    <x v="27"/>
    <x v="0"/>
    <x v="3"/>
    <s v="cincinnati"/>
    <s v="oh"/>
    <x v="0"/>
    <x v="0"/>
    <s v="not fleeing"/>
    <b v="0"/>
    <x v="0"/>
  </r>
  <r>
    <x v="437"/>
    <s v="Louis Atencio"/>
    <x v="156"/>
    <x v="0"/>
    <x v="0"/>
    <x v="44"/>
    <x v="0"/>
    <x v="2"/>
    <s v="greeley"/>
    <s v="co"/>
    <x v="1"/>
    <x v="0"/>
    <s v="not fleeing"/>
    <b v="0"/>
    <x v="0"/>
  </r>
  <r>
    <x v="438"/>
    <s v="Alfontish Cockerham"/>
    <x v="157"/>
    <x v="0"/>
    <x v="0"/>
    <x v="2"/>
    <x v="0"/>
    <x v="3"/>
    <s v="chicago"/>
    <s v="il"/>
    <x v="1"/>
    <x v="0"/>
    <s v="foot"/>
    <b v="0"/>
    <x v="0"/>
  </r>
  <r>
    <x v="439"/>
    <s v="Adrian Simental"/>
    <x v="158"/>
    <x v="0"/>
    <x v="1"/>
    <x v="22"/>
    <x v="0"/>
    <x v="2"/>
    <s v="azusa"/>
    <s v="ca"/>
    <x v="0"/>
    <x v="1"/>
    <s v="not fleeing"/>
    <b v="0"/>
    <x v="1"/>
  </r>
  <r>
    <x v="440"/>
    <s v="Charles  Marshall"/>
    <x v="158"/>
    <x v="0"/>
    <x v="17"/>
    <x v="17"/>
    <x v="0"/>
    <x v="1"/>
    <s v="houston"/>
    <s v="tx"/>
    <x v="0"/>
    <x v="1"/>
    <s v="not fleeing"/>
    <b v="0"/>
    <x v="3"/>
  </r>
  <r>
    <x v="441"/>
    <s v="James Monroe Barrett"/>
    <x v="159"/>
    <x v="0"/>
    <x v="0"/>
    <x v="52"/>
    <x v="0"/>
    <x v="1"/>
    <s v="ronda"/>
    <s v="nc"/>
    <x v="1"/>
    <x v="0"/>
    <s v="foot"/>
    <b v="0"/>
    <x v="0"/>
  </r>
  <r>
    <x v="442"/>
    <s v="Eduardo Reyes"/>
    <x v="159"/>
    <x v="0"/>
    <x v="0"/>
    <x v="7"/>
    <x v="0"/>
    <x v="2"/>
    <s v="citrus heights"/>
    <s v="ca"/>
    <x v="1"/>
    <x v="0"/>
    <s v="not fleeing"/>
    <b v="0"/>
    <x v="0"/>
  </r>
  <r>
    <x v="443"/>
    <s v="Tyler Wicks"/>
    <x v="159"/>
    <x v="0"/>
    <x v="0"/>
    <x v="20"/>
    <x v="0"/>
    <x v="1"/>
    <s v="augusta"/>
    <s v="ga"/>
    <x v="0"/>
    <x v="0"/>
    <s v="not fleeing"/>
    <b v="0"/>
    <x v="0"/>
  </r>
  <r>
    <x v="444"/>
    <s v="Tyrone Harris"/>
    <x v="159"/>
    <x v="0"/>
    <x v="0"/>
    <x v="45"/>
    <x v="0"/>
    <x v="3"/>
    <s v="pittsburgh"/>
    <s v="pa"/>
    <x v="1"/>
    <x v="0"/>
    <s v="car"/>
    <b v="0"/>
    <x v="0"/>
  </r>
  <r>
    <x v="445"/>
    <s v="Joshua Dyer"/>
    <x v="160"/>
    <x v="0"/>
    <x v="1"/>
    <x v="8"/>
    <x v="0"/>
    <x v="1"/>
    <s v="indianapolis"/>
    <s v="in"/>
    <x v="1"/>
    <x v="1"/>
    <s v="car"/>
    <b v="0"/>
    <x v="1"/>
  </r>
  <r>
    <x v="446"/>
    <s v="Jonathan Wilson"/>
    <x v="160"/>
    <x v="0"/>
    <x v="4"/>
    <x v="6"/>
    <x v="0"/>
    <x v="1"/>
    <s v="hutchinson"/>
    <s v="ks"/>
    <x v="1"/>
    <x v="0"/>
    <s v="not fleeing"/>
    <b v="0"/>
    <x v="4"/>
  </r>
  <r>
    <x v="447"/>
    <s v="Randall Waddel"/>
    <x v="160"/>
    <x v="0"/>
    <x v="4"/>
    <x v="17"/>
    <x v="0"/>
    <x v="1"/>
    <s v="weatherford"/>
    <s v="tx"/>
    <x v="0"/>
    <x v="1"/>
    <s v="foot"/>
    <b v="0"/>
    <x v="4"/>
  </r>
  <r>
    <x v="448"/>
    <s v="Taylor Culbertson"/>
    <x v="160"/>
    <x v="0"/>
    <x v="0"/>
    <x v="3"/>
    <x v="0"/>
    <x v="1"/>
    <s v="omaha"/>
    <s v="ne"/>
    <x v="1"/>
    <x v="0"/>
    <s v="not fleeing"/>
    <b v="0"/>
    <x v="0"/>
  </r>
  <r>
    <x v="449"/>
    <s v="Damien A. Harrell"/>
    <x v="161"/>
    <x v="0"/>
    <x v="0"/>
    <x v="35"/>
    <x v="0"/>
    <x v="3"/>
    <s v="york county"/>
    <s v="va"/>
    <x v="1"/>
    <x v="0"/>
    <s v="not fleeing"/>
    <b v="1"/>
    <x v="0"/>
  </r>
  <r>
    <x v="450"/>
    <s v="Spencer McCain"/>
    <x v="162"/>
    <x v="0"/>
    <x v="1"/>
    <x v="11"/>
    <x v="0"/>
    <x v="3"/>
    <s v="owings mills"/>
    <s v="md"/>
    <x v="0"/>
    <x v="1"/>
    <s v="not fleeing"/>
    <b v="0"/>
    <x v="1"/>
  </r>
  <r>
    <x v="451"/>
    <s v="Gilbert Jake Vanderburgh"/>
    <x v="162"/>
    <x v="0"/>
    <x v="0"/>
    <x v="33"/>
    <x v="0"/>
    <x v="1"/>
    <s v="fresno"/>
    <s v="ca"/>
    <x v="1"/>
    <x v="0"/>
    <s v="not fleeing"/>
    <b v="0"/>
    <x v="0"/>
  </r>
  <r>
    <x v="452"/>
    <s v="Richard Matt"/>
    <x v="163"/>
    <x v="0"/>
    <x v="0"/>
    <x v="17"/>
    <x v="0"/>
    <x v="1"/>
    <s v="malone"/>
    <s v="ny"/>
    <x v="1"/>
    <x v="0"/>
    <s v="other"/>
    <b v="0"/>
    <x v="0"/>
  </r>
  <r>
    <x v="453"/>
    <s v="Joe Angel Cisneros"/>
    <x v="163"/>
    <x v="0"/>
    <x v="0"/>
    <x v="14"/>
    <x v="0"/>
    <x v="2"/>
    <s v="san antonio"/>
    <s v="tx"/>
    <x v="1"/>
    <x v="1"/>
    <s v="foot"/>
    <b v="0"/>
    <x v="0"/>
  </r>
  <r>
    <x v="454"/>
    <s v="Joshua Crittenden"/>
    <x v="164"/>
    <x v="0"/>
    <x v="0"/>
    <x v="7"/>
    <x v="0"/>
    <x v="1"/>
    <s v="tahlequah"/>
    <s v="ok"/>
    <x v="1"/>
    <x v="0"/>
    <s v="not fleeing"/>
    <b v="1"/>
    <x v="0"/>
  </r>
  <r>
    <x v="455"/>
    <s v="Alan  Bellew"/>
    <x v="165"/>
    <x v="0"/>
    <x v="2"/>
    <x v="20"/>
    <x v="0"/>
    <x v="1"/>
    <s v="portland"/>
    <s v="or"/>
    <x v="1"/>
    <x v="0"/>
    <s v="not fleeing"/>
    <b v="0"/>
    <x v="2"/>
  </r>
  <r>
    <x v="456"/>
    <s v="Richard LaPort"/>
    <x v="166"/>
    <x v="0"/>
    <x v="0"/>
    <x v="39"/>
    <x v="0"/>
    <x v="1"/>
    <s v="edinburg"/>
    <s v="ny"/>
    <x v="0"/>
    <x v="0"/>
    <s v="not fleeing"/>
    <b v="0"/>
    <x v="0"/>
  </r>
  <r>
    <x v="457"/>
    <s v="Clay Alan  Lickteig"/>
    <x v="167"/>
    <x v="0"/>
    <x v="0"/>
    <x v="49"/>
    <x v="0"/>
    <x v="1"/>
    <s v="franklin"/>
    <s v="nc"/>
    <x v="1"/>
    <x v="0"/>
    <s v="not fleeing"/>
    <b v="0"/>
    <x v="0"/>
  </r>
  <r>
    <x v="458"/>
    <s v="Kevin Lamont Judson"/>
    <x v="168"/>
    <x v="0"/>
    <x v="5"/>
    <x v="22"/>
    <x v="0"/>
    <x v="3"/>
    <s v="mcminnville"/>
    <s v="or"/>
    <x v="1"/>
    <x v="0"/>
    <s v="foot"/>
    <b v="0"/>
    <x v="5"/>
  </r>
  <r>
    <x v="459"/>
    <s v="Kaleb Landon"/>
    <x v="168"/>
    <x v="0"/>
    <x v="0"/>
    <x v="3"/>
    <x v="0"/>
    <x v="1"/>
    <s v="josephine county"/>
    <s v="or"/>
    <x v="1"/>
    <x v="0"/>
    <s v="car"/>
    <b v="0"/>
    <x v="0"/>
  </r>
  <r>
    <x v="460"/>
    <s v="Douglas Buckley"/>
    <x v="169"/>
    <x v="0"/>
    <x v="2"/>
    <x v="34"/>
    <x v="0"/>
    <x v="1"/>
    <s v="brockton"/>
    <s v="ma"/>
    <x v="0"/>
    <x v="0"/>
    <s v="not fleeing"/>
    <b v="0"/>
    <x v="2"/>
  </r>
  <r>
    <x v="461"/>
    <s v="Ton Nguyen"/>
    <x v="169"/>
    <x v="0"/>
    <x v="4"/>
    <x v="52"/>
    <x v="0"/>
    <x v="0"/>
    <s v="san diego"/>
    <s v="ca"/>
    <x v="1"/>
    <x v="1"/>
    <s v="not fleeing"/>
    <b v="0"/>
    <x v="4"/>
  </r>
  <r>
    <x v="462"/>
    <s v="Victor Emanuel Larosa"/>
    <x v="169"/>
    <x v="0"/>
    <x v="1"/>
    <x v="2"/>
    <x v="0"/>
    <x v="3"/>
    <s v="jacksonville"/>
    <s v="fl"/>
    <x v="1"/>
    <x v="0"/>
    <s v="foot"/>
    <b v="0"/>
    <x v="1"/>
  </r>
  <r>
    <x v="463"/>
    <s v="Arturo Lopez"/>
    <x v="170"/>
    <x v="0"/>
    <x v="0"/>
    <x v="42"/>
    <x v="0"/>
    <x v="2"/>
    <s v="lancaster"/>
    <s v="ca"/>
    <x v="1"/>
    <x v="0"/>
    <s v="not fleeing"/>
    <b v="0"/>
    <x v="0"/>
  </r>
  <r>
    <x v="464"/>
    <s v="Oscar Camacho"/>
    <x v="170"/>
    <x v="0"/>
    <x v="0"/>
    <x v="19"/>
    <x v="0"/>
    <x v="2"/>
    <s v="camden"/>
    <s v="nj"/>
    <x v="0"/>
    <x v="0"/>
    <s v="not fleeing"/>
    <b v="0"/>
    <x v="0"/>
  </r>
  <r>
    <x v="465"/>
    <s v="Joseph Julian"/>
    <x v="170"/>
    <x v="0"/>
    <x v="0"/>
    <x v="36"/>
    <x v="0"/>
    <x v="1"/>
    <s v="miami beach"/>
    <s v="fl"/>
    <x v="1"/>
    <x v="0"/>
    <s v="not fleeing"/>
    <b v="0"/>
    <x v="0"/>
  </r>
  <r>
    <x v="466"/>
    <s v="Cesar A. Limon Juarez"/>
    <x v="170"/>
    <x v="1"/>
    <x v="4"/>
    <x v="25"/>
    <x v="0"/>
    <x v="2"/>
    <s v="west covina"/>
    <s v="ca"/>
    <x v="1"/>
    <x v="0"/>
    <s v="not fleeing"/>
    <b v="0"/>
    <x v="4"/>
  </r>
  <r>
    <x v="467"/>
    <s v="Robert Elando Malone"/>
    <x v="171"/>
    <x v="0"/>
    <x v="0"/>
    <x v="15"/>
    <x v="0"/>
    <x v="3"/>
    <s v="oklahoma city"/>
    <s v="ok"/>
    <x v="1"/>
    <x v="0"/>
    <s v="foot"/>
    <b v="0"/>
    <x v="0"/>
  </r>
  <r>
    <x v="468"/>
    <s v="Michael Shannon Gaby"/>
    <x v="171"/>
    <x v="0"/>
    <x v="0"/>
    <x v="13"/>
    <x v="0"/>
    <x v="1"/>
    <s v="morristown"/>
    <s v="tn"/>
    <x v="1"/>
    <x v="0"/>
    <s v="not fleeing"/>
    <b v="0"/>
    <x v="0"/>
  </r>
  <r>
    <x v="469"/>
    <s v="Kawanza Beaty"/>
    <x v="171"/>
    <x v="0"/>
    <x v="0"/>
    <x v="2"/>
    <x v="0"/>
    <x v="3"/>
    <s v="newport news"/>
    <s v="va"/>
    <x v="1"/>
    <x v="0"/>
    <s v="foot"/>
    <b v="0"/>
    <x v="0"/>
  </r>
  <r>
    <x v="470"/>
    <s v="Bryan David Bauer"/>
    <x v="171"/>
    <x v="0"/>
    <x v="0"/>
    <x v="16"/>
    <x v="0"/>
    <x v="1"/>
    <s v="henderson"/>
    <s v="nv"/>
    <x v="1"/>
    <x v="0"/>
    <s v="not fleeing"/>
    <b v="0"/>
    <x v="0"/>
  </r>
  <r>
    <x v="471"/>
    <s v="John Deming"/>
    <x v="172"/>
    <x v="0"/>
    <x v="1"/>
    <x v="29"/>
    <x v="0"/>
    <x v="1"/>
    <s v="pleasanton"/>
    <s v="ca"/>
    <x v="1"/>
    <x v="0"/>
    <s v="foot"/>
    <b v="0"/>
    <x v="1"/>
  </r>
  <r>
    <x v="472"/>
    <s v="Michael Holt"/>
    <x v="172"/>
    <x v="0"/>
    <x v="0"/>
    <x v="7"/>
    <x v="0"/>
    <x v="1"/>
    <s v="austin"/>
    <s v="tx"/>
    <x v="1"/>
    <x v="0"/>
    <s v="foot"/>
    <b v="0"/>
    <x v="0"/>
  </r>
  <r>
    <x v="473"/>
    <s v="Johnny Ray Anderson"/>
    <x v="172"/>
    <x v="0"/>
    <x v="1"/>
    <x v="21"/>
    <x v="0"/>
    <x v="1"/>
    <s v="hawaiian gardens"/>
    <s v="ca"/>
    <x v="1"/>
    <x v="1"/>
    <s v="not fleeing"/>
    <b v="0"/>
    <x v="1"/>
  </r>
  <r>
    <x v="474"/>
    <s v="Richard Munroe"/>
    <x v="172"/>
    <x v="1"/>
    <x v="2"/>
    <x v="9"/>
    <x v="0"/>
    <x v="1"/>
    <s v="austin"/>
    <s v="tx"/>
    <x v="0"/>
    <x v="0"/>
    <s v="not fleeing"/>
    <b v="0"/>
    <x v="2"/>
  </r>
  <r>
    <x v="475"/>
    <s v="Tyler Rogers"/>
    <x v="173"/>
    <x v="0"/>
    <x v="0"/>
    <x v="45"/>
    <x v="0"/>
    <x v="1"/>
    <s v="oklahoma city"/>
    <s v="ok"/>
    <x v="1"/>
    <x v="0"/>
    <s v="not fleeing"/>
    <b v="0"/>
    <x v="0"/>
  </r>
  <r>
    <x v="476"/>
    <s v="Hagen Esty-Lennon"/>
    <x v="173"/>
    <x v="0"/>
    <x v="4"/>
    <x v="15"/>
    <x v="0"/>
    <x v="1"/>
    <s v="bath"/>
    <s v="nh"/>
    <x v="0"/>
    <x v="1"/>
    <s v="not fleeing"/>
    <b v="1"/>
    <x v="4"/>
  </r>
  <r>
    <x v="477"/>
    <s v="Jason Hendley"/>
    <x v="173"/>
    <x v="0"/>
    <x v="4"/>
    <x v="20"/>
    <x v="0"/>
    <x v="3"/>
    <s v="los angeles"/>
    <s v="ca"/>
    <x v="1"/>
    <x v="0"/>
    <s v="not fleeing"/>
    <b v="0"/>
    <x v="4"/>
  </r>
  <r>
    <x v="478"/>
    <s v="David Oliva Sarabia"/>
    <x v="173"/>
    <x v="1"/>
    <x v="4"/>
    <x v="15"/>
    <x v="0"/>
    <x v="2"/>
    <s v="atwater"/>
    <s v="ca"/>
    <x v="1"/>
    <x v="0"/>
    <s v="car"/>
    <b v="0"/>
    <x v="4"/>
  </r>
  <r>
    <x v="479"/>
    <s v="John Leonard Berry"/>
    <x v="173"/>
    <x v="1"/>
    <x v="5"/>
    <x v="10"/>
    <x v="0"/>
    <x v="1"/>
    <s v="lakewood"/>
    <s v="ca"/>
    <x v="0"/>
    <x v="0"/>
    <s v="other"/>
    <b v="0"/>
    <x v="5"/>
  </r>
  <r>
    <x v="480"/>
    <s v="Marcellus Jamarcus Burley"/>
    <x v="174"/>
    <x v="0"/>
    <x v="0"/>
    <x v="5"/>
    <x v="0"/>
    <x v="3"/>
    <s v="houston"/>
    <s v="tx"/>
    <x v="1"/>
    <x v="0"/>
    <s v="not fleeing"/>
    <b v="0"/>
    <x v="0"/>
  </r>
  <r>
    <x v="481"/>
    <s v="Adam Dujanovic"/>
    <x v="174"/>
    <x v="0"/>
    <x v="18"/>
    <x v="19"/>
    <x v="0"/>
    <x v="1"/>
    <s v="mesa"/>
    <s v="az"/>
    <x v="1"/>
    <x v="1"/>
    <s v="not fleeing"/>
    <b v="0"/>
    <x v="6"/>
  </r>
  <r>
    <x v="482"/>
    <s v="Joe Cody"/>
    <x v="174"/>
    <x v="0"/>
    <x v="0"/>
    <x v="37"/>
    <x v="0"/>
    <x v="1"/>
    <s v="dallas"/>
    <s v="tx"/>
    <x v="1"/>
    <x v="0"/>
    <s v="not fleeing"/>
    <b v="0"/>
    <x v="0"/>
  </r>
  <r>
    <x v="483"/>
    <s v="Daniel Hernandez"/>
    <x v="174"/>
    <x v="0"/>
    <x v="0"/>
    <x v="1"/>
    <x v="0"/>
    <x v="2"/>
    <s v="bakersfield"/>
    <s v="ca"/>
    <x v="1"/>
    <x v="0"/>
    <s v="not fleeing"/>
    <b v="0"/>
    <x v="0"/>
  </r>
  <r>
    <x v="484"/>
    <s v="Jose Graciano Lopez"/>
    <x v="174"/>
    <x v="0"/>
    <x v="0"/>
    <x v="4"/>
    <x v="0"/>
    <x v="2"/>
    <s v="edinburg"/>
    <s v="tx"/>
    <x v="0"/>
    <x v="0"/>
    <s v="not fleeing"/>
    <b v="0"/>
    <x v="0"/>
  </r>
  <r>
    <x v="485"/>
    <s v="Tremaine Dantzler"/>
    <x v="174"/>
    <x v="0"/>
    <x v="4"/>
    <x v="13"/>
    <x v="0"/>
    <x v="3"/>
    <s v="atlantic city"/>
    <s v="nj"/>
    <x v="1"/>
    <x v="0"/>
    <s v="foot"/>
    <b v="0"/>
    <x v="4"/>
  </r>
  <r>
    <x v="486"/>
    <s v="Nicholas Booth"/>
    <x v="174"/>
    <x v="0"/>
    <x v="0"/>
    <x v="7"/>
    <x v="0"/>
    <x v="1"/>
    <s v="sugar creek"/>
    <s v="mo"/>
    <x v="1"/>
    <x v="0"/>
    <s v="car"/>
    <b v="0"/>
    <x v="0"/>
  </r>
  <r>
    <x v="487"/>
    <s v="Joshua Blough"/>
    <x v="174"/>
    <x v="0"/>
    <x v="4"/>
    <x v="14"/>
    <x v="0"/>
    <x v="1"/>
    <s v="elizabethtown"/>
    <s v="ky"/>
    <x v="1"/>
    <x v="1"/>
    <s v="not fleeing"/>
    <b v="0"/>
    <x v="4"/>
  </r>
  <r>
    <x v="488"/>
    <s v="Michael Terence Westrich"/>
    <x v="175"/>
    <x v="0"/>
    <x v="0"/>
    <x v="37"/>
    <x v="0"/>
    <x v="1"/>
    <s v="beaverton"/>
    <s v="or"/>
    <x v="1"/>
    <x v="0"/>
    <s v="not fleeing"/>
    <b v="0"/>
    <x v="0"/>
  </r>
  <r>
    <x v="489"/>
    <s v="Dallas Shatley"/>
    <x v="175"/>
    <x v="0"/>
    <x v="5"/>
    <x v="57"/>
    <x v="0"/>
    <x v="1"/>
    <s v="ashe county"/>
    <s v="nc"/>
    <x v="1"/>
    <x v="0"/>
    <s v="car"/>
    <b v="1"/>
    <x v="5"/>
  </r>
  <r>
    <x v="490"/>
    <s v="Rocco Joseph Palmisano"/>
    <x v="176"/>
    <x v="0"/>
    <x v="0"/>
    <x v="44"/>
    <x v="0"/>
    <x v="1"/>
    <s v="parowan"/>
    <s v="ut"/>
    <x v="1"/>
    <x v="0"/>
    <s v="not fleeing"/>
    <b v="0"/>
    <x v="0"/>
  </r>
  <r>
    <x v="491"/>
    <s v="Robert Hammonds"/>
    <x v="176"/>
    <x v="0"/>
    <x v="0"/>
    <x v="24"/>
    <x v="0"/>
    <x v="1"/>
    <s v="phoenix"/>
    <s v="az"/>
    <x v="1"/>
    <x v="0"/>
    <s v="foot"/>
    <b v="0"/>
    <x v="0"/>
  </r>
  <r>
    <x v="492"/>
    <s v="Martice Milliner"/>
    <x v="176"/>
    <x v="0"/>
    <x v="0"/>
    <x v="25"/>
    <x v="0"/>
    <x v="3"/>
    <s v="chicago"/>
    <s v="il"/>
    <x v="1"/>
    <x v="0"/>
    <s v="foot"/>
    <b v="0"/>
    <x v="0"/>
  </r>
  <r>
    <x v="493"/>
    <s v="Cyrus Hurtado"/>
    <x v="176"/>
    <x v="0"/>
    <x v="0"/>
    <x v="31"/>
    <x v="0"/>
    <x v="1"/>
    <s v="boulder creek"/>
    <s v="ca"/>
    <x v="0"/>
    <x v="0"/>
    <s v="not fleeing"/>
    <b v="0"/>
    <x v="0"/>
  </r>
  <r>
    <x v="494"/>
    <s v="Javon Hawkins"/>
    <x v="176"/>
    <x v="0"/>
    <x v="9"/>
    <x v="27"/>
    <x v="0"/>
    <x v="3"/>
    <s v="kansas city"/>
    <s v="mo"/>
    <x v="1"/>
    <x v="1"/>
    <s v="not fleeing"/>
    <b v="0"/>
    <x v="4"/>
  </r>
  <r>
    <x v="495"/>
    <s v="Neil White"/>
    <x v="176"/>
    <x v="1"/>
    <x v="19"/>
    <x v="38"/>
    <x v="0"/>
    <x v="1"/>
    <s v="los angeles"/>
    <s v="ca"/>
    <x v="1"/>
    <x v="0"/>
    <s v="other"/>
    <b v="0"/>
    <x v="8"/>
  </r>
  <r>
    <x v="496"/>
    <s v="James Michael Todora"/>
    <x v="177"/>
    <x v="0"/>
    <x v="0"/>
    <x v="30"/>
    <x v="0"/>
    <x v="1"/>
    <s v="las vegas"/>
    <s v="nv"/>
    <x v="0"/>
    <x v="0"/>
    <s v="not fleeing"/>
    <b v="1"/>
    <x v="0"/>
  </r>
  <r>
    <x v="497"/>
    <s v="Freddie Blue"/>
    <x v="177"/>
    <x v="0"/>
    <x v="0"/>
    <x v="45"/>
    <x v="0"/>
    <x v="3"/>
    <s v="covington"/>
    <s v="ga"/>
    <x v="1"/>
    <x v="0"/>
    <s v="not fleeing"/>
    <b v="0"/>
    <x v="0"/>
  </r>
  <r>
    <x v="498"/>
    <s v="Eugene McSwain"/>
    <x v="177"/>
    <x v="0"/>
    <x v="0"/>
    <x v="9"/>
    <x v="0"/>
    <x v="3"/>
    <s v="chicago"/>
    <s v="il"/>
    <x v="1"/>
    <x v="0"/>
    <s v="not fleeing"/>
    <b v="0"/>
    <x v="0"/>
  </r>
  <r>
    <x v="499"/>
    <s v="Billy Maine"/>
    <x v="178"/>
    <x v="0"/>
    <x v="0"/>
    <x v="10"/>
    <x v="0"/>
    <x v="1"/>
    <s v="olivehurst"/>
    <s v="ca"/>
    <x v="1"/>
    <x v="0"/>
    <s v="not fleeing"/>
    <b v="0"/>
    <x v="0"/>
  </r>
  <r>
    <x v="500"/>
    <s v="Paul Castaway"/>
    <x v="179"/>
    <x v="0"/>
    <x v="4"/>
    <x v="7"/>
    <x v="0"/>
    <x v="5"/>
    <s v="denver"/>
    <s v="co"/>
    <x v="0"/>
    <x v="1"/>
    <s v="foot"/>
    <b v="0"/>
    <x v="4"/>
  </r>
  <r>
    <x v="501"/>
    <s v="David Lepine"/>
    <x v="179"/>
    <x v="0"/>
    <x v="0"/>
    <x v="52"/>
    <x v="0"/>
    <x v="1"/>
    <s v="austin"/>
    <s v="tx"/>
    <x v="1"/>
    <x v="0"/>
    <s v="foot"/>
    <b v="0"/>
    <x v="0"/>
  </r>
  <r>
    <x v="502"/>
    <s v="Matthew Watson"/>
    <x v="179"/>
    <x v="0"/>
    <x v="0"/>
    <x v="22"/>
    <x v="0"/>
    <x v="1"/>
    <s v="river forest"/>
    <s v="il"/>
    <x v="1"/>
    <x v="0"/>
    <s v="not fleeing"/>
    <b v="0"/>
    <x v="0"/>
  </r>
  <r>
    <x v="503"/>
    <s v="Christopher Benton"/>
    <x v="179"/>
    <x v="0"/>
    <x v="0"/>
    <x v="25"/>
    <x v="0"/>
    <x v="1"/>
    <s v="casper"/>
    <s v="wy"/>
    <x v="1"/>
    <x v="0"/>
    <s v="not fleeing"/>
    <b v="0"/>
    <x v="0"/>
  </r>
  <r>
    <x v="504"/>
    <s v="Salvado Ellswood"/>
    <x v="179"/>
    <x v="1"/>
    <x v="1"/>
    <x v="16"/>
    <x v="0"/>
    <x v="3"/>
    <s v="plantation"/>
    <s v="fl"/>
    <x v="1"/>
    <x v="0"/>
    <s v="not fleeing"/>
    <b v="0"/>
    <x v="1"/>
  </r>
  <r>
    <x v="505"/>
    <s v="Frederick Farmer"/>
    <x v="180"/>
    <x v="0"/>
    <x v="0"/>
    <x v="45"/>
    <x v="0"/>
    <x v="3"/>
    <s v="stone mountain"/>
    <s v="ga"/>
    <x v="1"/>
    <x v="0"/>
    <s v="not fleeing"/>
    <b v="0"/>
    <x v="0"/>
  </r>
  <r>
    <x v="506"/>
    <s v="Matthew Ryan Graham"/>
    <x v="180"/>
    <x v="0"/>
    <x v="0"/>
    <x v="22"/>
    <x v="0"/>
    <x v="1"/>
    <s v="dunsmuir"/>
    <s v="ca"/>
    <x v="1"/>
    <x v="0"/>
    <s v="car"/>
    <b v="0"/>
    <x v="0"/>
  </r>
  <r>
    <x v="507"/>
    <s v="Rafael Suazo"/>
    <x v="180"/>
    <x v="0"/>
    <x v="5"/>
    <x v="2"/>
    <x v="0"/>
    <x v="2"/>
    <s v="lynn"/>
    <s v="ma"/>
    <x v="1"/>
    <x v="0"/>
    <s v="not fleeing"/>
    <b v="0"/>
    <x v="5"/>
  </r>
  <r>
    <x v="508"/>
    <s v="Jason Davis"/>
    <x v="180"/>
    <x v="1"/>
    <x v="11"/>
    <x v="11"/>
    <x v="0"/>
    <x v="1"/>
    <s v="los angeles"/>
    <s v="ca"/>
    <x v="1"/>
    <x v="1"/>
    <s v="not fleeing"/>
    <b v="0"/>
    <x v="4"/>
  </r>
  <r>
    <x v="509"/>
    <s v="Chacarion Avant"/>
    <x v="181"/>
    <x v="0"/>
    <x v="0"/>
    <x v="45"/>
    <x v="0"/>
    <x v="3"/>
    <s v="mascotte"/>
    <s v="fl"/>
    <x v="1"/>
    <x v="0"/>
    <s v="not fleeing"/>
    <b v="0"/>
    <x v="0"/>
  </r>
  <r>
    <x v="510"/>
    <s v="Eugene Kailing"/>
    <x v="182"/>
    <x v="1"/>
    <x v="20"/>
    <x v="21"/>
    <x v="0"/>
    <x v="1"/>
    <s v="marion"/>
    <s v="mi"/>
    <x v="0"/>
    <x v="1"/>
    <s v="not fleeing"/>
    <b v="0"/>
    <x v="6"/>
  </r>
  <r>
    <x v="511"/>
    <s v="Antonio Gonzalez"/>
    <x v="183"/>
    <x v="0"/>
    <x v="9"/>
    <x v="20"/>
    <x v="0"/>
    <x v="2"/>
    <s v="wauwatosa"/>
    <s v="wi"/>
    <x v="0"/>
    <x v="1"/>
    <s v="not fleeing"/>
    <b v="0"/>
    <x v="4"/>
  </r>
  <r>
    <x v="512"/>
    <s v="Edward Foster III"/>
    <x v="183"/>
    <x v="0"/>
    <x v="0"/>
    <x v="7"/>
    <x v="0"/>
    <x v="3"/>
    <s v="homestead"/>
    <s v="fl"/>
    <x v="1"/>
    <x v="0"/>
    <s v="not fleeing"/>
    <b v="0"/>
    <x v="0"/>
  </r>
  <r>
    <x v="513"/>
    <s v="Patrick Stephen Pippin"/>
    <x v="183"/>
    <x v="0"/>
    <x v="0"/>
    <x v="12"/>
    <x v="0"/>
    <x v="1"/>
    <s v="kansas city"/>
    <s v="ks"/>
    <x v="1"/>
    <x v="0"/>
    <s v="other"/>
    <b v="0"/>
    <x v="0"/>
  </r>
  <r>
    <x v="514"/>
    <s v="Mohammad Youssef Abdulazeez"/>
    <x v="183"/>
    <x v="0"/>
    <x v="0"/>
    <x v="22"/>
    <x v="0"/>
    <x v="4"/>
    <s v="chattanooga"/>
    <s v="tn"/>
    <x v="0"/>
    <x v="0"/>
    <s v="not fleeing"/>
    <b v="0"/>
    <x v="0"/>
  </r>
  <r>
    <x v="515"/>
    <s v="Saige Hack"/>
    <x v="183"/>
    <x v="0"/>
    <x v="0"/>
    <x v="2"/>
    <x v="0"/>
    <x v="5"/>
    <s v="cheyenne"/>
    <s v="wy"/>
    <x v="1"/>
    <x v="0"/>
    <s v="not fleeing"/>
    <b v="0"/>
    <x v="0"/>
  </r>
  <r>
    <x v="516"/>
    <s v="Pierre Gabriel Koellner"/>
    <x v="183"/>
    <x v="0"/>
    <x v="0"/>
    <x v="20"/>
    <x v="0"/>
    <x v="1"/>
    <s v="opp"/>
    <s v="al"/>
    <x v="1"/>
    <x v="0"/>
    <s v="foot"/>
    <b v="0"/>
    <x v="0"/>
  </r>
  <r>
    <x v="517"/>
    <s v="Anthonie Smith"/>
    <x v="183"/>
    <x v="1"/>
    <x v="21"/>
    <x v="9"/>
    <x v="0"/>
    <x v="3"/>
    <s v="moreno valley"/>
    <s v="ca"/>
    <x v="0"/>
    <x v="1"/>
    <s v="not fleeing"/>
    <b v="0"/>
    <x v="9"/>
  </r>
  <r>
    <x v="518"/>
    <s v="Samuel Smith"/>
    <x v="184"/>
    <x v="0"/>
    <x v="4"/>
    <x v="25"/>
    <x v="0"/>
    <x v="1"/>
    <s v="seattle"/>
    <s v="wa"/>
    <x v="1"/>
    <x v="1"/>
    <s v="foot"/>
    <b v="0"/>
    <x v="4"/>
  </r>
  <r>
    <x v="519"/>
    <s v="Jackie Brand"/>
    <x v="184"/>
    <x v="0"/>
    <x v="0"/>
    <x v="44"/>
    <x v="0"/>
    <x v="1"/>
    <s v="needles"/>
    <s v="ca"/>
    <x v="0"/>
    <x v="0"/>
    <s v="not fleeing"/>
    <b v="0"/>
    <x v="0"/>
  </r>
  <r>
    <x v="520"/>
    <s v="Darrius Stewart"/>
    <x v="184"/>
    <x v="0"/>
    <x v="1"/>
    <x v="29"/>
    <x v="0"/>
    <x v="3"/>
    <s v="memphis"/>
    <s v="tn"/>
    <x v="1"/>
    <x v="0"/>
    <s v="foot"/>
    <b v="0"/>
    <x v="1"/>
  </r>
  <r>
    <x v="521"/>
    <s v="Jose Roman Rodriguez"/>
    <x v="184"/>
    <x v="0"/>
    <x v="5"/>
    <x v="22"/>
    <x v="0"/>
    <x v="2"/>
    <s v="brownsville"/>
    <s v="tx"/>
    <x v="1"/>
    <x v="1"/>
    <s v="other"/>
    <b v="0"/>
    <x v="5"/>
  </r>
  <r>
    <x v="522"/>
    <s v="Albert Joseph Davis"/>
    <x v="184"/>
    <x v="1"/>
    <x v="1"/>
    <x v="2"/>
    <x v="0"/>
    <x v="3"/>
    <s v="orlando"/>
    <s v="fl"/>
    <x v="1"/>
    <x v="0"/>
    <s v="foot"/>
    <b v="0"/>
    <x v="1"/>
  </r>
  <r>
    <x v="523"/>
    <s v="David  Wheat Jr."/>
    <x v="185"/>
    <x v="0"/>
    <x v="4"/>
    <x v="6"/>
    <x v="0"/>
    <x v="1"/>
    <s v="fort collins"/>
    <s v="co"/>
    <x v="0"/>
    <x v="0"/>
    <s v="not fleeing"/>
    <b v="0"/>
    <x v="4"/>
  </r>
  <r>
    <x v="524"/>
    <s v="Kevin Thomas Snyder"/>
    <x v="185"/>
    <x v="0"/>
    <x v="0"/>
    <x v="42"/>
    <x v="0"/>
    <x v="1"/>
    <s v="phoenix"/>
    <s v="az"/>
    <x v="1"/>
    <x v="0"/>
    <s v="not fleeing"/>
    <b v="0"/>
    <x v="0"/>
  </r>
  <r>
    <x v="525"/>
    <s v="Charles Edward Dewey"/>
    <x v="185"/>
    <x v="0"/>
    <x v="0"/>
    <x v="61"/>
    <x v="0"/>
    <x v="1"/>
    <s v="colby"/>
    <s v="ks"/>
    <x v="1"/>
    <x v="0"/>
    <s v="not fleeing"/>
    <b v="0"/>
    <x v="0"/>
  </r>
  <r>
    <x v="526"/>
    <s v="Samuel DuBose"/>
    <x v="186"/>
    <x v="0"/>
    <x v="1"/>
    <x v="21"/>
    <x v="0"/>
    <x v="3"/>
    <s v="mt. auburn"/>
    <s v="oh"/>
    <x v="1"/>
    <x v="1"/>
    <s v="car"/>
    <b v="1"/>
    <x v="1"/>
  </r>
  <r>
    <x v="527"/>
    <s v="Joshua LeBoeuf"/>
    <x v="187"/>
    <x v="0"/>
    <x v="0"/>
    <x v="7"/>
    <x v="0"/>
    <x v="1"/>
    <s v="winnie"/>
    <s v="tx"/>
    <x v="1"/>
    <x v="0"/>
    <s v="other"/>
    <b v="0"/>
    <x v="0"/>
  </r>
  <r>
    <x v="528"/>
    <s v="Darren Billy Wilson"/>
    <x v="188"/>
    <x v="0"/>
    <x v="1"/>
    <x v="1"/>
    <x v="0"/>
    <x v="1"/>
    <s v="white"/>
    <s v="ga"/>
    <x v="1"/>
    <x v="1"/>
    <s v="not fleeing"/>
    <b v="0"/>
    <x v="1"/>
  </r>
  <r>
    <x v="529"/>
    <s v="Joseph Fuller"/>
    <x v="188"/>
    <x v="0"/>
    <x v="0"/>
    <x v="22"/>
    <x v="0"/>
    <x v="1"/>
    <s v="oakland park"/>
    <s v="fl"/>
    <x v="1"/>
    <x v="1"/>
    <s v="car"/>
    <b v="0"/>
    <x v="0"/>
  </r>
  <r>
    <x v="530"/>
    <s v="Jerrod Tyre"/>
    <x v="188"/>
    <x v="0"/>
    <x v="0"/>
    <x v="7"/>
    <x v="0"/>
    <x v="1"/>
    <s v="jesup"/>
    <s v="ga"/>
    <x v="1"/>
    <x v="0"/>
    <s v="not fleeing"/>
    <b v="0"/>
    <x v="0"/>
  </r>
  <r>
    <x v="531"/>
    <s v="Francisco Benitez-Santiago"/>
    <x v="189"/>
    <x v="0"/>
    <x v="0"/>
    <x v="9"/>
    <x v="0"/>
    <x v="2"/>
    <s v="monroe"/>
    <s v="wi"/>
    <x v="1"/>
    <x v="0"/>
    <s v="not fleeing"/>
    <b v="0"/>
    <x v="0"/>
  </r>
  <r>
    <x v="532"/>
    <s v="Devon Guisherd"/>
    <x v="189"/>
    <x v="0"/>
    <x v="0"/>
    <x v="25"/>
    <x v="0"/>
    <x v="3"/>
    <s v="philadelphia"/>
    <s v="pa"/>
    <x v="1"/>
    <x v="0"/>
    <s v="not fleeing"/>
    <b v="0"/>
    <x v="0"/>
  </r>
  <r>
    <x v="533"/>
    <s v="Andre Dontrell Williams"/>
    <x v="189"/>
    <x v="1"/>
    <x v="4"/>
    <x v="35"/>
    <x v="0"/>
    <x v="3"/>
    <s v="oklahoma city"/>
    <s v="ok"/>
    <x v="1"/>
    <x v="1"/>
    <s v="other"/>
    <b v="0"/>
    <x v="4"/>
  </r>
  <r>
    <x v="534"/>
    <s v="Dontae L. Martin"/>
    <x v="190"/>
    <x v="0"/>
    <x v="0"/>
    <x v="8"/>
    <x v="0"/>
    <x v="3"/>
    <s v="dayton"/>
    <s v="oh"/>
    <x v="1"/>
    <x v="0"/>
    <s v="not fleeing"/>
    <b v="0"/>
    <x v="0"/>
  </r>
  <r>
    <x v="535"/>
    <s v="Brian Stortzum"/>
    <x v="190"/>
    <x v="0"/>
    <x v="0"/>
    <x v="3"/>
    <x v="0"/>
    <x v="1"/>
    <s v="myrtle beach"/>
    <s v="sc"/>
    <x v="1"/>
    <x v="0"/>
    <s v="not fleeing"/>
    <b v="0"/>
    <x v="0"/>
  </r>
  <r>
    <x v="536"/>
    <s v="Robbie Lee Edison"/>
    <x v="190"/>
    <x v="0"/>
    <x v="2"/>
    <x v="1"/>
    <x v="0"/>
    <x v="1"/>
    <s v="douglas"/>
    <s v="wy"/>
    <x v="1"/>
    <x v="0"/>
    <s v="not fleeing"/>
    <b v="0"/>
    <x v="2"/>
  </r>
  <r>
    <x v="537"/>
    <s v="Tamala Satre"/>
    <x v="190"/>
    <x v="0"/>
    <x v="0"/>
    <x v="51"/>
    <x v="1"/>
    <x v="1"/>
    <s v="meadow vista"/>
    <s v="ca"/>
    <x v="0"/>
    <x v="0"/>
    <s v="not fleeing"/>
    <b v="0"/>
    <x v="0"/>
  </r>
  <r>
    <x v="538"/>
    <s v="Derek Wolfsteller"/>
    <x v="190"/>
    <x v="1"/>
    <x v="1"/>
    <x v="10"/>
    <x v="0"/>
    <x v="1"/>
    <s v="plymouth"/>
    <s v="mn"/>
    <x v="0"/>
    <x v="0"/>
    <s v="not fleeing"/>
    <b v="0"/>
    <x v="1"/>
  </r>
  <r>
    <x v="539"/>
    <s v="Seth Raines"/>
    <x v="191"/>
    <x v="0"/>
    <x v="0"/>
    <x v="51"/>
    <x v="0"/>
    <x v="1"/>
    <s v="studio city"/>
    <s v="ca"/>
    <x v="1"/>
    <x v="0"/>
    <s v="not fleeing"/>
    <b v="0"/>
    <x v="0"/>
  </r>
  <r>
    <x v="540"/>
    <s v="Lee Aaron Gerston"/>
    <x v="191"/>
    <x v="1"/>
    <x v="4"/>
    <x v="12"/>
    <x v="0"/>
    <x v="1"/>
    <s v="pinnacle"/>
    <s v="nc"/>
    <x v="1"/>
    <x v="1"/>
    <s v="not fleeing"/>
    <b v="0"/>
    <x v="4"/>
  </r>
  <r>
    <x v="541"/>
    <s v="Christopher Olmstead"/>
    <x v="192"/>
    <x v="0"/>
    <x v="22"/>
    <x v="52"/>
    <x v="0"/>
    <x v="1"/>
    <s v="new orleans"/>
    <s v="la"/>
    <x v="0"/>
    <x v="0"/>
    <s v="car"/>
    <b v="0"/>
    <x v="6"/>
  </r>
  <r>
    <x v="542"/>
    <s v="Roger Braswell"/>
    <x v="192"/>
    <x v="0"/>
    <x v="0"/>
    <x v="44"/>
    <x v="0"/>
    <x v="1"/>
    <s v="decatur"/>
    <s v="ga"/>
    <x v="0"/>
    <x v="0"/>
    <s v="not fleeing"/>
    <b v="0"/>
    <x v="0"/>
  </r>
  <r>
    <x v="543"/>
    <s v="Bryan Keith  Day"/>
    <x v="192"/>
    <x v="0"/>
    <x v="2"/>
    <x v="16"/>
    <x v="0"/>
    <x v="3"/>
    <s v="las vegas"/>
    <s v="nv"/>
    <x v="1"/>
    <x v="0"/>
    <s v="not fleeing"/>
    <b v="0"/>
    <x v="2"/>
  </r>
  <r>
    <x v="544"/>
    <s v="Earl Jackson"/>
    <x v="192"/>
    <x v="0"/>
    <x v="0"/>
    <x v="37"/>
    <x v="0"/>
    <x v="3"/>
    <s v="micanopy"/>
    <s v="fl"/>
    <x v="1"/>
    <x v="0"/>
    <s v="not fleeing"/>
    <b v="0"/>
    <x v="0"/>
  </r>
  <r>
    <x v="545"/>
    <s v="Khari Westly"/>
    <x v="193"/>
    <x v="0"/>
    <x v="0"/>
    <x v="19"/>
    <x v="0"/>
    <x v="3"/>
    <s v="shreveport"/>
    <s v="la"/>
    <x v="1"/>
    <x v="0"/>
    <s v="not fleeing"/>
    <b v="0"/>
    <x v="0"/>
  </r>
  <r>
    <x v="546"/>
    <s v="Zachary Hammond"/>
    <x v="193"/>
    <x v="0"/>
    <x v="5"/>
    <x v="29"/>
    <x v="0"/>
    <x v="1"/>
    <s v="seneca"/>
    <s v="sc"/>
    <x v="1"/>
    <x v="1"/>
    <s v="other"/>
    <b v="0"/>
    <x v="5"/>
  </r>
  <r>
    <x v="547"/>
    <s v="Timothy Milliken"/>
    <x v="194"/>
    <x v="0"/>
    <x v="4"/>
    <x v="32"/>
    <x v="0"/>
    <x v="1"/>
    <s v="irmo"/>
    <s v="sc"/>
    <x v="1"/>
    <x v="0"/>
    <s v="not fleeing"/>
    <b v="0"/>
    <x v="4"/>
  </r>
  <r>
    <x v="548"/>
    <s v="Jean Paul Falgout"/>
    <x v="194"/>
    <x v="0"/>
    <x v="2"/>
    <x v="34"/>
    <x v="0"/>
    <x v="1"/>
    <s v="houma"/>
    <s v="la"/>
    <x v="0"/>
    <x v="0"/>
    <s v="car"/>
    <b v="0"/>
    <x v="2"/>
  </r>
  <r>
    <x v="549"/>
    <s v="Samuel Forgy"/>
    <x v="194"/>
    <x v="1"/>
    <x v="4"/>
    <x v="6"/>
    <x v="0"/>
    <x v="1"/>
    <s v="boulder"/>
    <s v="co"/>
    <x v="1"/>
    <x v="1"/>
    <s v="not fleeing"/>
    <b v="0"/>
    <x v="4"/>
  </r>
  <r>
    <x v="550"/>
    <s v="Michael Malone"/>
    <x v="195"/>
    <x v="0"/>
    <x v="0"/>
    <x v="8"/>
    <x v="0"/>
    <x v="2"/>
    <s v="las cruces"/>
    <s v="nm"/>
    <x v="1"/>
    <x v="2"/>
    <s v="foot"/>
    <b v="0"/>
    <x v="0"/>
  </r>
  <r>
    <x v="551"/>
    <s v="Roger Darrin Barker"/>
    <x v="195"/>
    <x v="0"/>
    <x v="0"/>
    <x v="0"/>
    <x v="0"/>
    <x v="1"/>
    <s v="logan"/>
    <s v="ut"/>
    <x v="0"/>
    <x v="0"/>
    <s v="not fleeing"/>
    <b v="0"/>
    <x v="0"/>
  </r>
  <r>
    <x v="552"/>
    <s v="Mark Perkins"/>
    <x v="196"/>
    <x v="0"/>
    <x v="0"/>
    <x v="26"/>
    <x v="0"/>
    <x v="1"/>
    <s v="gardnerville ranchos"/>
    <s v="nv"/>
    <x v="1"/>
    <x v="0"/>
    <s v="not fleeing"/>
    <b v="0"/>
    <x v="0"/>
  </r>
  <r>
    <x v="553"/>
    <s v="Ryan Daniel Vrenon"/>
    <x v="196"/>
    <x v="0"/>
    <x v="0"/>
    <x v="9"/>
    <x v="0"/>
    <x v="1"/>
    <s v="dunsmuir"/>
    <s v="ca"/>
    <x v="1"/>
    <x v="0"/>
    <s v="car"/>
    <b v="0"/>
    <x v="0"/>
  </r>
  <r>
    <x v="554"/>
    <s v="Philip Vallejo"/>
    <x v="196"/>
    <x v="0"/>
    <x v="0"/>
    <x v="12"/>
    <x v="0"/>
    <x v="2"/>
    <s v="fort worth"/>
    <s v="tx"/>
    <x v="1"/>
    <x v="0"/>
    <s v="not fleeing"/>
    <b v="0"/>
    <x v="0"/>
  </r>
  <r>
    <x v="555"/>
    <s v="Oscar Lotari Romero"/>
    <x v="196"/>
    <x v="1"/>
    <x v="23"/>
    <x v="1"/>
    <x v="0"/>
    <x v="2"/>
    <s v="whittier"/>
    <s v="ca"/>
    <x v="1"/>
    <x v="0"/>
    <s v="not fleeing"/>
    <b v="0"/>
    <x v="6"/>
  </r>
  <r>
    <x v="556"/>
    <s v="Rafael Molina"/>
    <x v="197"/>
    <x v="0"/>
    <x v="0"/>
    <x v="19"/>
    <x v="0"/>
    <x v="2"/>
    <s v="albuquerque"/>
    <s v="nm"/>
    <x v="1"/>
    <x v="0"/>
    <s v="not fleeing"/>
    <b v="1"/>
    <x v="0"/>
  </r>
  <r>
    <x v="557"/>
    <s v="Jeremy  Hatch"/>
    <x v="197"/>
    <x v="0"/>
    <x v="0"/>
    <x v="8"/>
    <x v="0"/>
    <x v="1"/>
    <s v="roswell"/>
    <s v="nm"/>
    <x v="1"/>
    <x v="0"/>
    <s v="not fleeing"/>
    <b v="0"/>
    <x v="0"/>
  </r>
  <r>
    <x v="558"/>
    <s v="Armando Serrano"/>
    <x v="198"/>
    <x v="0"/>
    <x v="0"/>
    <x v="20"/>
    <x v="0"/>
    <x v="2"/>
    <s v="tucson"/>
    <s v="az"/>
    <x v="1"/>
    <x v="0"/>
    <s v="not fleeing"/>
    <b v="0"/>
    <x v="0"/>
  </r>
  <r>
    <x v="559"/>
    <s v="Virgil Reynolds"/>
    <x v="199"/>
    <x v="0"/>
    <x v="5"/>
    <x v="50"/>
    <x v="0"/>
    <x v="1"/>
    <s v="houston"/>
    <s v="tx"/>
    <x v="0"/>
    <x v="1"/>
    <s v="not fleeing"/>
    <b v="0"/>
    <x v="5"/>
  </r>
  <r>
    <x v="560"/>
    <s v="Antonio Clements"/>
    <x v="200"/>
    <x v="0"/>
    <x v="0"/>
    <x v="17"/>
    <x v="0"/>
    <x v="3"/>
    <s v="oakland"/>
    <s v="ca"/>
    <x v="1"/>
    <x v="0"/>
    <s v="not fleeing"/>
    <b v="0"/>
    <x v="0"/>
  </r>
  <r>
    <x v="561"/>
    <s v="Joshua Malave"/>
    <x v="200"/>
    <x v="0"/>
    <x v="0"/>
    <x v="5"/>
    <x v="0"/>
    <x v="1"/>
    <s v="campbelltown"/>
    <s v="pa"/>
    <x v="1"/>
    <x v="0"/>
    <s v="foot"/>
    <b v="0"/>
    <x v="0"/>
  </r>
  <r>
    <x v="562"/>
    <s v="Franklin Short"/>
    <x v="200"/>
    <x v="0"/>
    <x v="0"/>
    <x v="18"/>
    <x v="0"/>
    <x v="1"/>
    <s v="powhatan county"/>
    <s v="va"/>
    <x v="1"/>
    <x v="0"/>
    <s v="not fleeing"/>
    <b v="0"/>
    <x v="0"/>
  </r>
  <r>
    <x v="563"/>
    <s v="Shawn Ruble"/>
    <x v="200"/>
    <x v="0"/>
    <x v="2"/>
    <x v="7"/>
    <x v="0"/>
    <x v="1"/>
    <s v="muncie"/>
    <s v="in"/>
    <x v="0"/>
    <x v="0"/>
    <s v="not fleeing"/>
    <b v="0"/>
    <x v="2"/>
  </r>
  <r>
    <x v="564"/>
    <s v="Daniel Robert Avila"/>
    <x v="201"/>
    <x v="0"/>
    <x v="5"/>
    <x v="58"/>
    <x v="0"/>
    <x v="2"/>
    <s v="san diego county"/>
    <s v="ca"/>
    <x v="0"/>
    <x v="1"/>
    <s v="not fleeing"/>
    <b v="0"/>
    <x v="5"/>
  </r>
  <r>
    <x v="565"/>
    <s v="Darius D. Graves"/>
    <x v="201"/>
    <x v="0"/>
    <x v="0"/>
    <x v="10"/>
    <x v="0"/>
    <x v="3"/>
    <s v="rantoul"/>
    <s v="il"/>
    <x v="0"/>
    <x v="2"/>
    <s v="not fleeing"/>
    <b v="1"/>
    <x v="0"/>
  </r>
  <r>
    <x v="566"/>
    <s v="Tyler Alexander Dattilo"/>
    <x v="202"/>
    <x v="0"/>
    <x v="4"/>
    <x v="5"/>
    <x v="0"/>
    <x v="1"/>
    <s v="louisville"/>
    <s v="ky"/>
    <x v="1"/>
    <x v="0"/>
    <s v="not fleeing"/>
    <b v="0"/>
    <x v="4"/>
  </r>
  <r>
    <x v="567"/>
    <s v="John Dieringer"/>
    <x v="202"/>
    <x v="0"/>
    <x v="4"/>
    <x v="39"/>
    <x v="0"/>
    <x v="1"/>
    <s v="greenfield"/>
    <s v="wi"/>
    <x v="0"/>
    <x v="1"/>
    <s v="not fleeing"/>
    <b v="0"/>
    <x v="4"/>
  </r>
  <r>
    <x v="568"/>
    <s v="Raymond Hodge"/>
    <x v="202"/>
    <x v="0"/>
    <x v="0"/>
    <x v="4"/>
    <x v="0"/>
    <x v="3"/>
    <s v="maui"/>
    <s v="hi"/>
    <x v="1"/>
    <x v="0"/>
    <s v="not fleeing"/>
    <b v="0"/>
    <x v="0"/>
  </r>
  <r>
    <x v="569"/>
    <s v="Keshawn Dominique Hargrove"/>
    <x v="202"/>
    <x v="0"/>
    <x v="0"/>
    <x v="45"/>
    <x v="0"/>
    <x v="3"/>
    <s v="richmond"/>
    <s v="va"/>
    <x v="1"/>
    <x v="0"/>
    <s v="foot"/>
    <b v="0"/>
    <x v="0"/>
  </r>
  <r>
    <x v="570"/>
    <s v="Vincente Montano"/>
    <x v="202"/>
    <x v="0"/>
    <x v="8"/>
    <x v="20"/>
    <x v="0"/>
    <x v="1"/>
    <s v="antioch"/>
    <s v="tn"/>
    <x v="0"/>
    <x v="0"/>
    <s v="not fleeing"/>
    <b v="0"/>
    <x v="6"/>
  </r>
  <r>
    <x v="571"/>
    <s v="Jason Galaviz"/>
    <x v="202"/>
    <x v="0"/>
    <x v="0"/>
    <x v="36"/>
    <x v="0"/>
    <x v="1"/>
    <s v="tacoma"/>
    <s v="wa"/>
    <x v="1"/>
    <x v="0"/>
    <s v="not fleeing"/>
    <b v="0"/>
    <x v="0"/>
  </r>
  <r>
    <x v="572"/>
    <s v="Gustavo Ponce-Galon"/>
    <x v="203"/>
    <x v="0"/>
    <x v="4"/>
    <x v="15"/>
    <x v="0"/>
    <x v="2"/>
    <s v="elsmere"/>
    <s v="ky"/>
    <x v="1"/>
    <x v="0"/>
    <s v="not fleeing"/>
    <b v="0"/>
    <x v="4"/>
  </r>
  <r>
    <x v="573"/>
    <s v="Charles Bertram"/>
    <x v="203"/>
    <x v="0"/>
    <x v="0"/>
    <x v="6"/>
    <x v="0"/>
    <x v="3"/>
    <s v="el paso"/>
    <s v="tx"/>
    <x v="1"/>
    <x v="0"/>
    <s v="car"/>
    <b v="0"/>
    <x v="0"/>
  </r>
  <r>
    <x v="574"/>
    <s v="Christian Taylor"/>
    <x v="204"/>
    <x v="0"/>
    <x v="1"/>
    <x v="29"/>
    <x v="0"/>
    <x v="3"/>
    <s v="arlington"/>
    <s v="tx"/>
    <x v="1"/>
    <x v="1"/>
    <s v="not fleeing"/>
    <b v="0"/>
    <x v="1"/>
  </r>
  <r>
    <x v="575"/>
    <s v="Abel Correa"/>
    <x v="204"/>
    <x v="0"/>
    <x v="24"/>
    <x v="22"/>
    <x v="0"/>
    <x v="2"/>
    <s v="las vegas"/>
    <s v="nv"/>
    <x v="0"/>
    <x v="1"/>
    <s v="not fleeing"/>
    <b v="1"/>
    <x v="4"/>
  </r>
  <r>
    <x v="576"/>
    <s v="Aaron Marchese"/>
    <x v="204"/>
    <x v="0"/>
    <x v="2"/>
    <x v="12"/>
    <x v="0"/>
    <x v="1"/>
    <s v="fresno"/>
    <s v="ca"/>
    <x v="0"/>
    <x v="0"/>
    <s v="not fleeing"/>
    <b v="0"/>
    <x v="2"/>
  </r>
  <r>
    <x v="577"/>
    <s v="Mark Keckhafer"/>
    <x v="204"/>
    <x v="0"/>
    <x v="5"/>
    <x v="0"/>
    <x v="0"/>
    <x v="1"/>
    <s v="superior"/>
    <s v="mt"/>
    <x v="1"/>
    <x v="1"/>
    <s v="car"/>
    <b v="0"/>
    <x v="5"/>
  </r>
  <r>
    <x v="578"/>
    <s v="Tsombe Clark"/>
    <x v="204"/>
    <x v="0"/>
    <x v="0"/>
    <x v="9"/>
    <x v="0"/>
    <x v="3"/>
    <s v="greenville"/>
    <s v="nc"/>
    <x v="1"/>
    <x v="0"/>
    <s v="not fleeing"/>
    <b v="0"/>
    <x v="0"/>
  </r>
  <r>
    <x v="579"/>
    <s v="Derrick Lee Hunt"/>
    <x v="204"/>
    <x v="0"/>
    <x v="4"/>
    <x v="14"/>
    <x v="0"/>
    <x v="3"/>
    <s v="long beach"/>
    <s v="ca"/>
    <x v="1"/>
    <x v="0"/>
    <s v="not fleeing"/>
    <b v="0"/>
    <x v="4"/>
  </r>
  <r>
    <x v="580"/>
    <s v="Shamir Terrel Palmer"/>
    <x v="205"/>
    <x v="0"/>
    <x v="0"/>
    <x v="22"/>
    <x v="0"/>
    <x v="3"/>
    <s v="summerville"/>
    <s v="sc"/>
    <x v="1"/>
    <x v="0"/>
    <s v="car"/>
    <b v="0"/>
    <x v="0"/>
  </r>
  <r>
    <x v="581"/>
    <s v="Jeffrey Clyde Wilkes"/>
    <x v="205"/>
    <x v="0"/>
    <x v="0"/>
    <x v="37"/>
    <x v="0"/>
    <x v="1"/>
    <s v="gastonia"/>
    <s v="nc"/>
    <x v="1"/>
    <x v="0"/>
    <s v="not fleeing"/>
    <b v="0"/>
    <x v="0"/>
  </r>
  <r>
    <x v="582"/>
    <s v="Kevin McDaniel"/>
    <x v="205"/>
    <x v="0"/>
    <x v="0"/>
    <x v="42"/>
    <x v="0"/>
    <x v="1"/>
    <s v="spokane"/>
    <s v="wa"/>
    <x v="1"/>
    <x v="0"/>
    <s v="not fleeing"/>
    <b v="0"/>
    <x v="0"/>
  </r>
  <r>
    <x v="583"/>
    <s v="Andre Green"/>
    <x v="206"/>
    <x v="0"/>
    <x v="5"/>
    <x v="60"/>
    <x v="0"/>
    <x v="3"/>
    <s v="indianapolis"/>
    <s v="in"/>
    <x v="1"/>
    <x v="0"/>
    <s v="not fleeing"/>
    <b v="0"/>
    <x v="5"/>
  </r>
  <r>
    <x v="584"/>
    <s v="Eric Tompkins"/>
    <x v="206"/>
    <x v="0"/>
    <x v="0"/>
    <x v="11"/>
    <x v="0"/>
    <x v="1"/>
    <s v="ardmore"/>
    <s v="ok"/>
    <x v="0"/>
    <x v="0"/>
    <s v="not fleeing"/>
    <b v="0"/>
    <x v="0"/>
  </r>
  <r>
    <x v="585"/>
    <s v="Edrian Rivera"/>
    <x v="206"/>
    <x v="0"/>
    <x v="25"/>
    <x v="6"/>
    <x v="0"/>
    <x v="2"/>
    <s v="san jose"/>
    <s v="ca"/>
    <x v="1"/>
    <x v="0"/>
    <s v="foot"/>
    <b v="0"/>
    <x v="4"/>
  </r>
  <r>
    <x v="586"/>
    <s v="Richard Tyler Young"/>
    <x v="207"/>
    <x v="0"/>
    <x v="5"/>
    <x v="22"/>
    <x v="0"/>
    <x v="1"/>
    <s v="gilbert"/>
    <s v="az"/>
    <x v="1"/>
    <x v="1"/>
    <s v="not fleeing"/>
    <b v="0"/>
    <x v="5"/>
  </r>
  <r>
    <x v="587"/>
    <s v="Casey George Alarcon"/>
    <x v="208"/>
    <x v="0"/>
    <x v="0"/>
    <x v="8"/>
    <x v="0"/>
    <x v="1"/>
    <s v="sandpoint"/>
    <s v="id"/>
    <x v="1"/>
    <x v="0"/>
    <s v="not fleeing"/>
    <b v="0"/>
    <x v="0"/>
  </r>
  <r>
    <x v="588"/>
    <s v="Randall Lance Hughes"/>
    <x v="208"/>
    <x v="1"/>
    <x v="4"/>
    <x v="26"/>
    <x v="0"/>
    <x v="1"/>
    <s v="waco"/>
    <s v="tx"/>
    <x v="1"/>
    <x v="1"/>
    <s v="not fleeing"/>
    <b v="0"/>
    <x v="4"/>
  </r>
  <r>
    <x v="589"/>
    <s v="Richard Dean Shull Jr."/>
    <x v="209"/>
    <x v="0"/>
    <x v="0"/>
    <x v="22"/>
    <x v="0"/>
    <x v="1"/>
    <s v="odessa"/>
    <s v="tx"/>
    <x v="1"/>
    <x v="0"/>
    <s v="not fleeing"/>
    <b v="0"/>
    <x v="0"/>
  </r>
  <r>
    <x v="590"/>
    <s v="Nathaniel Wilks"/>
    <x v="209"/>
    <x v="0"/>
    <x v="0"/>
    <x v="25"/>
    <x v="0"/>
    <x v="3"/>
    <s v="oakland"/>
    <s v="ca"/>
    <x v="1"/>
    <x v="0"/>
    <s v="car"/>
    <b v="1"/>
    <x v="0"/>
  </r>
  <r>
    <x v="591"/>
    <s v="Anthony Lorenzo Vallejo"/>
    <x v="209"/>
    <x v="0"/>
    <x v="0"/>
    <x v="25"/>
    <x v="0"/>
    <x v="2"/>
    <s v="hemet"/>
    <s v="ca"/>
    <x v="1"/>
    <x v="0"/>
    <s v="car"/>
    <b v="0"/>
    <x v="0"/>
  </r>
  <r>
    <x v="592"/>
    <s v="Reginald Marshall"/>
    <x v="209"/>
    <x v="0"/>
    <x v="0"/>
    <x v="25"/>
    <x v="0"/>
    <x v="3"/>
    <s v="toledo"/>
    <s v="oh"/>
    <x v="1"/>
    <x v="0"/>
    <s v="car"/>
    <b v="0"/>
    <x v="0"/>
  </r>
  <r>
    <x v="593"/>
    <s v="William Smith"/>
    <x v="209"/>
    <x v="0"/>
    <x v="0"/>
    <x v="17"/>
    <x v="0"/>
    <x v="1"/>
    <s v="hobbs"/>
    <s v="nm"/>
    <x v="1"/>
    <x v="2"/>
    <s v="car"/>
    <b v="0"/>
    <x v="0"/>
  </r>
  <r>
    <x v="594"/>
    <s v="Redel Jones"/>
    <x v="209"/>
    <x v="1"/>
    <x v="4"/>
    <x v="12"/>
    <x v="1"/>
    <x v="3"/>
    <s v="los angeles"/>
    <s v="ca"/>
    <x v="1"/>
    <x v="1"/>
    <s v="not fleeing"/>
    <b v="0"/>
    <x v="4"/>
  </r>
  <r>
    <x v="595"/>
    <s v="Garland Tyree"/>
    <x v="210"/>
    <x v="0"/>
    <x v="0"/>
    <x v="38"/>
    <x v="0"/>
    <x v="3"/>
    <s v="staten island"/>
    <s v="ny"/>
    <x v="1"/>
    <x v="0"/>
    <s v="not fleeing"/>
    <b v="0"/>
    <x v="0"/>
  </r>
  <r>
    <x v="596"/>
    <s v="Hector Rene Sorriano Gonzalez"/>
    <x v="210"/>
    <x v="0"/>
    <x v="0"/>
    <x v="35"/>
    <x v="0"/>
    <x v="2"/>
    <s v="boerne"/>
    <s v="tx"/>
    <x v="1"/>
    <x v="0"/>
    <s v="not fleeing"/>
    <b v="0"/>
    <x v="0"/>
  </r>
  <r>
    <x v="597"/>
    <s v="Asshams Pharoah Manley"/>
    <x v="210"/>
    <x v="0"/>
    <x v="1"/>
    <x v="12"/>
    <x v="0"/>
    <x v="3"/>
    <s v="district heights"/>
    <s v="md"/>
    <x v="0"/>
    <x v="0"/>
    <s v="foot"/>
    <b v="0"/>
    <x v="1"/>
  </r>
  <r>
    <x v="598"/>
    <s v="Christopher Anderson"/>
    <x v="210"/>
    <x v="1"/>
    <x v="11"/>
    <x v="0"/>
    <x v="0"/>
    <x v="1"/>
    <s v="bolton"/>
    <s v="ct"/>
    <x v="1"/>
    <x v="0"/>
    <s v="car"/>
    <b v="0"/>
    <x v="4"/>
  </r>
  <r>
    <x v="599"/>
    <s v="Allen Matthew Baker"/>
    <x v="211"/>
    <x v="0"/>
    <x v="0"/>
    <x v="2"/>
    <x v="0"/>
    <x v="3"/>
    <s v="sunnyvale"/>
    <s v="ca"/>
    <x v="1"/>
    <x v="0"/>
    <s v="not fleeing"/>
    <b v="0"/>
    <x v="0"/>
  </r>
  <r>
    <x v="600"/>
    <s v="Benjamin Peter Ashley"/>
    <x v="211"/>
    <x v="0"/>
    <x v="5"/>
    <x v="8"/>
    <x v="0"/>
    <x v="3"/>
    <s v="inyokern"/>
    <s v="ca"/>
    <x v="1"/>
    <x v="0"/>
    <s v="not fleeing"/>
    <b v="0"/>
    <x v="5"/>
  </r>
  <r>
    <x v="601"/>
    <s v="Jonathon  Pope"/>
    <x v="211"/>
    <x v="0"/>
    <x v="0"/>
    <x v="12"/>
    <x v="0"/>
    <x v="1"/>
    <s v="carson city"/>
    <s v="nv"/>
    <x v="1"/>
    <x v="0"/>
    <s v="not fleeing"/>
    <b v="0"/>
    <x v="0"/>
  </r>
  <r>
    <x v="602"/>
    <s v="John Unsworth"/>
    <x v="211"/>
    <x v="1"/>
    <x v="1"/>
    <x v="21"/>
    <x v="0"/>
    <x v="1"/>
    <s v="hanover"/>
    <s v="in"/>
    <x v="1"/>
    <x v="0"/>
    <s v="not fleeing"/>
    <b v="0"/>
    <x v="1"/>
  </r>
  <r>
    <x v="603"/>
    <s v="Matthew Castillo"/>
    <x v="212"/>
    <x v="0"/>
    <x v="0"/>
    <x v="20"/>
    <x v="0"/>
    <x v="2"/>
    <s v="san jose"/>
    <s v="ca"/>
    <x v="1"/>
    <x v="1"/>
    <s v="not fleeing"/>
    <b v="0"/>
    <x v="0"/>
  </r>
  <r>
    <x v="604"/>
    <s v="Steven B. Norton"/>
    <x v="212"/>
    <x v="0"/>
    <x v="0"/>
    <x v="1"/>
    <x v="0"/>
    <x v="1"/>
    <s v="kerrville"/>
    <s v="tx"/>
    <x v="1"/>
    <x v="0"/>
    <s v="not fleeing"/>
    <b v="0"/>
    <x v="0"/>
  </r>
  <r>
    <x v="605"/>
    <s v="Frederick Roy"/>
    <x v="213"/>
    <x v="0"/>
    <x v="0"/>
    <x v="7"/>
    <x v="0"/>
    <x v="3"/>
    <s v="houston"/>
    <s v="tx"/>
    <x v="1"/>
    <x v="0"/>
    <s v="not fleeing"/>
    <b v="0"/>
    <x v="0"/>
  </r>
  <r>
    <x v="606"/>
    <s v="Richard Jacquez"/>
    <x v="213"/>
    <x v="0"/>
    <x v="1"/>
    <x v="36"/>
    <x v="0"/>
    <x v="2"/>
    <s v="san jose"/>
    <s v="ca"/>
    <x v="1"/>
    <x v="1"/>
    <s v="foot"/>
    <b v="0"/>
    <x v="1"/>
  </r>
  <r>
    <x v="607"/>
    <s v="Mansur Ball-Bey"/>
    <x v="214"/>
    <x v="0"/>
    <x v="0"/>
    <x v="5"/>
    <x v="0"/>
    <x v="3"/>
    <s v="st. louis"/>
    <s v="mo"/>
    <x v="1"/>
    <x v="0"/>
    <s v="foot"/>
    <b v="0"/>
    <x v="0"/>
  </r>
  <r>
    <x v="608"/>
    <s v="Deviere Ernel Ransom"/>
    <x v="214"/>
    <x v="0"/>
    <x v="0"/>
    <x v="22"/>
    <x v="0"/>
    <x v="3"/>
    <s v="bloomfield township"/>
    <s v="mi"/>
    <x v="1"/>
    <x v="0"/>
    <s v="car"/>
    <b v="0"/>
    <x v="0"/>
  </r>
  <r>
    <x v="609"/>
    <s v="Jason Hale"/>
    <x v="214"/>
    <x v="0"/>
    <x v="0"/>
    <x v="20"/>
    <x v="0"/>
    <x v="1"/>
    <s v="hunters"/>
    <s v="wa"/>
    <x v="0"/>
    <x v="0"/>
    <s v="foot"/>
    <b v="0"/>
    <x v="0"/>
  </r>
  <r>
    <x v="610"/>
    <s v="Wade Allen Baker"/>
    <x v="214"/>
    <x v="0"/>
    <x v="0"/>
    <x v="51"/>
    <x v="0"/>
    <x v="1"/>
    <s v="canton"/>
    <s v="nc"/>
    <x v="0"/>
    <x v="0"/>
    <s v="not fleeing"/>
    <b v="0"/>
    <x v="0"/>
  </r>
  <r>
    <x v="611"/>
    <s v="Raul Herrera"/>
    <x v="215"/>
    <x v="0"/>
    <x v="0"/>
    <x v="31"/>
    <x v="0"/>
    <x v="2"/>
    <s v="ontario"/>
    <s v="ca"/>
    <x v="0"/>
    <x v="0"/>
    <s v="not fleeing"/>
    <b v="0"/>
    <x v="0"/>
  </r>
  <r>
    <x v="612"/>
    <s v="Tyler Gerken"/>
    <x v="215"/>
    <x v="0"/>
    <x v="0"/>
    <x v="29"/>
    <x v="0"/>
    <x v="1"/>
    <s v="beverly"/>
    <s v="oh"/>
    <x v="0"/>
    <x v="0"/>
    <s v="not fleeing"/>
    <b v="0"/>
    <x v="0"/>
  </r>
  <r>
    <x v="613"/>
    <s v="Jeffory Ray Tevis"/>
    <x v="215"/>
    <x v="1"/>
    <x v="1"/>
    <x v="44"/>
    <x v="0"/>
    <x v="1"/>
    <s v="tuscaloosa"/>
    <s v="al"/>
    <x v="0"/>
    <x v="0"/>
    <s v="not fleeing"/>
    <b v="0"/>
    <x v="1"/>
  </r>
  <r>
    <x v="614"/>
    <s v="Timmy Walling"/>
    <x v="216"/>
    <x v="0"/>
    <x v="0"/>
    <x v="41"/>
    <x v="0"/>
    <x v="1"/>
    <s v="grapeview"/>
    <s v="wa"/>
    <x v="0"/>
    <x v="0"/>
    <s v="not fleeing"/>
    <b v="0"/>
    <x v="0"/>
  </r>
  <r>
    <x v="615"/>
    <s v="Charles S. Hall"/>
    <x v="216"/>
    <x v="0"/>
    <x v="5"/>
    <x v="12"/>
    <x v="0"/>
    <x v="1"/>
    <s v="north east"/>
    <s v="md"/>
    <x v="1"/>
    <x v="0"/>
    <s v="car"/>
    <b v="0"/>
    <x v="5"/>
  </r>
  <r>
    <x v="616"/>
    <s v="Alan Joseph Rushton"/>
    <x v="216"/>
    <x v="0"/>
    <x v="4"/>
    <x v="38"/>
    <x v="0"/>
    <x v="1"/>
    <s v="wake forest"/>
    <s v="nc"/>
    <x v="1"/>
    <x v="1"/>
    <s v="not fleeing"/>
    <b v="0"/>
    <x v="4"/>
  </r>
  <r>
    <x v="617"/>
    <s v="Adam Schneider"/>
    <x v="217"/>
    <x v="0"/>
    <x v="0"/>
    <x v="10"/>
    <x v="0"/>
    <x v="1"/>
    <s v="cohasset"/>
    <s v="mn"/>
    <x v="1"/>
    <x v="0"/>
    <s v="not fleeing"/>
    <b v="0"/>
    <x v="0"/>
  </r>
  <r>
    <x v="618"/>
    <s v="Jason Lee Alderman"/>
    <x v="217"/>
    <x v="0"/>
    <x v="26"/>
    <x v="20"/>
    <x v="0"/>
    <x v="1"/>
    <s v="bakersfield"/>
    <s v="ca"/>
    <x v="1"/>
    <x v="2"/>
    <s v="not fleeing"/>
    <b v="0"/>
    <x v="6"/>
  </r>
  <r>
    <x v="619"/>
    <s v="Nicholas Garner"/>
    <x v="217"/>
    <x v="0"/>
    <x v="5"/>
    <x v="35"/>
    <x v="0"/>
    <x v="1"/>
    <s v="wichita"/>
    <s v="ks"/>
    <x v="1"/>
    <x v="0"/>
    <s v="car"/>
    <b v="0"/>
    <x v="5"/>
  </r>
  <r>
    <x v="620"/>
    <s v="Kenneth Henry Morgan"/>
    <x v="217"/>
    <x v="0"/>
    <x v="4"/>
    <x v="48"/>
    <x v="0"/>
    <x v="1"/>
    <s v="king george"/>
    <s v="va"/>
    <x v="1"/>
    <x v="1"/>
    <s v="not fleeing"/>
    <b v="0"/>
    <x v="4"/>
  </r>
  <r>
    <x v="621"/>
    <s v="Thaddeus Faison"/>
    <x v="217"/>
    <x v="1"/>
    <x v="0"/>
    <x v="4"/>
    <x v="0"/>
    <x v="3"/>
    <s v="troy"/>
    <s v="ny"/>
    <x v="1"/>
    <x v="0"/>
    <s v="foot"/>
    <b v="0"/>
    <x v="0"/>
  </r>
  <r>
    <x v="622"/>
    <s v="William Lee Snider"/>
    <x v="218"/>
    <x v="0"/>
    <x v="0"/>
    <x v="41"/>
    <x v="0"/>
    <x v="1"/>
    <s v="las vegas"/>
    <s v="nv"/>
    <x v="1"/>
    <x v="0"/>
    <s v="not fleeing"/>
    <b v="0"/>
    <x v="0"/>
  </r>
  <r>
    <x v="623"/>
    <s v="Richard Francis Compo"/>
    <x v="218"/>
    <x v="0"/>
    <x v="0"/>
    <x v="16"/>
    <x v="0"/>
    <x v="1"/>
    <s v="jacksonville"/>
    <s v="fl"/>
    <x v="0"/>
    <x v="0"/>
    <s v="not fleeing"/>
    <b v="0"/>
    <x v="0"/>
  </r>
  <r>
    <x v="624"/>
    <s v="Christopher Ray Tompkins"/>
    <x v="218"/>
    <x v="0"/>
    <x v="0"/>
    <x v="16"/>
    <x v="0"/>
    <x v="1"/>
    <s v="arab"/>
    <s v="al"/>
    <x v="1"/>
    <x v="0"/>
    <s v="car"/>
    <b v="0"/>
    <x v="0"/>
  </r>
  <r>
    <x v="625"/>
    <s v="Julian Hoffman"/>
    <x v="218"/>
    <x v="0"/>
    <x v="2"/>
    <x v="27"/>
    <x v="0"/>
    <x v="1"/>
    <s v="brick township"/>
    <s v="nj"/>
    <x v="1"/>
    <x v="0"/>
    <s v="not fleeing"/>
    <b v="0"/>
    <x v="2"/>
  </r>
  <r>
    <x v="626"/>
    <s v="Bobby Troledge Norris"/>
    <x v="218"/>
    <x v="0"/>
    <x v="0"/>
    <x v="0"/>
    <x v="0"/>
    <x v="3"/>
    <s v="archdale"/>
    <s v="nc"/>
    <x v="1"/>
    <x v="0"/>
    <s v="not fleeing"/>
    <b v="0"/>
    <x v="0"/>
  </r>
  <r>
    <x v="627"/>
    <s v="Marvin Maestas"/>
    <x v="219"/>
    <x v="0"/>
    <x v="0"/>
    <x v="12"/>
    <x v="0"/>
    <x v="2"/>
    <s v="santa fe"/>
    <s v="nm"/>
    <x v="1"/>
    <x v="0"/>
    <s v="foot"/>
    <b v="0"/>
    <x v="0"/>
  </r>
  <r>
    <x v="628"/>
    <s v="Curtis Smith"/>
    <x v="219"/>
    <x v="0"/>
    <x v="4"/>
    <x v="8"/>
    <x v="0"/>
    <x v="3"/>
    <s v="west chester"/>
    <s v="pa"/>
    <x v="1"/>
    <x v="0"/>
    <s v="not fleeing"/>
    <b v="0"/>
    <x v="4"/>
  </r>
  <r>
    <x v="629"/>
    <s v="Todd Tomlinson"/>
    <x v="219"/>
    <x v="0"/>
    <x v="0"/>
    <x v="0"/>
    <x v="0"/>
    <x v="1"/>
    <s v="thonotosassa"/>
    <s v="fl"/>
    <x v="1"/>
    <x v="0"/>
    <s v="not fleeing"/>
    <b v="0"/>
    <x v="0"/>
  </r>
  <r>
    <x v="630"/>
    <s v="Shane Rudolph"/>
    <x v="219"/>
    <x v="0"/>
    <x v="0"/>
    <x v="34"/>
    <x v="0"/>
    <x v="1"/>
    <s v="phoenix"/>
    <s v="az"/>
    <x v="1"/>
    <x v="0"/>
    <s v="not fleeing"/>
    <b v="0"/>
    <x v="0"/>
  </r>
  <r>
    <x v="631"/>
    <s v="Marvin Arroliga"/>
    <x v="219"/>
    <x v="0"/>
    <x v="0"/>
    <x v="6"/>
    <x v="0"/>
    <x v="2"/>
    <s v="miami"/>
    <s v="fl"/>
    <x v="1"/>
    <x v="0"/>
    <s v="not fleeing"/>
    <b v="0"/>
    <x v="0"/>
  </r>
  <r>
    <x v="632"/>
    <s v="Steven Dodd"/>
    <x v="220"/>
    <x v="0"/>
    <x v="2"/>
    <x v="6"/>
    <x v="0"/>
    <x v="1"/>
    <s v="hendersonville"/>
    <s v="tn"/>
    <x v="0"/>
    <x v="0"/>
    <s v="not fleeing"/>
    <b v="0"/>
    <x v="2"/>
  </r>
  <r>
    <x v="633"/>
    <s v="Brent Pickard"/>
    <x v="220"/>
    <x v="0"/>
    <x v="0"/>
    <x v="42"/>
    <x v="0"/>
    <x v="1"/>
    <s v="chattanooga"/>
    <s v="tn"/>
    <x v="1"/>
    <x v="0"/>
    <s v="car"/>
    <b v="0"/>
    <x v="0"/>
  </r>
  <r>
    <x v="634"/>
    <s v="Kyle Lambrose"/>
    <x v="220"/>
    <x v="0"/>
    <x v="0"/>
    <x v="25"/>
    <x v="0"/>
    <x v="1"/>
    <s v="west jordan"/>
    <s v="ut"/>
    <x v="0"/>
    <x v="0"/>
    <s v="not fleeing"/>
    <b v="0"/>
    <x v="0"/>
  </r>
  <r>
    <x v="635"/>
    <s v="Yonas Alehegne"/>
    <x v="221"/>
    <x v="0"/>
    <x v="27"/>
    <x v="12"/>
    <x v="0"/>
    <x v="3"/>
    <s v="oakland"/>
    <s v="ca"/>
    <x v="1"/>
    <x v="0"/>
    <s v="not fleeing"/>
    <b v="1"/>
    <x v="2"/>
  </r>
  <r>
    <x v="636"/>
    <s v="Robert Hober"/>
    <x v="221"/>
    <x v="0"/>
    <x v="11"/>
    <x v="30"/>
    <x v="0"/>
    <x v="1"/>
    <s v="san diego"/>
    <s v="ca"/>
    <x v="1"/>
    <x v="1"/>
    <s v="not fleeing"/>
    <b v="1"/>
    <x v="4"/>
  </r>
  <r>
    <x v="637"/>
    <s v="Manuel Soriano"/>
    <x v="221"/>
    <x v="0"/>
    <x v="28"/>
    <x v="20"/>
    <x v="0"/>
    <x v="2"/>
    <s v="los angeles"/>
    <s v="ca"/>
    <x v="1"/>
    <x v="0"/>
    <s v="not fleeing"/>
    <b v="0"/>
    <x v="2"/>
  </r>
  <r>
    <x v="638"/>
    <s v="Bertrand Davis"/>
    <x v="221"/>
    <x v="1"/>
    <x v="11"/>
    <x v="15"/>
    <x v="0"/>
    <x v="3"/>
    <s v="dallas"/>
    <s v="tx"/>
    <x v="1"/>
    <x v="0"/>
    <s v="not fleeing"/>
    <b v="0"/>
    <x v="4"/>
  </r>
  <r>
    <x v="639"/>
    <s v="Gilbert Flores"/>
    <x v="222"/>
    <x v="0"/>
    <x v="5"/>
    <x v="11"/>
    <x v="0"/>
    <x v="2"/>
    <s v="san antonio"/>
    <s v="tx"/>
    <x v="0"/>
    <x v="2"/>
    <s v="not fleeing"/>
    <b v="0"/>
    <x v="5"/>
  </r>
  <r>
    <x v="640"/>
    <s v="William Evans"/>
    <x v="222"/>
    <x v="0"/>
    <x v="0"/>
    <x v="14"/>
    <x v="0"/>
    <x v="1"/>
    <s v="spanish fork"/>
    <s v="ut"/>
    <x v="0"/>
    <x v="0"/>
    <s v="not fleeing"/>
    <b v="1"/>
    <x v="0"/>
  </r>
  <r>
    <x v="641"/>
    <s v="Felix Kumi"/>
    <x v="222"/>
    <x v="0"/>
    <x v="1"/>
    <x v="33"/>
    <x v="0"/>
    <x v="3"/>
    <s v="mount vernon"/>
    <s v="ny"/>
    <x v="1"/>
    <x v="1"/>
    <s v="not fleeing"/>
    <b v="0"/>
    <x v="1"/>
  </r>
  <r>
    <x v="642"/>
    <s v="Devin Brian Dial"/>
    <x v="222"/>
    <x v="0"/>
    <x v="0"/>
    <x v="2"/>
    <x v="0"/>
    <x v="1"/>
    <s v="longview"/>
    <s v="tx"/>
    <x v="1"/>
    <x v="0"/>
    <s v="not fleeing"/>
    <b v="0"/>
    <x v="0"/>
  </r>
  <r>
    <x v="643"/>
    <s v="James Marcus Brown"/>
    <x v="223"/>
    <x v="0"/>
    <x v="0"/>
    <x v="9"/>
    <x v="0"/>
    <x v="3"/>
    <s v="north las vegas"/>
    <s v="nv"/>
    <x v="1"/>
    <x v="0"/>
    <s v="foot"/>
    <b v="0"/>
    <x v="0"/>
  </r>
  <r>
    <x v="644"/>
    <s v="Roger Albrecht"/>
    <x v="223"/>
    <x v="0"/>
    <x v="4"/>
    <x v="13"/>
    <x v="0"/>
    <x v="1"/>
    <s v="san antonio"/>
    <s v="tx"/>
    <x v="1"/>
    <x v="1"/>
    <s v="not fleeing"/>
    <b v="0"/>
    <x v="4"/>
  </r>
  <r>
    <x v="645"/>
    <s v="Rafael Cruz Jr"/>
    <x v="223"/>
    <x v="0"/>
    <x v="1"/>
    <x v="20"/>
    <x v="0"/>
    <x v="2"/>
    <s v="chicago"/>
    <s v="il"/>
    <x v="1"/>
    <x v="2"/>
    <s v="car"/>
    <b v="0"/>
    <x v="1"/>
  </r>
  <r>
    <x v="646"/>
    <s v="Shawn Hall"/>
    <x v="224"/>
    <x v="0"/>
    <x v="0"/>
    <x v="45"/>
    <x v="0"/>
    <x v="1"/>
    <s v="cushing"/>
    <s v="ok"/>
    <x v="1"/>
    <x v="0"/>
    <s v="not fleeing"/>
    <b v="0"/>
    <x v="0"/>
  </r>
  <r>
    <x v="647"/>
    <s v="David M.  Leon"/>
    <x v="224"/>
    <x v="0"/>
    <x v="0"/>
    <x v="36"/>
    <x v="0"/>
    <x v="2"/>
    <s v="tucson"/>
    <s v="az"/>
    <x v="1"/>
    <x v="0"/>
    <s v="not fleeing"/>
    <b v="0"/>
    <x v="0"/>
  </r>
  <r>
    <x v="648"/>
    <s v="William Rippley"/>
    <x v="225"/>
    <x v="0"/>
    <x v="4"/>
    <x v="34"/>
    <x v="0"/>
    <x v="1"/>
    <s v="loveland"/>
    <s v="co"/>
    <x v="1"/>
    <x v="0"/>
    <s v="foot"/>
    <b v="0"/>
    <x v="4"/>
  </r>
  <r>
    <x v="649"/>
    <s v="Cedric Maurice Williams"/>
    <x v="226"/>
    <x v="0"/>
    <x v="16"/>
    <x v="19"/>
    <x v="0"/>
    <x v="3"/>
    <s v="bluefield"/>
    <s v="wv"/>
    <x v="1"/>
    <x v="0"/>
    <s v="foot"/>
    <b v="0"/>
    <x v="7"/>
  </r>
  <r>
    <x v="650"/>
    <s v="Charles Robert Shaw"/>
    <x v="226"/>
    <x v="0"/>
    <x v="0"/>
    <x v="56"/>
    <x v="0"/>
    <x v="1"/>
    <s v="twinsburg"/>
    <s v="oh"/>
    <x v="1"/>
    <x v="0"/>
    <s v="not fleeing"/>
    <b v="0"/>
    <x v="0"/>
  </r>
  <r>
    <x v="651"/>
    <s v="Michael Todd Evans"/>
    <x v="226"/>
    <x v="0"/>
    <x v="0"/>
    <x v="1"/>
    <x v="0"/>
    <x v="1"/>
    <s v="artesia"/>
    <s v="nm"/>
    <x v="1"/>
    <x v="0"/>
    <s v="not fleeing"/>
    <b v="0"/>
    <x v="0"/>
  </r>
  <r>
    <x v="652"/>
    <s v="Arthur Bates"/>
    <x v="227"/>
    <x v="0"/>
    <x v="0"/>
    <x v="34"/>
    <x v="0"/>
    <x v="1"/>
    <s v="prescott"/>
    <s v="az"/>
    <x v="0"/>
    <x v="0"/>
    <s v="not fleeing"/>
    <b v="1"/>
    <x v="0"/>
  </r>
  <r>
    <x v="653"/>
    <s v="Freddy Centeno"/>
    <x v="228"/>
    <x v="0"/>
    <x v="1"/>
    <x v="36"/>
    <x v="0"/>
    <x v="2"/>
    <s v="fresno"/>
    <s v="ca"/>
    <x v="0"/>
    <x v="0"/>
    <s v="not fleeing"/>
    <b v="1"/>
    <x v="1"/>
  </r>
  <r>
    <x v="654"/>
    <s v="Curtis James Meyer"/>
    <x v="229"/>
    <x v="0"/>
    <x v="0"/>
    <x v="13"/>
    <x v="0"/>
    <x v="1"/>
    <s v="mitchell"/>
    <s v="sd"/>
    <x v="0"/>
    <x v="0"/>
    <s v="not fleeing"/>
    <b v="0"/>
    <x v="0"/>
  </r>
  <r>
    <x v="655"/>
    <s v="Richard Keith Kelley"/>
    <x v="229"/>
    <x v="0"/>
    <x v="0"/>
    <x v="25"/>
    <x v="0"/>
    <x v="1"/>
    <s v="weitchpec"/>
    <s v="ca"/>
    <x v="1"/>
    <x v="0"/>
    <s v="car"/>
    <b v="0"/>
    <x v="0"/>
  </r>
  <r>
    <x v="656"/>
    <s v="Sully Lanier"/>
    <x v="229"/>
    <x v="0"/>
    <x v="0"/>
    <x v="16"/>
    <x v="0"/>
    <x v="1"/>
    <s v="springtown"/>
    <s v="tx"/>
    <x v="1"/>
    <x v="0"/>
    <s v="not fleeing"/>
    <b v="0"/>
    <x v="0"/>
  </r>
  <r>
    <x v="657"/>
    <s v="Harrison Lambert"/>
    <x v="229"/>
    <x v="0"/>
    <x v="4"/>
    <x v="2"/>
    <x v="0"/>
    <x v="1"/>
    <s v="merrimack"/>
    <s v="nh"/>
    <x v="0"/>
    <x v="1"/>
    <s v="not fleeing"/>
    <b v="0"/>
    <x v="4"/>
  </r>
  <r>
    <x v="658"/>
    <s v="Jose Ramon Damiani Jr"/>
    <x v="229"/>
    <x v="1"/>
    <x v="20"/>
    <x v="17"/>
    <x v="0"/>
    <x v="2"/>
    <s v="french lick"/>
    <s v="in"/>
    <x v="1"/>
    <x v="0"/>
    <s v="not fleeing"/>
    <b v="0"/>
    <x v="6"/>
  </r>
  <r>
    <x v="659"/>
    <s v="La'vante Trevon Biggs"/>
    <x v="230"/>
    <x v="0"/>
    <x v="2"/>
    <x v="27"/>
    <x v="0"/>
    <x v="3"/>
    <s v="durham"/>
    <s v="nc"/>
    <x v="0"/>
    <x v="0"/>
    <s v="not fleeing"/>
    <b v="0"/>
    <x v="2"/>
  </r>
  <r>
    <x v="660"/>
    <s v="Luis Wenceslao"/>
    <x v="230"/>
    <x v="0"/>
    <x v="20"/>
    <x v="3"/>
    <x v="0"/>
    <x v="2"/>
    <s v="ontario"/>
    <s v="ca"/>
    <x v="0"/>
    <x v="1"/>
    <s v="not fleeing"/>
    <b v="1"/>
    <x v="6"/>
  </r>
  <r>
    <x v="661"/>
    <s v="Angelo Delano Perry"/>
    <x v="230"/>
    <x v="0"/>
    <x v="0"/>
    <x v="7"/>
    <x v="0"/>
    <x v="3"/>
    <s v="virginia beach"/>
    <s v="va"/>
    <x v="1"/>
    <x v="0"/>
    <s v="not fleeing"/>
    <b v="0"/>
    <x v="0"/>
  </r>
  <r>
    <x v="662"/>
    <s v="India Kager"/>
    <x v="230"/>
    <x v="0"/>
    <x v="1"/>
    <x v="14"/>
    <x v="1"/>
    <x v="3"/>
    <s v="virginia beach"/>
    <s v="va"/>
    <x v="1"/>
    <x v="2"/>
    <s v="not fleeing"/>
    <b v="0"/>
    <x v="1"/>
  </r>
  <r>
    <x v="663"/>
    <s v="Carlos Yero"/>
    <x v="231"/>
    <x v="0"/>
    <x v="0"/>
    <x v="37"/>
    <x v="0"/>
    <x v="2"/>
    <s v="little havana"/>
    <s v="fl"/>
    <x v="1"/>
    <x v="0"/>
    <s v="car"/>
    <b v="0"/>
    <x v="0"/>
  </r>
  <r>
    <x v="664"/>
    <s v="Mohamed Ibrahim"/>
    <x v="231"/>
    <x v="0"/>
    <x v="0"/>
    <x v="14"/>
    <x v="0"/>
    <x v="3"/>
    <s v="shreveport"/>
    <s v="la"/>
    <x v="0"/>
    <x v="0"/>
    <s v="car"/>
    <b v="0"/>
    <x v="0"/>
  </r>
  <r>
    <x v="665"/>
    <s v="William Verrett"/>
    <x v="231"/>
    <x v="0"/>
    <x v="0"/>
    <x v="34"/>
    <x v="0"/>
    <x v="1"/>
    <s v="hobbs"/>
    <s v="nm"/>
    <x v="1"/>
    <x v="0"/>
    <s v="not fleeing"/>
    <b v="0"/>
    <x v="0"/>
  </r>
  <r>
    <x v="666"/>
    <s v="Casimero Carlos Casillas"/>
    <x v="232"/>
    <x v="0"/>
    <x v="20"/>
    <x v="34"/>
    <x v="0"/>
    <x v="2"/>
    <s v="fresno"/>
    <s v="ca"/>
    <x v="1"/>
    <x v="1"/>
    <s v="foot"/>
    <b v="1"/>
    <x v="6"/>
  </r>
  <r>
    <x v="667"/>
    <s v="Tristan Vent"/>
    <x v="233"/>
    <x v="0"/>
    <x v="0"/>
    <x v="29"/>
    <x v="0"/>
    <x v="5"/>
    <s v="fairbanks"/>
    <s v="ak"/>
    <x v="1"/>
    <x v="0"/>
    <s v="not fleeing"/>
    <b v="0"/>
    <x v="0"/>
  </r>
  <r>
    <x v="668"/>
    <s v="Dustin Kuik"/>
    <x v="234"/>
    <x v="0"/>
    <x v="0"/>
    <x v="9"/>
    <x v="0"/>
    <x v="1"/>
    <s v="ashwaubenon"/>
    <s v="wi"/>
    <x v="1"/>
    <x v="0"/>
    <s v="not fleeing"/>
    <b v="0"/>
    <x v="0"/>
  </r>
  <r>
    <x v="669"/>
    <s v="Tyrone Holman"/>
    <x v="234"/>
    <x v="0"/>
    <x v="16"/>
    <x v="13"/>
    <x v="0"/>
    <x v="3"/>
    <s v="kansas city"/>
    <s v="mo"/>
    <x v="0"/>
    <x v="1"/>
    <s v="not fleeing"/>
    <b v="0"/>
    <x v="7"/>
  </r>
  <r>
    <x v="670"/>
    <s v="Vincent J. Perdue"/>
    <x v="234"/>
    <x v="0"/>
    <x v="0"/>
    <x v="19"/>
    <x v="0"/>
    <x v="5"/>
    <s v="fairbanks"/>
    <s v="ak"/>
    <x v="1"/>
    <x v="0"/>
    <s v="car"/>
    <b v="0"/>
    <x v="0"/>
  </r>
  <r>
    <x v="671"/>
    <s v="William Chau"/>
    <x v="234"/>
    <x v="0"/>
    <x v="4"/>
    <x v="37"/>
    <x v="0"/>
    <x v="0"/>
    <s v="el monte"/>
    <s v="ca"/>
    <x v="1"/>
    <x v="0"/>
    <s v="not fleeing"/>
    <b v="0"/>
    <x v="4"/>
  </r>
  <r>
    <x v="672"/>
    <s v="Tian Ma"/>
    <x v="235"/>
    <x v="0"/>
    <x v="4"/>
    <x v="10"/>
    <x v="0"/>
    <x v="0"/>
    <s v="potsdam"/>
    <s v="ny"/>
    <x v="1"/>
    <x v="0"/>
    <s v="not fleeing"/>
    <b v="0"/>
    <x v="4"/>
  </r>
  <r>
    <x v="673"/>
    <s v="Brandon Foy"/>
    <x v="235"/>
    <x v="0"/>
    <x v="0"/>
    <x v="20"/>
    <x v="0"/>
    <x v="3"/>
    <s v="indianapolis"/>
    <s v="in"/>
    <x v="1"/>
    <x v="0"/>
    <s v="not fleeing"/>
    <b v="0"/>
    <x v="0"/>
  </r>
  <r>
    <x v="674"/>
    <s v=" Austin Wilburly  Reid"/>
    <x v="235"/>
    <x v="0"/>
    <x v="0"/>
    <x v="3"/>
    <x v="0"/>
    <x v="1"/>
    <s v="lodi"/>
    <s v="ca"/>
    <x v="1"/>
    <x v="0"/>
    <s v="foot"/>
    <b v="0"/>
    <x v="0"/>
  </r>
  <r>
    <x v="675"/>
    <s v="Eddie Tapia"/>
    <x v="235"/>
    <x v="0"/>
    <x v="0"/>
    <x v="11"/>
    <x v="0"/>
    <x v="2"/>
    <s v="downey"/>
    <s v="ca"/>
    <x v="1"/>
    <x v="0"/>
    <s v="car"/>
    <b v="0"/>
    <x v="0"/>
  </r>
  <r>
    <x v="676"/>
    <s v="Robert T. Edwards"/>
    <x v="236"/>
    <x v="0"/>
    <x v="0"/>
    <x v="10"/>
    <x v="0"/>
    <x v="1"/>
    <s v="chester"/>
    <s v="pa"/>
    <x v="1"/>
    <x v="0"/>
    <s v="not fleeing"/>
    <b v="0"/>
    <x v="0"/>
  </r>
  <r>
    <x v="677"/>
    <s v="Phillip Pfleghardt"/>
    <x v="236"/>
    <x v="0"/>
    <x v="0"/>
    <x v="51"/>
    <x v="0"/>
    <x v="1"/>
    <s v="broomfield"/>
    <s v="co"/>
    <x v="1"/>
    <x v="0"/>
    <s v="car"/>
    <b v="0"/>
    <x v="0"/>
  </r>
  <r>
    <x v="678"/>
    <s v="Derick Davis"/>
    <x v="237"/>
    <x v="0"/>
    <x v="5"/>
    <x v="2"/>
    <x v="0"/>
    <x v="1"/>
    <s v="sylacauga"/>
    <s v="al"/>
    <x v="1"/>
    <x v="2"/>
    <s v="other"/>
    <b v="0"/>
    <x v="5"/>
  </r>
  <r>
    <x v="679"/>
    <s v="Jack Stevens Jr."/>
    <x v="237"/>
    <x v="0"/>
    <x v="0"/>
    <x v="34"/>
    <x v="0"/>
    <x v="1"/>
    <s v="west knox"/>
    <s v="tn"/>
    <x v="1"/>
    <x v="0"/>
    <s v="not fleeing"/>
    <b v="0"/>
    <x v="0"/>
  </r>
  <r>
    <x v="680"/>
    <s v="Martin Francis Hammen"/>
    <x v="238"/>
    <x v="0"/>
    <x v="0"/>
    <x v="4"/>
    <x v="0"/>
    <x v="1"/>
    <s v="wellman"/>
    <s v="ia"/>
    <x v="0"/>
    <x v="0"/>
    <s v="not fleeing"/>
    <b v="0"/>
    <x v="0"/>
  </r>
  <r>
    <x v="681"/>
    <s v="Clifford Butler"/>
    <x v="238"/>
    <x v="0"/>
    <x v="0"/>
    <x v="28"/>
    <x v="0"/>
    <x v="3"/>
    <s v="mcalester"/>
    <s v="ok"/>
    <x v="0"/>
    <x v="0"/>
    <s v="not fleeing"/>
    <b v="0"/>
    <x v="0"/>
  </r>
  <r>
    <x v="682"/>
    <s v="Jeffrey Eugene Brooks"/>
    <x v="238"/>
    <x v="0"/>
    <x v="0"/>
    <x v="20"/>
    <x v="0"/>
    <x v="1"/>
    <s v="clute"/>
    <s v="tx"/>
    <x v="1"/>
    <x v="0"/>
    <s v="car"/>
    <b v="0"/>
    <x v="0"/>
  </r>
  <r>
    <x v="683"/>
    <s v="Joseph Thompson Johnson-Shanks"/>
    <x v="239"/>
    <x v="0"/>
    <x v="0"/>
    <x v="9"/>
    <x v="0"/>
    <x v="3"/>
    <s v="princeton"/>
    <s v="ky"/>
    <x v="1"/>
    <x v="0"/>
    <s v="car"/>
    <b v="0"/>
    <x v="0"/>
  </r>
  <r>
    <x v="684"/>
    <s v="David Todd Powell"/>
    <x v="239"/>
    <x v="0"/>
    <x v="1"/>
    <x v="14"/>
    <x v="0"/>
    <x v="1"/>
    <s v="barstow"/>
    <s v="ca"/>
    <x v="0"/>
    <x v="0"/>
    <s v="not fleeing"/>
    <b v="0"/>
    <x v="1"/>
  </r>
  <r>
    <x v="685"/>
    <s v="Tyrone Bass"/>
    <x v="240"/>
    <x v="0"/>
    <x v="5"/>
    <x v="27"/>
    <x v="0"/>
    <x v="3"/>
    <s v="chalmette"/>
    <s v="la"/>
    <x v="1"/>
    <x v="0"/>
    <s v="not fleeing"/>
    <b v="0"/>
    <x v="5"/>
  </r>
  <r>
    <x v="686"/>
    <s v="Florencio Chaidez"/>
    <x v="240"/>
    <x v="0"/>
    <x v="0"/>
    <x v="3"/>
    <x v="0"/>
    <x v="2"/>
    <s v="panorama city"/>
    <s v="ca"/>
    <x v="1"/>
    <x v="0"/>
    <s v="not fleeing"/>
    <b v="1"/>
    <x v="0"/>
  </r>
  <r>
    <x v="687"/>
    <s v="Jorge  Suarez-Ruiz"/>
    <x v="240"/>
    <x v="0"/>
    <x v="0"/>
    <x v="39"/>
    <x v="0"/>
    <x v="2"/>
    <s v="miami"/>
    <s v="fl"/>
    <x v="0"/>
    <x v="2"/>
    <s v="car"/>
    <b v="0"/>
    <x v="0"/>
  </r>
  <r>
    <x v="688"/>
    <s v="Carlos Wilhelm"/>
    <x v="240"/>
    <x v="0"/>
    <x v="0"/>
    <x v="4"/>
    <x v="0"/>
    <x v="2"/>
    <s v="los angeles"/>
    <s v="ca"/>
    <x v="1"/>
    <x v="0"/>
    <s v="not fleeing"/>
    <b v="0"/>
    <x v="0"/>
  </r>
  <r>
    <x v="689"/>
    <s v="Bobby R. Anderson"/>
    <x v="240"/>
    <x v="0"/>
    <x v="0"/>
    <x v="25"/>
    <x v="0"/>
    <x v="3"/>
    <s v="alexandria"/>
    <s v="la"/>
    <x v="1"/>
    <x v="1"/>
    <s v="not fleeing"/>
    <b v="0"/>
    <x v="0"/>
  </r>
  <r>
    <x v="690"/>
    <s v="Rory Lynn Gunderman"/>
    <x v="241"/>
    <x v="0"/>
    <x v="0"/>
    <x v="10"/>
    <x v="0"/>
    <x v="1"/>
    <s v="lead"/>
    <s v="sd"/>
    <x v="0"/>
    <x v="0"/>
    <s v="foot"/>
    <b v="0"/>
    <x v="0"/>
  </r>
  <r>
    <x v="691"/>
    <s v="Mark Gary"/>
    <x v="242"/>
    <x v="0"/>
    <x v="0"/>
    <x v="44"/>
    <x v="0"/>
    <x v="1"/>
    <s v="beaverton"/>
    <s v="mi"/>
    <x v="1"/>
    <x v="0"/>
    <s v="not fleeing"/>
    <b v="0"/>
    <x v="0"/>
  </r>
  <r>
    <x v="692"/>
    <s v="Lawrence Price"/>
    <x v="242"/>
    <x v="0"/>
    <x v="0"/>
    <x v="13"/>
    <x v="0"/>
    <x v="1"/>
    <s v="brodhead"/>
    <s v="ky"/>
    <x v="1"/>
    <x v="0"/>
    <s v="not fleeing"/>
    <b v="0"/>
    <x v="0"/>
  </r>
  <r>
    <x v="693"/>
    <s v="Nicholas Alan Johnson"/>
    <x v="243"/>
    <x v="0"/>
    <x v="5"/>
    <x v="3"/>
    <x v="0"/>
    <x v="1"/>
    <s v="san bernardino"/>
    <s v="ca"/>
    <x v="1"/>
    <x v="2"/>
    <s v="car"/>
    <b v="0"/>
    <x v="5"/>
  </r>
  <r>
    <x v="694"/>
    <s v="Gregory Herrell"/>
    <x v="243"/>
    <x v="0"/>
    <x v="5"/>
    <x v="1"/>
    <x v="0"/>
    <x v="1"/>
    <s v="dickson"/>
    <s v="tn"/>
    <x v="1"/>
    <x v="2"/>
    <s v="not fleeing"/>
    <b v="0"/>
    <x v="5"/>
  </r>
  <r>
    <x v="695"/>
    <s v="Lucien Rolland"/>
    <x v="244"/>
    <x v="0"/>
    <x v="0"/>
    <x v="42"/>
    <x v="0"/>
    <x v="1"/>
    <s v="slidell"/>
    <s v="la"/>
    <x v="1"/>
    <x v="0"/>
    <s v="car"/>
    <b v="0"/>
    <x v="0"/>
  </r>
  <r>
    <x v="696"/>
    <s v="Scott Beech"/>
    <x v="244"/>
    <x v="0"/>
    <x v="0"/>
    <x v="41"/>
    <x v="0"/>
    <x v="1"/>
    <s v="washington county"/>
    <s v="al"/>
    <x v="0"/>
    <x v="0"/>
    <s v="not fleeing"/>
    <b v="1"/>
    <x v="0"/>
  </r>
  <r>
    <x v="697"/>
    <s v="Michael Thomas Pierce"/>
    <x v="245"/>
    <x v="0"/>
    <x v="0"/>
    <x v="2"/>
    <x v="0"/>
    <x v="1"/>
    <s v="harrisonburg"/>
    <s v="va"/>
    <x v="1"/>
    <x v="0"/>
    <s v="not fleeing"/>
    <b v="1"/>
    <x v="0"/>
  </r>
  <r>
    <x v="698"/>
    <s v="Jerrald Wright"/>
    <x v="245"/>
    <x v="0"/>
    <x v="0"/>
    <x v="32"/>
    <x v="0"/>
    <x v="1"/>
    <s v="shelbyville"/>
    <s v="in"/>
    <x v="1"/>
    <x v="0"/>
    <s v="not fleeing"/>
    <b v="0"/>
    <x v="0"/>
  </r>
  <r>
    <x v="699"/>
    <s v="Gerardo Ramirez"/>
    <x v="246"/>
    <x v="0"/>
    <x v="0"/>
    <x v="22"/>
    <x v="0"/>
    <x v="2"/>
    <s v="dallas"/>
    <s v="tx"/>
    <x v="0"/>
    <x v="0"/>
    <s v="not fleeing"/>
    <b v="0"/>
    <x v="0"/>
  </r>
  <r>
    <x v="700"/>
    <s v="William Spaits"/>
    <x v="246"/>
    <x v="0"/>
    <x v="0"/>
    <x v="25"/>
    <x v="0"/>
    <x v="1"/>
    <s v="sand city"/>
    <s v="ca"/>
    <x v="1"/>
    <x v="0"/>
    <s v="not fleeing"/>
    <b v="0"/>
    <x v="0"/>
  </r>
  <r>
    <x v="701"/>
    <s v="Tina Money"/>
    <x v="246"/>
    <x v="0"/>
    <x v="0"/>
    <x v="2"/>
    <x v="1"/>
    <x v="1"/>
    <s v="sand city"/>
    <s v="ca"/>
    <x v="1"/>
    <x v="0"/>
    <s v="not fleeing"/>
    <b v="0"/>
    <x v="0"/>
  </r>
  <r>
    <x v="702"/>
    <s v="Timothy Wagner"/>
    <x v="246"/>
    <x v="0"/>
    <x v="0"/>
    <x v="35"/>
    <x v="0"/>
    <x v="1"/>
    <s v="barberville"/>
    <s v="fl"/>
    <x v="1"/>
    <x v="0"/>
    <s v="not fleeing"/>
    <b v="0"/>
    <x v="0"/>
  </r>
  <r>
    <x v="703"/>
    <s v="Dominic Fuller"/>
    <x v="246"/>
    <x v="0"/>
    <x v="29"/>
    <x v="8"/>
    <x v="0"/>
    <x v="2"/>
    <s v="auburndale"/>
    <s v="fl"/>
    <x v="1"/>
    <x v="1"/>
    <s v="foot"/>
    <b v="0"/>
    <x v="2"/>
  </r>
  <r>
    <x v="704"/>
    <s v="Steven McKenny"/>
    <x v="246"/>
    <x v="1"/>
    <x v="1"/>
    <x v="27"/>
    <x v="0"/>
    <x v="1"/>
    <s v="paris"/>
    <s v="tx"/>
    <x v="1"/>
    <x v="0"/>
    <s v="not fleeing"/>
    <b v="0"/>
    <x v="1"/>
  </r>
  <r>
    <x v="705"/>
    <s v="Dante Osborne"/>
    <x v="247"/>
    <x v="0"/>
    <x v="0"/>
    <x v="3"/>
    <x v="0"/>
    <x v="3"/>
    <s v="oakland"/>
    <s v="ca"/>
    <x v="1"/>
    <x v="0"/>
    <s v="car"/>
    <b v="0"/>
    <x v="0"/>
  </r>
  <r>
    <x v="706"/>
    <s v="Joel Dixon Smith"/>
    <x v="247"/>
    <x v="0"/>
    <x v="0"/>
    <x v="19"/>
    <x v="0"/>
    <x v="1"/>
    <s v="niceville"/>
    <s v="fl"/>
    <x v="0"/>
    <x v="0"/>
    <s v="not fleeing"/>
    <b v="0"/>
    <x v="0"/>
  </r>
  <r>
    <x v="707"/>
    <s v="Tim Kyle Torngren"/>
    <x v="247"/>
    <x v="0"/>
    <x v="0"/>
    <x v="58"/>
    <x v="0"/>
    <x v="1"/>
    <s v="happy valley"/>
    <s v="ca"/>
    <x v="0"/>
    <x v="0"/>
    <s v="not fleeing"/>
    <b v="0"/>
    <x v="0"/>
  </r>
  <r>
    <x v="708"/>
    <s v="Robert Berger"/>
    <x v="248"/>
    <x v="0"/>
    <x v="4"/>
    <x v="26"/>
    <x v="0"/>
    <x v="4"/>
    <s v="salt lake city"/>
    <s v="ut"/>
    <x v="1"/>
    <x v="0"/>
    <s v="not fleeing"/>
    <b v="0"/>
    <x v="4"/>
  </r>
  <r>
    <x v="709"/>
    <s v="Joseph Khammash"/>
    <x v="248"/>
    <x v="0"/>
    <x v="0"/>
    <x v="7"/>
    <x v="0"/>
    <x v="1"/>
    <s v="mckinney"/>
    <s v="tx"/>
    <x v="1"/>
    <x v="0"/>
    <s v="not fleeing"/>
    <b v="0"/>
    <x v="0"/>
  </r>
  <r>
    <x v="710"/>
    <s v="Keith Harrison McLeod"/>
    <x v="248"/>
    <x v="0"/>
    <x v="1"/>
    <x v="29"/>
    <x v="0"/>
    <x v="3"/>
    <s v="reisterstown"/>
    <s v="md"/>
    <x v="1"/>
    <x v="1"/>
    <s v="foot"/>
    <b v="0"/>
    <x v="1"/>
  </r>
  <r>
    <x v="711"/>
    <s v="Kenneth Ray Pinter"/>
    <x v="248"/>
    <x v="0"/>
    <x v="0"/>
    <x v="34"/>
    <x v="0"/>
    <x v="1"/>
    <s v="grayson county"/>
    <s v="va"/>
    <x v="1"/>
    <x v="0"/>
    <s v="not fleeing"/>
    <b v="0"/>
    <x v="0"/>
  </r>
  <r>
    <x v="712"/>
    <s v="Jeremy McDole"/>
    <x v="248"/>
    <x v="0"/>
    <x v="0"/>
    <x v="14"/>
    <x v="0"/>
    <x v="3"/>
    <s v="wilmington"/>
    <s v="de"/>
    <x v="0"/>
    <x v="2"/>
    <s v="not fleeing"/>
    <b v="0"/>
    <x v="0"/>
  </r>
  <r>
    <x v="713"/>
    <s v="Ernesto Medina Lopez"/>
    <x v="249"/>
    <x v="0"/>
    <x v="4"/>
    <x v="15"/>
    <x v="0"/>
    <x v="2"/>
    <s v="miami"/>
    <s v="fl"/>
    <x v="1"/>
    <x v="0"/>
    <s v="not fleeing"/>
    <b v="0"/>
    <x v="4"/>
  </r>
  <r>
    <x v="714"/>
    <s v="Patrick O'Grady"/>
    <x v="249"/>
    <x v="0"/>
    <x v="0"/>
    <x v="31"/>
    <x v="0"/>
    <x v="1"/>
    <s v="fountain"/>
    <s v="co"/>
    <x v="1"/>
    <x v="0"/>
    <s v="not fleeing"/>
    <b v="0"/>
    <x v="0"/>
  </r>
  <r>
    <x v="715"/>
    <s v="Philip Quinn"/>
    <x v="249"/>
    <x v="0"/>
    <x v="13"/>
    <x v="12"/>
    <x v="0"/>
    <x v="4"/>
    <s v="st. paul"/>
    <s v="mn"/>
    <x v="0"/>
    <x v="1"/>
    <s v="not fleeing"/>
    <b v="0"/>
    <x v="3"/>
  </r>
  <r>
    <x v="716"/>
    <s v="William Lemmon"/>
    <x v="250"/>
    <x v="0"/>
    <x v="1"/>
    <x v="27"/>
    <x v="0"/>
    <x v="1"/>
    <s v="akron"/>
    <s v="oh"/>
    <x v="0"/>
    <x v="2"/>
    <s v="other"/>
    <b v="0"/>
    <x v="1"/>
  </r>
  <r>
    <x v="717"/>
    <s v="Jeffrey Blood"/>
    <x v="250"/>
    <x v="0"/>
    <x v="0"/>
    <x v="34"/>
    <x v="0"/>
    <x v="1"/>
    <s v="wilhoit"/>
    <s v="az"/>
    <x v="1"/>
    <x v="0"/>
    <s v="not fleeing"/>
    <b v="0"/>
    <x v="0"/>
  </r>
  <r>
    <x v="718"/>
    <s v="James Anderson"/>
    <x v="250"/>
    <x v="1"/>
    <x v="11"/>
    <x v="19"/>
    <x v="0"/>
    <x v="3"/>
    <s v="chicago"/>
    <s v="il"/>
    <x v="1"/>
    <x v="1"/>
    <s v="not fleeing"/>
    <b v="0"/>
    <x v="4"/>
  </r>
  <r>
    <x v="719"/>
    <s v="Anthony McKinney"/>
    <x v="251"/>
    <x v="0"/>
    <x v="4"/>
    <x v="42"/>
    <x v="0"/>
    <x v="3"/>
    <s v="baton rouge"/>
    <s v="la"/>
    <x v="1"/>
    <x v="0"/>
    <s v="not fleeing"/>
    <b v="0"/>
    <x v="4"/>
  </r>
  <r>
    <x v="720"/>
    <s v="Alejandro Lerma"/>
    <x v="251"/>
    <x v="0"/>
    <x v="0"/>
    <x v="2"/>
    <x v="0"/>
    <x v="2"/>
    <s v="lovington"/>
    <s v="nm"/>
    <x v="1"/>
    <x v="0"/>
    <s v="not fleeing"/>
    <b v="0"/>
    <x v="0"/>
  </r>
  <r>
    <x v="721"/>
    <s v="Norma Angelica Guzman"/>
    <x v="252"/>
    <x v="0"/>
    <x v="4"/>
    <x v="13"/>
    <x v="1"/>
    <x v="2"/>
    <s v="los angeles"/>
    <s v="ca"/>
    <x v="0"/>
    <x v="1"/>
    <s v="not fleeing"/>
    <b v="1"/>
    <x v="4"/>
  </r>
  <r>
    <x v="722"/>
    <s v="Christopher Shell"/>
    <x v="252"/>
    <x v="0"/>
    <x v="0"/>
    <x v="21"/>
    <x v="0"/>
    <x v="1"/>
    <s v="rossville"/>
    <s v="ga"/>
    <x v="1"/>
    <x v="0"/>
    <s v="not fleeing"/>
    <b v="0"/>
    <x v="0"/>
  </r>
  <r>
    <x v="723"/>
    <s v="Victor Oswaldo Coronado-Martinez"/>
    <x v="252"/>
    <x v="0"/>
    <x v="0"/>
    <x v="36"/>
    <x v="0"/>
    <x v="2"/>
    <s v="ponder"/>
    <s v="tx"/>
    <x v="1"/>
    <x v="0"/>
    <s v="not fleeing"/>
    <b v="0"/>
    <x v="0"/>
  </r>
  <r>
    <x v="724"/>
    <s v="Alberto Hernandez"/>
    <x v="253"/>
    <x v="0"/>
    <x v="2"/>
    <x v="37"/>
    <x v="0"/>
    <x v="2"/>
    <s v="san ysidro"/>
    <s v="ca"/>
    <x v="1"/>
    <x v="0"/>
    <s v="not fleeing"/>
    <b v="1"/>
    <x v="2"/>
  </r>
  <r>
    <x v="725"/>
    <s v="Junior Prosper"/>
    <x v="253"/>
    <x v="1"/>
    <x v="1"/>
    <x v="10"/>
    <x v="0"/>
    <x v="3"/>
    <s v="miami"/>
    <s v="fl"/>
    <x v="1"/>
    <x v="0"/>
    <s v="foot"/>
    <b v="0"/>
    <x v="1"/>
  </r>
  <r>
    <x v="726"/>
    <s v="Patrick Stephen Lundstrom"/>
    <x v="254"/>
    <x v="0"/>
    <x v="22"/>
    <x v="42"/>
    <x v="0"/>
    <x v="5"/>
    <s v="rapid city"/>
    <s v="sd"/>
    <x v="1"/>
    <x v="0"/>
    <s v="not fleeing"/>
    <b v="0"/>
    <x v="6"/>
  </r>
  <r>
    <x v="727"/>
    <s v="Robert  Christen"/>
    <x v="254"/>
    <x v="0"/>
    <x v="1"/>
    <x v="13"/>
    <x v="0"/>
    <x v="1"/>
    <s v="mora"/>
    <s v="mn"/>
    <x v="1"/>
    <x v="0"/>
    <s v="not fleeing"/>
    <b v="0"/>
    <x v="1"/>
  </r>
  <r>
    <x v="728"/>
    <s v="Brandon Lamar Johnson"/>
    <x v="255"/>
    <x v="0"/>
    <x v="0"/>
    <x v="14"/>
    <x v="0"/>
    <x v="3"/>
    <s v="beckley"/>
    <s v="wv"/>
    <x v="1"/>
    <x v="0"/>
    <s v="car"/>
    <b v="0"/>
    <x v="0"/>
  </r>
  <r>
    <x v="729"/>
    <s v="David M. Diaz"/>
    <x v="256"/>
    <x v="0"/>
    <x v="0"/>
    <x v="14"/>
    <x v="0"/>
    <x v="2"/>
    <s v="sierra vista"/>
    <s v="az"/>
    <x v="1"/>
    <x v="0"/>
    <s v="car"/>
    <b v="0"/>
    <x v="0"/>
  </r>
  <r>
    <x v="730"/>
    <s v="Phyllis Ilene Jepsen"/>
    <x v="256"/>
    <x v="0"/>
    <x v="4"/>
    <x v="58"/>
    <x v="1"/>
    <x v="1"/>
    <s v="aloha"/>
    <s v="or"/>
    <x v="0"/>
    <x v="1"/>
    <s v="not fleeing"/>
    <b v="0"/>
    <x v="4"/>
  </r>
  <r>
    <x v="731"/>
    <s v="Matthew Dobbins"/>
    <x v="256"/>
    <x v="0"/>
    <x v="1"/>
    <x v="20"/>
    <x v="0"/>
    <x v="1"/>
    <s v="amarillo"/>
    <s v="tx"/>
    <x v="1"/>
    <x v="2"/>
    <s v="not fleeing"/>
    <b v="0"/>
    <x v="1"/>
  </r>
  <r>
    <x v="732"/>
    <s v="Christian Pena"/>
    <x v="256"/>
    <x v="1"/>
    <x v="4"/>
    <x v="35"/>
    <x v="0"/>
    <x v="2"/>
    <s v="rialto"/>
    <s v="ca"/>
    <x v="1"/>
    <x v="0"/>
    <s v="not fleeing"/>
    <b v="0"/>
    <x v="4"/>
  </r>
  <r>
    <x v="733"/>
    <s v="Eric Edgell"/>
    <x v="257"/>
    <x v="0"/>
    <x v="0"/>
    <x v="25"/>
    <x v="0"/>
    <x v="1"/>
    <s v="muscle shoals"/>
    <s v="al"/>
    <x v="0"/>
    <x v="0"/>
    <s v="foot"/>
    <b v="0"/>
    <x v="0"/>
  </r>
  <r>
    <x v="734"/>
    <s v="Jeffery McCallum"/>
    <x v="257"/>
    <x v="0"/>
    <x v="0"/>
    <x v="10"/>
    <x v="0"/>
    <x v="3"/>
    <s v="chicago"/>
    <s v="il"/>
    <x v="1"/>
    <x v="0"/>
    <s v="not fleeing"/>
    <b v="0"/>
    <x v="0"/>
  </r>
  <r>
    <x v="735"/>
    <s v="James  Dunaway"/>
    <x v="258"/>
    <x v="0"/>
    <x v="0"/>
    <x v="39"/>
    <x v="0"/>
    <x v="1"/>
    <s v="hurst"/>
    <s v="tx"/>
    <x v="1"/>
    <x v="0"/>
    <s v="foot"/>
    <b v="0"/>
    <x v="0"/>
  </r>
  <r>
    <x v="736"/>
    <s v="Rodney Jencsik"/>
    <x v="258"/>
    <x v="0"/>
    <x v="0"/>
    <x v="44"/>
    <x v="0"/>
    <x v="1"/>
    <s v="woodbridge"/>
    <s v="nj"/>
    <x v="1"/>
    <x v="0"/>
    <s v="not fleeing"/>
    <b v="0"/>
    <x v="0"/>
  </r>
  <r>
    <x v="737"/>
    <s v="Omar Ali"/>
    <x v="258"/>
    <x v="0"/>
    <x v="1"/>
    <x v="25"/>
    <x v="0"/>
    <x v="4"/>
    <s v="akron"/>
    <s v="oh"/>
    <x v="1"/>
    <x v="1"/>
    <s v="not fleeing"/>
    <b v="0"/>
    <x v="1"/>
  </r>
  <r>
    <x v="738"/>
    <s v="Charles A. Pettit"/>
    <x v="258"/>
    <x v="0"/>
    <x v="0"/>
    <x v="5"/>
    <x v="0"/>
    <x v="3"/>
    <s v="midwest city"/>
    <s v="ok"/>
    <x v="1"/>
    <x v="0"/>
    <s v="not fleeing"/>
    <b v="0"/>
    <x v="0"/>
  </r>
  <r>
    <x v="739"/>
    <s v="Amado Lago"/>
    <x v="259"/>
    <x v="0"/>
    <x v="10"/>
    <x v="42"/>
    <x v="0"/>
    <x v="2"/>
    <s v="west palm beach"/>
    <s v="fl"/>
    <x v="1"/>
    <x v="0"/>
    <s v="not fleeing"/>
    <b v="0"/>
    <x v="4"/>
  </r>
  <r>
    <x v="740"/>
    <s v="Gary Carmona Boitano"/>
    <x v="260"/>
    <x v="0"/>
    <x v="4"/>
    <x v="29"/>
    <x v="0"/>
    <x v="3"/>
    <s v="columbia"/>
    <s v="md"/>
    <x v="1"/>
    <x v="1"/>
    <s v="not fleeing"/>
    <b v="0"/>
    <x v="4"/>
  </r>
  <r>
    <x v="741"/>
    <s v="Christopher Whitmarsh"/>
    <x v="261"/>
    <x v="0"/>
    <x v="5"/>
    <x v="17"/>
    <x v="0"/>
    <x v="1"/>
    <s v="beverly"/>
    <s v="ma"/>
    <x v="0"/>
    <x v="0"/>
    <s v="not fleeing"/>
    <b v="0"/>
    <x v="5"/>
  </r>
  <r>
    <x v="742"/>
    <s v="Richard Love"/>
    <x v="261"/>
    <x v="0"/>
    <x v="0"/>
    <x v="10"/>
    <x v="0"/>
    <x v="1"/>
    <s v="old saybrook"/>
    <s v="ct"/>
    <x v="1"/>
    <x v="0"/>
    <s v="not fleeing"/>
    <b v="0"/>
    <x v="0"/>
  </r>
  <r>
    <x v="743"/>
    <s v="William Combs"/>
    <x v="261"/>
    <x v="0"/>
    <x v="5"/>
    <x v="38"/>
    <x v="0"/>
    <x v="1"/>
    <s v="pinion hills"/>
    <s v="ca"/>
    <x v="0"/>
    <x v="1"/>
    <s v="car"/>
    <b v="0"/>
    <x v="5"/>
  </r>
  <r>
    <x v="744"/>
    <s v="Travis Quay"/>
    <x v="261"/>
    <x v="0"/>
    <x v="30"/>
    <x v="36"/>
    <x v="0"/>
    <x v="1"/>
    <s v="cato township"/>
    <s v="mi"/>
    <x v="1"/>
    <x v="0"/>
    <s v="not fleeing"/>
    <b v="0"/>
    <x v="3"/>
  </r>
  <r>
    <x v="745"/>
    <s v="Anthony Aguilar"/>
    <x v="261"/>
    <x v="1"/>
    <x v="5"/>
    <x v="7"/>
    <x v="0"/>
    <x v="2"/>
    <s v="lisle"/>
    <s v="il"/>
    <x v="1"/>
    <x v="2"/>
    <s v="not fleeing"/>
    <b v="0"/>
    <x v="5"/>
  </r>
  <r>
    <x v="746"/>
    <s v="Joe Pasquez Ortiz"/>
    <x v="262"/>
    <x v="0"/>
    <x v="5"/>
    <x v="8"/>
    <x v="0"/>
    <x v="2"/>
    <s v="san bernardino"/>
    <s v="ca"/>
    <x v="1"/>
    <x v="2"/>
    <s v="other"/>
    <b v="0"/>
    <x v="5"/>
  </r>
  <r>
    <x v="747"/>
    <s v="Kevin Lau"/>
    <x v="262"/>
    <x v="0"/>
    <x v="0"/>
    <x v="51"/>
    <x v="0"/>
    <x v="0"/>
    <s v="lakes charles"/>
    <s v="la"/>
    <x v="1"/>
    <x v="0"/>
    <s v="not fleeing"/>
    <b v="0"/>
    <x v="0"/>
  </r>
  <r>
    <x v="748"/>
    <s v="Bernard Brandon Powers"/>
    <x v="262"/>
    <x v="0"/>
    <x v="0"/>
    <x v="2"/>
    <x v="0"/>
    <x v="3"/>
    <s v="taylors"/>
    <s v="sc"/>
    <x v="1"/>
    <x v="0"/>
    <s v="not fleeing"/>
    <b v="0"/>
    <x v="0"/>
  </r>
  <r>
    <x v="749"/>
    <s v="Robert Humberto Medellin"/>
    <x v="262"/>
    <x v="0"/>
    <x v="10"/>
    <x v="21"/>
    <x v="0"/>
    <x v="2"/>
    <s v="west odessa"/>
    <s v="tx"/>
    <x v="1"/>
    <x v="1"/>
    <s v="car"/>
    <b v="0"/>
    <x v="4"/>
  </r>
  <r>
    <x v="750"/>
    <s v="Jason Day"/>
    <x v="263"/>
    <x v="0"/>
    <x v="0"/>
    <x v="13"/>
    <x v="0"/>
    <x v="3"/>
    <s v="lawton"/>
    <s v="ok"/>
    <x v="1"/>
    <x v="0"/>
    <s v="not fleeing"/>
    <b v="0"/>
    <x v="0"/>
  </r>
  <r>
    <x v="751"/>
    <s v="Rudolph Smith"/>
    <x v="263"/>
    <x v="0"/>
    <x v="0"/>
    <x v="10"/>
    <x v="0"/>
    <x v="1"/>
    <s v="brookhaven"/>
    <s v="ms"/>
    <x v="1"/>
    <x v="0"/>
    <s v="not fleeing"/>
    <b v="0"/>
    <x v="0"/>
  </r>
  <r>
    <x v="752"/>
    <s v="Brent Brannon"/>
    <x v="264"/>
    <x v="0"/>
    <x v="0"/>
    <x v="25"/>
    <x v="0"/>
    <x v="1"/>
    <s v="cartersville"/>
    <s v="ga"/>
    <x v="1"/>
    <x v="0"/>
    <s v="not fleeing"/>
    <b v="0"/>
    <x v="0"/>
  </r>
  <r>
    <x v="753"/>
    <s v="Michelle Marie Burg"/>
    <x v="264"/>
    <x v="0"/>
    <x v="0"/>
    <x v="42"/>
    <x v="1"/>
    <x v="1"/>
    <s v="naples"/>
    <s v="fl"/>
    <x v="0"/>
    <x v="0"/>
    <s v="car"/>
    <b v="0"/>
    <x v="0"/>
  </r>
  <r>
    <x v="754"/>
    <s v="Samuel Villarreal"/>
    <x v="264"/>
    <x v="0"/>
    <x v="5"/>
    <x v="5"/>
    <x v="0"/>
    <x v="2"/>
    <s v="indio"/>
    <s v="ca"/>
    <x v="1"/>
    <x v="1"/>
    <s v="car"/>
    <b v="0"/>
    <x v="5"/>
  </r>
  <r>
    <x v="755"/>
    <s v="Leslie Portis"/>
    <x v="264"/>
    <x v="0"/>
    <x v="0"/>
    <x v="41"/>
    <x v="0"/>
    <x v="3"/>
    <s v="monroeville"/>
    <s v="al"/>
    <x v="1"/>
    <x v="0"/>
    <s v="not fleeing"/>
    <b v="0"/>
    <x v="0"/>
  </r>
  <r>
    <x v="756"/>
    <s v="Jorge Santiago Tapia"/>
    <x v="265"/>
    <x v="0"/>
    <x v="0"/>
    <x v="60"/>
    <x v="0"/>
    <x v="2"/>
    <s v="miami"/>
    <s v="fl"/>
    <x v="1"/>
    <x v="0"/>
    <s v="car"/>
    <b v="0"/>
    <x v="0"/>
  </r>
  <r>
    <x v="757"/>
    <s v="Kaleb Alexander"/>
    <x v="265"/>
    <x v="0"/>
    <x v="0"/>
    <x v="9"/>
    <x v="0"/>
    <x v="3"/>
    <s v="columbus"/>
    <s v="oh"/>
    <x v="1"/>
    <x v="0"/>
    <s v="not fleeing"/>
    <b v="0"/>
    <x v="0"/>
  </r>
  <r>
    <x v="758"/>
    <s v="Linda Lee Lush"/>
    <x v="265"/>
    <x v="0"/>
    <x v="0"/>
    <x v="44"/>
    <x v="1"/>
    <x v="1"/>
    <s v="las vegas"/>
    <s v="nv"/>
    <x v="0"/>
    <x v="0"/>
    <s v="car"/>
    <b v="0"/>
    <x v="0"/>
  </r>
  <r>
    <x v="759"/>
    <s v="Michael J. Brennan"/>
    <x v="265"/>
    <x v="0"/>
    <x v="2"/>
    <x v="10"/>
    <x v="0"/>
    <x v="1"/>
    <s v="parma"/>
    <s v="oh"/>
    <x v="1"/>
    <x v="0"/>
    <s v="car"/>
    <b v="0"/>
    <x v="2"/>
  </r>
  <r>
    <x v="760"/>
    <s v="Robert Burgess"/>
    <x v="265"/>
    <x v="0"/>
    <x v="0"/>
    <x v="7"/>
    <x v="0"/>
    <x v="1"/>
    <s v="kirkland"/>
    <s v="wa"/>
    <x v="1"/>
    <x v="0"/>
    <s v="foot"/>
    <b v="0"/>
    <x v="0"/>
  </r>
  <r>
    <x v="761"/>
    <s v="Herbert Benitez"/>
    <x v="265"/>
    <x v="0"/>
    <x v="0"/>
    <x v="25"/>
    <x v="0"/>
    <x v="2"/>
    <s v="san francisco"/>
    <s v="ca"/>
    <x v="1"/>
    <x v="0"/>
    <s v="not fleeing"/>
    <b v="0"/>
    <x v="0"/>
  </r>
  <r>
    <x v="762"/>
    <s v="Martin  Ryans Jr."/>
    <x v="265"/>
    <x v="0"/>
    <x v="0"/>
    <x v="45"/>
    <x v="0"/>
    <x v="3"/>
    <s v="houston"/>
    <s v="tx"/>
    <x v="1"/>
    <x v="0"/>
    <s v="not fleeing"/>
    <b v="0"/>
    <x v="0"/>
  </r>
  <r>
    <x v="763"/>
    <s v="Johnny Angel Rangel"/>
    <x v="266"/>
    <x v="0"/>
    <x v="1"/>
    <x v="25"/>
    <x v="0"/>
    <x v="2"/>
    <s v="valinda"/>
    <s v="ca"/>
    <x v="1"/>
    <x v="0"/>
    <s v="not fleeing"/>
    <b v="0"/>
    <x v="1"/>
  </r>
  <r>
    <x v="764"/>
    <s v="Ricky Javenta Ball"/>
    <x v="266"/>
    <x v="0"/>
    <x v="5"/>
    <x v="19"/>
    <x v="0"/>
    <x v="3"/>
    <s v="columbus"/>
    <s v="ms"/>
    <x v="1"/>
    <x v="2"/>
    <s v="foot"/>
    <b v="1"/>
    <x v="5"/>
  </r>
  <r>
    <x v="765"/>
    <s v="Jeffrey Womack"/>
    <x v="266"/>
    <x v="0"/>
    <x v="0"/>
    <x v="25"/>
    <x v="0"/>
    <x v="1"/>
    <s v="houston"/>
    <s v="tx"/>
    <x v="0"/>
    <x v="0"/>
    <s v="not fleeing"/>
    <b v="0"/>
    <x v="0"/>
  </r>
  <r>
    <x v="766"/>
    <s v="Gino Paredes"/>
    <x v="267"/>
    <x v="0"/>
    <x v="2"/>
    <x v="6"/>
    <x v="0"/>
    <x v="2"/>
    <s v="modesto"/>
    <s v="ca"/>
    <x v="1"/>
    <x v="0"/>
    <s v="not fleeing"/>
    <b v="0"/>
    <x v="2"/>
  </r>
  <r>
    <x v="767"/>
    <s v="Dequan Williams"/>
    <x v="267"/>
    <x v="1"/>
    <x v="4"/>
    <x v="14"/>
    <x v="0"/>
    <x v="3"/>
    <s v="york"/>
    <s v="pa"/>
    <x v="0"/>
    <x v="1"/>
    <s v="not fleeing"/>
    <b v="0"/>
    <x v="4"/>
  </r>
  <r>
    <x v="768"/>
    <s v="Corey Jones"/>
    <x v="268"/>
    <x v="0"/>
    <x v="0"/>
    <x v="10"/>
    <x v="0"/>
    <x v="3"/>
    <s v="palm beach gardens"/>
    <s v="fl"/>
    <x v="1"/>
    <x v="2"/>
    <s v="not fleeing"/>
    <b v="0"/>
    <x v="0"/>
  </r>
  <r>
    <x v="769"/>
    <s v="Krikor Ekizian"/>
    <x v="268"/>
    <x v="0"/>
    <x v="4"/>
    <x v="14"/>
    <x v="0"/>
    <x v="1"/>
    <s v="fresno"/>
    <s v="ca"/>
    <x v="0"/>
    <x v="0"/>
    <s v="not fleeing"/>
    <b v="0"/>
    <x v="4"/>
  </r>
  <r>
    <x v="770"/>
    <s v="Dion Lamont Ramirez"/>
    <x v="269"/>
    <x v="0"/>
    <x v="5"/>
    <x v="0"/>
    <x v="0"/>
    <x v="3"/>
    <s v="los angeles"/>
    <s v="ca"/>
    <x v="1"/>
    <x v="0"/>
    <s v="not fleeing"/>
    <b v="0"/>
    <x v="5"/>
  </r>
  <r>
    <x v="771"/>
    <s v="Roger D.  Hall"/>
    <x v="270"/>
    <x v="0"/>
    <x v="2"/>
    <x v="12"/>
    <x v="0"/>
    <x v="1"/>
    <s v="louisville"/>
    <s v="ky"/>
    <x v="1"/>
    <x v="0"/>
    <s v="not fleeing"/>
    <b v="0"/>
    <x v="2"/>
  </r>
  <r>
    <x v="772"/>
    <s v="Lamontez Jones"/>
    <x v="270"/>
    <x v="0"/>
    <x v="2"/>
    <x v="4"/>
    <x v="0"/>
    <x v="3"/>
    <s v="san diego"/>
    <s v="ca"/>
    <x v="1"/>
    <x v="0"/>
    <s v="not fleeing"/>
    <b v="0"/>
    <x v="2"/>
  </r>
  <r>
    <x v="773"/>
    <s v="Joel Lopes"/>
    <x v="270"/>
    <x v="0"/>
    <x v="0"/>
    <x v="36"/>
    <x v="0"/>
    <x v="2"/>
    <s v="truth or consequences"/>
    <s v="nm"/>
    <x v="1"/>
    <x v="0"/>
    <s v="not fleeing"/>
    <b v="0"/>
    <x v="0"/>
  </r>
  <r>
    <x v="774"/>
    <s v="Darien Greenwood"/>
    <x v="270"/>
    <x v="0"/>
    <x v="4"/>
    <x v="12"/>
    <x v="0"/>
    <x v="1"/>
    <s v="mandeville"/>
    <s v="la"/>
    <x v="1"/>
    <x v="0"/>
    <s v="not fleeing"/>
    <b v="0"/>
    <x v="4"/>
  </r>
  <r>
    <x v="775"/>
    <s v="Jonathan Tyler Gossman"/>
    <x v="270"/>
    <x v="0"/>
    <x v="0"/>
    <x v="27"/>
    <x v="0"/>
    <x v="1"/>
    <s v="cedar rapids"/>
    <s v="ia"/>
    <x v="1"/>
    <x v="0"/>
    <s v="foot"/>
    <b v="0"/>
    <x v="0"/>
  </r>
  <r>
    <x v="776"/>
    <s v="Miguel Angel Marin Galena"/>
    <x v="271"/>
    <x v="0"/>
    <x v="4"/>
    <x v="7"/>
    <x v="0"/>
    <x v="2"/>
    <s v="calexico"/>
    <s v="ca"/>
    <x v="1"/>
    <x v="1"/>
    <s v="other"/>
    <b v="0"/>
    <x v="4"/>
  </r>
  <r>
    <x v="777"/>
    <s v="Ryan Christopher Rodriguez"/>
    <x v="271"/>
    <x v="0"/>
    <x v="1"/>
    <x v="27"/>
    <x v="0"/>
    <x v="2"/>
    <s v="west goshen"/>
    <s v="ca"/>
    <x v="0"/>
    <x v="0"/>
    <s v="not fleeing"/>
    <b v="0"/>
    <x v="1"/>
  </r>
  <r>
    <x v="778"/>
    <s v="Timothy Arnold"/>
    <x v="271"/>
    <x v="0"/>
    <x v="0"/>
    <x v="1"/>
    <x v="0"/>
    <x v="1"/>
    <s v="kentwood"/>
    <s v="mi"/>
    <x v="0"/>
    <x v="0"/>
    <s v="not fleeing"/>
    <b v="0"/>
    <x v="0"/>
  </r>
  <r>
    <x v="779"/>
    <s v="Lawrence Green"/>
    <x v="272"/>
    <x v="0"/>
    <x v="4"/>
    <x v="38"/>
    <x v="0"/>
    <x v="3"/>
    <s v="shreveport"/>
    <s v="la"/>
    <x v="1"/>
    <x v="0"/>
    <s v="not fleeing"/>
    <b v="0"/>
    <x v="4"/>
  </r>
  <r>
    <x v="780"/>
    <s v="Adriene Jamarr Ludd"/>
    <x v="272"/>
    <x v="0"/>
    <x v="0"/>
    <x v="16"/>
    <x v="0"/>
    <x v="3"/>
    <s v="carmichael"/>
    <s v="ca"/>
    <x v="1"/>
    <x v="0"/>
    <s v="car"/>
    <b v="0"/>
    <x v="0"/>
  </r>
  <r>
    <x v="781"/>
    <s v="Stephen H. Brock"/>
    <x v="272"/>
    <x v="0"/>
    <x v="5"/>
    <x v="0"/>
    <x v="0"/>
    <x v="1"/>
    <s v="pine top"/>
    <s v="ky"/>
    <x v="1"/>
    <x v="1"/>
    <s v="not fleeing"/>
    <b v="0"/>
    <x v="5"/>
  </r>
  <r>
    <x v="782"/>
    <s v="Juan Ulloa"/>
    <x v="273"/>
    <x v="0"/>
    <x v="0"/>
    <x v="8"/>
    <x v="0"/>
    <x v="2"/>
    <s v="highgrove"/>
    <s v="ca"/>
    <x v="1"/>
    <x v="0"/>
    <s v="not fleeing"/>
    <b v="0"/>
    <x v="0"/>
  </r>
  <r>
    <x v="783"/>
    <s v="Rolly Thomas"/>
    <x v="273"/>
    <x v="0"/>
    <x v="0"/>
    <x v="8"/>
    <x v="0"/>
    <x v="3"/>
    <s v="cape coral"/>
    <s v="fl"/>
    <x v="1"/>
    <x v="0"/>
    <s v="not fleeing"/>
    <b v="1"/>
    <x v="0"/>
  </r>
  <r>
    <x v="784"/>
    <s v="Dominic Hutchinson"/>
    <x v="273"/>
    <x v="0"/>
    <x v="5"/>
    <x v="12"/>
    <x v="0"/>
    <x v="3"/>
    <s v="cathedral city"/>
    <s v="ca"/>
    <x v="1"/>
    <x v="2"/>
    <s v="not fleeing"/>
    <b v="0"/>
    <x v="5"/>
  </r>
  <r>
    <x v="785"/>
    <s v="Arthur West"/>
    <x v="273"/>
    <x v="0"/>
    <x v="0"/>
    <x v="14"/>
    <x v="0"/>
    <x v="1"/>
    <s v="zanesville"/>
    <s v="oh"/>
    <x v="0"/>
    <x v="0"/>
    <s v="not fleeing"/>
    <b v="0"/>
    <x v="0"/>
  </r>
  <r>
    <x v="786"/>
    <s v="Darren Myron Fude"/>
    <x v="273"/>
    <x v="0"/>
    <x v="0"/>
    <x v="1"/>
    <x v="0"/>
    <x v="1"/>
    <s v="paddock lake"/>
    <s v="wi"/>
    <x v="1"/>
    <x v="0"/>
    <s v="not fleeing"/>
    <b v="0"/>
    <x v="0"/>
  </r>
  <r>
    <x v="787"/>
    <s v="Jon Ployhar"/>
    <x v="273"/>
    <x v="0"/>
    <x v="5"/>
    <x v="17"/>
    <x v="0"/>
    <x v="1"/>
    <s v="kenai peninsula"/>
    <s v="ak"/>
    <x v="1"/>
    <x v="0"/>
    <s v="not fleeing"/>
    <b v="0"/>
    <x v="5"/>
  </r>
  <r>
    <x v="788"/>
    <s v="John Harley Turner"/>
    <x v="274"/>
    <x v="0"/>
    <x v="0"/>
    <x v="16"/>
    <x v="0"/>
    <x v="1"/>
    <s v="talking rock"/>
    <s v="ga"/>
    <x v="1"/>
    <x v="0"/>
    <s v="not fleeing"/>
    <b v="0"/>
    <x v="0"/>
  </r>
  <r>
    <x v="789"/>
    <s v="Kevin Brunson"/>
    <x v="275"/>
    <x v="0"/>
    <x v="5"/>
    <x v="34"/>
    <x v="0"/>
    <x v="3"/>
    <s v="frederick"/>
    <s v="md"/>
    <x v="1"/>
    <x v="1"/>
    <s v="not fleeing"/>
    <b v="0"/>
    <x v="5"/>
  </r>
  <r>
    <x v="790"/>
    <s v="Marquesha McMillan"/>
    <x v="275"/>
    <x v="0"/>
    <x v="0"/>
    <x v="27"/>
    <x v="1"/>
    <x v="3"/>
    <s v="washington"/>
    <s v="dc"/>
    <x v="1"/>
    <x v="0"/>
    <s v="not fleeing"/>
    <b v="0"/>
    <x v="0"/>
  </r>
  <r>
    <x v="791"/>
    <s v="Kobvey Igbuhay"/>
    <x v="275"/>
    <x v="0"/>
    <x v="1"/>
    <x v="5"/>
    <x v="0"/>
    <x v="4"/>
    <s v="tampa"/>
    <s v="fl"/>
    <x v="1"/>
    <x v="0"/>
    <s v="foot"/>
    <b v="0"/>
    <x v="1"/>
  </r>
  <r>
    <x v="792"/>
    <s v="Tyrie Cuyler"/>
    <x v="276"/>
    <x v="0"/>
    <x v="0"/>
    <x v="9"/>
    <x v="0"/>
    <x v="3"/>
    <s v="savannah"/>
    <s v="ga"/>
    <x v="1"/>
    <x v="0"/>
    <s v="not fleeing"/>
    <b v="1"/>
    <x v="0"/>
  </r>
  <r>
    <x v="793"/>
    <s v="Anthony Ashford"/>
    <x v="277"/>
    <x v="0"/>
    <x v="1"/>
    <x v="20"/>
    <x v="0"/>
    <x v="3"/>
    <s v="point loma"/>
    <s v="ca"/>
    <x v="1"/>
    <x v="0"/>
    <s v="not fleeing"/>
    <b v="0"/>
    <x v="1"/>
  </r>
  <r>
    <x v="794"/>
    <s v="Ricky Keith Keeton"/>
    <x v="277"/>
    <x v="0"/>
    <x v="0"/>
    <x v="41"/>
    <x v="0"/>
    <x v="1"/>
    <s v="smithville"/>
    <s v="ms"/>
    <x v="1"/>
    <x v="0"/>
    <s v="not fleeing"/>
    <b v="0"/>
    <x v="0"/>
  </r>
  <r>
    <x v="795"/>
    <s v="Jerry Michael Graham Jr."/>
    <x v="277"/>
    <x v="0"/>
    <x v="0"/>
    <x v="8"/>
    <x v="0"/>
    <x v="3"/>
    <s v="jacksonville"/>
    <s v="fl"/>
    <x v="1"/>
    <x v="0"/>
    <s v="not fleeing"/>
    <b v="0"/>
    <x v="0"/>
  </r>
  <r>
    <x v="796"/>
    <s v="Jasper Levi Adams"/>
    <x v="277"/>
    <x v="0"/>
    <x v="0"/>
    <x v="7"/>
    <x v="0"/>
    <x v="1"/>
    <s v="salem"/>
    <s v="or"/>
    <x v="1"/>
    <x v="0"/>
    <s v="car"/>
    <b v="0"/>
    <x v="0"/>
  </r>
  <r>
    <x v="797"/>
    <s v="Deaunte Lamar Bell"/>
    <x v="278"/>
    <x v="0"/>
    <x v="0"/>
    <x v="13"/>
    <x v="0"/>
    <x v="3"/>
    <s v="columbus"/>
    <s v="oh"/>
    <x v="1"/>
    <x v="1"/>
    <s v="not fleeing"/>
    <b v="0"/>
    <x v="0"/>
  </r>
  <r>
    <x v="798"/>
    <s v="Allen Quintez Swader"/>
    <x v="278"/>
    <x v="0"/>
    <x v="0"/>
    <x v="5"/>
    <x v="0"/>
    <x v="1"/>
    <s v="hohenwald"/>
    <s v="tn"/>
    <x v="1"/>
    <x v="0"/>
    <s v="not fleeing"/>
    <b v="0"/>
    <x v="0"/>
  </r>
  <r>
    <x v="799"/>
    <s v="Floyd Ray Cook"/>
    <x v="279"/>
    <x v="0"/>
    <x v="0"/>
    <x v="57"/>
    <x v="0"/>
    <x v="1"/>
    <s v="burkesville"/>
    <s v="ky"/>
    <x v="1"/>
    <x v="0"/>
    <s v="other"/>
    <b v="0"/>
    <x v="0"/>
  </r>
  <r>
    <x v="800"/>
    <s v="Mario Martinez"/>
    <x v="279"/>
    <x v="0"/>
    <x v="0"/>
    <x v="20"/>
    <x v="0"/>
    <x v="2"/>
    <s v="mesquite"/>
    <s v="tx"/>
    <x v="1"/>
    <x v="0"/>
    <s v="car"/>
    <b v="0"/>
    <x v="0"/>
  </r>
  <r>
    <x v="801"/>
    <s v="Tony Berry"/>
    <x v="279"/>
    <x v="0"/>
    <x v="0"/>
    <x v="9"/>
    <x v="0"/>
    <x v="3"/>
    <s v="houston"/>
    <s v="tx"/>
    <x v="1"/>
    <x v="1"/>
    <s v="foot"/>
    <b v="0"/>
    <x v="0"/>
  </r>
  <r>
    <x v="802"/>
    <s v="Daniel Nole"/>
    <x v="279"/>
    <x v="1"/>
    <x v="4"/>
    <x v="12"/>
    <x v="0"/>
    <x v="1"/>
    <s v="norwood"/>
    <s v="ok"/>
    <x v="1"/>
    <x v="0"/>
    <s v="foot"/>
    <b v="0"/>
    <x v="4"/>
  </r>
  <r>
    <x v="803"/>
    <s v="Brian Crawford"/>
    <x v="279"/>
    <x v="0"/>
    <x v="0"/>
    <x v="22"/>
    <x v="0"/>
    <x v="3"/>
    <s v="houston"/>
    <s v="tx"/>
    <x v="1"/>
    <x v="0"/>
    <s v="not fleeing"/>
    <b v="0"/>
    <x v="0"/>
  </r>
  <r>
    <x v="804"/>
    <s v="Larry Busby"/>
    <x v="279"/>
    <x v="0"/>
    <x v="0"/>
    <x v="49"/>
    <x v="0"/>
    <x v="1"/>
    <s v="old town"/>
    <s v="fl"/>
    <x v="1"/>
    <x v="0"/>
    <s v="not fleeing"/>
    <b v="0"/>
    <x v="0"/>
  </r>
  <r>
    <x v="805"/>
    <s v="Noah Harpham"/>
    <x v="280"/>
    <x v="0"/>
    <x v="0"/>
    <x v="19"/>
    <x v="0"/>
    <x v="1"/>
    <s v="colorado springs"/>
    <s v="co"/>
    <x v="1"/>
    <x v="0"/>
    <s v="not fleeing"/>
    <b v="0"/>
    <x v="0"/>
  </r>
  <r>
    <x v="806"/>
    <s v="Bennie Lee Tignor"/>
    <x v="280"/>
    <x v="0"/>
    <x v="1"/>
    <x v="32"/>
    <x v="0"/>
    <x v="3"/>
    <s v="opelika"/>
    <s v="al"/>
    <x v="1"/>
    <x v="1"/>
    <s v="car"/>
    <b v="0"/>
    <x v="1"/>
  </r>
  <r>
    <x v="807"/>
    <s v="Luverne Roy Christensen"/>
    <x v="281"/>
    <x v="0"/>
    <x v="0"/>
    <x v="17"/>
    <x v="0"/>
    <x v="1"/>
    <s v="hutchinson"/>
    <s v="mn"/>
    <x v="1"/>
    <x v="0"/>
    <s v="not fleeing"/>
    <b v="0"/>
    <x v="0"/>
  </r>
  <r>
    <x v="808"/>
    <s v="Killian O'Quinn"/>
    <x v="281"/>
    <x v="0"/>
    <x v="0"/>
    <x v="45"/>
    <x v="0"/>
    <x v="1"/>
    <s v="eureka"/>
    <s v="ca"/>
    <x v="1"/>
    <x v="0"/>
    <s v="not fleeing"/>
    <b v="0"/>
    <x v="0"/>
  </r>
  <r>
    <x v="809"/>
    <s v="Jack Yantis"/>
    <x v="281"/>
    <x v="0"/>
    <x v="0"/>
    <x v="57"/>
    <x v="0"/>
    <x v="1"/>
    <s v="council"/>
    <s v="id"/>
    <x v="1"/>
    <x v="2"/>
    <s v="not fleeing"/>
    <b v="1"/>
    <x v="0"/>
  </r>
  <r>
    <x v="810"/>
    <s v="James Covington"/>
    <x v="282"/>
    <x v="0"/>
    <x v="0"/>
    <x v="57"/>
    <x v="0"/>
    <x v="3"/>
    <s v="washington"/>
    <s v="dc"/>
    <x v="1"/>
    <x v="0"/>
    <s v="car"/>
    <b v="0"/>
    <x v="0"/>
  </r>
  <r>
    <x v="811"/>
    <s v="Jeremy Mardis"/>
    <x v="283"/>
    <x v="0"/>
    <x v="1"/>
    <x v="62"/>
    <x v="0"/>
    <x v="1"/>
    <s v="marksville"/>
    <s v="la"/>
    <x v="1"/>
    <x v="1"/>
    <s v="car"/>
    <b v="1"/>
    <x v="1"/>
  </r>
  <r>
    <x v="812"/>
    <s v="Joseph Tyndall"/>
    <x v="284"/>
    <x v="0"/>
    <x v="0"/>
    <x v="12"/>
    <x v="0"/>
    <x v="1"/>
    <s v="springfield"/>
    <s v="mo"/>
    <x v="1"/>
    <x v="0"/>
    <s v="foot"/>
    <b v="0"/>
    <x v="0"/>
  </r>
  <r>
    <x v="813"/>
    <s v="John Allen"/>
    <x v="284"/>
    <x v="0"/>
    <x v="0"/>
    <x v="41"/>
    <x v="0"/>
    <x v="3"/>
    <s v="houston"/>
    <s v="tx"/>
    <x v="1"/>
    <x v="0"/>
    <s v="car"/>
    <b v="0"/>
    <x v="0"/>
  </r>
  <r>
    <x v="814"/>
    <s v="Faisal Mohammad"/>
    <x v="284"/>
    <x v="0"/>
    <x v="4"/>
    <x v="5"/>
    <x v="0"/>
    <x v="4"/>
    <s v="merced"/>
    <s v="ca"/>
    <x v="1"/>
    <x v="0"/>
    <s v="foot"/>
    <b v="0"/>
    <x v="4"/>
  </r>
  <r>
    <x v="815"/>
    <s v="Timothy Gene Smith"/>
    <x v="284"/>
    <x v="0"/>
    <x v="1"/>
    <x v="1"/>
    <x v="0"/>
    <x v="1"/>
    <s v="pacific beach"/>
    <s v="ca"/>
    <x v="1"/>
    <x v="1"/>
    <s v="foot"/>
    <b v="1"/>
    <x v="1"/>
  </r>
  <r>
    <x v="816"/>
    <s v="David  Romanoski"/>
    <x v="285"/>
    <x v="0"/>
    <x v="0"/>
    <x v="26"/>
    <x v="0"/>
    <x v="1"/>
    <s v="morgantown"/>
    <s v="wv"/>
    <x v="1"/>
    <x v="0"/>
    <s v="not fleeing"/>
    <b v="0"/>
    <x v="0"/>
  </r>
  <r>
    <x v="817"/>
    <s v="James Bigley"/>
    <x v="285"/>
    <x v="0"/>
    <x v="0"/>
    <x v="45"/>
    <x v="0"/>
    <x v="1"/>
    <s v="hominy"/>
    <s v="ok"/>
    <x v="0"/>
    <x v="0"/>
    <s v="car"/>
    <b v="0"/>
    <x v="0"/>
  </r>
  <r>
    <x v="818"/>
    <s v="Jacob Hohman"/>
    <x v="285"/>
    <x v="0"/>
    <x v="7"/>
    <x v="12"/>
    <x v="0"/>
    <x v="1"/>
    <s v="lakeshire"/>
    <s v="mo"/>
    <x v="1"/>
    <x v="0"/>
    <s v="not fleeing"/>
    <b v="0"/>
    <x v="6"/>
  </r>
  <r>
    <x v="819"/>
    <s v="Laura Lemieux"/>
    <x v="285"/>
    <x v="0"/>
    <x v="0"/>
    <x v="16"/>
    <x v="1"/>
    <x v="1"/>
    <s v="goose creek"/>
    <s v="sc"/>
    <x v="0"/>
    <x v="0"/>
    <s v="not fleeing"/>
    <b v="0"/>
    <x v="0"/>
  </r>
  <r>
    <x v="820"/>
    <s v="Michael  Johnson"/>
    <x v="286"/>
    <x v="0"/>
    <x v="0"/>
    <x v="39"/>
    <x v="0"/>
    <x v="1"/>
    <s v="portland"/>
    <s v="or"/>
    <x v="0"/>
    <x v="0"/>
    <s v="not fleeing"/>
    <b v="0"/>
    <x v="0"/>
  </r>
  <r>
    <x v="821"/>
    <s v="James Francis Smyth"/>
    <x v="286"/>
    <x v="0"/>
    <x v="5"/>
    <x v="58"/>
    <x v="0"/>
    <x v="1"/>
    <s v="las vegas"/>
    <s v="nv"/>
    <x v="1"/>
    <x v="1"/>
    <s v="car"/>
    <b v="0"/>
    <x v="5"/>
  </r>
  <r>
    <x v="822"/>
    <s v="Kim Lee Long"/>
    <x v="286"/>
    <x v="0"/>
    <x v="5"/>
    <x v="26"/>
    <x v="0"/>
    <x v="1"/>
    <s v="wadesboro"/>
    <s v="nc"/>
    <x v="1"/>
    <x v="2"/>
    <s v="not fleeing"/>
    <b v="0"/>
    <x v="5"/>
  </r>
  <r>
    <x v="823"/>
    <s v="Delvin Simmons"/>
    <x v="287"/>
    <x v="0"/>
    <x v="5"/>
    <x v="45"/>
    <x v="0"/>
    <x v="3"/>
    <s v="spartanburg"/>
    <s v="sc"/>
    <x v="1"/>
    <x v="0"/>
    <s v="car"/>
    <b v="0"/>
    <x v="5"/>
  </r>
  <r>
    <x v="824"/>
    <s v="Cesar Cuellar"/>
    <x v="287"/>
    <x v="0"/>
    <x v="0"/>
    <x v="9"/>
    <x v="0"/>
    <x v="2"/>
    <s v="north laredo"/>
    <s v="tx"/>
    <x v="0"/>
    <x v="0"/>
    <s v="not fleeing"/>
    <b v="0"/>
    <x v="0"/>
  </r>
  <r>
    <x v="825"/>
    <s v="Dale Maverick Hudson"/>
    <x v="287"/>
    <x v="0"/>
    <x v="0"/>
    <x v="35"/>
    <x v="0"/>
    <x v="1"/>
    <s v="braxton county"/>
    <s v="wv"/>
    <x v="1"/>
    <x v="0"/>
    <s v="not fleeing"/>
    <b v="0"/>
    <x v="0"/>
  </r>
  <r>
    <x v="826"/>
    <s v="Leonel Acevedo"/>
    <x v="287"/>
    <x v="0"/>
    <x v="0"/>
    <x v="34"/>
    <x v="0"/>
    <x v="2"/>
    <s v="san jose"/>
    <s v="ca"/>
    <x v="1"/>
    <x v="0"/>
    <s v="not fleeing"/>
    <b v="0"/>
    <x v="0"/>
  </r>
  <r>
    <x v="827"/>
    <s v="Miguel Cano"/>
    <x v="287"/>
    <x v="1"/>
    <x v="31"/>
    <x v="7"/>
    <x v="0"/>
    <x v="2"/>
    <s v="los angeles"/>
    <s v="ca"/>
    <x v="1"/>
    <x v="1"/>
    <s v="not fleeing"/>
    <b v="0"/>
    <x v="0"/>
  </r>
  <r>
    <x v="828"/>
    <s v="Eddie Gabriel Sanchez"/>
    <x v="288"/>
    <x v="0"/>
    <x v="0"/>
    <x v="8"/>
    <x v="0"/>
    <x v="2"/>
    <s v="chico"/>
    <s v="ca"/>
    <x v="1"/>
    <x v="0"/>
    <s v="not fleeing"/>
    <b v="0"/>
    <x v="0"/>
  </r>
  <r>
    <x v="829"/>
    <s v="Jason Leanard Mesaros"/>
    <x v="288"/>
    <x v="0"/>
    <x v="5"/>
    <x v="16"/>
    <x v="0"/>
    <x v="2"/>
    <s v="brighton"/>
    <s v="co"/>
    <x v="1"/>
    <x v="1"/>
    <s v="car"/>
    <b v="0"/>
    <x v="5"/>
  </r>
  <r>
    <x v="830"/>
    <s v="Andrew Blake"/>
    <x v="288"/>
    <x v="0"/>
    <x v="0"/>
    <x v="6"/>
    <x v="0"/>
    <x v="1"/>
    <s v="dillon"/>
    <s v="mt"/>
    <x v="1"/>
    <x v="0"/>
    <s v="not fleeing"/>
    <b v="0"/>
    <x v="0"/>
  </r>
  <r>
    <x v="831"/>
    <s v="Dana Bruce Ott"/>
    <x v="288"/>
    <x v="0"/>
    <x v="2"/>
    <x v="50"/>
    <x v="0"/>
    <x v="1"/>
    <s v="colorado springs"/>
    <s v="co"/>
    <x v="0"/>
    <x v="0"/>
    <s v="not fleeing"/>
    <b v="0"/>
    <x v="2"/>
  </r>
  <r>
    <x v="832"/>
    <s v="Joseph Jaramillo"/>
    <x v="289"/>
    <x v="0"/>
    <x v="5"/>
    <x v="10"/>
    <x v="0"/>
    <x v="2"/>
    <s v="albuquerque"/>
    <s v="nm"/>
    <x v="1"/>
    <x v="1"/>
    <s v="car"/>
    <b v="0"/>
    <x v="5"/>
  </r>
  <r>
    <x v="833"/>
    <s v="Javier Lopez Garcia"/>
    <x v="289"/>
    <x v="0"/>
    <x v="0"/>
    <x v="9"/>
    <x v="0"/>
    <x v="2"/>
    <s v="san francisco"/>
    <s v="ca"/>
    <x v="1"/>
    <x v="0"/>
    <s v="not fleeing"/>
    <b v="0"/>
    <x v="0"/>
  </r>
  <r>
    <x v="834"/>
    <s v="Brian Gavin"/>
    <x v="289"/>
    <x v="0"/>
    <x v="0"/>
    <x v="41"/>
    <x v="0"/>
    <x v="1"/>
    <s v="aiken"/>
    <s v="sc"/>
    <x v="1"/>
    <x v="0"/>
    <s v="not fleeing"/>
    <b v="0"/>
    <x v="0"/>
  </r>
  <r>
    <x v="835"/>
    <s v="Ryan Quinn Martin"/>
    <x v="289"/>
    <x v="0"/>
    <x v="0"/>
    <x v="3"/>
    <x v="0"/>
    <x v="3"/>
    <s v="baltimore"/>
    <s v="md"/>
    <x v="1"/>
    <x v="0"/>
    <s v="not fleeing"/>
    <b v="0"/>
    <x v="0"/>
  </r>
  <r>
    <x v="836"/>
    <s v="Moises Nero"/>
    <x v="290"/>
    <x v="0"/>
    <x v="4"/>
    <x v="15"/>
    <x v="0"/>
    <x v="3"/>
    <s v="sunnyvale"/>
    <s v="ca"/>
    <x v="1"/>
    <x v="1"/>
    <s v="not fleeing"/>
    <b v="0"/>
    <x v="4"/>
  </r>
  <r>
    <x v="837"/>
    <s v="Michael Joseph Bartkiewicz"/>
    <x v="291"/>
    <x v="0"/>
    <x v="2"/>
    <x v="49"/>
    <x v="0"/>
    <x v="1"/>
    <s v="gibson county"/>
    <s v="tn"/>
    <x v="1"/>
    <x v="0"/>
    <s v="not fleeing"/>
    <b v="0"/>
    <x v="2"/>
  </r>
  <r>
    <x v="838"/>
    <s v="Ernesto Gamino"/>
    <x v="291"/>
    <x v="0"/>
    <x v="5"/>
    <x v="9"/>
    <x v="0"/>
    <x v="2"/>
    <s v="jurupa valley"/>
    <s v="ca"/>
    <x v="1"/>
    <x v="2"/>
    <s v="other"/>
    <b v="0"/>
    <x v="5"/>
  </r>
  <r>
    <x v="839"/>
    <s v="Matthew Coleman"/>
    <x v="291"/>
    <x v="0"/>
    <x v="0"/>
    <x v="9"/>
    <x v="0"/>
    <x v="1"/>
    <s v="eden"/>
    <s v="ga"/>
    <x v="1"/>
    <x v="0"/>
    <s v="foot"/>
    <b v="0"/>
    <x v="0"/>
  </r>
  <r>
    <x v="840"/>
    <s v="Ramon Salazar"/>
    <x v="292"/>
    <x v="0"/>
    <x v="7"/>
    <x v="10"/>
    <x v="0"/>
    <x v="2"/>
    <s v="jurupa valley"/>
    <s v="ca"/>
    <x v="1"/>
    <x v="1"/>
    <s v="not fleeing"/>
    <b v="0"/>
    <x v="6"/>
  </r>
  <r>
    <x v="841"/>
    <s v="Richard Perkins"/>
    <x v="293"/>
    <x v="0"/>
    <x v="2"/>
    <x v="4"/>
    <x v="0"/>
    <x v="3"/>
    <s v="oakland"/>
    <s v="ca"/>
    <x v="1"/>
    <x v="0"/>
    <s v="not fleeing"/>
    <b v="0"/>
    <x v="2"/>
  </r>
  <r>
    <x v="842"/>
    <s v="Shane Whitehead"/>
    <x v="293"/>
    <x v="0"/>
    <x v="5"/>
    <x v="43"/>
    <x v="0"/>
    <x v="3"/>
    <s v="germantown"/>
    <s v="pa"/>
    <x v="1"/>
    <x v="0"/>
    <s v="not fleeing"/>
    <b v="0"/>
    <x v="5"/>
  </r>
  <r>
    <x v="843"/>
    <s v="Jamar Clark"/>
    <x v="293"/>
    <x v="0"/>
    <x v="1"/>
    <x v="22"/>
    <x v="0"/>
    <x v="3"/>
    <s v="minneapolis"/>
    <s v="mn"/>
    <x v="1"/>
    <x v="2"/>
    <s v="not fleeing"/>
    <b v="0"/>
    <x v="1"/>
  </r>
  <r>
    <x v="844"/>
    <s v="John David Livingston"/>
    <x v="293"/>
    <x v="1"/>
    <x v="19"/>
    <x v="3"/>
    <x v="0"/>
    <x v="1"/>
    <s v="spring lake"/>
    <s v="nc"/>
    <x v="1"/>
    <x v="0"/>
    <s v="not fleeing"/>
    <b v="0"/>
    <x v="8"/>
  </r>
  <r>
    <x v="845"/>
    <s v="Brent Noblitt"/>
    <x v="294"/>
    <x v="0"/>
    <x v="5"/>
    <x v="9"/>
    <x v="0"/>
    <x v="1"/>
    <s v="whitfield county"/>
    <s v="ga"/>
    <x v="1"/>
    <x v="1"/>
    <s v="car"/>
    <b v="0"/>
    <x v="5"/>
  </r>
  <r>
    <x v="846"/>
    <s v="Cameron Davis Long"/>
    <x v="294"/>
    <x v="0"/>
    <x v="5"/>
    <x v="14"/>
    <x v="0"/>
    <x v="1"/>
    <s v="leon county"/>
    <s v="tx"/>
    <x v="1"/>
    <x v="2"/>
    <s v="car"/>
    <b v="0"/>
    <x v="5"/>
  </r>
  <r>
    <x v="847"/>
    <s v="Yohans Leon"/>
    <x v="295"/>
    <x v="0"/>
    <x v="0"/>
    <x v="14"/>
    <x v="0"/>
    <x v="3"/>
    <s v="miami"/>
    <s v="fl"/>
    <x v="0"/>
    <x v="0"/>
    <s v="foot"/>
    <b v="0"/>
    <x v="0"/>
  </r>
  <r>
    <x v="848"/>
    <s v="Demetrius Bryant"/>
    <x v="295"/>
    <x v="0"/>
    <x v="0"/>
    <x v="27"/>
    <x v="0"/>
    <x v="3"/>
    <s v="cayce"/>
    <s v="sc"/>
    <x v="1"/>
    <x v="0"/>
    <s v="not fleeing"/>
    <b v="0"/>
    <x v="0"/>
  </r>
  <r>
    <x v="849"/>
    <s v="Jeray Chatham"/>
    <x v="295"/>
    <x v="0"/>
    <x v="5"/>
    <x v="12"/>
    <x v="0"/>
    <x v="3"/>
    <s v="weatherford"/>
    <s v="tx"/>
    <x v="1"/>
    <x v="1"/>
    <s v="car"/>
    <b v="0"/>
    <x v="5"/>
  </r>
  <r>
    <x v="850"/>
    <s v="Derry Touchstone"/>
    <x v="295"/>
    <x v="0"/>
    <x v="1"/>
    <x v="47"/>
    <x v="0"/>
    <x v="1"/>
    <s v="arlington"/>
    <s v="ga"/>
    <x v="1"/>
    <x v="1"/>
    <s v="not fleeing"/>
    <b v="0"/>
    <x v="1"/>
  </r>
  <r>
    <x v="851"/>
    <s v="Francis Hartnett"/>
    <x v="295"/>
    <x v="0"/>
    <x v="0"/>
    <x v="1"/>
    <x v="0"/>
    <x v="1"/>
    <s v="little egg harbor"/>
    <s v="nj"/>
    <x v="0"/>
    <x v="0"/>
    <s v="not fleeing"/>
    <b v="0"/>
    <x v="0"/>
  </r>
  <r>
    <x v="852"/>
    <s v="Michael Tindall"/>
    <x v="295"/>
    <x v="0"/>
    <x v="0"/>
    <x v="11"/>
    <x v="0"/>
    <x v="1"/>
    <s v="weatherford"/>
    <s v="tx"/>
    <x v="1"/>
    <x v="2"/>
    <s v="car"/>
    <b v="0"/>
    <x v="0"/>
  </r>
  <r>
    <x v="853"/>
    <s v="Cornelius Brown"/>
    <x v="296"/>
    <x v="0"/>
    <x v="5"/>
    <x v="9"/>
    <x v="0"/>
    <x v="3"/>
    <s v="opa-locka"/>
    <s v="fl"/>
    <x v="1"/>
    <x v="1"/>
    <s v="not fleeing"/>
    <b v="0"/>
    <x v="5"/>
  </r>
  <r>
    <x v="854"/>
    <s v="Marcus Meridy"/>
    <x v="296"/>
    <x v="0"/>
    <x v="0"/>
    <x v="51"/>
    <x v="0"/>
    <x v="3"/>
    <s v="benton township"/>
    <s v="mi"/>
    <x v="1"/>
    <x v="0"/>
    <s v="not fleeing"/>
    <b v="0"/>
    <x v="0"/>
  </r>
  <r>
    <x v="855"/>
    <s v="Randy Allen Smith"/>
    <x v="297"/>
    <x v="0"/>
    <x v="0"/>
    <x v="8"/>
    <x v="0"/>
    <x v="3"/>
    <s v="manatee"/>
    <s v="fl"/>
    <x v="1"/>
    <x v="0"/>
    <s v="other"/>
    <b v="0"/>
    <x v="0"/>
  </r>
  <r>
    <x v="856"/>
    <s v="Steve Dormil"/>
    <x v="297"/>
    <x v="0"/>
    <x v="4"/>
    <x v="25"/>
    <x v="0"/>
    <x v="3"/>
    <s v="fort pierce"/>
    <s v="fl"/>
    <x v="1"/>
    <x v="0"/>
    <s v="not fleeing"/>
    <b v="0"/>
    <x v="4"/>
  </r>
  <r>
    <x v="857"/>
    <s v="Darick Napper"/>
    <x v="297"/>
    <x v="0"/>
    <x v="4"/>
    <x v="8"/>
    <x v="0"/>
    <x v="3"/>
    <s v="washington"/>
    <s v="dc"/>
    <x v="1"/>
    <x v="1"/>
    <s v="not fleeing"/>
    <b v="0"/>
    <x v="4"/>
  </r>
  <r>
    <x v="858"/>
    <s v="Nathaniel Harris Pickett"/>
    <x v="298"/>
    <x v="0"/>
    <x v="1"/>
    <x v="20"/>
    <x v="0"/>
    <x v="3"/>
    <s v="barstow"/>
    <s v="ca"/>
    <x v="0"/>
    <x v="0"/>
    <s v="not fleeing"/>
    <b v="0"/>
    <x v="1"/>
  </r>
  <r>
    <x v="859"/>
    <s v="William Tarrant"/>
    <x v="298"/>
    <x v="0"/>
    <x v="0"/>
    <x v="4"/>
    <x v="0"/>
    <x v="1"/>
    <s v="paulding county"/>
    <s v="ga"/>
    <x v="0"/>
    <x v="0"/>
    <s v="not fleeing"/>
    <b v="0"/>
    <x v="0"/>
  </r>
  <r>
    <x v="860"/>
    <s v="Chris Nichols"/>
    <x v="299"/>
    <x v="0"/>
    <x v="1"/>
    <x v="22"/>
    <x v="0"/>
    <x v="1"/>
    <s v="colbert"/>
    <s v="ok"/>
    <x v="1"/>
    <x v="0"/>
    <s v="foot"/>
    <b v="0"/>
    <x v="1"/>
  </r>
  <r>
    <x v="861"/>
    <s v="James Daniel Hall"/>
    <x v="300"/>
    <x v="0"/>
    <x v="4"/>
    <x v="1"/>
    <x v="0"/>
    <x v="1"/>
    <s v="fontana"/>
    <s v="ca"/>
    <x v="0"/>
    <x v="0"/>
    <s v="not fleeing"/>
    <b v="0"/>
    <x v="4"/>
  </r>
  <r>
    <x v="862"/>
    <s v="Matthew Grows"/>
    <x v="300"/>
    <x v="0"/>
    <x v="0"/>
    <x v="34"/>
    <x v="0"/>
    <x v="1"/>
    <s v="reno"/>
    <s v="nv"/>
    <x v="1"/>
    <x v="0"/>
    <s v="not fleeing"/>
    <b v="0"/>
    <x v="0"/>
  </r>
  <r>
    <x v="863"/>
    <s v="Miguel Angel Martinez"/>
    <x v="300"/>
    <x v="0"/>
    <x v="0"/>
    <x v="14"/>
    <x v="0"/>
    <x v="2"/>
    <s v="denver"/>
    <s v="co"/>
    <x v="1"/>
    <x v="0"/>
    <s v="not fleeing"/>
    <b v="0"/>
    <x v="0"/>
  </r>
  <r>
    <x v="864"/>
    <s v="Barry Kirk"/>
    <x v="301"/>
    <x v="0"/>
    <x v="0"/>
    <x v="44"/>
    <x v="0"/>
    <x v="1"/>
    <s v="columbus"/>
    <s v="oh"/>
    <x v="1"/>
    <x v="0"/>
    <s v="not fleeing"/>
    <b v="0"/>
    <x v="0"/>
  </r>
  <r>
    <x v="865"/>
    <s v="Henry Reyna"/>
    <x v="301"/>
    <x v="1"/>
    <x v="4"/>
    <x v="17"/>
    <x v="0"/>
    <x v="2"/>
    <s v="corpus christi"/>
    <s v="tx"/>
    <x v="1"/>
    <x v="1"/>
    <s v="not fleeing"/>
    <b v="1"/>
    <x v="4"/>
  </r>
  <r>
    <x v="866"/>
    <s v="Michael Kirvelay"/>
    <x v="302"/>
    <x v="0"/>
    <x v="2"/>
    <x v="34"/>
    <x v="0"/>
    <x v="1"/>
    <s v="columbia heights"/>
    <s v="mn"/>
    <x v="1"/>
    <x v="1"/>
    <s v="not fleeing"/>
    <b v="0"/>
    <x v="2"/>
  </r>
  <r>
    <x v="867"/>
    <s v="Freddy Baez"/>
    <x v="302"/>
    <x v="0"/>
    <x v="0"/>
    <x v="22"/>
    <x v="0"/>
    <x v="3"/>
    <s v="camden"/>
    <s v="nj"/>
    <x v="1"/>
    <x v="0"/>
    <s v="not fleeing"/>
    <b v="0"/>
    <x v="0"/>
  </r>
  <r>
    <x v="868"/>
    <s v="Thomas Joseph Mceniry"/>
    <x v="302"/>
    <x v="1"/>
    <x v="2"/>
    <x v="3"/>
    <x v="0"/>
    <x v="1"/>
    <s v="las vegas"/>
    <s v="nv"/>
    <x v="0"/>
    <x v="0"/>
    <s v="foot"/>
    <b v="1"/>
    <x v="2"/>
  </r>
  <r>
    <x v="869"/>
    <s v="Magnum Edgar Phillips"/>
    <x v="303"/>
    <x v="0"/>
    <x v="4"/>
    <x v="2"/>
    <x v="0"/>
    <x v="1"/>
    <s v="springfield"/>
    <s v="mo"/>
    <x v="1"/>
    <x v="0"/>
    <s v="not fleeing"/>
    <b v="0"/>
    <x v="4"/>
  </r>
  <r>
    <x v="870"/>
    <s v="Douglas R. Slade"/>
    <x v="303"/>
    <x v="0"/>
    <x v="0"/>
    <x v="49"/>
    <x v="0"/>
    <x v="1"/>
    <s v="eagar"/>
    <s v="az"/>
    <x v="1"/>
    <x v="0"/>
    <s v="not fleeing"/>
    <b v="0"/>
    <x v="0"/>
  </r>
  <r>
    <x v="871"/>
    <s v="Somer Speer"/>
    <x v="303"/>
    <x v="0"/>
    <x v="0"/>
    <x v="13"/>
    <x v="1"/>
    <x v="1"/>
    <s v="ozark"/>
    <s v="mo"/>
    <x v="1"/>
    <x v="0"/>
    <s v="not fleeing"/>
    <b v="0"/>
    <x v="0"/>
  </r>
  <r>
    <x v="872"/>
    <s v="Andrew Thomas"/>
    <x v="304"/>
    <x v="0"/>
    <x v="1"/>
    <x v="35"/>
    <x v="0"/>
    <x v="1"/>
    <s v="chico"/>
    <s v="ca"/>
    <x v="1"/>
    <x v="1"/>
    <s v="car"/>
    <b v="1"/>
    <x v="1"/>
  </r>
  <r>
    <x v="873"/>
    <s v="Rick Gullickson"/>
    <x v="305"/>
    <x v="0"/>
    <x v="0"/>
    <x v="47"/>
    <x v="0"/>
    <x v="1"/>
    <s v="lampe"/>
    <s v="mo"/>
    <x v="1"/>
    <x v="0"/>
    <s v="not fleeing"/>
    <b v="0"/>
    <x v="0"/>
  </r>
  <r>
    <x v="874"/>
    <s v="Kevin Close"/>
    <x v="306"/>
    <x v="0"/>
    <x v="32"/>
    <x v="44"/>
    <x v="0"/>
    <x v="1"/>
    <s v="seagoville"/>
    <s v="tx"/>
    <x v="1"/>
    <x v="1"/>
    <s v="not fleeing"/>
    <b v="0"/>
    <x v="7"/>
  </r>
  <r>
    <x v="875"/>
    <s v="Justin D. McHenry"/>
    <x v="307"/>
    <x v="0"/>
    <x v="0"/>
    <x v="6"/>
    <x v="0"/>
    <x v="1"/>
    <s v="celina"/>
    <s v="oh"/>
    <x v="1"/>
    <x v="0"/>
    <s v="not fleeing"/>
    <b v="0"/>
    <x v="0"/>
  </r>
  <r>
    <x v="876"/>
    <s v="Lionel Kerns"/>
    <x v="307"/>
    <x v="0"/>
    <x v="0"/>
    <x v="0"/>
    <x v="0"/>
    <x v="1"/>
    <s v="maysville"/>
    <s v="mo"/>
    <x v="1"/>
    <x v="0"/>
    <s v="not fleeing"/>
    <b v="0"/>
    <x v="0"/>
  </r>
  <r>
    <x v="877"/>
    <s v="Ralph Aguilar"/>
    <x v="307"/>
    <x v="0"/>
    <x v="0"/>
    <x v="59"/>
    <x v="0"/>
    <x v="2"/>
    <s v="sun city"/>
    <s v="az"/>
    <x v="0"/>
    <x v="0"/>
    <s v="not fleeing"/>
    <b v="0"/>
    <x v="0"/>
  </r>
  <r>
    <x v="878"/>
    <s v="Hugo Fernando Celio"/>
    <x v="307"/>
    <x v="0"/>
    <x v="0"/>
    <x v="2"/>
    <x v="0"/>
    <x v="2"/>
    <s v="bakersfield"/>
    <s v="ca"/>
    <x v="1"/>
    <x v="0"/>
    <s v="foot"/>
    <b v="0"/>
    <x v="0"/>
  </r>
  <r>
    <x v="879"/>
    <s v="Zachary Grigsby"/>
    <x v="307"/>
    <x v="0"/>
    <x v="0"/>
    <x v="20"/>
    <x v="0"/>
    <x v="1"/>
    <s v="lincoln"/>
    <s v="ne"/>
    <x v="1"/>
    <x v="0"/>
    <s v="other"/>
    <b v="0"/>
    <x v="0"/>
  </r>
  <r>
    <x v="880"/>
    <s v="Tuan Hoang"/>
    <x v="308"/>
    <x v="0"/>
    <x v="5"/>
    <x v="9"/>
    <x v="0"/>
    <x v="0"/>
    <s v="aurora"/>
    <s v="co"/>
    <x v="1"/>
    <x v="0"/>
    <s v="car"/>
    <b v="0"/>
    <x v="5"/>
  </r>
  <r>
    <x v="881"/>
    <s v="Darius Smith"/>
    <x v="308"/>
    <x v="0"/>
    <x v="0"/>
    <x v="5"/>
    <x v="0"/>
    <x v="3"/>
    <s v="atlanta"/>
    <s v="ga"/>
    <x v="1"/>
    <x v="0"/>
    <s v="foot"/>
    <b v="0"/>
    <x v="0"/>
  </r>
  <r>
    <x v="882"/>
    <s v="Fernando Sauceda"/>
    <x v="308"/>
    <x v="0"/>
    <x v="5"/>
    <x v="10"/>
    <x v="0"/>
    <x v="2"/>
    <s v="wink"/>
    <s v="tx"/>
    <x v="1"/>
    <x v="1"/>
    <s v="not fleeing"/>
    <b v="0"/>
    <x v="5"/>
  </r>
  <r>
    <x v="883"/>
    <s v="Joshua  Jozefowicz "/>
    <x v="309"/>
    <x v="0"/>
    <x v="0"/>
    <x v="2"/>
    <x v="0"/>
    <x v="1"/>
    <s v="bangor"/>
    <s v="me"/>
    <x v="1"/>
    <x v="0"/>
    <s v="foot"/>
    <b v="0"/>
    <x v="0"/>
  </r>
  <r>
    <x v="884"/>
    <s v="John Anthony Gonzalez"/>
    <x v="309"/>
    <x v="0"/>
    <x v="0"/>
    <x v="5"/>
    <x v="0"/>
    <x v="2"/>
    <s v="norwalk"/>
    <s v="ca"/>
    <x v="1"/>
    <x v="0"/>
    <s v="not fleeing"/>
    <b v="0"/>
    <x v="0"/>
  </r>
  <r>
    <x v="885"/>
    <s v="Phillip Munoz"/>
    <x v="310"/>
    <x v="0"/>
    <x v="0"/>
    <x v="7"/>
    <x v="0"/>
    <x v="2"/>
    <s v="denver"/>
    <s v="co"/>
    <x v="1"/>
    <x v="0"/>
    <s v="car"/>
    <b v="0"/>
    <x v="0"/>
  </r>
  <r>
    <x v="886"/>
    <s v="Tashfeen Malik"/>
    <x v="310"/>
    <x v="0"/>
    <x v="0"/>
    <x v="25"/>
    <x v="1"/>
    <x v="4"/>
    <s v="san bernardino"/>
    <s v="ca"/>
    <x v="1"/>
    <x v="0"/>
    <s v="car"/>
    <b v="0"/>
    <x v="0"/>
  </r>
  <r>
    <x v="887"/>
    <s v="Syed Farook"/>
    <x v="310"/>
    <x v="0"/>
    <x v="0"/>
    <x v="14"/>
    <x v="0"/>
    <x v="4"/>
    <s v="san bernardino"/>
    <s v="ca"/>
    <x v="1"/>
    <x v="0"/>
    <s v="car"/>
    <b v="0"/>
    <x v="0"/>
  </r>
  <r>
    <x v="888"/>
    <s v="Mario Woods"/>
    <x v="310"/>
    <x v="0"/>
    <x v="4"/>
    <x v="35"/>
    <x v="0"/>
    <x v="3"/>
    <s v="san francisco"/>
    <s v="ca"/>
    <x v="1"/>
    <x v="1"/>
    <s v="not fleeing"/>
    <b v="0"/>
    <x v="4"/>
  </r>
  <r>
    <x v="889"/>
    <s v="Allen Pacheco"/>
    <x v="310"/>
    <x v="0"/>
    <x v="0"/>
    <x v="3"/>
    <x v="0"/>
    <x v="2"/>
    <s v="san antonio"/>
    <s v="tx"/>
    <x v="1"/>
    <x v="1"/>
    <s v="not fleeing"/>
    <b v="0"/>
    <x v="0"/>
  </r>
  <r>
    <x v="890"/>
    <s v="Florencio Lucero"/>
    <x v="310"/>
    <x v="0"/>
    <x v="0"/>
    <x v="16"/>
    <x v="0"/>
    <x v="2"/>
    <s v="deming"/>
    <s v="nm"/>
    <x v="1"/>
    <x v="0"/>
    <s v="not fleeing"/>
    <b v="0"/>
    <x v="0"/>
  </r>
  <r>
    <x v="891"/>
    <s v="Neil Scott Stretesky"/>
    <x v="311"/>
    <x v="0"/>
    <x v="0"/>
    <x v="53"/>
    <x v="0"/>
    <x v="1"/>
    <s v="big springs"/>
    <s v="ne"/>
    <x v="1"/>
    <x v="0"/>
    <s v="not fleeing"/>
    <b v="0"/>
    <x v="0"/>
  </r>
  <r>
    <x v="892"/>
    <s v="Raymone M. Davis"/>
    <x v="312"/>
    <x v="0"/>
    <x v="0"/>
    <x v="27"/>
    <x v="0"/>
    <x v="3"/>
    <s v="mount washington"/>
    <s v="pa"/>
    <x v="1"/>
    <x v="0"/>
    <s v="not fleeing"/>
    <b v="0"/>
    <x v="0"/>
  </r>
  <r>
    <x v="893"/>
    <s v="Ivan Krstic"/>
    <x v="312"/>
    <x v="1"/>
    <x v="23"/>
    <x v="1"/>
    <x v="0"/>
    <x v="1"/>
    <s v="mesa"/>
    <s v="az"/>
    <x v="1"/>
    <x v="1"/>
    <s v="not fleeing"/>
    <b v="0"/>
    <x v="6"/>
  </r>
  <r>
    <x v="894"/>
    <s v="Colten Price Marcellus"/>
    <x v="313"/>
    <x v="0"/>
    <x v="0"/>
    <x v="22"/>
    <x v="0"/>
    <x v="1"/>
    <s v="irving"/>
    <s v="tx"/>
    <x v="1"/>
    <x v="0"/>
    <s v="foot"/>
    <b v="0"/>
    <x v="0"/>
  </r>
  <r>
    <x v="895"/>
    <s v="Michael L. Funk"/>
    <x v="313"/>
    <x v="0"/>
    <x v="0"/>
    <x v="52"/>
    <x v="0"/>
    <x v="1"/>
    <s v="neenah"/>
    <s v="wi"/>
    <x v="1"/>
    <x v="1"/>
    <s v="not fleeing"/>
    <b v="0"/>
    <x v="0"/>
  </r>
  <r>
    <x v="896"/>
    <s v="Sheilah Huck"/>
    <x v="313"/>
    <x v="0"/>
    <x v="0"/>
    <x v="33"/>
    <x v="1"/>
    <x v="1"/>
    <s v="st. louis"/>
    <s v="mo"/>
    <x v="1"/>
    <x v="0"/>
    <s v="not fleeing"/>
    <b v="0"/>
    <x v="0"/>
  </r>
  <r>
    <x v="897"/>
    <s v="Juan Perez"/>
    <x v="313"/>
    <x v="0"/>
    <x v="0"/>
    <x v="38"/>
    <x v="0"/>
    <x v="2"/>
    <s v="indio"/>
    <s v="ca"/>
    <x v="1"/>
    <x v="0"/>
    <s v="not fleeing"/>
    <b v="0"/>
    <x v="0"/>
  </r>
  <r>
    <x v="898"/>
    <s v="David  Winesett"/>
    <x v="313"/>
    <x v="1"/>
    <x v="33"/>
    <x v="39"/>
    <x v="0"/>
    <x v="1"/>
    <s v="miami"/>
    <s v="fl"/>
    <x v="1"/>
    <x v="1"/>
    <s v="not fleeing"/>
    <b v="1"/>
    <x v="4"/>
  </r>
  <r>
    <x v="899"/>
    <s v="Raymond Azevedo"/>
    <x v="314"/>
    <x v="0"/>
    <x v="0"/>
    <x v="7"/>
    <x v="0"/>
    <x v="1"/>
    <s v="seattle"/>
    <s v="wa"/>
    <x v="1"/>
    <x v="0"/>
    <s v="car"/>
    <b v="0"/>
    <x v="0"/>
  </r>
  <r>
    <x v="900"/>
    <s v="Carlumandarlo Zaramo"/>
    <x v="314"/>
    <x v="0"/>
    <x v="0"/>
    <x v="42"/>
    <x v="0"/>
    <x v="3"/>
    <s v="richmond heights"/>
    <s v="oh"/>
    <x v="0"/>
    <x v="0"/>
    <s v="not fleeing"/>
    <b v="0"/>
    <x v="0"/>
  </r>
  <r>
    <x v="901"/>
    <s v="John Alan Britton"/>
    <x v="314"/>
    <x v="0"/>
    <x v="4"/>
    <x v="26"/>
    <x v="0"/>
    <x v="1"/>
    <s v="laramie"/>
    <s v="wy"/>
    <x v="0"/>
    <x v="1"/>
    <s v="not fleeing"/>
    <b v="0"/>
    <x v="4"/>
  </r>
  <r>
    <x v="902"/>
    <s v="Miguel Espinal"/>
    <x v="315"/>
    <x v="0"/>
    <x v="1"/>
    <x v="16"/>
    <x v="0"/>
    <x v="3"/>
    <s v="yonkers"/>
    <s v="ny"/>
    <x v="1"/>
    <x v="1"/>
    <s v="foot"/>
    <b v="0"/>
    <x v="1"/>
  </r>
  <r>
    <x v="903"/>
    <s v="Derek Stokes"/>
    <x v="315"/>
    <x v="0"/>
    <x v="0"/>
    <x v="19"/>
    <x v="0"/>
    <x v="3"/>
    <s v="cleveland"/>
    <s v="oh"/>
    <x v="1"/>
    <x v="0"/>
    <s v="not fleeing"/>
    <b v="0"/>
    <x v="0"/>
  </r>
  <r>
    <x v="904"/>
    <s v="Christopher Higdon"/>
    <x v="316"/>
    <x v="0"/>
    <x v="0"/>
    <x v="53"/>
    <x v="0"/>
    <x v="1"/>
    <s v="leitchfield"/>
    <s v="ky"/>
    <x v="1"/>
    <x v="0"/>
    <s v="not fleeing"/>
    <b v="0"/>
    <x v="0"/>
  </r>
  <r>
    <x v="905"/>
    <s v="Jason Bryant"/>
    <x v="317"/>
    <x v="0"/>
    <x v="0"/>
    <x v="8"/>
    <x v="0"/>
    <x v="1"/>
    <s v="indianapolis"/>
    <s v="in"/>
    <x v="1"/>
    <x v="0"/>
    <s v="not fleeing"/>
    <b v="0"/>
    <x v="0"/>
  </r>
  <r>
    <x v="906"/>
    <s v="Charles Edward Rosemond"/>
    <x v="317"/>
    <x v="0"/>
    <x v="0"/>
    <x v="58"/>
    <x v="0"/>
    <x v="3"/>
    <s v="taylors"/>
    <s v="sc"/>
    <x v="1"/>
    <x v="0"/>
    <s v="not fleeing"/>
    <b v="0"/>
    <x v="0"/>
  </r>
  <r>
    <x v="907"/>
    <s v="Thomas Arthur Gendreau"/>
    <x v="317"/>
    <x v="0"/>
    <x v="4"/>
    <x v="30"/>
    <x v="0"/>
    <x v="1"/>
    <s v="marina"/>
    <s v="ca"/>
    <x v="1"/>
    <x v="0"/>
    <s v="not fleeing"/>
    <b v="0"/>
    <x v="4"/>
  </r>
  <r>
    <x v="908"/>
    <s v="Steven Wickert"/>
    <x v="318"/>
    <x v="0"/>
    <x v="1"/>
    <x v="16"/>
    <x v="0"/>
    <x v="1"/>
    <s v="tucson"/>
    <s v="az"/>
    <x v="1"/>
    <x v="0"/>
    <s v="not fleeing"/>
    <b v="0"/>
    <x v="1"/>
  </r>
  <r>
    <x v="909"/>
    <s v="Christopher Goodlow"/>
    <x v="319"/>
    <x v="0"/>
    <x v="4"/>
    <x v="9"/>
    <x v="0"/>
    <x v="3"/>
    <s v="indianapolis"/>
    <s v="in"/>
    <x v="0"/>
    <x v="0"/>
    <s v="not fleeing"/>
    <b v="0"/>
    <x v="4"/>
  </r>
  <r>
    <x v="910"/>
    <s v="Javario Shante Eagle"/>
    <x v="319"/>
    <x v="0"/>
    <x v="34"/>
    <x v="22"/>
    <x v="0"/>
    <x v="3"/>
    <s v="chattanooga"/>
    <s v="tn"/>
    <x v="1"/>
    <x v="0"/>
    <s v="not fleeing"/>
    <b v="0"/>
    <x v="7"/>
  </r>
  <r>
    <x v="911"/>
    <s v="Nicholas Robertson"/>
    <x v="319"/>
    <x v="0"/>
    <x v="0"/>
    <x v="14"/>
    <x v="0"/>
    <x v="3"/>
    <s v="lynwood"/>
    <s v="ca"/>
    <x v="1"/>
    <x v="0"/>
    <s v="not fleeing"/>
    <b v="0"/>
    <x v="0"/>
  </r>
  <r>
    <x v="912"/>
    <s v="Jonathan Wardlow"/>
    <x v="319"/>
    <x v="0"/>
    <x v="19"/>
    <x v="16"/>
    <x v="0"/>
    <x v="1"/>
    <s v="healdton"/>
    <s v="ok"/>
    <x v="1"/>
    <x v="0"/>
    <s v="not fleeing"/>
    <b v="0"/>
    <x v="8"/>
  </r>
  <r>
    <x v="913"/>
    <s v="Andrew Jospeh Todd"/>
    <x v="319"/>
    <x v="0"/>
    <x v="0"/>
    <x v="45"/>
    <x v="0"/>
    <x v="1"/>
    <s v="east stroudsburg"/>
    <s v="pa"/>
    <x v="0"/>
    <x v="0"/>
    <s v="not fleeing"/>
    <b v="0"/>
    <x v="0"/>
  </r>
  <r>
    <x v="914"/>
    <s v="Roy Carreon"/>
    <x v="319"/>
    <x v="0"/>
    <x v="4"/>
    <x v="17"/>
    <x v="0"/>
    <x v="2"/>
    <s v="san bernardino"/>
    <s v="ca"/>
    <x v="1"/>
    <x v="0"/>
    <s v="other"/>
    <b v="0"/>
    <x v="4"/>
  </r>
  <r>
    <x v="915"/>
    <s v="Shirley  Weis"/>
    <x v="320"/>
    <x v="0"/>
    <x v="0"/>
    <x v="39"/>
    <x v="1"/>
    <x v="1"/>
    <s v="arlington"/>
    <s v="tx"/>
    <x v="0"/>
    <x v="0"/>
    <s v="not fleeing"/>
    <b v="0"/>
    <x v="0"/>
  </r>
  <r>
    <x v="916"/>
    <s v="Ryan McMillan"/>
    <x v="320"/>
    <x v="0"/>
    <x v="35"/>
    <x v="27"/>
    <x v="0"/>
    <x v="1"/>
    <s v="denton"/>
    <s v="tx"/>
    <x v="0"/>
    <x v="1"/>
    <s v="not fleeing"/>
    <b v="0"/>
    <x v="6"/>
  </r>
  <r>
    <x v="917"/>
    <s v="Nephi  Leiataua"/>
    <x v="320"/>
    <x v="0"/>
    <x v="4"/>
    <x v="12"/>
    <x v="0"/>
    <x v="4"/>
    <s v="thurston county"/>
    <s v="wa"/>
    <x v="1"/>
    <x v="0"/>
    <s v="not fleeing"/>
    <b v="0"/>
    <x v="4"/>
  </r>
  <r>
    <x v="918"/>
    <s v="Enrique Gonzalez"/>
    <x v="320"/>
    <x v="0"/>
    <x v="0"/>
    <x v="3"/>
    <x v="0"/>
    <x v="2"/>
    <s v="mountain view"/>
    <s v="co"/>
    <x v="1"/>
    <x v="0"/>
    <s v="not fleeing"/>
    <b v="0"/>
    <x v="0"/>
  </r>
  <r>
    <x v="919"/>
    <s v="Calvin McKinnis"/>
    <x v="321"/>
    <x v="0"/>
    <x v="0"/>
    <x v="19"/>
    <x v="0"/>
    <x v="3"/>
    <s v="new orleans"/>
    <s v="la"/>
    <x v="1"/>
    <x v="0"/>
    <s v="not fleeing"/>
    <b v="1"/>
    <x v="0"/>
  </r>
  <r>
    <x v="920"/>
    <s v="Michael  Thomason"/>
    <x v="321"/>
    <x v="0"/>
    <x v="5"/>
    <x v="32"/>
    <x v="0"/>
    <x v="1"/>
    <s v="humboldt"/>
    <s v="tn"/>
    <x v="1"/>
    <x v="2"/>
    <s v="not fleeing"/>
    <b v="0"/>
    <x v="5"/>
  </r>
  <r>
    <x v="921"/>
    <s v="Brenda Dean Kimberling"/>
    <x v="321"/>
    <x v="0"/>
    <x v="0"/>
    <x v="26"/>
    <x v="1"/>
    <x v="1"/>
    <s v="las vegas"/>
    <s v="nv"/>
    <x v="0"/>
    <x v="0"/>
    <s v="not fleeing"/>
    <b v="0"/>
    <x v="0"/>
  </r>
  <r>
    <x v="922"/>
    <s v="Mharloun Verdejo  Saycon"/>
    <x v="321"/>
    <x v="0"/>
    <x v="4"/>
    <x v="4"/>
    <x v="0"/>
    <x v="0"/>
    <s v="long beach"/>
    <s v="ca"/>
    <x v="1"/>
    <x v="1"/>
    <s v="not fleeing"/>
    <b v="0"/>
    <x v="4"/>
  </r>
  <r>
    <x v="923"/>
    <s v="Hector Alvarez"/>
    <x v="321"/>
    <x v="0"/>
    <x v="5"/>
    <x v="29"/>
    <x v="0"/>
    <x v="2"/>
    <s v="gilroy"/>
    <s v="ca"/>
    <x v="1"/>
    <x v="2"/>
    <s v="other"/>
    <b v="1"/>
    <x v="5"/>
  </r>
  <r>
    <x v="924"/>
    <s v="Roberto Sanchez"/>
    <x v="321"/>
    <x v="0"/>
    <x v="0"/>
    <x v="34"/>
    <x v="0"/>
    <x v="2"/>
    <s v="las vegas"/>
    <s v="nv"/>
    <x v="1"/>
    <x v="0"/>
    <s v="not fleeing"/>
    <b v="0"/>
    <x v="0"/>
  </r>
  <r>
    <x v="925"/>
    <s v="Mark Toney"/>
    <x v="321"/>
    <x v="0"/>
    <x v="0"/>
    <x v="19"/>
    <x v="0"/>
    <x v="1"/>
    <s v="mount hope"/>
    <s v="wv"/>
    <x v="1"/>
    <x v="0"/>
    <s v="not fleeing"/>
    <b v="0"/>
    <x v="0"/>
  </r>
  <r>
    <x v="926"/>
    <s v="Jeffrey Gene Evans"/>
    <x v="321"/>
    <x v="1"/>
    <x v="4"/>
    <x v="49"/>
    <x v="0"/>
    <x v="1"/>
    <s v="middle river"/>
    <s v="md"/>
    <x v="0"/>
    <x v="1"/>
    <s v="not fleeing"/>
    <b v="0"/>
    <x v="4"/>
  </r>
  <r>
    <x v="927"/>
    <s v="Ronnie Dubose Carter"/>
    <x v="322"/>
    <x v="0"/>
    <x v="5"/>
    <x v="39"/>
    <x v="0"/>
    <x v="3"/>
    <s v="dallas"/>
    <s v="nc"/>
    <x v="1"/>
    <x v="0"/>
    <s v="car"/>
    <b v="0"/>
    <x v="5"/>
  </r>
  <r>
    <x v="928"/>
    <s v="Bryant Neil Duncan"/>
    <x v="323"/>
    <x v="0"/>
    <x v="4"/>
    <x v="13"/>
    <x v="0"/>
    <x v="1"/>
    <s v="camarillo"/>
    <s v="ca"/>
    <x v="0"/>
    <x v="0"/>
    <s v="not fleeing"/>
    <b v="0"/>
    <x v="4"/>
  </r>
  <r>
    <x v="929"/>
    <s v="Douglas Yon"/>
    <x v="324"/>
    <x v="0"/>
    <x v="10"/>
    <x v="9"/>
    <x v="0"/>
    <x v="1"/>
    <s v="kent"/>
    <s v="oh"/>
    <x v="0"/>
    <x v="1"/>
    <s v="not fleeing"/>
    <b v="0"/>
    <x v="4"/>
  </r>
  <r>
    <x v="930"/>
    <s v="Christopher Fletcher"/>
    <x v="324"/>
    <x v="0"/>
    <x v="0"/>
    <x v="22"/>
    <x v="0"/>
    <x v="1"/>
    <s v="modesto"/>
    <s v="ca"/>
    <x v="1"/>
    <x v="0"/>
    <s v="other"/>
    <b v="0"/>
    <x v="0"/>
  </r>
  <r>
    <x v="931"/>
    <s v="Erica Lauro"/>
    <x v="325"/>
    <x v="0"/>
    <x v="0"/>
    <x v="6"/>
    <x v="1"/>
    <x v="1"/>
    <s v="northwood"/>
    <s v="oh"/>
    <x v="1"/>
    <x v="0"/>
    <s v="other"/>
    <b v="0"/>
    <x v="0"/>
  </r>
  <r>
    <x v="932"/>
    <s v="Amos Frerichs"/>
    <x v="325"/>
    <x v="0"/>
    <x v="5"/>
    <x v="3"/>
    <x v="0"/>
    <x v="1"/>
    <s v="knoxville"/>
    <s v="tn"/>
    <x v="1"/>
    <x v="0"/>
    <s v="car"/>
    <b v="0"/>
    <x v="5"/>
  </r>
  <r>
    <x v="933"/>
    <s v="Robert L. Martinez"/>
    <x v="325"/>
    <x v="0"/>
    <x v="2"/>
    <x v="47"/>
    <x v="0"/>
    <x v="2"/>
    <s v="taos"/>
    <s v="nm"/>
    <x v="0"/>
    <x v="0"/>
    <s v="not fleeing"/>
    <b v="0"/>
    <x v="2"/>
  </r>
  <r>
    <x v="934"/>
    <s v="Trayvon Scruggs"/>
    <x v="326"/>
    <x v="0"/>
    <x v="0"/>
    <x v="22"/>
    <x v="0"/>
    <x v="3"/>
    <s v="concord"/>
    <s v="va"/>
    <x v="1"/>
    <x v="0"/>
    <s v="other"/>
    <b v="0"/>
    <x v="0"/>
  </r>
  <r>
    <x v="935"/>
    <s v="Ruben Jose Herrera"/>
    <x v="326"/>
    <x v="0"/>
    <x v="5"/>
    <x v="35"/>
    <x v="0"/>
    <x v="2"/>
    <s v="los angeles"/>
    <s v="ca"/>
    <x v="0"/>
    <x v="0"/>
    <s v="not fleeing"/>
    <b v="0"/>
    <x v="5"/>
  </r>
  <r>
    <x v="936"/>
    <s v="Leroy Browning"/>
    <x v="327"/>
    <x v="0"/>
    <x v="0"/>
    <x v="12"/>
    <x v="0"/>
    <x v="3"/>
    <s v="palmdale"/>
    <s v="ca"/>
    <x v="1"/>
    <x v="0"/>
    <s v="not fleeing"/>
    <b v="0"/>
    <x v="0"/>
  </r>
  <r>
    <x v="937"/>
    <s v="Mark  Ramirez"/>
    <x v="327"/>
    <x v="0"/>
    <x v="0"/>
    <x v="10"/>
    <x v="0"/>
    <x v="2"/>
    <s v="amarillo"/>
    <s v="tx"/>
    <x v="0"/>
    <x v="0"/>
    <s v="not fleeing"/>
    <b v="0"/>
    <x v="0"/>
  </r>
  <r>
    <x v="938"/>
    <s v="Guadalupe Quiroz"/>
    <x v="328"/>
    <x v="0"/>
    <x v="0"/>
    <x v="8"/>
    <x v="0"/>
    <x v="2"/>
    <s v="hemet"/>
    <s v="ca"/>
    <x v="1"/>
    <x v="0"/>
    <s v="not fleeing"/>
    <b v="0"/>
    <x v="0"/>
  </r>
  <r>
    <x v="939"/>
    <s v="Bobby Daniels"/>
    <x v="328"/>
    <x v="0"/>
    <x v="0"/>
    <x v="26"/>
    <x v="0"/>
    <x v="3"/>
    <s v="douglasville"/>
    <s v="ga"/>
    <x v="1"/>
    <x v="0"/>
    <s v="not fleeing"/>
    <b v="0"/>
    <x v="0"/>
  </r>
  <r>
    <x v="940"/>
    <s v="Michael Noel"/>
    <x v="328"/>
    <x v="0"/>
    <x v="1"/>
    <x v="13"/>
    <x v="0"/>
    <x v="3"/>
    <s v="breaux bridge"/>
    <s v="la"/>
    <x v="0"/>
    <x v="1"/>
    <s v="not fleeing"/>
    <b v="0"/>
    <x v="1"/>
  </r>
  <r>
    <x v="941"/>
    <s v="Derek DeGroat"/>
    <x v="328"/>
    <x v="0"/>
    <x v="0"/>
    <x v="27"/>
    <x v="0"/>
    <x v="1"/>
    <s v="canaan township"/>
    <s v="pa"/>
    <x v="0"/>
    <x v="0"/>
    <s v="not fleeing"/>
    <b v="0"/>
    <x v="0"/>
  </r>
  <r>
    <x v="942"/>
    <s v="Robert L. Teter"/>
    <x v="328"/>
    <x v="0"/>
    <x v="0"/>
    <x v="4"/>
    <x v="0"/>
    <x v="1"/>
    <s v="deltona"/>
    <s v="fl"/>
    <x v="1"/>
    <x v="0"/>
    <s v="not fleeing"/>
    <b v="0"/>
    <x v="0"/>
  </r>
  <r>
    <x v="943"/>
    <s v="Chan Leith"/>
    <x v="328"/>
    <x v="0"/>
    <x v="0"/>
    <x v="9"/>
    <x v="0"/>
    <x v="3"/>
    <s v="aurora"/>
    <s v="co"/>
    <x v="1"/>
    <x v="0"/>
    <s v="not fleeing"/>
    <b v="0"/>
    <x v="0"/>
  </r>
  <r>
    <x v="944"/>
    <s v="Brandon Barsnick"/>
    <x v="328"/>
    <x v="0"/>
    <x v="0"/>
    <x v="12"/>
    <x v="0"/>
    <x v="1"/>
    <s v="smartsville"/>
    <s v="ca"/>
    <x v="1"/>
    <x v="0"/>
    <s v="not fleeing"/>
    <b v="0"/>
    <x v="0"/>
  </r>
  <r>
    <x v="945"/>
    <s v="Kenneth Stephens"/>
    <x v="329"/>
    <x v="0"/>
    <x v="0"/>
    <x v="32"/>
    <x v="0"/>
    <x v="1"/>
    <s v="burlington"/>
    <s v="vt"/>
    <x v="1"/>
    <x v="0"/>
    <s v="not fleeing"/>
    <b v="1"/>
    <x v="0"/>
  </r>
  <r>
    <x v="946"/>
    <s v="Michael Hilber"/>
    <x v="329"/>
    <x v="0"/>
    <x v="5"/>
    <x v="20"/>
    <x v="0"/>
    <x v="1"/>
    <s v="brooksville"/>
    <s v="fl"/>
    <x v="1"/>
    <x v="2"/>
    <s v="car"/>
    <b v="0"/>
    <x v="5"/>
  </r>
  <r>
    <x v="947"/>
    <s v="Jose  Rodriguez"/>
    <x v="329"/>
    <x v="0"/>
    <x v="0"/>
    <x v="29"/>
    <x v="0"/>
    <x v="2"/>
    <s v="albuquerque"/>
    <s v="nm"/>
    <x v="1"/>
    <x v="2"/>
    <s v="foot"/>
    <b v="1"/>
    <x v="0"/>
  </r>
  <r>
    <x v="948"/>
    <s v="Kevin Matthews"/>
    <x v="330"/>
    <x v="0"/>
    <x v="1"/>
    <x v="7"/>
    <x v="0"/>
    <x v="3"/>
    <s v="dearborn"/>
    <s v="mi"/>
    <x v="0"/>
    <x v="1"/>
    <s v="not fleeing"/>
    <b v="0"/>
    <x v="1"/>
  </r>
  <r>
    <x v="949"/>
    <s v="Schuylar Gunning"/>
    <x v="331"/>
    <x v="0"/>
    <x v="5"/>
    <x v="16"/>
    <x v="0"/>
    <x v="1"/>
    <s v="winnsboro"/>
    <s v="la"/>
    <x v="1"/>
    <x v="1"/>
    <s v="car"/>
    <b v="0"/>
    <x v="5"/>
  </r>
  <r>
    <x v="950"/>
    <s v="Terrozza Tyree Griffin"/>
    <x v="331"/>
    <x v="0"/>
    <x v="0"/>
    <x v="22"/>
    <x v="0"/>
    <x v="3"/>
    <s v="lansing"/>
    <s v="mi"/>
    <x v="1"/>
    <x v="0"/>
    <s v="not fleeing"/>
    <b v="0"/>
    <x v="0"/>
  </r>
  <r>
    <x v="951"/>
    <s v="Omar Ventura"/>
    <x v="331"/>
    <x v="0"/>
    <x v="4"/>
    <x v="2"/>
    <x v="0"/>
    <x v="2"/>
    <s v="porterville"/>
    <s v="ca"/>
    <x v="1"/>
    <x v="1"/>
    <s v="not fleeing"/>
    <b v="0"/>
    <x v="4"/>
  </r>
  <r>
    <x v="952"/>
    <s v="William David Raff"/>
    <x v="332"/>
    <x v="0"/>
    <x v="4"/>
    <x v="10"/>
    <x v="0"/>
    <x v="1"/>
    <s v="palo alto"/>
    <s v="ca"/>
    <x v="0"/>
    <x v="0"/>
    <s v="not fleeing"/>
    <b v="0"/>
    <x v="4"/>
  </r>
  <r>
    <x v="953"/>
    <s v="Lonnie Niesen"/>
    <x v="333"/>
    <x v="0"/>
    <x v="36"/>
    <x v="11"/>
    <x v="0"/>
    <x v="1"/>
    <s v="phoenix"/>
    <s v="az"/>
    <x v="0"/>
    <x v="1"/>
    <s v="not fleeing"/>
    <b v="0"/>
    <x v="6"/>
  </r>
  <r>
    <x v="954"/>
    <s v="Bettie Jones"/>
    <x v="333"/>
    <x v="0"/>
    <x v="1"/>
    <x v="58"/>
    <x v="1"/>
    <x v="3"/>
    <s v="chicago"/>
    <s v="il"/>
    <x v="1"/>
    <x v="1"/>
    <s v="other"/>
    <b v="0"/>
    <x v="1"/>
  </r>
  <r>
    <x v="955"/>
    <s v="Quintonio LeGrier"/>
    <x v="333"/>
    <x v="0"/>
    <x v="37"/>
    <x v="29"/>
    <x v="0"/>
    <x v="3"/>
    <s v="chicago"/>
    <s v="il"/>
    <x v="0"/>
    <x v="2"/>
    <s v="not fleeing"/>
    <b v="0"/>
    <x v="6"/>
  </r>
  <r>
    <x v="956"/>
    <s v="Gilbert Heredia"/>
    <x v="333"/>
    <x v="0"/>
    <x v="0"/>
    <x v="38"/>
    <x v="0"/>
    <x v="2"/>
    <s v="homedale"/>
    <s v="id"/>
    <x v="1"/>
    <x v="0"/>
    <s v="not fleeing"/>
    <b v="1"/>
    <x v="0"/>
  </r>
  <r>
    <x v="957"/>
    <s v="Michael Parker"/>
    <x v="334"/>
    <x v="0"/>
    <x v="5"/>
    <x v="16"/>
    <x v="0"/>
    <x v="1"/>
    <s v="lucedale"/>
    <s v="ms"/>
    <x v="1"/>
    <x v="2"/>
    <s v="car"/>
    <b v="0"/>
    <x v="5"/>
  </r>
  <r>
    <x v="958"/>
    <s v="Sean Mould"/>
    <x v="334"/>
    <x v="0"/>
    <x v="4"/>
    <x v="8"/>
    <x v="0"/>
    <x v="1"/>
    <s v="tempe"/>
    <s v="az"/>
    <x v="0"/>
    <x v="1"/>
    <s v="not fleeing"/>
    <b v="1"/>
    <x v="4"/>
  </r>
  <r>
    <x v="959"/>
    <s v="Gayneaux Paul Trahan"/>
    <x v="334"/>
    <x v="0"/>
    <x v="5"/>
    <x v="49"/>
    <x v="0"/>
    <x v="1"/>
    <s v="franklin"/>
    <s v="la"/>
    <x v="1"/>
    <x v="2"/>
    <s v="not fleeing"/>
    <b v="0"/>
    <x v="5"/>
  </r>
  <r>
    <x v="960"/>
    <s v="Corey Jason Achstein"/>
    <x v="335"/>
    <x v="0"/>
    <x v="2"/>
    <x v="14"/>
    <x v="0"/>
    <x v="1"/>
    <s v="suffolk"/>
    <s v="va"/>
    <x v="1"/>
    <x v="0"/>
    <s v="not fleeing"/>
    <b v="1"/>
    <x v="2"/>
  </r>
  <r>
    <x v="961"/>
    <s v="Siolosega Velega-Nuufolau"/>
    <x v="336"/>
    <x v="0"/>
    <x v="4"/>
    <x v="44"/>
    <x v="1"/>
    <x v="4"/>
    <s v="santa nella"/>
    <s v="ca"/>
    <x v="0"/>
    <x v="1"/>
    <s v="not fleeing"/>
    <b v="0"/>
    <x v="4"/>
  </r>
  <r>
    <x v="962"/>
    <s v="Tien Hua"/>
    <x v="336"/>
    <x v="0"/>
    <x v="5"/>
    <x v="13"/>
    <x v="0"/>
    <x v="0"/>
    <s v="rosemead"/>
    <s v="ca"/>
    <x v="1"/>
    <x v="2"/>
    <s v="not fleeing"/>
    <b v="0"/>
    <x v="5"/>
  </r>
  <r>
    <x v="963"/>
    <s v="Fred Perez"/>
    <x v="337"/>
    <x v="0"/>
    <x v="4"/>
    <x v="58"/>
    <x v="0"/>
    <x v="2"/>
    <s v="fresno"/>
    <s v="ca"/>
    <x v="1"/>
    <x v="0"/>
    <s v="not fleeing"/>
    <b v="1"/>
    <x v="4"/>
  </r>
  <r>
    <x v="964"/>
    <s v="Keith Childress"/>
    <x v="338"/>
    <x v="0"/>
    <x v="1"/>
    <x v="2"/>
    <x v="0"/>
    <x v="3"/>
    <s v="las vegas"/>
    <s v="nv"/>
    <x v="1"/>
    <x v="1"/>
    <s v="not fleeing"/>
    <b v="1"/>
    <x v="1"/>
  </r>
  <r>
    <x v="965"/>
    <s v="Joshua Sisson"/>
    <x v="339"/>
    <x v="0"/>
    <x v="4"/>
    <x v="12"/>
    <x v="0"/>
    <x v="1"/>
    <s v="san diego"/>
    <s v="ca"/>
    <x v="1"/>
    <x v="1"/>
    <s v="not fleeing"/>
    <b v="1"/>
    <x v="4"/>
  </r>
  <r>
    <x v="966"/>
    <s v="Lance Light"/>
    <x v="340"/>
    <x v="0"/>
    <x v="0"/>
    <x v="30"/>
    <x v="0"/>
    <x v="1"/>
    <s v="maryneal"/>
    <s v="tx"/>
    <x v="1"/>
    <x v="0"/>
    <s v="car"/>
    <b v="0"/>
    <x v="0"/>
  </r>
  <r>
    <x v="967"/>
    <s v="Lonnie Haskell Powers"/>
    <x v="340"/>
    <x v="0"/>
    <x v="0"/>
    <x v="13"/>
    <x v="0"/>
    <x v="1"/>
    <s v="sioux falls"/>
    <s v="sd"/>
    <x v="1"/>
    <x v="0"/>
    <s v="not fleeing"/>
    <b v="0"/>
    <x v="0"/>
  </r>
  <r>
    <x v="968"/>
    <s v="Sean O'Brien"/>
    <x v="340"/>
    <x v="1"/>
    <x v="4"/>
    <x v="13"/>
    <x v="0"/>
    <x v="1"/>
    <s v="livingston"/>
    <s v="mt"/>
    <x v="1"/>
    <x v="1"/>
    <s v="not fleeing"/>
    <b v="0"/>
    <x v="4"/>
  </r>
  <r>
    <x v="969"/>
    <s v="Germonta Wallace"/>
    <x v="341"/>
    <x v="0"/>
    <x v="0"/>
    <x v="12"/>
    <x v="0"/>
    <x v="3"/>
    <s v="charlotte"/>
    <s v="nc"/>
    <x v="1"/>
    <x v="0"/>
    <s v="not fleeing"/>
    <b v="0"/>
    <x v="0"/>
  </r>
  <r>
    <x v="970"/>
    <s v="Eric John Senegal"/>
    <x v="342"/>
    <x v="0"/>
    <x v="5"/>
    <x v="25"/>
    <x v="0"/>
    <x v="3"/>
    <s v="ragley"/>
    <s v="la"/>
    <x v="1"/>
    <x v="2"/>
    <s v="not fleeing"/>
    <b v="0"/>
    <x v="5"/>
  </r>
  <r>
    <x v="971"/>
    <s v="Rodney Turner"/>
    <x v="342"/>
    <x v="0"/>
    <x v="0"/>
    <x v="6"/>
    <x v="0"/>
    <x v="3"/>
    <s v="oklahoma city"/>
    <s v="ok"/>
    <x v="1"/>
    <x v="0"/>
    <s v="foot"/>
    <b v="1"/>
    <x v="0"/>
  </r>
  <r>
    <x v="972"/>
    <s v="Joel Anthony Nelson"/>
    <x v="343"/>
    <x v="0"/>
    <x v="5"/>
    <x v="20"/>
    <x v="0"/>
    <x v="1"/>
    <s v="olympia"/>
    <s v="wa"/>
    <x v="1"/>
    <x v="0"/>
    <s v="foot"/>
    <b v="0"/>
    <x v="5"/>
  </r>
  <r>
    <x v="973"/>
    <s v="James K. Maher"/>
    <x v="343"/>
    <x v="0"/>
    <x v="4"/>
    <x v="4"/>
    <x v="0"/>
    <x v="1"/>
    <s v="johnson city"/>
    <s v="tn"/>
    <x v="1"/>
    <x v="1"/>
    <s v="foot"/>
    <b v="0"/>
    <x v="4"/>
  </r>
  <r>
    <x v="974"/>
    <s v="Carlton Antonio Murphy"/>
    <x v="343"/>
    <x v="0"/>
    <x v="0"/>
    <x v="19"/>
    <x v="0"/>
    <x v="3"/>
    <s v="charlotte"/>
    <s v="nc"/>
    <x v="1"/>
    <x v="0"/>
    <s v="not fleeing"/>
    <b v="0"/>
    <x v="0"/>
  </r>
  <r>
    <x v="975"/>
    <s v="Stephen Bukwich"/>
    <x v="343"/>
    <x v="0"/>
    <x v="0"/>
    <x v="49"/>
    <x v="0"/>
    <x v="1"/>
    <s v="redding"/>
    <s v="ca"/>
    <x v="0"/>
    <x v="1"/>
    <s v="not fleeing"/>
    <b v="0"/>
    <x v="0"/>
  </r>
  <r>
    <x v="976"/>
    <s v="Albert Thompson"/>
    <x v="343"/>
    <x v="0"/>
    <x v="38"/>
    <x v="14"/>
    <x v="0"/>
    <x v="2"/>
    <s v="ceres"/>
    <s v="ca"/>
    <x v="1"/>
    <x v="1"/>
    <s v="foot"/>
    <b v="0"/>
    <x v="2"/>
  </r>
  <r>
    <x v="977"/>
    <s v="David Zollo"/>
    <x v="343"/>
    <x v="1"/>
    <x v="4"/>
    <x v="30"/>
    <x v="0"/>
    <x v="1"/>
    <s v="upper darby"/>
    <s v="pa"/>
    <x v="0"/>
    <x v="1"/>
    <s v="not fleeing"/>
    <b v="0"/>
    <x v="4"/>
  </r>
  <r>
    <x v="978"/>
    <s v="Charles Hollstein"/>
    <x v="344"/>
    <x v="0"/>
    <x v="2"/>
    <x v="38"/>
    <x v="0"/>
    <x v="1"/>
    <s v="zion"/>
    <s v="il"/>
    <x v="0"/>
    <x v="1"/>
    <s v="foot"/>
    <b v="0"/>
    <x v="2"/>
  </r>
  <r>
    <x v="979"/>
    <s v="Alan Huberth Franco-Armenta"/>
    <x v="344"/>
    <x v="0"/>
    <x v="0"/>
    <x v="3"/>
    <x v="0"/>
    <x v="2"/>
    <s v="carrizozo"/>
    <s v="nm"/>
    <x v="0"/>
    <x v="0"/>
    <s v="not fleeing"/>
    <b v="0"/>
    <x v="0"/>
  </r>
  <r>
    <x v="980"/>
    <s v="Kenneth Clay"/>
    <x v="344"/>
    <x v="0"/>
    <x v="0"/>
    <x v="8"/>
    <x v="0"/>
    <x v="1"/>
    <s v="daviess county"/>
    <s v="ky"/>
    <x v="1"/>
    <x v="0"/>
    <s v="not fleeing"/>
    <b v="0"/>
    <x v="0"/>
  </r>
  <r>
    <x v="981"/>
    <s v="Eric C. Olsen"/>
    <x v="345"/>
    <x v="0"/>
    <x v="4"/>
    <x v="35"/>
    <x v="0"/>
    <x v="1"/>
    <s v="geneva"/>
    <s v="wi"/>
    <x v="1"/>
    <x v="1"/>
    <s v="not fleeing"/>
    <b v="0"/>
    <x v="4"/>
  </r>
  <r>
    <x v="982"/>
    <s v="Andrew Earl Abernathy"/>
    <x v="345"/>
    <x v="0"/>
    <x v="0"/>
    <x v="44"/>
    <x v="0"/>
    <x v="1"/>
    <s v="acworth"/>
    <s v="ga"/>
    <x v="0"/>
    <x v="0"/>
    <s v="not fleeing"/>
    <b v="0"/>
    <x v="0"/>
  </r>
  <r>
    <x v="983"/>
    <s v="David Jay Kent"/>
    <x v="346"/>
    <x v="0"/>
    <x v="39"/>
    <x v="13"/>
    <x v="0"/>
    <x v="1"/>
    <s v="kelso"/>
    <s v="wa"/>
    <x v="0"/>
    <x v="1"/>
    <s v="not fleeing"/>
    <b v="0"/>
    <x v="4"/>
  </r>
  <r>
    <x v="984"/>
    <s v="Christine A. Lucas"/>
    <x v="346"/>
    <x v="0"/>
    <x v="2"/>
    <x v="34"/>
    <x v="1"/>
    <x v="1"/>
    <s v="rising sun"/>
    <s v="md"/>
    <x v="0"/>
    <x v="0"/>
    <s v="not fleeing"/>
    <b v="0"/>
    <x v="2"/>
  </r>
  <r>
    <x v="985"/>
    <s v="Alan Paul Bartley"/>
    <x v="347"/>
    <x v="0"/>
    <x v="5"/>
    <x v="32"/>
    <x v="0"/>
    <x v="1"/>
    <s v="san fernando"/>
    <s v="ca"/>
    <x v="1"/>
    <x v="0"/>
    <s v="car"/>
    <b v="0"/>
    <x v="5"/>
  </r>
  <r>
    <x v="986"/>
    <s v="Robert Tenbrink"/>
    <x v="347"/>
    <x v="0"/>
    <x v="2"/>
    <x v="34"/>
    <x v="0"/>
    <x v="1"/>
    <s v="cincinnati"/>
    <s v="oh"/>
    <x v="0"/>
    <x v="0"/>
    <s v="foot"/>
    <b v="0"/>
    <x v="2"/>
  </r>
  <r>
    <x v="987"/>
    <s v="Ramone Lonergan"/>
    <x v="347"/>
    <x v="0"/>
    <x v="0"/>
    <x v="3"/>
    <x v="0"/>
    <x v="1"/>
    <s v="denver"/>
    <s v="co"/>
    <x v="1"/>
    <x v="1"/>
    <s v="not fleeing"/>
    <b v="0"/>
    <x v="0"/>
  </r>
  <r>
    <x v="988"/>
    <s v="Ciara Meyer"/>
    <x v="347"/>
    <x v="0"/>
    <x v="1"/>
    <x v="63"/>
    <x v="1"/>
    <x v="1"/>
    <s v="penn township"/>
    <s v="pa"/>
    <x v="1"/>
    <x v="1"/>
    <s v="not fleeing"/>
    <b v="0"/>
    <x v="1"/>
  </r>
  <r>
    <x v="989"/>
    <s v="Herman Bean"/>
    <x v="348"/>
    <x v="0"/>
    <x v="4"/>
    <x v="17"/>
    <x v="0"/>
    <x v="5"/>
    <s v="spenard"/>
    <s v="ak"/>
    <x v="0"/>
    <x v="1"/>
    <s v="not fleeing"/>
    <b v="0"/>
    <x v="4"/>
  </r>
  <r>
    <x v="990"/>
    <s v="Keith Richardson"/>
    <x v="348"/>
    <x v="0"/>
    <x v="0"/>
    <x v="47"/>
    <x v="0"/>
    <x v="1"/>
    <s v="norfolk"/>
    <s v="va"/>
    <x v="0"/>
    <x v="0"/>
    <s v="not fleeing"/>
    <b v="0"/>
    <x v="0"/>
  </r>
  <r>
    <x v="991"/>
    <s v="Brandon Bearden"/>
    <x v="349"/>
    <x v="0"/>
    <x v="0"/>
    <x v="20"/>
    <x v="0"/>
    <x v="1"/>
    <s v="sevierville"/>
    <s v="tn"/>
    <x v="1"/>
    <x v="1"/>
    <s v="foot"/>
    <b v="1"/>
    <x v="0"/>
  </r>
  <r>
    <x v="992"/>
    <s v="Timothy Meehan"/>
    <x v="349"/>
    <x v="0"/>
    <x v="0"/>
    <x v="52"/>
    <x v="0"/>
    <x v="1"/>
    <s v="cle elum"/>
    <s v="wa"/>
    <x v="0"/>
    <x v="0"/>
    <s v="not fleeing"/>
    <b v="0"/>
    <x v="0"/>
  </r>
  <r>
    <x v="993"/>
    <s v="Willie Holderfield"/>
    <x v="350"/>
    <x v="0"/>
    <x v="0"/>
    <x v="36"/>
    <x v="0"/>
    <x v="1"/>
    <s v="hurst"/>
    <s v="il"/>
    <x v="0"/>
    <x v="0"/>
    <s v="not fleeing"/>
    <b v="0"/>
    <x v="0"/>
  </r>
  <r>
    <x v="994"/>
    <s v="Miguel Hernandez"/>
    <x v="350"/>
    <x v="0"/>
    <x v="4"/>
    <x v="4"/>
    <x v="0"/>
    <x v="2"/>
    <s v="santa clarita"/>
    <s v="ca"/>
    <x v="1"/>
    <x v="1"/>
    <s v="not fleeing"/>
    <b v="0"/>
    <x v="4"/>
  </r>
  <r>
    <x v="995"/>
    <s v="William Keith Waldron"/>
    <x v="351"/>
    <x v="0"/>
    <x v="0"/>
    <x v="35"/>
    <x v="0"/>
    <x v="1"/>
    <s v="elkins"/>
    <s v="wv"/>
    <x v="1"/>
    <x v="0"/>
    <s v="not fleeing"/>
    <b v="0"/>
    <x v="0"/>
  </r>
  <r>
    <x v="996"/>
    <s v="Rakeem Bentley"/>
    <x v="351"/>
    <x v="0"/>
    <x v="0"/>
    <x v="22"/>
    <x v="0"/>
    <x v="3"/>
    <s v="southfield"/>
    <s v="mi"/>
    <x v="1"/>
    <x v="0"/>
    <s v="not fleeing"/>
    <b v="0"/>
    <x v="0"/>
  </r>
  <r>
    <x v="997"/>
    <s v="Alfred Longoria"/>
    <x v="352"/>
    <x v="0"/>
    <x v="2"/>
    <x v="8"/>
    <x v="0"/>
    <x v="2"/>
    <s v="hollywood hills"/>
    <s v="ca"/>
    <x v="1"/>
    <x v="1"/>
    <s v="foot"/>
    <b v="0"/>
    <x v="2"/>
  </r>
  <r>
    <x v="998"/>
    <s v="Ashton Lane Morris"/>
    <x v="352"/>
    <x v="0"/>
    <x v="0"/>
    <x v="25"/>
    <x v="0"/>
    <x v="1"/>
    <s v="san antonio"/>
    <s v="tx"/>
    <x v="1"/>
    <x v="0"/>
    <s v="foot"/>
    <b v="0"/>
    <x v="0"/>
  </r>
  <r>
    <x v="999"/>
    <s v="Adam Karjalainen"/>
    <x v="352"/>
    <x v="0"/>
    <x v="2"/>
    <x v="51"/>
    <x v="0"/>
    <x v="1"/>
    <s v="beaverton"/>
    <s v="or"/>
    <x v="1"/>
    <x v="1"/>
    <s v="not fleeing"/>
    <b v="0"/>
    <x v="2"/>
  </r>
  <r>
    <x v="1000"/>
    <s v="Kelsey Rose Hauser"/>
    <x v="352"/>
    <x v="0"/>
    <x v="1"/>
    <x v="9"/>
    <x v="1"/>
    <x v="1"/>
    <s v="el cajon"/>
    <s v="ca"/>
    <x v="1"/>
    <x v="1"/>
    <s v="car"/>
    <b v="0"/>
    <x v="1"/>
  </r>
  <r>
    <x v="1001"/>
    <s v="Clarence Layfield"/>
    <x v="352"/>
    <x v="0"/>
    <x v="5"/>
    <x v="58"/>
    <x v="0"/>
    <x v="1"/>
    <s v="petroleum"/>
    <s v="wv"/>
    <x v="1"/>
    <x v="1"/>
    <s v="car"/>
    <b v="0"/>
    <x v="5"/>
  </r>
  <r>
    <x v="1002"/>
    <s v="Henry Bennett"/>
    <x v="352"/>
    <x v="0"/>
    <x v="0"/>
    <x v="29"/>
    <x v="0"/>
    <x v="3"/>
    <s v="belle glade"/>
    <s v="fl"/>
    <x v="1"/>
    <x v="0"/>
    <s v="foot"/>
    <b v="0"/>
    <x v="0"/>
  </r>
  <r>
    <x v="1003"/>
    <s v="Crayton West"/>
    <x v="353"/>
    <x v="0"/>
    <x v="0"/>
    <x v="49"/>
    <x v="0"/>
    <x v="3"/>
    <s v="st. louis"/>
    <s v="mo"/>
    <x v="1"/>
    <x v="0"/>
    <s v="not fleeing"/>
    <b v="0"/>
    <x v="0"/>
  </r>
  <r>
    <x v="1004"/>
    <s v="Corey Lee Henderson"/>
    <x v="353"/>
    <x v="0"/>
    <x v="0"/>
    <x v="10"/>
    <x v="0"/>
    <x v="1"/>
    <s v="salt lake city"/>
    <s v="ut"/>
    <x v="1"/>
    <x v="0"/>
    <s v="foot"/>
    <b v="1"/>
    <x v="0"/>
  </r>
  <r>
    <x v="1005"/>
    <s v="Daniel Shaver"/>
    <x v="353"/>
    <x v="0"/>
    <x v="1"/>
    <x v="35"/>
    <x v="0"/>
    <x v="1"/>
    <s v="mesa"/>
    <s v="az"/>
    <x v="1"/>
    <x v="1"/>
    <s v="not fleeing"/>
    <b v="1"/>
    <x v="1"/>
  </r>
  <r>
    <x v="1006"/>
    <s v="Efrain Herrera"/>
    <x v="353"/>
    <x v="1"/>
    <x v="4"/>
    <x v="22"/>
    <x v="0"/>
    <x v="2"/>
    <s v="north hills"/>
    <s v="ca"/>
    <x v="1"/>
    <x v="1"/>
    <s v="not fleeing"/>
    <b v="0"/>
    <x v="4"/>
  </r>
  <r>
    <x v="1007"/>
    <s v="Joshua Tate Fielding"/>
    <x v="353"/>
    <x v="1"/>
    <x v="0"/>
    <x v="38"/>
    <x v="0"/>
    <x v="1"/>
    <s v="rainbow city"/>
    <s v="al"/>
    <x v="1"/>
    <x v="1"/>
    <s v="not fleeing"/>
    <b v="0"/>
    <x v="0"/>
  </r>
  <r>
    <x v="1008"/>
    <s v="Jordan Szymanski"/>
    <x v="354"/>
    <x v="0"/>
    <x v="0"/>
    <x v="19"/>
    <x v="0"/>
    <x v="1"/>
    <s v="tucson"/>
    <s v="az"/>
    <x v="0"/>
    <x v="0"/>
    <s v="not fleeing"/>
    <b v="0"/>
    <x v="0"/>
  </r>
  <r>
    <x v="1009"/>
    <s v="Eric Provost"/>
    <x v="354"/>
    <x v="0"/>
    <x v="2"/>
    <x v="14"/>
    <x v="0"/>
    <x v="1"/>
    <s v="orlando"/>
    <s v="fl"/>
    <x v="1"/>
    <x v="1"/>
    <s v="not fleeing"/>
    <b v="0"/>
    <x v="2"/>
  </r>
  <r>
    <x v="1010"/>
    <s v="Timothy Caruthers"/>
    <x v="354"/>
    <x v="0"/>
    <x v="4"/>
    <x v="25"/>
    <x v="0"/>
    <x v="1"/>
    <s v="medford"/>
    <s v="or"/>
    <x v="1"/>
    <x v="1"/>
    <s v="foot"/>
    <b v="0"/>
    <x v="4"/>
  </r>
  <r>
    <x v="1011"/>
    <s v="Levi Gene Wilson"/>
    <x v="354"/>
    <x v="0"/>
    <x v="0"/>
    <x v="4"/>
    <x v="0"/>
    <x v="1"/>
    <s v="phoenix"/>
    <s v="az"/>
    <x v="0"/>
    <x v="0"/>
    <s v="not fleeing"/>
    <b v="0"/>
    <x v="0"/>
  </r>
  <r>
    <x v="1012"/>
    <s v="Vasilios Alexander Katsouras"/>
    <x v="354"/>
    <x v="0"/>
    <x v="40"/>
    <x v="20"/>
    <x v="0"/>
    <x v="1"/>
    <s v="union city"/>
    <s v="ca"/>
    <x v="0"/>
    <x v="1"/>
    <s v="not fleeing"/>
    <b v="1"/>
    <x v="6"/>
  </r>
  <r>
    <x v="1013"/>
    <s v="Gary Wayne Jones"/>
    <x v="355"/>
    <x v="0"/>
    <x v="0"/>
    <x v="16"/>
    <x v="0"/>
    <x v="1"/>
    <s v="dallas"/>
    <s v="tx"/>
    <x v="1"/>
    <x v="0"/>
    <s v="car"/>
    <b v="0"/>
    <x v="0"/>
  </r>
  <r>
    <x v="1014"/>
    <s v="Samuel Grady"/>
    <x v="355"/>
    <x v="0"/>
    <x v="4"/>
    <x v="58"/>
    <x v="0"/>
    <x v="1"/>
    <s v="statesville"/>
    <s v="nc"/>
    <x v="0"/>
    <x v="1"/>
    <s v="not fleeing"/>
    <b v="0"/>
    <x v="4"/>
  </r>
  <r>
    <x v="1015"/>
    <s v="Jim Redmond"/>
    <x v="355"/>
    <x v="0"/>
    <x v="0"/>
    <x v="14"/>
    <x v="0"/>
    <x v="1"/>
    <s v="valdosta"/>
    <s v="ga"/>
    <x v="1"/>
    <x v="0"/>
    <s v="not fleeing"/>
    <b v="0"/>
    <x v="0"/>
  </r>
  <r>
    <x v="1016"/>
    <s v="Timothy Albert"/>
    <x v="356"/>
    <x v="0"/>
    <x v="0"/>
    <x v="36"/>
    <x v="0"/>
    <x v="3"/>
    <s v="port barre"/>
    <s v="la"/>
    <x v="1"/>
    <x v="0"/>
    <s v="not fleeing"/>
    <b v="0"/>
    <x v="0"/>
  </r>
  <r>
    <x v="1017"/>
    <s v="Randy Joe Sanders"/>
    <x v="356"/>
    <x v="0"/>
    <x v="0"/>
    <x v="19"/>
    <x v="0"/>
    <x v="1"/>
    <s v="meridianville"/>
    <s v="al"/>
    <x v="1"/>
    <x v="1"/>
    <s v="foot"/>
    <b v="1"/>
    <x v="0"/>
  </r>
  <r>
    <x v="1018"/>
    <s v="Michael Clyde Lynch"/>
    <x v="356"/>
    <x v="0"/>
    <x v="4"/>
    <x v="13"/>
    <x v="0"/>
    <x v="1"/>
    <s v="kerrville"/>
    <s v="tx"/>
    <x v="1"/>
    <x v="1"/>
    <s v="other"/>
    <b v="0"/>
    <x v="4"/>
  </r>
  <r>
    <x v="1019"/>
    <s v="Cedric Norris"/>
    <x v="357"/>
    <x v="0"/>
    <x v="0"/>
    <x v="4"/>
    <x v="0"/>
    <x v="3"/>
    <s v="eufaula"/>
    <s v="ok"/>
    <x v="0"/>
    <x v="0"/>
    <s v="car"/>
    <b v="0"/>
    <x v="0"/>
  </r>
  <r>
    <x v="1020"/>
    <s v="Michael Lamar Robinson"/>
    <x v="358"/>
    <x v="0"/>
    <x v="2"/>
    <x v="21"/>
    <x v="0"/>
    <x v="1"/>
    <s v="clanton"/>
    <s v="al"/>
    <x v="1"/>
    <x v="1"/>
    <s v="not fleeing"/>
    <b v="1"/>
    <x v="2"/>
  </r>
  <r>
    <x v="1021"/>
    <s v="Sergio Alvarado-Morales"/>
    <x v="359"/>
    <x v="1"/>
    <x v="4"/>
    <x v="38"/>
    <x v="0"/>
    <x v="2"/>
    <s v="reno"/>
    <s v="nv"/>
    <x v="0"/>
    <x v="1"/>
    <s v="not fleeing"/>
    <b v="0"/>
    <x v="4"/>
  </r>
  <r>
    <x v="1022"/>
    <s v="Robert &quot;LaVoy&quot; Finicum"/>
    <x v="360"/>
    <x v="0"/>
    <x v="0"/>
    <x v="58"/>
    <x v="0"/>
    <x v="1"/>
    <s v="burns"/>
    <s v="or"/>
    <x v="1"/>
    <x v="1"/>
    <s v="not fleeing"/>
    <b v="0"/>
    <x v="0"/>
  </r>
  <r>
    <x v="1023"/>
    <s v="Scott Scanlon"/>
    <x v="361"/>
    <x v="0"/>
    <x v="0"/>
    <x v="49"/>
    <x v="0"/>
    <x v="1"/>
    <s v="mountain pine"/>
    <s v="ar"/>
    <x v="1"/>
    <x v="0"/>
    <s v="not fleeing"/>
    <b v="0"/>
    <x v="0"/>
  </r>
  <r>
    <x v="1024"/>
    <s v="Johnathan Bratcher"/>
    <x v="361"/>
    <x v="0"/>
    <x v="0"/>
    <x v="3"/>
    <x v="0"/>
    <x v="3"/>
    <s v="memphis"/>
    <s v="tn"/>
    <x v="1"/>
    <x v="0"/>
    <s v="other"/>
    <b v="1"/>
    <x v="0"/>
  </r>
  <r>
    <x v="1025"/>
    <s v="Herman Flores"/>
    <x v="361"/>
    <x v="0"/>
    <x v="0"/>
    <x v="10"/>
    <x v="0"/>
    <x v="2"/>
    <s v="santa fe"/>
    <s v="nm"/>
    <x v="1"/>
    <x v="0"/>
    <s v="not fleeing"/>
    <b v="0"/>
    <x v="0"/>
  </r>
  <r>
    <x v="1026"/>
    <s v="John Wesley Smith"/>
    <x v="361"/>
    <x v="0"/>
    <x v="4"/>
    <x v="25"/>
    <x v="0"/>
    <x v="1"/>
    <s v="latta"/>
    <s v="sc"/>
    <x v="1"/>
    <x v="1"/>
    <s v="not fleeing"/>
    <b v="0"/>
    <x v="4"/>
  </r>
  <r>
    <x v="1027"/>
    <s v="Thongsavanh Vandarack"/>
    <x v="361"/>
    <x v="0"/>
    <x v="2"/>
    <x v="36"/>
    <x v="0"/>
    <x v="0"/>
    <s v="lenoir city"/>
    <s v="tn"/>
    <x v="0"/>
    <x v="1"/>
    <s v="not fleeing"/>
    <b v="0"/>
    <x v="2"/>
  </r>
  <r>
    <x v="1028"/>
    <s v="Janet Wilson"/>
    <x v="361"/>
    <x v="0"/>
    <x v="5"/>
    <x v="10"/>
    <x v="1"/>
    <x v="3"/>
    <s v="dearborn"/>
    <s v="mi"/>
    <x v="0"/>
    <x v="1"/>
    <s v="car"/>
    <b v="0"/>
    <x v="5"/>
  </r>
  <r>
    <x v="1029"/>
    <s v="Nathan Lee Bailey"/>
    <x v="361"/>
    <x v="0"/>
    <x v="0"/>
    <x v="12"/>
    <x v="0"/>
    <x v="1"/>
    <s v="mansfield"/>
    <s v="tx"/>
    <x v="1"/>
    <x v="0"/>
    <s v="car"/>
    <b v="0"/>
    <x v="0"/>
  </r>
  <r>
    <x v="1030"/>
    <s v="Israel Vladimir Rodriguez"/>
    <x v="361"/>
    <x v="0"/>
    <x v="0"/>
    <x v="35"/>
    <x v="0"/>
    <x v="2"/>
    <s v="cobb county"/>
    <s v="ga"/>
    <x v="1"/>
    <x v="0"/>
    <s v="car"/>
    <b v="0"/>
    <x v="0"/>
  </r>
  <r>
    <x v="1031"/>
    <s v="Jacqueline D. Salyers"/>
    <x v="362"/>
    <x v="0"/>
    <x v="5"/>
    <x v="3"/>
    <x v="1"/>
    <x v="5"/>
    <s v="tacoma"/>
    <s v="wa"/>
    <x v="1"/>
    <x v="1"/>
    <s v="not fleeing"/>
    <b v="0"/>
    <x v="5"/>
  </r>
  <r>
    <x v="1032"/>
    <s v="William A. Adams"/>
    <x v="362"/>
    <x v="0"/>
    <x v="0"/>
    <x v="19"/>
    <x v="0"/>
    <x v="1"/>
    <s v="omaha"/>
    <s v="ne"/>
    <x v="0"/>
    <x v="0"/>
    <s v="foot"/>
    <b v="0"/>
    <x v="0"/>
  </r>
  <r>
    <x v="1033"/>
    <s v="Christopher Kalonji"/>
    <x v="362"/>
    <x v="0"/>
    <x v="0"/>
    <x v="29"/>
    <x v="0"/>
    <x v="3"/>
    <s v="clackamas county"/>
    <s v="or"/>
    <x v="0"/>
    <x v="1"/>
    <s v="not fleeing"/>
    <b v="0"/>
    <x v="0"/>
  </r>
  <r>
    <x v="1034"/>
    <s v="Randolph McClain"/>
    <x v="363"/>
    <x v="0"/>
    <x v="0"/>
    <x v="19"/>
    <x v="0"/>
    <x v="3"/>
    <s v="lynn"/>
    <s v="ma"/>
    <x v="1"/>
    <x v="0"/>
    <s v="other"/>
    <b v="0"/>
    <x v="0"/>
  </r>
  <r>
    <x v="1035"/>
    <s v="Christopher Michael Dew"/>
    <x v="363"/>
    <x v="0"/>
    <x v="0"/>
    <x v="20"/>
    <x v="0"/>
    <x v="3"/>
    <s v="irving"/>
    <s v="tx"/>
    <x v="1"/>
    <x v="1"/>
    <s v="not fleeing"/>
    <b v="0"/>
    <x v="0"/>
  </r>
  <r>
    <x v="1036"/>
    <s v="Angela Hiatt"/>
    <x v="363"/>
    <x v="0"/>
    <x v="5"/>
    <x v="11"/>
    <x v="1"/>
    <x v="1"/>
    <s v="phenix city"/>
    <s v="al"/>
    <x v="1"/>
    <x v="0"/>
    <s v="car"/>
    <b v="0"/>
    <x v="5"/>
  </r>
  <r>
    <x v="1037"/>
    <s v="Charles M. Smith"/>
    <x v="364"/>
    <x v="0"/>
    <x v="0"/>
    <x v="20"/>
    <x v="0"/>
    <x v="3"/>
    <s v="chicago"/>
    <s v="il"/>
    <x v="1"/>
    <x v="0"/>
    <s v="not fleeing"/>
    <b v="0"/>
    <x v="0"/>
  </r>
  <r>
    <x v="1038"/>
    <s v="Philip B. Salazar"/>
    <x v="364"/>
    <x v="0"/>
    <x v="41"/>
    <x v="38"/>
    <x v="0"/>
    <x v="2"/>
    <s v="fort collins"/>
    <s v="co"/>
    <x v="1"/>
    <x v="1"/>
    <s v="not fleeing"/>
    <b v="0"/>
    <x v="4"/>
  </r>
  <r>
    <x v="1039"/>
    <s v="Jose Alegre"/>
    <x v="364"/>
    <x v="0"/>
    <x v="0"/>
    <x v="48"/>
    <x v="0"/>
    <x v="2"/>
    <s v="rossville"/>
    <s v="ga"/>
    <x v="0"/>
    <x v="0"/>
    <s v="not fleeing"/>
    <b v="0"/>
    <x v="0"/>
  </r>
  <r>
    <x v="1040"/>
    <s v="Jeremy J. Sinclair"/>
    <x v="364"/>
    <x v="0"/>
    <x v="0"/>
    <x v="15"/>
    <x v="0"/>
    <x v="1"/>
    <s v="sugar creek"/>
    <s v="mo"/>
    <x v="1"/>
    <x v="0"/>
    <s v="car"/>
    <b v="0"/>
    <x v="0"/>
  </r>
  <r>
    <x v="1041"/>
    <s v="Juan A. Ruiz"/>
    <x v="365"/>
    <x v="0"/>
    <x v="4"/>
    <x v="42"/>
    <x v="0"/>
    <x v="2"/>
    <s v="immokalee"/>
    <s v="fl"/>
    <x v="1"/>
    <x v="1"/>
    <s v="not fleeing"/>
    <b v="0"/>
    <x v="4"/>
  </r>
  <r>
    <x v="1042"/>
    <s v="Joshua Shane Bispo"/>
    <x v="365"/>
    <x v="0"/>
    <x v="0"/>
    <x v="15"/>
    <x v="0"/>
    <x v="1"/>
    <s v="bakersfield"/>
    <s v="ca"/>
    <x v="1"/>
    <x v="0"/>
    <s v="car"/>
    <b v="0"/>
    <x v="0"/>
  </r>
  <r>
    <x v="1043"/>
    <s v="Bruce Kelley"/>
    <x v="365"/>
    <x v="1"/>
    <x v="4"/>
    <x v="13"/>
    <x v="0"/>
    <x v="3"/>
    <s v="wilkinsburg"/>
    <s v="pa"/>
    <x v="0"/>
    <x v="0"/>
    <s v="not fleeing"/>
    <b v="0"/>
    <x v="4"/>
  </r>
  <r>
    <x v="1044"/>
    <s v="Michael Brown"/>
    <x v="365"/>
    <x v="1"/>
    <x v="1"/>
    <x v="9"/>
    <x v="0"/>
    <x v="1"/>
    <s v="saginaw"/>
    <s v="tx"/>
    <x v="1"/>
    <x v="0"/>
    <s v="not fleeing"/>
    <b v="0"/>
    <x v="1"/>
  </r>
  <r>
    <x v="1045"/>
    <s v="Peter John"/>
    <x v="366"/>
    <x v="0"/>
    <x v="2"/>
    <x v="16"/>
    <x v="0"/>
    <x v="3"/>
    <s v="washington"/>
    <s v="dc"/>
    <x v="1"/>
    <x v="0"/>
    <s v="foot"/>
    <b v="0"/>
    <x v="2"/>
  </r>
  <r>
    <x v="1046"/>
    <s v="Edgar Rene Alvarado"/>
    <x v="366"/>
    <x v="0"/>
    <x v="0"/>
    <x v="27"/>
    <x v="0"/>
    <x v="2"/>
    <s v="albuquerque"/>
    <s v="nm"/>
    <x v="0"/>
    <x v="0"/>
    <s v="car"/>
    <b v="1"/>
    <x v="0"/>
  </r>
  <r>
    <x v="1047"/>
    <s v="Justin Prescott"/>
    <x v="367"/>
    <x v="1"/>
    <x v="4"/>
    <x v="12"/>
    <x v="0"/>
    <x v="1"/>
    <s v="rancho cordova"/>
    <s v="ca"/>
    <x v="0"/>
    <x v="1"/>
    <s v="not fleeing"/>
    <b v="0"/>
    <x v="4"/>
  </r>
  <r>
    <x v="1048"/>
    <s v="John Henry Neuman"/>
    <x v="368"/>
    <x v="0"/>
    <x v="0"/>
    <x v="0"/>
    <x v="0"/>
    <x v="1"/>
    <s v="schulter"/>
    <s v="ok"/>
    <x v="1"/>
    <x v="0"/>
    <s v="not fleeing"/>
    <b v="0"/>
    <x v="0"/>
  </r>
  <r>
    <x v="1049"/>
    <s v="Cristiaan Oliver Dubrino"/>
    <x v="368"/>
    <x v="0"/>
    <x v="0"/>
    <x v="10"/>
    <x v="0"/>
    <x v="2"/>
    <s v="ocala"/>
    <s v="fl"/>
    <x v="0"/>
    <x v="0"/>
    <s v="not fleeing"/>
    <b v="0"/>
    <x v="0"/>
  </r>
  <r>
    <x v="1050"/>
    <s v="Raymond Gassman"/>
    <x v="368"/>
    <x v="0"/>
    <x v="0"/>
    <x v="6"/>
    <x v="0"/>
    <x v="5"/>
    <s v="rosebud"/>
    <s v="sd"/>
    <x v="1"/>
    <x v="0"/>
    <s v="not fleeing"/>
    <b v="1"/>
    <x v="0"/>
  </r>
  <r>
    <x v="1051"/>
    <s v="Kayden Clarke"/>
    <x v="369"/>
    <x v="0"/>
    <x v="4"/>
    <x v="22"/>
    <x v="0"/>
    <x v="1"/>
    <s v="mesa"/>
    <s v="az"/>
    <x v="0"/>
    <x v="1"/>
    <s v="not fleeing"/>
    <b v="1"/>
    <x v="4"/>
  </r>
  <r>
    <x v="1052"/>
    <s v="Antronie Scott"/>
    <x v="369"/>
    <x v="0"/>
    <x v="1"/>
    <x v="16"/>
    <x v="0"/>
    <x v="3"/>
    <s v="san antonio"/>
    <s v="tx"/>
    <x v="1"/>
    <x v="1"/>
    <s v="not fleeing"/>
    <b v="0"/>
    <x v="1"/>
  </r>
  <r>
    <x v="1053"/>
    <s v="Scott Harless"/>
    <x v="369"/>
    <x v="0"/>
    <x v="0"/>
    <x v="1"/>
    <x v="0"/>
    <x v="1"/>
    <s v="kansas city"/>
    <s v="mo"/>
    <x v="1"/>
    <x v="0"/>
    <s v="foot"/>
    <b v="0"/>
    <x v="0"/>
  </r>
  <r>
    <x v="1054"/>
    <s v="Thomas Hirko"/>
    <x v="369"/>
    <x v="0"/>
    <x v="2"/>
    <x v="30"/>
    <x v="0"/>
    <x v="1"/>
    <s v="perry township"/>
    <s v="oh"/>
    <x v="1"/>
    <x v="0"/>
    <s v="not fleeing"/>
    <b v="0"/>
    <x v="2"/>
  </r>
  <r>
    <x v="1055"/>
    <s v="Hector Leroy"/>
    <x v="369"/>
    <x v="0"/>
    <x v="0"/>
    <x v="21"/>
    <x v="0"/>
    <x v="2"/>
    <s v="el paso"/>
    <s v="tx"/>
    <x v="1"/>
    <x v="0"/>
    <s v="not fleeing"/>
    <b v="0"/>
    <x v="0"/>
  </r>
  <r>
    <x v="1056"/>
    <s v="Ronald Barawis"/>
    <x v="370"/>
    <x v="0"/>
    <x v="5"/>
    <x v="38"/>
    <x v="0"/>
    <x v="4"/>
    <s v="hilo"/>
    <s v="hi"/>
    <x v="1"/>
    <x v="1"/>
    <s v="car"/>
    <b v="0"/>
    <x v="5"/>
  </r>
  <r>
    <x v="1057"/>
    <s v="Blake Edward Fitzgerald"/>
    <x v="370"/>
    <x v="0"/>
    <x v="0"/>
    <x v="12"/>
    <x v="0"/>
    <x v="1"/>
    <s v="milton"/>
    <s v="fl"/>
    <x v="1"/>
    <x v="1"/>
    <s v="car"/>
    <b v="0"/>
    <x v="0"/>
  </r>
  <r>
    <x v="1058"/>
    <s v="Vinson Ray Strickland"/>
    <x v="370"/>
    <x v="0"/>
    <x v="0"/>
    <x v="39"/>
    <x v="0"/>
    <x v="1"/>
    <s v="union grove"/>
    <s v="nc"/>
    <x v="1"/>
    <x v="0"/>
    <s v="foot"/>
    <b v="0"/>
    <x v="0"/>
  </r>
  <r>
    <x v="1059"/>
    <s v="Phillip Ferry"/>
    <x v="370"/>
    <x v="0"/>
    <x v="0"/>
    <x v="58"/>
    <x v="0"/>
    <x v="1"/>
    <s v="seaside"/>
    <s v="or"/>
    <x v="1"/>
    <x v="0"/>
    <s v="not fleeing"/>
    <b v="1"/>
    <x v="0"/>
  </r>
  <r>
    <x v="1060"/>
    <s v="Jose Mendez"/>
    <x v="371"/>
    <x v="0"/>
    <x v="0"/>
    <x v="43"/>
    <x v="0"/>
    <x v="2"/>
    <s v="los angeles"/>
    <s v="ca"/>
    <x v="1"/>
    <x v="0"/>
    <s v="car"/>
    <b v="1"/>
    <x v="0"/>
  </r>
  <r>
    <x v="1061"/>
    <s v="Marese V. Collins"/>
    <x v="372"/>
    <x v="0"/>
    <x v="0"/>
    <x v="2"/>
    <x v="0"/>
    <x v="3"/>
    <s v="columbus"/>
    <s v="oh"/>
    <x v="1"/>
    <x v="1"/>
    <s v="other"/>
    <b v="0"/>
    <x v="0"/>
  </r>
  <r>
    <x v="1062"/>
    <s v="Phillip Luchsinger"/>
    <x v="372"/>
    <x v="0"/>
    <x v="0"/>
    <x v="16"/>
    <x v="0"/>
    <x v="1"/>
    <s v="austin"/>
    <s v="ar"/>
    <x v="1"/>
    <x v="1"/>
    <s v="not fleeing"/>
    <b v="0"/>
    <x v="0"/>
  </r>
  <r>
    <x v="1063"/>
    <s v="Shalamar Longer"/>
    <x v="373"/>
    <x v="0"/>
    <x v="0"/>
    <x v="19"/>
    <x v="0"/>
    <x v="3"/>
    <s v="chester"/>
    <s v="pa"/>
    <x v="1"/>
    <x v="0"/>
    <s v="car"/>
    <b v="0"/>
    <x v="0"/>
  </r>
  <r>
    <x v="1064"/>
    <s v="David Joseph"/>
    <x v="373"/>
    <x v="0"/>
    <x v="1"/>
    <x v="31"/>
    <x v="0"/>
    <x v="3"/>
    <s v="austin"/>
    <s v="tx"/>
    <x v="1"/>
    <x v="1"/>
    <s v="not fleeing"/>
    <b v="0"/>
    <x v="1"/>
  </r>
  <r>
    <x v="1065"/>
    <s v="Eric Harris"/>
    <x v="373"/>
    <x v="0"/>
    <x v="5"/>
    <x v="6"/>
    <x v="0"/>
    <x v="3"/>
    <s v="new orleans"/>
    <s v="la"/>
    <x v="1"/>
    <x v="1"/>
    <s v="car"/>
    <b v="0"/>
    <x v="5"/>
  </r>
  <r>
    <x v="1066"/>
    <s v="Gustavo Najera"/>
    <x v="374"/>
    <x v="0"/>
    <x v="1"/>
    <x v="6"/>
    <x v="0"/>
    <x v="2"/>
    <s v="anaheim"/>
    <s v="ca"/>
    <x v="1"/>
    <x v="2"/>
    <s v="not fleeing"/>
    <b v="1"/>
    <x v="1"/>
  </r>
  <r>
    <x v="1067"/>
    <s v="Scottie Yanagawa"/>
    <x v="374"/>
    <x v="0"/>
    <x v="0"/>
    <x v="20"/>
    <x v="0"/>
    <x v="4"/>
    <s v="hilo"/>
    <s v="hi"/>
    <x v="1"/>
    <x v="0"/>
    <s v="not fleeing"/>
    <b v="0"/>
    <x v="0"/>
  </r>
  <r>
    <x v="1068"/>
    <s v="Timothy Vessels"/>
    <x v="375"/>
    <x v="0"/>
    <x v="0"/>
    <x v="11"/>
    <x v="0"/>
    <x v="1"/>
    <s v="louisville"/>
    <s v="ky"/>
    <x v="1"/>
    <x v="0"/>
    <s v="not fleeing"/>
    <b v="0"/>
    <x v="0"/>
  </r>
  <r>
    <x v="1069"/>
    <s v="David Brian Evans"/>
    <x v="375"/>
    <x v="0"/>
    <x v="0"/>
    <x v="28"/>
    <x v="0"/>
    <x v="1"/>
    <s v="abingdon"/>
    <s v="md"/>
    <x v="1"/>
    <x v="0"/>
    <s v="not fleeing"/>
    <b v="0"/>
    <x v="0"/>
  </r>
  <r>
    <x v="1070"/>
    <s v="Vincent Nageak"/>
    <x v="375"/>
    <x v="0"/>
    <x v="0"/>
    <x v="16"/>
    <x v="0"/>
    <x v="5"/>
    <s v="barrow"/>
    <s v="ak"/>
    <x v="1"/>
    <x v="0"/>
    <s v="not fleeing"/>
    <b v="0"/>
    <x v="0"/>
  </r>
  <r>
    <x v="1071"/>
    <s v="John Birkeland"/>
    <x v="375"/>
    <x v="0"/>
    <x v="4"/>
    <x v="49"/>
    <x v="0"/>
    <x v="1"/>
    <s v="roseville"/>
    <s v="mn"/>
    <x v="0"/>
    <x v="0"/>
    <s v="not fleeing"/>
    <b v="1"/>
    <x v="4"/>
  </r>
  <r>
    <x v="1072"/>
    <s v="Anthony Bertoni"/>
    <x v="375"/>
    <x v="0"/>
    <x v="0"/>
    <x v="32"/>
    <x v="0"/>
    <x v="4"/>
    <s v="henderson county"/>
    <s v="tx"/>
    <x v="0"/>
    <x v="0"/>
    <s v="not fleeing"/>
    <b v="0"/>
    <x v="0"/>
  </r>
  <r>
    <x v="1073"/>
    <s v="Alijah Jackson"/>
    <x v="376"/>
    <x v="0"/>
    <x v="4"/>
    <x v="7"/>
    <x v="0"/>
    <x v="1"/>
    <s v="maiden"/>
    <s v="nc"/>
    <x v="0"/>
    <x v="1"/>
    <s v="not fleeing"/>
    <b v="0"/>
    <x v="4"/>
  </r>
  <r>
    <x v="1074"/>
    <s v="Matthew Quinn"/>
    <x v="376"/>
    <x v="0"/>
    <x v="35"/>
    <x v="34"/>
    <x v="0"/>
    <x v="1"/>
    <s v="lancaster"/>
    <s v="ca"/>
    <x v="1"/>
    <x v="1"/>
    <s v="not fleeing"/>
    <b v="0"/>
    <x v="6"/>
  </r>
  <r>
    <x v="1075"/>
    <s v="Mohamed Barry"/>
    <x v="376"/>
    <x v="0"/>
    <x v="10"/>
    <x v="12"/>
    <x v="0"/>
    <x v="3"/>
    <s v="columbus"/>
    <s v="oh"/>
    <x v="1"/>
    <x v="0"/>
    <s v="car"/>
    <b v="0"/>
    <x v="4"/>
  </r>
  <r>
    <x v="1076"/>
    <s v="Peter Fanfan"/>
    <x v="377"/>
    <x v="0"/>
    <x v="0"/>
    <x v="20"/>
    <x v="0"/>
    <x v="3"/>
    <s v="boston"/>
    <s v="ma"/>
    <x v="0"/>
    <x v="0"/>
    <s v="not fleeing"/>
    <b v="0"/>
    <x v="0"/>
  </r>
  <r>
    <x v="1077"/>
    <s v="David Glen Watson"/>
    <x v="377"/>
    <x v="0"/>
    <x v="0"/>
    <x v="0"/>
    <x v="0"/>
    <x v="1"/>
    <s v="fort worth"/>
    <s v="tx"/>
    <x v="1"/>
    <x v="1"/>
    <s v="not fleeing"/>
    <b v="0"/>
    <x v="0"/>
  </r>
  <r>
    <x v="1078"/>
    <s v="Sahlah Ridgeway"/>
    <x v="377"/>
    <x v="0"/>
    <x v="0"/>
    <x v="3"/>
    <x v="1"/>
    <x v="3"/>
    <s v="syracuse"/>
    <s v="ny"/>
    <x v="0"/>
    <x v="1"/>
    <s v="not fleeing"/>
    <b v="0"/>
    <x v="0"/>
  </r>
  <r>
    <x v="1079"/>
    <s v="Calvin Smith"/>
    <x v="378"/>
    <x v="0"/>
    <x v="0"/>
    <x v="6"/>
    <x v="0"/>
    <x v="3"/>
    <s v="baton rouge"/>
    <s v="la"/>
    <x v="0"/>
    <x v="0"/>
    <s v="car"/>
    <b v="1"/>
    <x v="0"/>
  </r>
  <r>
    <x v="1080"/>
    <s v="Calin Roquemore"/>
    <x v="378"/>
    <x v="0"/>
    <x v="1"/>
    <x v="22"/>
    <x v="0"/>
    <x v="3"/>
    <s v="beckville"/>
    <s v="tx"/>
    <x v="1"/>
    <x v="1"/>
    <s v="other"/>
    <b v="0"/>
    <x v="1"/>
  </r>
  <r>
    <x v="1081"/>
    <s v="Dyzhawn L. Perkins"/>
    <x v="378"/>
    <x v="0"/>
    <x v="1"/>
    <x v="29"/>
    <x v="0"/>
    <x v="3"/>
    <s v="arvonia"/>
    <s v="va"/>
    <x v="1"/>
    <x v="0"/>
    <s v="not fleeing"/>
    <b v="0"/>
    <x v="1"/>
  </r>
  <r>
    <x v="1082"/>
    <s v="Ali Eisa Abdalla Yahia"/>
    <x v="378"/>
    <x v="1"/>
    <x v="0"/>
    <x v="20"/>
    <x v="0"/>
    <x v="3"/>
    <s v="urbandale"/>
    <s v="ia"/>
    <x v="1"/>
    <x v="0"/>
    <s v="not fleeing"/>
    <b v="1"/>
    <x v="0"/>
  </r>
  <r>
    <x v="1083"/>
    <s v="Marc Stoddart"/>
    <x v="379"/>
    <x v="0"/>
    <x v="4"/>
    <x v="44"/>
    <x v="0"/>
    <x v="1"/>
    <s v="bradenton"/>
    <s v="fl"/>
    <x v="0"/>
    <x v="1"/>
    <s v="not fleeing"/>
    <b v="0"/>
    <x v="4"/>
  </r>
  <r>
    <x v="1084"/>
    <s v="Eduardo Rodriguez"/>
    <x v="379"/>
    <x v="0"/>
    <x v="0"/>
    <x v="20"/>
    <x v="0"/>
    <x v="2"/>
    <s v="los angeles"/>
    <s v="ca"/>
    <x v="1"/>
    <x v="1"/>
    <s v="not fleeing"/>
    <b v="0"/>
    <x v="0"/>
  </r>
  <r>
    <x v="1085"/>
    <s v="Rammy Jaradat"/>
    <x v="379"/>
    <x v="0"/>
    <x v="4"/>
    <x v="35"/>
    <x v="0"/>
    <x v="1"/>
    <s v="van nuys"/>
    <s v="ca"/>
    <x v="1"/>
    <x v="1"/>
    <s v="not fleeing"/>
    <b v="0"/>
    <x v="4"/>
  </r>
  <r>
    <x v="1086"/>
    <s v="Brandon Lee Witt"/>
    <x v="380"/>
    <x v="0"/>
    <x v="5"/>
    <x v="4"/>
    <x v="0"/>
    <x v="1"/>
    <s v="yorba linda"/>
    <s v="ca"/>
    <x v="1"/>
    <x v="2"/>
    <s v="not fleeing"/>
    <b v="0"/>
    <x v="5"/>
  </r>
  <r>
    <x v="1087"/>
    <s v="Guadalupe Sauceda"/>
    <x v="380"/>
    <x v="0"/>
    <x v="0"/>
    <x v="49"/>
    <x v="0"/>
    <x v="2"/>
    <s v="jal"/>
    <s v="nm"/>
    <x v="1"/>
    <x v="0"/>
    <s v="not fleeing"/>
    <b v="0"/>
    <x v="0"/>
  </r>
  <r>
    <x v="1088"/>
    <s v="Christopher Andrews"/>
    <x v="381"/>
    <x v="0"/>
    <x v="4"/>
    <x v="39"/>
    <x v="0"/>
    <x v="1"/>
    <s v="fairfield"/>
    <s v="ct"/>
    <x v="0"/>
    <x v="1"/>
    <s v="not fleeing"/>
    <b v="0"/>
    <x v="4"/>
  </r>
  <r>
    <x v="1089"/>
    <s v="Destry Meikle"/>
    <x v="381"/>
    <x v="0"/>
    <x v="5"/>
    <x v="26"/>
    <x v="0"/>
    <x v="1"/>
    <s v="republic"/>
    <s v="mo"/>
    <x v="1"/>
    <x v="0"/>
    <s v="car"/>
    <b v="0"/>
    <x v="5"/>
  </r>
  <r>
    <x v="1090"/>
    <s v="Shawn Henry Allen Dickens"/>
    <x v="381"/>
    <x v="0"/>
    <x v="0"/>
    <x v="12"/>
    <x v="0"/>
    <x v="1"/>
    <s v="mena"/>
    <s v="ar"/>
    <x v="1"/>
    <x v="1"/>
    <s v="foot"/>
    <b v="0"/>
    <x v="0"/>
  </r>
  <r>
    <x v="1091"/>
    <s v="Paul Gaston"/>
    <x v="382"/>
    <x v="0"/>
    <x v="2"/>
    <x v="13"/>
    <x v="0"/>
    <x v="3"/>
    <s v="cincinnati"/>
    <s v="oh"/>
    <x v="1"/>
    <x v="1"/>
    <s v="other"/>
    <b v="0"/>
    <x v="2"/>
  </r>
  <r>
    <x v="1092"/>
    <s v="Jose Quintanilla"/>
    <x v="383"/>
    <x v="0"/>
    <x v="5"/>
    <x v="12"/>
    <x v="0"/>
    <x v="2"/>
    <s v="santa ana"/>
    <s v="ca"/>
    <x v="1"/>
    <x v="2"/>
    <s v="not fleeing"/>
    <b v="0"/>
    <x v="5"/>
  </r>
  <r>
    <x v="1093"/>
    <s v="Oscar Reyes"/>
    <x v="383"/>
    <x v="0"/>
    <x v="5"/>
    <x v="7"/>
    <x v="0"/>
    <x v="2"/>
    <s v="santa ana"/>
    <s v="ca"/>
    <x v="1"/>
    <x v="2"/>
    <s v="not fleeing"/>
    <b v="0"/>
    <x v="5"/>
  </r>
  <r>
    <x v="1094"/>
    <s v="Ronnie Padron"/>
    <x v="383"/>
    <x v="0"/>
    <x v="0"/>
    <x v="3"/>
    <x v="0"/>
    <x v="2"/>
    <s v="reno"/>
    <s v="tx"/>
    <x v="1"/>
    <x v="0"/>
    <s v="not fleeing"/>
    <b v="0"/>
    <x v="0"/>
  </r>
  <r>
    <x v="1095"/>
    <s v="Joseph Noel"/>
    <x v="383"/>
    <x v="1"/>
    <x v="5"/>
    <x v="9"/>
    <x v="0"/>
    <x v="1"/>
    <s v="commerce"/>
    <s v="ga"/>
    <x v="1"/>
    <x v="1"/>
    <s v="not fleeing"/>
    <b v="0"/>
    <x v="5"/>
  </r>
  <r>
    <x v="1096"/>
    <s v="Justin Patrick Moses"/>
    <x v="384"/>
    <x v="0"/>
    <x v="4"/>
    <x v="7"/>
    <x v="0"/>
    <x v="1"/>
    <s v="ogden"/>
    <s v="ut"/>
    <x v="0"/>
    <x v="0"/>
    <s v="not fleeing"/>
    <b v="0"/>
    <x v="4"/>
  </r>
  <r>
    <x v="1097"/>
    <s v="Curtis James Dugger"/>
    <x v="384"/>
    <x v="0"/>
    <x v="0"/>
    <x v="10"/>
    <x v="0"/>
    <x v="1"/>
    <s v="elizabethton"/>
    <s v="tn"/>
    <x v="1"/>
    <x v="0"/>
    <s v="not fleeing"/>
    <b v="0"/>
    <x v="0"/>
  </r>
  <r>
    <x v="1098"/>
    <s v="Danny Rendon"/>
    <x v="385"/>
    <x v="0"/>
    <x v="0"/>
    <x v="12"/>
    <x v="0"/>
    <x v="2"/>
    <s v="anaheim"/>
    <s v="ca"/>
    <x v="1"/>
    <x v="0"/>
    <s v="car"/>
    <b v="1"/>
    <x v="0"/>
  </r>
  <r>
    <x v="1099"/>
    <s v="Edgar Camacho-Alvarado"/>
    <x v="385"/>
    <x v="0"/>
    <x v="0"/>
    <x v="2"/>
    <x v="0"/>
    <x v="2"/>
    <s v="albuquerque"/>
    <s v="nm"/>
    <x v="1"/>
    <x v="0"/>
    <s v="foot"/>
    <b v="0"/>
    <x v="0"/>
  </r>
  <r>
    <x v="1100"/>
    <s v="Marcos Perea"/>
    <x v="385"/>
    <x v="0"/>
    <x v="0"/>
    <x v="11"/>
    <x v="0"/>
    <x v="3"/>
    <s v="lakewood"/>
    <s v="wa"/>
    <x v="1"/>
    <x v="0"/>
    <s v="car"/>
    <b v="0"/>
    <x v="0"/>
  </r>
  <r>
    <x v="1101"/>
    <s v="Charles Lee Lambert"/>
    <x v="385"/>
    <x v="0"/>
    <x v="0"/>
    <x v="34"/>
    <x v="0"/>
    <x v="1"/>
    <s v="iuka"/>
    <s v="ms"/>
    <x v="0"/>
    <x v="0"/>
    <s v="not fleeing"/>
    <b v="0"/>
    <x v="0"/>
  </r>
  <r>
    <x v="1102"/>
    <s v="Che Taylor"/>
    <x v="386"/>
    <x v="0"/>
    <x v="5"/>
    <x v="42"/>
    <x v="0"/>
    <x v="3"/>
    <s v="seattle"/>
    <s v="wa"/>
    <x v="1"/>
    <x v="1"/>
    <s v="not fleeing"/>
    <b v="0"/>
    <x v="5"/>
  </r>
  <r>
    <x v="1103"/>
    <s v="Sherrisa Homer"/>
    <x v="386"/>
    <x v="0"/>
    <x v="0"/>
    <x v="16"/>
    <x v="1"/>
    <x v="5"/>
    <s v="phoenix"/>
    <s v="az"/>
    <x v="0"/>
    <x v="0"/>
    <s v="foot"/>
    <b v="0"/>
    <x v="0"/>
  </r>
  <r>
    <x v="1104"/>
    <s v="Kisha Michael"/>
    <x v="386"/>
    <x v="0"/>
    <x v="0"/>
    <x v="10"/>
    <x v="1"/>
    <x v="3"/>
    <s v="inglewood"/>
    <s v="ca"/>
    <x v="1"/>
    <x v="1"/>
    <s v="not fleeing"/>
    <b v="0"/>
    <x v="0"/>
  </r>
  <r>
    <x v="1105"/>
    <s v="Marquintan Sandlin"/>
    <x v="386"/>
    <x v="0"/>
    <x v="5"/>
    <x v="3"/>
    <x v="0"/>
    <x v="3"/>
    <s v="inglewood"/>
    <s v="ca"/>
    <x v="1"/>
    <x v="1"/>
    <s v="not fleeing"/>
    <b v="0"/>
    <x v="5"/>
  </r>
  <r>
    <x v="1106"/>
    <s v="Patricia Kruger"/>
    <x v="386"/>
    <x v="0"/>
    <x v="0"/>
    <x v="38"/>
    <x v="1"/>
    <x v="5"/>
    <s v="houston"/>
    <s v="ak"/>
    <x v="1"/>
    <x v="0"/>
    <s v="not fleeing"/>
    <b v="0"/>
    <x v="0"/>
  </r>
  <r>
    <x v="1107"/>
    <s v="Gerardino Cayetano Gonzalez"/>
    <x v="387"/>
    <x v="0"/>
    <x v="0"/>
    <x v="19"/>
    <x v="0"/>
    <x v="2"/>
    <s v="denver"/>
    <s v="co"/>
    <x v="1"/>
    <x v="0"/>
    <s v="other"/>
    <b v="0"/>
    <x v="0"/>
  </r>
  <r>
    <x v="1108"/>
    <s v="Jamie Clark Long"/>
    <x v="387"/>
    <x v="0"/>
    <x v="4"/>
    <x v="34"/>
    <x v="0"/>
    <x v="1"/>
    <s v="bakersfield"/>
    <s v="ca"/>
    <x v="1"/>
    <x v="0"/>
    <s v="not fleeing"/>
    <b v="0"/>
    <x v="4"/>
  </r>
  <r>
    <x v="1109"/>
    <s v="David Michael Green"/>
    <x v="387"/>
    <x v="0"/>
    <x v="5"/>
    <x v="38"/>
    <x v="0"/>
    <x v="1"/>
    <s v="mission"/>
    <s v="tx"/>
    <x v="0"/>
    <x v="1"/>
    <s v="car"/>
    <b v="0"/>
    <x v="5"/>
  </r>
  <r>
    <x v="1110"/>
    <s v="Rouven Loch"/>
    <x v="387"/>
    <x v="0"/>
    <x v="2"/>
    <x v="6"/>
    <x v="0"/>
    <x v="1"/>
    <s v="fairborn"/>
    <s v="oh"/>
    <x v="1"/>
    <x v="1"/>
    <s v="not fleeing"/>
    <b v="0"/>
    <x v="2"/>
  </r>
  <r>
    <x v="1111"/>
    <s v="Travis Stevenson"/>
    <x v="388"/>
    <x v="0"/>
    <x v="5"/>
    <x v="26"/>
    <x v="0"/>
    <x v="3"/>
    <s v="baton rouge"/>
    <s v="la"/>
    <x v="0"/>
    <x v="0"/>
    <s v="not fleeing"/>
    <b v="0"/>
    <x v="5"/>
  </r>
  <r>
    <x v="1112"/>
    <s v="Angel Alan Gleason"/>
    <x v="388"/>
    <x v="0"/>
    <x v="0"/>
    <x v="16"/>
    <x v="0"/>
    <x v="2"/>
    <s v="ripon"/>
    <s v="ca"/>
    <x v="1"/>
    <x v="1"/>
    <s v="other"/>
    <b v="0"/>
    <x v="0"/>
  </r>
  <r>
    <x v="1113"/>
    <s v="Alex Buckner"/>
    <x v="388"/>
    <x v="0"/>
    <x v="0"/>
    <x v="35"/>
    <x v="0"/>
    <x v="1"/>
    <s v="phoenix"/>
    <s v="az"/>
    <x v="0"/>
    <x v="0"/>
    <s v="not fleeing"/>
    <b v="0"/>
    <x v="0"/>
  </r>
  <r>
    <x v="1114"/>
    <s v="Baltazar Ramos"/>
    <x v="388"/>
    <x v="1"/>
    <x v="10"/>
    <x v="4"/>
    <x v="0"/>
    <x v="2"/>
    <s v="houston"/>
    <s v="tx"/>
    <x v="0"/>
    <x v="0"/>
    <s v="not fleeing"/>
    <b v="0"/>
    <x v="4"/>
  </r>
  <r>
    <x v="1115"/>
    <s v="Robert Keil"/>
    <x v="389"/>
    <x v="0"/>
    <x v="4"/>
    <x v="43"/>
    <x v="0"/>
    <x v="1"/>
    <s v="blue springs"/>
    <s v="mo"/>
    <x v="0"/>
    <x v="1"/>
    <s v="not fleeing"/>
    <b v="0"/>
    <x v="4"/>
  </r>
  <r>
    <x v="1116"/>
    <s v="Martin Wirth"/>
    <x v="389"/>
    <x v="0"/>
    <x v="0"/>
    <x v="47"/>
    <x v="0"/>
    <x v="1"/>
    <s v="bailey"/>
    <s v="co"/>
    <x v="0"/>
    <x v="0"/>
    <s v="not fleeing"/>
    <b v="0"/>
    <x v="0"/>
  </r>
  <r>
    <x v="1117"/>
    <s v="Victor Rivera"/>
    <x v="389"/>
    <x v="0"/>
    <x v="5"/>
    <x v="25"/>
    <x v="0"/>
    <x v="2"/>
    <s v="phoenix"/>
    <s v="az"/>
    <x v="1"/>
    <x v="1"/>
    <s v="car"/>
    <b v="0"/>
    <x v="5"/>
  </r>
  <r>
    <x v="1118"/>
    <s v="Francisco Garcia"/>
    <x v="389"/>
    <x v="0"/>
    <x v="5"/>
    <x v="35"/>
    <x v="0"/>
    <x v="2"/>
    <s v="cerritos"/>
    <s v="ca"/>
    <x v="1"/>
    <x v="0"/>
    <s v="not fleeing"/>
    <b v="0"/>
    <x v="5"/>
  </r>
  <r>
    <x v="1119"/>
    <s v="Christopher J. Davis"/>
    <x v="389"/>
    <x v="0"/>
    <x v="1"/>
    <x v="27"/>
    <x v="0"/>
    <x v="3"/>
    <s v="east troy"/>
    <s v="wi"/>
    <x v="1"/>
    <x v="1"/>
    <s v="car"/>
    <b v="0"/>
    <x v="1"/>
  </r>
  <r>
    <x v="1120"/>
    <s v="Luke Miller"/>
    <x v="390"/>
    <x v="0"/>
    <x v="0"/>
    <x v="13"/>
    <x v="0"/>
    <x v="1"/>
    <s v="evans"/>
    <s v="co"/>
    <x v="1"/>
    <x v="0"/>
    <s v="foot"/>
    <b v="1"/>
    <x v="0"/>
  </r>
  <r>
    <x v="1121"/>
    <s v="Greg Gunn"/>
    <x v="390"/>
    <x v="0"/>
    <x v="42"/>
    <x v="32"/>
    <x v="0"/>
    <x v="3"/>
    <s v="montgomery"/>
    <s v="al"/>
    <x v="1"/>
    <x v="2"/>
    <s v="not fleeing"/>
    <b v="1"/>
    <x v="6"/>
  </r>
  <r>
    <x v="1122"/>
    <s v="Tristan Conti"/>
    <x v="390"/>
    <x v="0"/>
    <x v="0"/>
    <x v="29"/>
    <x v="0"/>
    <x v="1"/>
    <s v="silver springs"/>
    <s v="nv"/>
    <x v="1"/>
    <x v="0"/>
    <s v="not fleeing"/>
    <b v="1"/>
    <x v="0"/>
  </r>
  <r>
    <x v="1123"/>
    <s v="Cedric Ford"/>
    <x v="390"/>
    <x v="0"/>
    <x v="0"/>
    <x v="38"/>
    <x v="0"/>
    <x v="3"/>
    <s v="hesston"/>
    <s v="ks"/>
    <x v="0"/>
    <x v="0"/>
    <s v="not fleeing"/>
    <b v="0"/>
    <x v="0"/>
  </r>
  <r>
    <x v="1124"/>
    <s v="Kionte Desean Spencer"/>
    <x v="391"/>
    <x v="0"/>
    <x v="2"/>
    <x v="5"/>
    <x v="0"/>
    <x v="3"/>
    <s v="roanoke"/>
    <s v="va"/>
    <x v="0"/>
    <x v="1"/>
    <s v="not fleeing"/>
    <b v="0"/>
    <x v="2"/>
  </r>
  <r>
    <x v="1125"/>
    <s v="Abraham Mitchell Fryer"/>
    <x v="391"/>
    <x v="0"/>
    <x v="1"/>
    <x v="7"/>
    <x v="0"/>
    <x v="1"/>
    <s v="rapid valley"/>
    <s v="sd"/>
    <x v="1"/>
    <x v="0"/>
    <s v="not fleeing"/>
    <b v="0"/>
    <x v="1"/>
  </r>
  <r>
    <x v="1126"/>
    <s v="Fernando Hernandez"/>
    <x v="392"/>
    <x v="0"/>
    <x v="0"/>
    <x v="2"/>
    <x v="0"/>
    <x v="2"/>
    <s v="san antonio"/>
    <s v="tx"/>
    <x v="1"/>
    <x v="0"/>
    <s v="car"/>
    <b v="1"/>
    <x v="0"/>
  </r>
  <r>
    <x v="1127"/>
    <s v="Nathan Grissom"/>
    <x v="393"/>
    <x v="0"/>
    <x v="0"/>
    <x v="11"/>
    <x v="0"/>
    <x v="1"/>
    <s v="ashville"/>
    <s v="al"/>
    <x v="1"/>
    <x v="0"/>
    <s v="not fleeing"/>
    <b v="0"/>
    <x v="0"/>
  </r>
  <r>
    <x v="1128"/>
    <s v="Earl Hicks"/>
    <x v="393"/>
    <x v="0"/>
    <x v="0"/>
    <x v="51"/>
    <x v="0"/>
    <x v="1"/>
    <s v="rapid city"/>
    <s v="sd"/>
    <x v="0"/>
    <x v="0"/>
    <s v="not fleeing"/>
    <b v="0"/>
    <x v="0"/>
  </r>
  <r>
    <x v="1129"/>
    <s v="Akiel Denkins"/>
    <x v="394"/>
    <x v="0"/>
    <x v="0"/>
    <x v="22"/>
    <x v="0"/>
    <x v="3"/>
    <s v="raleigh"/>
    <s v="nc"/>
    <x v="1"/>
    <x v="0"/>
    <s v="foot"/>
    <b v="0"/>
    <x v="0"/>
  </r>
  <r>
    <x v="1130"/>
    <s v="Dimitri Corcino"/>
    <x v="395"/>
    <x v="0"/>
    <x v="0"/>
    <x v="4"/>
    <x v="0"/>
    <x v="2"/>
    <s v="palm bay"/>
    <s v="fl"/>
    <x v="0"/>
    <x v="0"/>
    <s v="not fleeing"/>
    <b v="0"/>
    <x v="0"/>
  </r>
  <r>
    <x v="1131"/>
    <s v="Jorge Brian Gonzalez"/>
    <x v="395"/>
    <x v="0"/>
    <x v="0"/>
    <x v="6"/>
    <x v="0"/>
    <x v="2"/>
    <s v="euless"/>
    <s v="tx"/>
    <x v="0"/>
    <x v="0"/>
    <s v="not fleeing"/>
    <b v="0"/>
    <x v="0"/>
  </r>
  <r>
    <x v="1132"/>
    <s v="Mickey Dewayne Sweatt"/>
    <x v="395"/>
    <x v="0"/>
    <x v="0"/>
    <x v="13"/>
    <x v="0"/>
    <x v="1"/>
    <s v="gautier"/>
    <s v="ms"/>
    <x v="1"/>
    <x v="0"/>
    <s v="not fleeing"/>
    <b v="0"/>
    <x v="0"/>
  </r>
  <r>
    <x v="1133"/>
    <s v="Travis Boyd Bradley"/>
    <x v="396"/>
    <x v="0"/>
    <x v="1"/>
    <x v="16"/>
    <x v="0"/>
    <x v="1"/>
    <s v="bel air"/>
    <s v="md"/>
    <x v="0"/>
    <x v="1"/>
    <s v="not fleeing"/>
    <b v="0"/>
    <x v="1"/>
  </r>
  <r>
    <x v="1134"/>
    <s v="Daniel Burkhardt"/>
    <x v="396"/>
    <x v="1"/>
    <x v="4"/>
    <x v="11"/>
    <x v="0"/>
    <x v="1"/>
    <s v="johnstown"/>
    <s v="pa"/>
    <x v="1"/>
    <x v="1"/>
    <s v="not fleeing"/>
    <b v="0"/>
    <x v="4"/>
  </r>
  <r>
    <x v="1135"/>
    <s v="Sergio Ochoa"/>
    <x v="397"/>
    <x v="0"/>
    <x v="4"/>
    <x v="25"/>
    <x v="0"/>
    <x v="2"/>
    <s v="gilbert"/>
    <s v="az"/>
    <x v="1"/>
    <x v="1"/>
    <s v="car"/>
    <b v="0"/>
    <x v="4"/>
  </r>
  <r>
    <x v="1136"/>
    <s v="Brandon Stanley"/>
    <x v="398"/>
    <x v="0"/>
    <x v="1"/>
    <x v="12"/>
    <x v="0"/>
    <x v="1"/>
    <s v="east bernstadt"/>
    <s v="ky"/>
    <x v="1"/>
    <x v="2"/>
    <s v="not fleeing"/>
    <b v="0"/>
    <x v="1"/>
  </r>
  <r>
    <x v="1137"/>
    <s v="Darrell Bosell"/>
    <x v="399"/>
    <x v="0"/>
    <x v="0"/>
    <x v="8"/>
    <x v="0"/>
    <x v="1"/>
    <s v="cheektowaga"/>
    <s v="ny"/>
    <x v="0"/>
    <x v="0"/>
    <s v="not fleeing"/>
    <b v="0"/>
    <x v="0"/>
  </r>
  <r>
    <x v="1138"/>
    <s v="Herbert Ballance"/>
    <x v="399"/>
    <x v="0"/>
    <x v="0"/>
    <x v="6"/>
    <x v="0"/>
    <x v="1"/>
    <s v="beaumont"/>
    <s v="tx"/>
    <x v="0"/>
    <x v="1"/>
    <s v="not fleeing"/>
    <b v="0"/>
    <x v="0"/>
  </r>
  <r>
    <x v="1139"/>
    <s v="Mark Minnick"/>
    <x v="400"/>
    <x v="0"/>
    <x v="0"/>
    <x v="39"/>
    <x v="0"/>
    <x v="1"/>
    <s v="azle"/>
    <s v="tx"/>
    <x v="0"/>
    <x v="0"/>
    <s v="not fleeing"/>
    <b v="0"/>
    <x v="0"/>
  </r>
  <r>
    <x v="1140"/>
    <s v="James Scott"/>
    <x v="400"/>
    <x v="0"/>
    <x v="1"/>
    <x v="15"/>
    <x v="0"/>
    <x v="1"/>
    <s v="bismarck"/>
    <s v="nd"/>
    <x v="1"/>
    <x v="1"/>
    <s v="foot"/>
    <b v="0"/>
    <x v="1"/>
  </r>
  <r>
    <x v="1141"/>
    <s v="Osvaldo Torres"/>
    <x v="400"/>
    <x v="0"/>
    <x v="0"/>
    <x v="11"/>
    <x v="0"/>
    <x v="2"/>
    <s v="south gate"/>
    <s v="ca"/>
    <x v="1"/>
    <x v="0"/>
    <s v="other"/>
    <b v="0"/>
    <x v="0"/>
  </r>
  <r>
    <x v="1142"/>
    <s v="Philip Vitullo"/>
    <x v="401"/>
    <x v="0"/>
    <x v="0"/>
    <x v="17"/>
    <x v="0"/>
    <x v="1"/>
    <s v="rochester"/>
    <s v="ny"/>
    <x v="0"/>
    <x v="0"/>
    <s v="not fleeing"/>
    <b v="0"/>
    <x v="0"/>
  </r>
  <r>
    <x v="1143"/>
    <s v="Bryon Rosas"/>
    <x v="401"/>
    <x v="0"/>
    <x v="4"/>
    <x v="34"/>
    <x v="0"/>
    <x v="1"/>
    <s v="san jose"/>
    <s v="ca"/>
    <x v="1"/>
    <x v="1"/>
    <s v="not fleeing"/>
    <b v="0"/>
    <x v="4"/>
  </r>
  <r>
    <x v="1144"/>
    <s v="Randall J. Selsor"/>
    <x v="401"/>
    <x v="0"/>
    <x v="5"/>
    <x v="34"/>
    <x v="0"/>
    <x v="1"/>
    <s v="topeka"/>
    <s v="ks"/>
    <x v="1"/>
    <x v="2"/>
    <s v="not fleeing"/>
    <b v="0"/>
    <x v="5"/>
  </r>
  <r>
    <x v="1145"/>
    <s v="John Charles &quot;JC&quot; Graham"/>
    <x v="401"/>
    <x v="0"/>
    <x v="0"/>
    <x v="15"/>
    <x v="0"/>
    <x v="1"/>
    <s v="billings"/>
    <s v="mt"/>
    <x v="1"/>
    <x v="0"/>
    <s v="not fleeing"/>
    <b v="0"/>
    <x v="0"/>
  </r>
  <r>
    <x v="1146"/>
    <s v="Daniel H. Chavez"/>
    <x v="401"/>
    <x v="0"/>
    <x v="5"/>
    <x v="11"/>
    <x v="0"/>
    <x v="2"/>
    <s v="carlsbad"/>
    <s v="nm"/>
    <x v="1"/>
    <x v="1"/>
    <s v="car"/>
    <b v="0"/>
    <x v="5"/>
  </r>
  <r>
    <x v="1147"/>
    <s v="Jeffrey Glen Casale"/>
    <x v="402"/>
    <x v="0"/>
    <x v="2"/>
    <x v="25"/>
    <x v="0"/>
    <x v="1"/>
    <s v="tampa"/>
    <s v="fl"/>
    <x v="0"/>
    <x v="0"/>
    <s v="not fleeing"/>
    <b v="0"/>
    <x v="2"/>
  </r>
  <r>
    <x v="1148"/>
    <s v="Wesley Sheppard"/>
    <x v="403"/>
    <x v="0"/>
    <x v="2"/>
    <x v="13"/>
    <x v="0"/>
    <x v="1"/>
    <s v="biloxi"/>
    <s v="ms"/>
    <x v="1"/>
    <x v="1"/>
    <s v="not fleeing"/>
    <b v="0"/>
    <x v="2"/>
  </r>
  <r>
    <x v="1149"/>
    <s v="Arteair Porter Jr."/>
    <x v="403"/>
    <x v="0"/>
    <x v="2"/>
    <x v="6"/>
    <x v="0"/>
    <x v="3"/>
    <s v="reno"/>
    <s v="nv"/>
    <x v="0"/>
    <x v="0"/>
    <s v="foot"/>
    <b v="0"/>
    <x v="2"/>
  </r>
  <r>
    <x v="1150"/>
    <s v="Martin Hurtado"/>
    <x v="403"/>
    <x v="0"/>
    <x v="0"/>
    <x v="27"/>
    <x v="0"/>
    <x v="2"/>
    <s v="long beach"/>
    <s v="ca"/>
    <x v="1"/>
    <x v="1"/>
    <s v="foot"/>
    <b v="0"/>
    <x v="0"/>
  </r>
  <r>
    <x v="1151"/>
    <s v="Jason Meador"/>
    <x v="403"/>
    <x v="0"/>
    <x v="0"/>
    <x v="44"/>
    <x v="0"/>
    <x v="1"/>
    <s v="odessa"/>
    <s v="tx"/>
    <x v="0"/>
    <x v="0"/>
    <s v="not fleeing"/>
    <b v="0"/>
    <x v="0"/>
  </r>
  <r>
    <x v="1152"/>
    <s v="German Gonzalez"/>
    <x v="403"/>
    <x v="0"/>
    <x v="5"/>
    <x v="2"/>
    <x v="0"/>
    <x v="2"/>
    <s v="colorado city"/>
    <s v="co"/>
    <x v="1"/>
    <x v="0"/>
    <s v="car"/>
    <b v="0"/>
    <x v="5"/>
  </r>
  <r>
    <x v="1153"/>
    <s v="Tyre Privott"/>
    <x v="404"/>
    <x v="0"/>
    <x v="0"/>
    <x v="9"/>
    <x v="0"/>
    <x v="3"/>
    <s v="norfolk"/>
    <s v="va"/>
    <x v="1"/>
    <x v="0"/>
    <s v="not fleeing"/>
    <b v="1"/>
    <x v="0"/>
  </r>
  <r>
    <x v="1154"/>
    <s v="Manford &quot;Butch&quot; Moore Jr."/>
    <x v="404"/>
    <x v="0"/>
    <x v="0"/>
    <x v="39"/>
    <x v="0"/>
    <x v="1"/>
    <s v="rosalia"/>
    <s v="ks"/>
    <x v="0"/>
    <x v="0"/>
    <s v="not fleeing"/>
    <b v="1"/>
    <x v="0"/>
  </r>
  <r>
    <x v="1155"/>
    <s v="Jack Goodman"/>
    <x v="404"/>
    <x v="0"/>
    <x v="4"/>
    <x v="42"/>
    <x v="0"/>
    <x v="1"/>
    <s v="clinton"/>
    <s v="il"/>
    <x v="0"/>
    <x v="1"/>
    <s v="not fleeing"/>
    <b v="0"/>
    <x v="4"/>
  </r>
  <r>
    <x v="1156"/>
    <s v="Teodoro Valencia"/>
    <x v="404"/>
    <x v="0"/>
    <x v="0"/>
    <x v="2"/>
    <x v="0"/>
    <x v="2"/>
    <s v="newark"/>
    <s v="ca"/>
    <x v="1"/>
    <x v="0"/>
    <s v="foot"/>
    <b v="0"/>
    <x v="0"/>
  </r>
  <r>
    <x v="1157"/>
    <s v="Christopher Michael Tokazowski"/>
    <x v="405"/>
    <x v="0"/>
    <x v="0"/>
    <x v="21"/>
    <x v="0"/>
    <x v="1"/>
    <s v="greensboro"/>
    <s v="nc"/>
    <x v="0"/>
    <x v="0"/>
    <s v="not fleeing"/>
    <b v="1"/>
    <x v="0"/>
  </r>
  <r>
    <x v="1158"/>
    <s v="Peter Gaines"/>
    <x v="405"/>
    <x v="1"/>
    <x v="1"/>
    <x v="13"/>
    <x v="0"/>
    <x v="3"/>
    <s v="houston"/>
    <s v="tx"/>
    <x v="1"/>
    <x v="1"/>
    <s v="foot"/>
    <b v="0"/>
    <x v="1"/>
  </r>
  <r>
    <x v="1159"/>
    <s v="Marco Loud"/>
    <x v="405"/>
    <x v="1"/>
    <x v="19"/>
    <x v="45"/>
    <x v="0"/>
    <x v="3"/>
    <s v="houston"/>
    <s v="tx"/>
    <x v="1"/>
    <x v="0"/>
    <s v="not fleeing"/>
    <b v="0"/>
    <x v="8"/>
  </r>
  <r>
    <x v="1160"/>
    <s v="Gevork Alachadzhyan"/>
    <x v="406"/>
    <x v="0"/>
    <x v="5"/>
    <x v="34"/>
    <x v="0"/>
    <x v="1"/>
    <s v="glendale"/>
    <s v="ca"/>
    <x v="0"/>
    <x v="0"/>
    <s v="car"/>
    <b v="0"/>
    <x v="5"/>
  </r>
  <r>
    <x v="1161"/>
    <s v="Jose Raul Cruz"/>
    <x v="406"/>
    <x v="0"/>
    <x v="1"/>
    <x v="43"/>
    <x v="0"/>
    <x v="2"/>
    <s v="addison"/>
    <s v="tx"/>
    <x v="1"/>
    <x v="2"/>
    <s v="car"/>
    <b v="0"/>
    <x v="1"/>
  </r>
  <r>
    <x v="1162"/>
    <s v="Joshua Grubb"/>
    <x v="406"/>
    <x v="0"/>
    <x v="1"/>
    <x v="12"/>
    <x v="0"/>
    <x v="1"/>
    <s v="lenoir city"/>
    <s v="tn"/>
    <x v="1"/>
    <x v="1"/>
    <s v="car"/>
    <b v="1"/>
    <x v="1"/>
  </r>
  <r>
    <x v="1163"/>
    <s v="Wesley Chad Deerman"/>
    <x v="406"/>
    <x v="0"/>
    <x v="0"/>
    <x v="35"/>
    <x v="0"/>
    <x v="1"/>
    <s v="piedmont"/>
    <s v="al"/>
    <x v="1"/>
    <x v="0"/>
    <s v="car"/>
    <b v="0"/>
    <x v="0"/>
  </r>
  <r>
    <x v="1164"/>
    <s v="Keith Montgomery Jr."/>
    <x v="406"/>
    <x v="0"/>
    <x v="0"/>
    <x v="22"/>
    <x v="0"/>
    <x v="3"/>
    <s v="chester"/>
    <s v="pa"/>
    <x v="1"/>
    <x v="0"/>
    <s v="not fleeing"/>
    <b v="0"/>
    <x v="0"/>
  </r>
  <r>
    <x v="1165"/>
    <s v="Amy Jean McCoy"/>
    <x v="406"/>
    <x v="0"/>
    <x v="7"/>
    <x v="38"/>
    <x v="1"/>
    <x v="1"/>
    <s v="vancouver"/>
    <s v="wa"/>
    <x v="0"/>
    <x v="0"/>
    <s v="not fleeing"/>
    <b v="0"/>
    <x v="6"/>
  </r>
  <r>
    <x v="1166"/>
    <s v="Jacai Colson"/>
    <x v="406"/>
    <x v="0"/>
    <x v="0"/>
    <x v="14"/>
    <x v="0"/>
    <x v="3"/>
    <s v="landover"/>
    <s v="md"/>
    <x v="1"/>
    <x v="1"/>
    <s v="not fleeing"/>
    <b v="0"/>
    <x v="0"/>
  </r>
  <r>
    <x v="1167"/>
    <s v="Lamar Harris"/>
    <x v="407"/>
    <x v="0"/>
    <x v="0"/>
    <x v="20"/>
    <x v="0"/>
    <x v="3"/>
    <s v="chicago"/>
    <s v="il"/>
    <x v="1"/>
    <x v="0"/>
    <s v="foot"/>
    <b v="0"/>
    <x v="0"/>
  </r>
  <r>
    <x v="1168"/>
    <s v="Joseph Harris"/>
    <x v="408"/>
    <x v="0"/>
    <x v="0"/>
    <x v="8"/>
    <x v="0"/>
    <x v="1"/>
    <s v="russellville"/>
    <s v="ky"/>
    <x v="1"/>
    <x v="1"/>
    <s v="foot"/>
    <b v="0"/>
    <x v="0"/>
  </r>
  <r>
    <x v="1169"/>
    <s v="Daniel J. Wooters"/>
    <x v="408"/>
    <x v="0"/>
    <x v="4"/>
    <x v="38"/>
    <x v="0"/>
    <x v="1"/>
    <s v="evansville"/>
    <s v="in"/>
    <x v="1"/>
    <x v="1"/>
    <s v="car"/>
    <b v="1"/>
    <x v="4"/>
  </r>
  <r>
    <x v="1170"/>
    <s v="Ed Russell McIver"/>
    <x v="408"/>
    <x v="0"/>
    <x v="0"/>
    <x v="21"/>
    <x v="0"/>
    <x v="1"/>
    <s v="fort worth"/>
    <s v="tx"/>
    <x v="1"/>
    <x v="1"/>
    <s v="other"/>
    <b v="1"/>
    <x v="0"/>
  </r>
  <r>
    <x v="1171"/>
    <s v="Cristian Rene Medina"/>
    <x v="409"/>
    <x v="0"/>
    <x v="1"/>
    <x v="2"/>
    <x v="0"/>
    <x v="2"/>
    <s v="florence"/>
    <s v="ca"/>
    <x v="0"/>
    <x v="1"/>
    <s v="not fleeing"/>
    <b v="0"/>
    <x v="1"/>
  </r>
  <r>
    <x v="1172"/>
    <s v="Eric Hernandez"/>
    <x v="409"/>
    <x v="0"/>
    <x v="0"/>
    <x v="19"/>
    <x v="0"/>
    <x v="2"/>
    <s v="san antonio"/>
    <s v="tx"/>
    <x v="0"/>
    <x v="0"/>
    <s v="not fleeing"/>
    <b v="0"/>
    <x v="0"/>
  </r>
  <r>
    <x v="1173"/>
    <s v="Dennis Penny"/>
    <x v="409"/>
    <x v="0"/>
    <x v="0"/>
    <x v="36"/>
    <x v="0"/>
    <x v="1"/>
    <s v="anson county"/>
    <s v="nc"/>
    <x v="0"/>
    <x v="0"/>
    <s v="not fleeing"/>
    <b v="0"/>
    <x v="0"/>
  </r>
  <r>
    <x v="1174"/>
    <s v="Map Kong"/>
    <x v="410"/>
    <x v="0"/>
    <x v="0"/>
    <x v="38"/>
    <x v="0"/>
    <x v="0"/>
    <s v="burnsville"/>
    <s v="mn"/>
    <x v="0"/>
    <x v="1"/>
    <s v="not fleeing"/>
    <b v="1"/>
    <x v="0"/>
  </r>
  <r>
    <x v="1175"/>
    <s v="Sunny Chin"/>
    <x v="410"/>
    <x v="0"/>
    <x v="0"/>
    <x v="0"/>
    <x v="0"/>
    <x v="0"/>
    <s v="tampa"/>
    <s v="fl"/>
    <x v="1"/>
    <x v="0"/>
    <s v="not fleeing"/>
    <b v="0"/>
    <x v="0"/>
  </r>
  <r>
    <x v="1176"/>
    <s v="Scott Bennett"/>
    <x v="410"/>
    <x v="0"/>
    <x v="0"/>
    <x v="20"/>
    <x v="0"/>
    <x v="3"/>
    <s v="houston"/>
    <s v="tx"/>
    <x v="1"/>
    <x v="0"/>
    <s v="other"/>
    <b v="0"/>
    <x v="0"/>
  </r>
  <r>
    <x v="1177"/>
    <s v="Christopher Nelms"/>
    <x v="410"/>
    <x v="0"/>
    <x v="0"/>
    <x v="12"/>
    <x v="0"/>
    <x v="3"/>
    <s v="houston"/>
    <s v="tx"/>
    <x v="1"/>
    <x v="0"/>
    <s v="not fleeing"/>
    <b v="0"/>
    <x v="0"/>
  </r>
  <r>
    <x v="1178"/>
    <s v="David Alma Giles"/>
    <x v="411"/>
    <x v="0"/>
    <x v="0"/>
    <x v="52"/>
    <x v="0"/>
    <x v="1"/>
    <s v="idaho falls"/>
    <s v="id"/>
    <x v="1"/>
    <x v="1"/>
    <s v="not fleeing"/>
    <b v="0"/>
    <x v="0"/>
  </r>
  <r>
    <x v="1179"/>
    <s v="India Beaty"/>
    <x v="412"/>
    <x v="0"/>
    <x v="2"/>
    <x v="9"/>
    <x v="1"/>
    <x v="3"/>
    <s v="norfolk"/>
    <s v="va"/>
    <x v="1"/>
    <x v="0"/>
    <s v="not fleeing"/>
    <b v="0"/>
    <x v="2"/>
  </r>
  <r>
    <x v="1180"/>
    <s v="Joshua Douglas"/>
    <x v="412"/>
    <x v="0"/>
    <x v="5"/>
    <x v="22"/>
    <x v="0"/>
    <x v="1"/>
    <s v="covington"/>
    <s v="la"/>
    <x v="1"/>
    <x v="2"/>
    <s v="car"/>
    <b v="0"/>
    <x v="5"/>
  </r>
  <r>
    <x v="1181"/>
    <s v="Thurman Reynolds"/>
    <x v="412"/>
    <x v="0"/>
    <x v="0"/>
    <x v="27"/>
    <x v="0"/>
    <x v="3"/>
    <s v="chicago"/>
    <s v="il"/>
    <x v="1"/>
    <x v="0"/>
    <s v="foot"/>
    <b v="0"/>
    <x v="0"/>
  </r>
  <r>
    <x v="1182"/>
    <s v="Dylan R. Whitaker"/>
    <x v="412"/>
    <x v="0"/>
    <x v="0"/>
    <x v="2"/>
    <x v="0"/>
    <x v="1"/>
    <s v="white plains"/>
    <s v="ky"/>
    <x v="1"/>
    <x v="0"/>
    <s v="other"/>
    <b v="0"/>
    <x v="0"/>
  </r>
  <r>
    <x v="1183"/>
    <s v="Boyd Keith Ballard"/>
    <x v="413"/>
    <x v="0"/>
    <x v="4"/>
    <x v="33"/>
    <x v="0"/>
    <x v="1"/>
    <s v="hopewell"/>
    <s v="va"/>
    <x v="0"/>
    <x v="1"/>
    <s v="not fleeing"/>
    <b v="1"/>
    <x v="4"/>
  </r>
  <r>
    <x v="1184"/>
    <s v="Clarence Briggs"/>
    <x v="413"/>
    <x v="0"/>
    <x v="0"/>
    <x v="30"/>
    <x v="0"/>
    <x v="1"/>
    <s v="fort littleton"/>
    <s v="pa"/>
    <x v="1"/>
    <x v="0"/>
    <s v="other"/>
    <b v="0"/>
    <x v="0"/>
  </r>
  <r>
    <x v="1185"/>
    <s v="Abraham Martinez"/>
    <x v="413"/>
    <x v="0"/>
    <x v="0"/>
    <x v="57"/>
    <x v="0"/>
    <x v="2"/>
    <s v="fort wayne"/>
    <s v="in"/>
    <x v="1"/>
    <x v="0"/>
    <s v="foot"/>
    <b v="0"/>
    <x v="0"/>
  </r>
  <r>
    <x v="1186"/>
    <s v="Robert Dentmond"/>
    <x v="413"/>
    <x v="0"/>
    <x v="2"/>
    <x v="43"/>
    <x v="0"/>
    <x v="3"/>
    <s v="gainesville"/>
    <s v="fl"/>
    <x v="0"/>
    <x v="1"/>
    <s v="not fleeing"/>
    <b v="0"/>
    <x v="2"/>
  </r>
  <r>
    <x v="1187"/>
    <s v="Dylan Pape"/>
    <x v="414"/>
    <x v="0"/>
    <x v="2"/>
    <x v="9"/>
    <x v="0"/>
    <x v="1"/>
    <s v="stamford"/>
    <s v="ct"/>
    <x v="0"/>
    <x v="0"/>
    <s v="not fleeing"/>
    <b v="0"/>
    <x v="2"/>
  </r>
  <r>
    <x v="1188"/>
    <s v="Edward J. Gorinski"/>
    <x v="414"/>
    <x v="0"/>
    <x v="0"/>
    <x v="14"/>
    <x v="0"/>
    <x v="1"/>
    <s v="south greensburg"/>
    <s v="pa"/>
    <x v="0"/>
    <x v="0"/>
    <s v="car"/>
    <b v="0"/>
    <x v="0"/>
  </r>
  <r>
    <x v="1189"/>
    <s v="Ralph &quot;Phil&quot; Grenon"/>
    <x v="414"/>
    <x v="1"/>
    <x v="4"/>
    <x v="56"/>
    <x v="0"/>
    <x v="1"/>
    <s v="burlington"/>
    <s v="vt"/>
    <x v="0"/>
    <x v="1"/>
    <s v="not fleeing"/>
    <b v="1"/>
    <x v="4"/>
  </r>
  <r>
    <x v="1190"/>
    <s v="Ethan James Rincon"/>
    <x v="415"/>
    <x v="0"/>
    <x v="43"/>
    <x v="9"/>
    <x v="0"/>
    <x v="2"/>
    <s v="miami"/>
    <s v="fl"/>
    <x v="0"/>
    <x v="1"/>
    <s v="not fleeing"/>
    <b v="0"/>
    <x v="3"/>
  </r>
  <r>
    <x v="1191"/>
    <s v="Travis J. Blair"/>
    <x v="415"/>
    <x v="0"/>
    <x v="5"/>
    <x v="19"/>
    <x v="0"/>
    <x v="1"/>
    <s v="fredericksburg"/>
    <s v="va"/>
    <x v="1"/>
    <x v="0"/>
    <s v="other"/>
    <b v="1"/>
    <x v="5"/>
  </r>
  <r>
    <x v="1192"/>
    <s v="Daven Scott Hannu"/>
    <x v="416"/>
    <x v="0"/>
    <x v="0"/>
    <x v="39"/>
    <x v="0"/>
    <x v="1"/>
    <s v="thornton"/>
    <s v="co"/>
    <x v="1"/>
    <x v="0"/>
    <s v="not fleeing"/>
    <b v="0"/>
    <x v="0"/>
  </r>
  <r>
    <x v="1193"/>
    <s v="Raymond Gonzalez"/>
    <x v="416"/>
    <x v="0"/>
    <x v="0"/>
    <x v="8"/>
    <x v="0"/>
    <x v="2"/>
    <s v="fresno"/>
    <s v="ca"/>
    <x v="1"/>
    <x v="0"/>
    <s v="foot"/>
    <b v="1"/>
    <x v="0"/>
  </r>
  <r>
    <x v="1194"/>
    <s v="Alexio Allen"/>
    <x v="416"/>
    <x v="0"/>
    <x v="0"/>
    <x v="12"/>
    <x v="0"/>
    <x v="3"/>
    <s v="raleigh"/>
    <s v="tn"/>
    <x v="0"/>
    <x v="0"/>
    <s v="not fleeing"/>
    <b v="0"/>
    <x v="0"/>
  </r>
  <r>
    <x v="1195"/>
    <s v="Robert L. Dussourd"/>
    <x v="417"/>
    <x v="0"/>
    <x v="4"/>
    <x v="51"/>
    <x v="0"/>
    <x v="1"/>
    <s v="braintree"/>
    <s v="ma"/>
    <x v="1"/>
    <x v="1"/>
    <s v="foot"/>
    <b v="0"/>
    <x v="4"/>
  </r>
  <r>
    <x v="1196"/>
    <s v="Dominique Silva"/>
    <x v="417"/>
    <x v="0"/>
    <x v="2"/>
    <x v="22"/>
    <x v="0"/>
    <x v="3"/>
    <s v="pawtucket"/>
    <s v="ri"/>
    <x v="1"/>
    <x v="0"/>
    <s v="foot"/>
    <b v="0"/>
    <x v="2"/>
  </r>
  <r>
    <x v="1197"/>
    <s v="Andrew Mike"/>
    <x v="417"/>
    <x v="0"/>
    <x v="0"/>
    <x v="20"/>
    <x v="0"/>
    <x v="1"/>
    <s v="redlands"/>
    <s v="ca"/>
    <x v="1"/>
    <x v="0"/>
    <s v="not fleeing"/>
    <b v="0"/>
    <x v="0"/>
  </r>
  <r>
    <x v="1198"/>
    <s v="Joel A. Gonzales"/>
    <x v="417"/>
    <x v="0"/>
    <x v="34"/>
    <x v="26"/>
    <x v="0"/>
    <x v="2"/>
    <s v="pueblo"/>
    <s v="co"/>
    <x v="1"/>
    <x v="1"/>
    <s v="not fleeing"/>
    <b v="1"/>
    <x v="7"/>
  </r>
  <r>
    <x v="1199"/>
    <s v="Mario Sandoval"/>
    <x v="417"/>
    <x v="0"/>
    <x v="0"/>
    <x v="29"/>
    <x v="0"/>
    <x v="2"/>
    <s v="pueblo of laguna"/>
    <s v="nm"/>
    <x v="1"/>
    <x v="0"/>
    <s v="not fleeing"/>
    <b v="1"/>
    <x v="0"/>
  </r>
  <r>
    <x v="1200"/>
    <s v="Jermon Seals"/>
    <x v="417"/>
    <x v="0"/>
    <x v="0"/>
    <x v="6"/>
    <x v="0"/>
    <x v="3"/>
    <s v="blue springs"/>
    <s v="mo"/>
    <x v="1"/>
    <x v="0"/>
    <s v="not fleeing"/>
    <b v="0"/>
    <x v="0"/>
  </r>
  <r>
    <x v="1201"/>
    <s v="Jose Perez"/>
    <x v="418"/>
    <x v="0"/>
    <x v="25"/>
    <x v="4"/>
    <x v="0"/>
    <x v="2"/>
    <s v="lowell"/>
    <s v="ma"/>
    <x v="0"/>
    <x v="1"/>
    <s v="not fleeing"/>
    <b v="0"/>
    <x v="4"/>
  </r>
  <r>
    <x v="1202"/>
    <s v="Terrence Shane Blackburn"/>
    <x v="418"/>
    <x v="0"/>
    <x v="0"/>
    <x v="16"/>
    <x v="0"/>
    <x v="1"/>
    <s v="grundy"/>
    <s v="va"/>
    <x v="0"/>
    <x v="1"/>
    <s v="not fleeing"/>
    <b v="0"/>
    <x v="0"/>
  </r>
  <r>
    <x v="1203"/>
    <s v="Donald Andrew White"/>
    <x v="418"/>
    <x v="0"/>
    <x v="0"/>
    <x v="58"/>
    <x v="0"/>
    <x v="1"/>
    <s v="myrtle beach"/>
    <s v="sc"/>
    <x v="1"/>
    <x v="0"/>
    <s v="not fleeing"/>
    <b v="1"/>
    <x v="0"/>
  </r>
  <r>
    <x v="1204"/>
    <s v="Patrick Matthew McManamon"/>
    <x v="418"/>
    <x v="0"/>
    <x v="0"/>
    <x v="42"/>
    <x v="0"/>
    <x v="1"/>
    <s v="tampa"/>
    <s v="fl"/>
    <x v="0"/>
    <x v="0"/>
    <s v="not fleeing"/>
    <b v="0"/>
    <x v="0"/>
  </r>
  <r>
    <x v="1205"/>
    <s v="Jeffrey Lanahan"/>
    <x v="419"/>
    <x v="0"/>
    <x v="4"/>
    <x v="8"/>
    <x v="0"/>
    <x v="1"/>
    <s v="lee's summit"/>
    <s v="mo"/>
    <x v="0"/>
    <x v="1"/>
    <s v="not fleeing"/>
    <b v="0"/>
    <x v="4"/>
  </r>
  <r>
    <x v="1206"/>
    <s v="Loreal Tsingine"/>
    <x v="419"/>
    <x v="0"/>
    <x v="41"/>
    <x v="25"/>
    <x v="1"/>
    <x v="5"/>
    <s v="winslow"/>
    <s v="az"/>
    <x v="1"/>
    <x v="1"/>
    <s v="not fleeing"/>
    <b v="1"/>
    <x v="4"/>
  </r>
  <r>
    <x v="1207"/>
    <s v="Robert D. Guerin"/>
    <x v="419"/>
    <x v="0"/>
    <x v="0"/>
    <x v="19"/>
    <x v="0"/>
    <x v="1"/>
    <s v="roswell"/>
    <s v="nm"/>
    <x v="0"/>
    <x v="0"/>
    <s v="not fleeing"/>
    <b v="1"/>
    <x v="0"/>
  </r>
  <r>
    <x v="1208"/>
    <s v="Deriante Deon Miller"/>
    <x v="419"/>
    <x v="0"/>
    <x v="0"/>
    <x v="5"/>
    <x v="0"/>
    <x v="3"/>
    <s v="kinston"/>
    <s v="nc"/>
    <x v="1"/>
    <x v="1"/>
    <s v="not fleeing"/>
    <b v="0"/>
    <x v="0"/>
  </r>
  <r>
    <x v="1209"/>
    <s v="Earl Ashby"/>
    <x v="419"/>
    <x v="0"/>
    <x v="0"/>
    <x v="19"/>
    <x v="0"/>
    <x v="1"/>
    <s v="splendora"/>
    <s v="tx"/>
    <x v="0"/>
    <x v="0"/>
    <s v="not fleeing"/>
    <b v="0"/>
    <x v="0"/>
  </r>
  <r>
    <x v="1210"/>
    <s v="Robert Morgan Garrison Jr."/>
    <x v="420"/>
    <x v="0"/>
    <x v="0"/>
    <x v="39"/>
    <x v="0"/>
    <x v="1"/>
    <s v="piedmont"/>
    <s v="sc"/>
    <x v="0"/>
    <x v="0"/>
    <s v="not fleeing"/>
    <b v="0"/>
    <x v="0"/>
  </r>
  <r>
    <x v="1211"/>
    <s v="Denise Fairchild"/>
    <x v="420"/>
    <x v="0"/>
    <x v="0"/>
    <x v="44"/>
    <x v="1"/>
    <x v="1"/>
    <s v="aitkin"/>
    <s v="mn"/>
    <x v="0"/>
    <x v="0"/>
    <s v="not fleeing"/>
    <b v="0"/>
    <x v="0"/>
  </r>
  <r>
    <x v="1212"/>
    <s v="Joseph Louis Melvin"/>
    <x v="420"/>
    <x v="1"/>
    <x v="44"/>
    <x v="42"/>
    <x v="0"/>
    <x v="1"/>
    <s v="clearlake park"/>
    <s v="ca"/>
    <x v="1"/>
    <x v="0"/>
    <s v="not fleeing"/>
    <b v="1"/>
    <x v="2"/>
  </r>
  <r>
    <x v="1213"/>
    <s v="Angel Montion"/>
    <x v="421"/>
    <x v="0"/>
    <x v="0"/>
    <x v="19"/>
    <x v="0"/>
    <x v="1"/>
    <s v="los angeles"/>
    <s v="ca"/>
    <x v="1"/>
    <x v="0"/>
    <s v="foot"/>
    <b v="0"/>
    <x v="0"/>
  </r>
  <r>
    <x v="1214"/>
    <s v="Ruben Cossyleon"/>
    <x v="421"/>
    <x v="0"/>
    <x v="0"/>
    <x v="9"/>
    <x v="0"/>
    <x v="2"/>
    <s v="glendale"/>
    <s v="az"/>
    <x v="1"/>
    <x v="2"/>
    <s v="not fleeing"/>
    <b v="0"/>
    <x v="0"/>
  </r>
  <r>
    <x v="1215"/>
    <s v="Thomas Lagano"/>
    <x v="421"/>
    <x v="0"/>
    <x v="0"/>
    <x v="49"/>
    <x v="0"/>
    <x v="1"/>
    <s v="jackson"/>
    <s v="ga"/>
    <x v="1"/>
    <x v="0"/>
    <s v="not fleeing"/>
    <b v="0"/>
    <x v="0"/>
  </r>
  <r>
    <x v="1216"/>
    <s v="Kimani Johnson"/>
    <x v="422"/>
    <x v="0"/>
    <x v="0"/>
    <x v="5"/>
    <x v="0"/>
    <x v="3"/>
    <s v="baltimore"/>
    <s v="md"/>
    <x v="1"/>
    <x v="0"/>
    <s v="not fleeing"/>
    <b v="0"/>
    <x v="0"/>
  </r>
  <r>
    <x v="1217"/>
    <s v="Matthew Vincent Wood"/>
    <x v="422"/>
    <x v="0"/>
    <x v="0"/>
    <x v="21"/>
    <x v="0"/>
    <x v="3"/>
    <s v="baltimore"/>
    <s v="md"/>
    <x v="1"/>
    <x v="0"/>
    <s v="not fleeing"/>
    <b v="0"/>
    <x v="0"/>
  </r>
  <r>
    <x v="1218"/>
    <s v="James Brown III"/>
    <x v="422"/>
    <x v="0"/>
    <x v="0"/>
    <x v="8"/>
    <x v="0"/>
    <x v="3"/>
    <s v="richmond"/>
    <s v="va"/>
    <x v="1"/>
    <x v="0"/>
    <s v="not fleeing"/>
    <b v="0"/>
    <x v="0"/>
  </r>
  <r>
    <x v="1219"/>
    <s v="James Craig Simpson"/>
    <x v="422"/>
    <x v="0"/>
    <x v="0"/>
    <x v="10"/>
    <x v="0"/>
    <x v="3"/>
    <s v="las vegas"/>
    <s v="nv"/>
    <x v="1"/>
    <x v="0"/>
    <s v="foot"/>
    <b v="1"/>
    <x v="0"/>
  </r>
  <r>
    <x v="1220"/>
    <s v="Jesus Juarez"/>
    <x v="423"/>
    <x v="0"/>
    <x v="6"/>
    <x v="61"/>
    <x v="0"/>
    <x v="2"/>
    <s v="lockhart"/>
    <s v="tx"/>
    <x v="0"/>
    <x v="2"/>
    <s v="not fleeing"/>
    <b v="0"/>
    <x v="6"/>
  </r>
  <r>
    <x v="1221"/>
    <s v="Joel Fabela"/>
    <x v="423"/>
    <x v="0"/>
    <x v="0"/>
    <x v="13"/>
    <x v="0"/>
    <x v="2"/>
    <s v="odessa"/>
    <s v="tx"/>
    <x v="1"/>
    <x v="0"/>
    <s v="not fleeing"/>
    <b v="0"/>
    <x v="0"/>
  </r>
  <r>
    <x v="1222"/>
    <s v="Cameron Gover"/>
    <x v="424"/>
    <x v="0"/>
    <x v="0"/>
    <x v="12"/>
    <x v="0"/>
    <x v="3"/>
    <s v="indianapolis"/>
    <s v="in"/>
    <x v="1"/>
    <x v="0"/>
    <s v="not fleeing"/>
    <b v="0"/>
    <x v="0"/>
  </r>
  <r>
    <x v="1223"/>
    <s v="Melissa Boarts"/>
    <x v="425"/>
    <x v="0"/>
    <x v="5"/>
    <x v="16"/>
    <x v="1"/>
    <x v="1"/>
    <s v="macon county"/>
    <s v="al"/>
    <x v="0"/>
    <x v="1"/>
    <s v="not fleeing"/>
    <b v="1"/>
    <x v="5"/>
  </r>
  <r>
    <x v="1224"/>
    <s v="Darrin Andrew Martin"/>
    <x v="425"/>
    <x v="0"/>
    <x v="0"/>
    <x v="9"/>
    <x v="0"/>
    <x v="1"/>
    <s v="austin"/>
    <s v="tx"/>
    <x v="1"/>
    <x v="0"/>
    <s v="foot"/>
    <b v="0"/>
    <x v="0"/>
  </r>
  <r>
    <x v="1225"/>
    <s v="David Mack"/>
    <x v="425"/>
    <x v="0"/>
    <x v="19"/>
    <x v="59"/>
    <x v="0"/>
    <x v="1"/>
    <s v="eau claire"/>
    <s v="wi"/>
    <x v="1"/>
    <x v="0"/>
    <s v="not fleeing"/>
    <b v="0"/>
    <x v="8"/>
  </r>
  <r>
    <x v="1226"/>
    <s v="Preston Paul Perez"/>
    <x v="425"/>
    <x v="0"/>
    <x v="5"/>
    <x v="26"/>
    <x v="0"/>
    <x v="1"/>
    <s v="raceland"/>
    <s v="la"/>
    <x v="1"/>
    <x v="2"/>
    <s v="other"/>
    <b v="0"/>
    <x v="5"/>
  </r>
  <r>
    <x v="1227"/>
    <s v="Raul Salvador Marquez Heraldes"/>
    <x v="426"/>
    <x v="0"/>
    <x v="4"/>
    <x v="44"/>
    <x v="0"/>
    <x v="2"/>
    <s v="minneapolis"/>
    <s v="mn"/>
    <x v="0"/>
    <x v="0"/>
    <s v="not fleeing"/>
    <b v="0"/>
    <x v="4"/>
  </r>
  <r>
    <x v="1228"/>
    <s v="Peter J. Doherty"/>
    <x v="427"/>
    <x v="0"/>
    <x v="4"/>
    <x v="49"/>
    <x v="0"/>
    <x v="1"/>
    <s v="west springfield"/>
    <s v="ma"/>
    <x v="0"/>
    <x v="1"/>
    <s v="not fleeing"/>
    <b v="0"/>
    <x v="4"/>
  </r>
  <r>
    <x v="1229"/>
    <s v="Kevin Hicks"/>
    <x v="427"/>
    <x v="0"/>
    <x v="1"/>
    <x v="51"/>
    <x v="0"/>
    <x v="3"/>
    <s v="indianapolis"/>
    <s v="in"/>
    <x v="1"/>
    <x v="0"/>
    <s v="not fleeing"/>
    <b v="1"/>
    <x v="1"/>
  </r>
  <r>
    <x v="1230"/>
    <s v="Marvin Cremeans"/>
    <x v="428"/>
    <x v="0"/>
    <x v="35"/>
    <x v="52"/>
    <x v="0"/>
    <x v="1"/>
    <s v="oak hill"/>
    <s v="oh"/>
    <x v="1"/>
    <x v="1"/>
    <s v="not fleeing"/>
    <b v="0"/>
    <x v="6"/>
  </r>
  <r>
    <x v="1231"/>
    <s v="Laronda Sweatt"/>
    <x v="428"/>
    <x v="0"/>
    <x v="35"/>
    <x v="36"/>
    <x v="1"/>
    <x v="3"/>
    <s v="gallatin"/>
    <s v="tn"/>
    <x v="1"/>
    <x v="0"/>
    <s v="not fleeing"/>
    <b v="1"/>
    <x v="6"/>
  </r>
  <r>
    <x v="1232"/>
    <s v="Cesar Frias"/>
    <x v="428"/>
    <x v="1"/>
    <x v="4"/>
    <x v="45"/>
    <x v="0"/>
    <x v="2"/>
    <s v="sylmar"/>
    <s v="ca"/>
    <x v="0"/>
    <x v="0"/>
    <s v="not fleeing"/>
    <b v="0"/>
    <x v="4"/>
  </r>
  <r>
    <x v="1233"/>
    <s v="Luis Gongora"/>
    <x v="429"/>
    <x v="0"/>
    <x v="4"/>
    <x v="34"/>
    <x v="0"/>
    <x v="2"/>
    <s v="san francisco"/>
    <s v="ca"/>
    <x v="1"/>
    <x v="1"/>
    <s v="not fleeing"/>
    <b v="0"/>
    <x v="4"/>
  </r>
  <r>
    <x v="1234"/>
    <s v="Lance C. McIntire"/>
    <x v="429"/>
    <x v="0"/>
    <x v="5"/>
    <x v="51"/>
    <x v="0"/>
    <x v="1"/>
    <s v="omaha"/>
    <s v="ne"/>
    <x v="1"/>
    <x v="0"/>
    <s v="not fleeing"/>
    <b v="0"/>
    <x v="5"/>
  </r>
  <r>
    <x v="1235"/>
    <s v="Dazion Flenaugh"/>
    <x v="430"/>
    <x v="0"/>
    <x v="4"/>
    <x v="36"/>
    <x v="0"/>
    <x v="3"/>
    <s v="sacramento"/>
    <s v="ca"/>
    <x v="0"/>
    <x v="1"/>
    <s v="foot"/>
    <b v="0"/>
    <x v="4"/>
  </r>
  <r>
    <x v="1236"/>
    <s v="Melissa M. Abbott"/>
    <x v="430"/>
    <x v="0"/>
    <x v="8"/>
    <x v="9"/>
    <x v="1"/>
    <x v="1"/>
    <s v="lake hallie"/>
    <s v="wi"/>
    <x v="0"/>
    <x v="1"/>
    <s v="not fleeing"/>
    <b v="0"/>
    <x v="6"/>
  </r>
  <r>
    <x v="1237"/>
    <s v="Lamont Gulley"/>
    <x v="430"/>
    <x v="0"/>
    <x v="4"/>
    <x v="21"/>
    <x v="0"/>
    <x v="3"/>
    <s v="kentwood"/>
    <s v="mi"/>
    <x v="1"/>
    <x v="1"/>
    <s v="not fleeing"/>
    <b v="1"/>
    <x v="4"/>
  </r>
  <r>
    <x v="1238"/>
    <s v="Diahlo Grant"/>
    <x v="431"/>
    <x v="0"/>
    <x v="0"/>
    <x v="25"/>
    <x v="0"/>
    <x v="3"/>
    <s v="new brunswick"/>
    <s v="nj"/>
    <x v="1"/>
    <x v="0"/>
    <s v="foot"/>
    <b v="0"/>
    <x v="0"/>
  </r>
  <r>
    <x v="1239"/>
    <s v="Quron Williams"/>
    <x v="431"/>
    <x v="0"/>
    <x v="0"/>
    <x v="29"/>
    <x v="0"/>
    <x v="3"/>
    <s v="philadelphia"/>
    <s v="pa"/>
    <x v="1"/>
    <x v="0"/>
    <s v="foot"/>
    <b v="0"/>
    <x v="0"/>
  </r>
  <r>
    <x v="1240"/>
    <s v="Lonnie Ball"/>
    <x v="432"/>
    <x v="0"/>
    <x v="0"/>
    <x v="4"/>
    <x v="0"/>
    <x v="1"/>
    <s v="modesto"/>
    <s v="ca"/>
    <x v="1"/>
    <x v="1"/>
    <s v="car"/>
    <b v="0"/>
    <x v="0"/>
  </r>
  <r>
    <x v="1241"/>
    <s v="William Clark"/>
    <x v="432"/>
    <x v="0"/>
    <x v="4"/>
    <x v="12"/>
    <x v="0"/>
    <x v="1"/>
    <s v="rotterdam"/>
    <s v="ny"/>
    <x v="0"/>
    <x v="0"/>
    <s v="not fleeing"/>
    <b v="0"/>
    <x v="4"/>
  </r>
  <r>
    <x v="1242"/>
    <s v="Arturo Yobani-Torrez Valdez"/>
    <x v="432"/>
    <x v="0"/>
    <x v="4"/>
    <x v="14"/>
    <x v="0"/>
    <x v="2"/>
    <s v="los angeles"/>
    <s v="ca"/>
    <x v="1"/>
    <x v="0"/>
    <s v="not fleeing"/>
    <b v="0"/>
    <x v="4"/>
  </r>
  <r>
    <x v="1243"/>
    <s v="Efren Eloy Trujillo"/>
    <x v="433"/>
    <x v="0"/>
    <x v="0"/>
    <x v="6"/>
    <x v="0"/>
    <x v="2"/>
    <s v="las vegas"/>
    <s v="nv"/>
    <x v="1"/>
    <x v="0"/>
    <s v="not fleeing"/>
    <b v="0"/>
    <x v="0"/>
  </r>
  <r>
    <x v="1244"/>
    <s v="Pierre Loury"/>
    <x v="433"/>
    <x v="0"/>
    <x v="0"/>
    <x v="43"/>
    <x v="0"/>
    <x v="3"/>
    <s v="chicago"/>
    <s v="il"/>
    <x v="1"/>
    <x v="0"/>
    <s v="foot"/>
    <b v="0"/>
    <x v="0"/>
  </r>
  <r>
    <x v="1245"/>
    <s v="Dion Daman"/>
    <x v="434"/>
    <x v="0"/>
    <x v="1"/>
    <x v="36"/>
    <x v="0"/>
    <x v="1"/>
    <s v="denver"/>
    <s v="co"/>
    <x v="1"/>
    <x v="1"/>
    <s v="car"/>
    <b v="0"/>
    <x v="1"/>
  </r>
  <r>
    <x v="1246"/>
    <s v="Joshua Moreno"/>
    <x v="434"/>
    <x v="0"/>
    <x v="0"/>
    <x v="38"/>
    <x v="0"/>
    <x v="2"/>
    <s v="benton"/>
    <s v="il"/>
    <x v="1"/>
    <x v="0"/>
    <s v="car"/>
    <b v="0"/>
    <x v="0"/>
  </r>
  <r>
    <x v="1247"/>
    <s v="Travis Wood"/>
    <x v="434"/>
    <x v="0"/>
    <x v="5"/>
    <x v="45"/>
    <x v="0"/>
    <x v="1"/>
    <s v="noma"/>
    <s v="fl"/>
    <x v="1"/>
    <x v="1"/>
    <s v="car"/>
    <b v="1"/>
    <x v="5"/>
  </r>
  <r>
    <x v="1248"/>
    <s v="Rodney Watts"/>
    <x v="435"/>
    <x v="0"/>
    <x v="5"/>
    <x v="7"/>
    <x v="0"/>
    <x v="3"/>
    <s v="stockton"/>
    <s v="ca"/>
    <x v="1"/>
    <x v="0"/>
    <s v="not fleeing"/>
    <b v="0"/>
    <x v="5"/>
  </r>
  <r>
    <x v="1249"/>
    <s v="Jeffrey Gray Wise"/>
    <x v="435"/>
    <x v="0"/>
    <x v="0"/>
    <x v="49"/>
    <x v="0"/>
    <x v="1"/>
    <s v="llano"/>
    <s v="tx"/>
    <x v="1"/>
    <x v="0"/>
    <s v="not fleeing"/>
    <b v="0"/>
    <x v="0"/>
  </r>
  <r>
    <x v="1250"/>
    <s v="Koltlee Whitson"/>
    <x v="435"/>
    <x v="0"/>
    <x v="0"/>
    <x v="35"/>
    <x v="0"/>
    <x v="1"/>
    <s v="sparta"/>
    <s v="tn"/>
    <x v="1"/>
    <x v="0"/>
    <s v="car"/>
    <b v="0"/>
    <x v="0"/>
  </r>
  <r>
    <x v="1251"/>
    <s v="Jeff Robertson"/>
    <x v="436"/>
    <x v="1"/>
    <x v="1"/>
    <x v="30"/>
    <x v="0"/>
    <x v="1"/>
    <s v="mcpherson"/>
    <s v="ks"/>
    <x v="0"/>
    <x v="0"/>
    <s v="not fleeing"/>
    <b v="0"/>
    <x v="1"/>
  </r>
  <r>
    <x v="1252"/>
    <s v="Clemente Najera"/>
    <x v="437"/>
    <x v="0"/>
    <x v="37"/>
    <x v="38"/>
    <x v="0"/>
    <x v="2"/>
    <s v="lake elsinore"/>
    <s v="ca"/>
    <x v="1"/>
    <x v="1"/>
    <s v="not fleeing"/>
    <b v="0"/>
    <x v="6"/>
  </r>
  <r>
    <x v="1253"/>
    <s v="David Swatsky"/>
    <x v="437"/>
    <x v="0"/>
    <x v="0"/>
    <x v="49"/>
    <x v="0"/>
    <x v="1"/>
    <s v="cache"/>
    <s v="ok"/>
    <x v="0"/>
    <x v="0"/>
    <s v="not fleeing"/>
    <b v="0"/>
    <x v="0"/>
  </r>
  <r>
    <x v="1254"/>
    <s v="Storm Allen Smith"/>
    <x v="437"/>
    <x v="0"/>
    <x v="5"/>
    <x v="35"/>
    <x v="0"/>
    <x v="1"/>
    <s v="muncie"/>
    <s v="in"/>
    <x v="1"/>
    <x v="0"/>
    <s v="foot"/>
    <b v="1"/>
    <x v="5"/>
  </r>
  <r>
    <x v="1255"/>
    <s v="Gerald Robert Boyes"/>
    <x v="438"/>
    <x v="0"/>
    <x v="0"/>
    <x v="0"/>
    <x v="0"/>
    <x v="1"/>
    <s v="antioch"/>
    <s v="il"/>
    <x v="1"/>
    <x v="0"/>
    <s v="not fleeing"/>
    <b v="0"/>
    <x v="0"/>
  </r>
  <r>
    <x v="1256"/>
    <s v="Kisha Arrone"/>
    <x v="439"/>
    <x v="0"/>
    <x v="0"/>
    <x v="7"/>
    <x v="1"/>
    <x v="3"/>
    <s v="dayton"/>
    <s v="oh"/>
    <x v="1"/>
    <x v="1"/>
    <s v="car"/>
    <b v="0"/>
    <x v="0"/>
  </r>
  <r>
    <x v="1257"/>
    <s v="Eric John Wilson"/>
    <x v="439"/>
    <x v="0"/>
    <x v="1"/>
    <x v="6"/>
    <x v="0"/>
    <x v="1"/>
    <s v="el paso"/>
    <s v="tx"/>
    <x v="0"/>
    <x v="1"/>
    <s v="not fleeing"/>
    <b v="0"/>
    <x v="1"/>
  </r>
  <r>
    <x v="1258"/>
    <s v="Richard Bard Jr."/>
    <x v="439"/>
    <x v="0"/>
    <x v="0"/>
    <x v="10"/>
    <x v="0"/>
    <x v="3"/>
    <s v="vineland"/>
    <s v="nj"/>
    <x v="1"/>
    <x v="0"/>
    <s v="foot"/>
    <b v="0"/>
    <x v="0"/>
  </r>
  <r>
    <x v="1259"/>
    <s v="George Tillman"/>
    <x v="439"/>
    <x v="0"/>
    <x v="0"/>
    <x v="3"/>
    <x v="0"/>
    <x v="3"/>
    <s v="new york"/>
    <s v="ny"/>
    <x v="1"/>
    <x v="0"/>
    <s v="foot"/>
    <b v="0"/>
    <x v="0"/>
  </r>
  <r>
    <x v="1260"/>
    <s v="Edson Thevenin"/>
    <x v="439"/>
    <x v="0"/>
    <x v="5"/>
    <x v="13"/>
    <x v="0"/>
    <x v="3"/>
    <s v="troy"/>
    <s v="ny"/>
    <x v="1"/>
    <x v="0"/>
    <s v="car"/>
    <b v="0"/>
    <x v="5"/>
  </r>
  <r>
    <x v="1261"/>
    <s v="Rico Don Rae Johnson"/>
    <x v="440"/>
    <x v="0"/>
    <x v="0"/>
    <x v="14"/>
    <x v="0"/>
    <x v="3"/>
    <s v="greenbelt"/>
    <s v="md"/>
    <x v="1"/>
    <x v="0"/>
    <s v="not fleeing"/>
    <b v="0"/>
    <x v="0"/>
  </r>
  <r>
    <x v="1262"/>
    <s v="Demetrius Dorsey"/>
    <x v="440"/>
    <x v="0"/>
    <x v="0"/>
    <x v="5"/>
    <x v="0"/>
    <x v="3"/>
    <s v="mableton"/>
    <s v="ga"/>
    <x v="1"/>
    <x v="0"/>
    <s v="not fleeing"/>
    <b v="0"/>
    <x v="0"/>
  </r>
  <r>
    <x v="1263"/>
    <s v="Sylasone Ackhavong"/>
    <x v="441"/>
    <x v="0"/>
    <x v="0"/>
    <x v="11"/>
    <x v="0"/>
    <x v="0"/>
    <s v="charlotte"/>
    <s v="nc"/>
    <x v="0"/>
    <x v="0"/>
    <s v="not fleeing"/>
    <b v="0"/>
    <x v="0"/>
  </r>
  <r>
    <x v="1264"/>
    <s v="Jorevis Scruggs"/>
    <x v="441"/>
    <x v="0"/>
    <x v="0"/>
    <x v="60"/>
    <x v="0"/>
    <x v="3"/>
    <s v="st. louis"/>
    <s v="mo"/>
    <x v="1"/>
    <x v="0"/>
    <s v="other"/>
    <b v="0"/>
    <x v="0"/>
  </r>
  <r>
    <x v="1265"/>
    <s v="Daniel Eric Blackmon"/>
    <x v="441"/>
    <x v="0"/>
    <x v="0"/>
    <x v="38"/>
    <x v="0"/>
    <x v="1"/>
    <s v="brooksville"/>
    <s v="al"/>
    <x v="1"/>
    <x v="0"/>
    <s v="car"/>
    <b v="0"/>
    <x v="0"/>
  </r>
  <r>
    <x v="1266"/>
    <s v="Francis Scot Dufore"/>
    <x v="442"/>
    <x v="0"/>
    <x v="0"/>
    <x v="11"/>
    <x v="0"/>
    <x v="1"/>
    <s v="homestead"/>
    <s v="fl"/>
    <x v="1"/>
    <x v="0"/>
    <s v="not fleeing"/>
    <b v="0"/>
    <x v="0"/>
  </r>
  <r>
    <x v="1267"/>
    <s v="Jackie Lee Kirkham"/>
    <x v="442"/>
    <x v="0"/>
    <x v="5"/>
    <x v="49"/>
    <x v="0"/>
    <x v="1"/>
    <s v="perryville"/>
    <s v="ar"/>
    <x v="1"/>
    <x v="1"/>
    <s v="not fleeing"/>
    <b v="0"/>
    <x v="5"/>
  </r>
  <r>
    <x v="1268"/>
    <s v="Mario Mejia Martinez"/>
    <x v="443"/>
    <x v="0"/>
    <x v="4"/>
    <x v="26"/>
    <x v="0"/>
    <x v="2"/>
    <s v="everett"/>
    <s v="ma"/>
    <x v="1"/>
    <x v="1"/>
    <s v="not fleeing"/>
    <b v="0"/>
    <x v="4"/>
  </r>
  <r>
    <x v="1269"/>
    <s v="Tyler Hunkin"/>
    <x v="444"/>
    <x v="0"/>
    <x v="4"/>
    <x v="20"/>
    <x v="0"/>
    <x v="1"/>
    <s v="austin"/>
    <s v="tx"/>
    <x v="0"/>
    <x v="0"/>
    <s v="not fleeing"/>
    <b v="0"/>
    <x v="4"/>
  </r>
  <r>
    <x v="1270"/>
    <s v="Carl Baranishyn"/>
    <x v="444"/>
    <x v="0"/>
    <x v="4"/>
    <x v="39"/>
    <x v="0"/>
    <x v="1"/>
    <s v="berne"/>
    <s v="ny"/>
    <x v="0"/>
    <x v="0"/>
    <s v="not fleeing"/>
    <b v="0"/>
    <x v="4"/>
  </r>
  <r>
    <x v="1271"/>
    <s v="Demarcus Semer"/>
    <x v="445"/>
    <x v="0"/>
    <x v="5"/>
    <x v="27"/>
    <x v="0"/>
    <x v="3"/>
    <s v="fort pierce"/>
    <s v="fl"/>
    <x v="1"/>
    <x v="0"/>
    <s v="car"/>
    <b v="0"/>
    <x v="5"/>
  </r>
  <r>
    <x v="1272"/>
    <s v="Mitchell Oakley"/>
    <x v="445"/>
    <x v="0"/>
    <x v="0"/>
    <x v="22"/>
    <x v="0"/>
    <x v="1"/>
    <s v="chandler"/>
    <s v="az"/>
    <x v="0"/>
    <x v="0"/>
    <s v="not fleeing"/>
    <b v="0"/>
    <x v="0"/>
  </r>
  <r>
    <x v="1273"/>
    <s v="Jakob E. Wagner"/>
    <x v="445"/>
    <x v="0"/>
    <x v="0"/>
    <x v="5"/>
    <x v="0"/>
    <x v="1"/>
    <s v="antigo"/>
    <s v="wi"/>
    <x v="1"/>
    <x v="0"/>
    <s v="not fleeing"/>
    <b v="0"/>
    <x v="0"/>
  </r>
  <r>
    <x v="1274"/>
    <s v="Eric C. Wakup"/>
    <x v="445"/>
    <x v="0"/>
    <x v="0"/>
    <x v="12"/>
    <x v="0"/>
    <x v="1"/>
    <s v="norfolk"/>
    <s v="va"/>
    <x v="0"/>
    <x v="0"/>
    <s v="not fleeing"/>
    <b v="0"/>
    <x v="0"/>
  </r>
  <r>
    <x v="1275"/>
    <s v="Willie Tillman"/>
    <x v="445"/>
    <x v="1"/>
    <x v="5"/>
    <x v="19"/>
    <x v="0"/>
    <x v="3"/>
    <s v="fayetteville"/>
    <s v="ar"/>
    <x v="1"/>
    <x v="1"/>
    <s v="car"/>
    <b v="1"/>
    <x v="5"/>
  </r>
  <r>
    <x v="1276"/>
    <s v="Kay Frances Campbell"/>
    <x v="446"/>
    <x v="0"/>
    <x v="0"/>
    <x v="52"/>
    <x v="1"/>
    <x v="1"/>
    <s v="east flat rock"/>
    <s v="nc"/>
    <x v="0"/>
    <x v="0"/>
    <s v="not fleeing"/>
    <b v="0"/>
    <x v="0"/>
  </r>
  <r>
    <x v="1277"/>
    <s v="Robin Barber"/>
    <x v="447"/>
    <x v="0"/>
    <x v="0"/>
    <x v="14"/>
    <x v="0"/>
    <x v="1"/>
    <s v="lakewood"/>
    <s v="co"/>
    <x v="1"/>
    <x v="0"/>
    <s v="foot"/>
    <b v="0"/>
    <x v="0"/>
  </r>
  <r>
    <x v="1278"/>
    <s v="Joshua Brooks"/>
    <x v="447"/>
    <x v="0"/>
    <x v="0"/>
    <x v="35"/>
    <x v="0"/>
    <x v="3"/>
    <s v="chesapeake"/>
    <s v="va"/>
    <x v="0"/>
    <x v="0"/>
    <s v="not fleeing"/>
    <b v="1"/>
    <x v="0"/>
  </r>
  <r>
    <x v="1279"/>
    <s v="Jacquelyn Burke"/>
    <x v="447"/>
    <x v="0"/>
    <x v="0"/>
    <x v="22"/>
    <x v="1"/>
    <x v="1"/>
    <s v="albuquerque"/>
    <s v="nm"/>
    <x v="0"/>
    <x v="0"/>
    <s v="car"/>
    <b v="0"/>
    <x v="0"/>
  </r>
  <r>
    <x v="1280"/>
    <s v="Darrel S. Machemehl"/>
    <x v="447"/>
    <x v="0"/>
    <x v="0"/>
    <x v="51"/>
    <x v="0"/>
    <x v="1"/>
    <s v="kingsbury"/>
    <s v="tx"/>
    <x v="1"/>
    <x v="1"/>
    <s v="other"/>
    <b v="0"/>
    <x v="0"/>
  </r>
  <r>
    <x v="1281"/>
    <s v="Cin Lam Mung"/>
    <x v="448"/>
    <x v="0"/>
    <x v="10"/>
    <x v="8"/>
    <x v="0"/>
    <x v="0"/>
    <s v="atlanta"/>
    <s v="ga"/>
    <x v="1"/>
    <x v="1"/>
    <s v="not fleeing"/>
    <b v="0"/>
    <x v="4"/>
  </r>
  <r>
    <x v="1282"/>
    <s v="Damon Blair"/>
    <x v="448"/>
    <x v="0"/>
    <x v="0"/>
    <x v="27"/>
    <x v="0"/>
    <x v="1"/>
    <s v="westminster"/>
    <s v="co"/>
    <x v="1"/>
    <x v="0"/>
    <s v="not fleeing"/>
    <b v="0"/>
    <x v="0"/>
  </r>
  <r>
    <x v="1283"/>
    <s v="David Shane Anderson"/>
    <x v="448"/>
    <x v="0"/>
    <x v="0"/>
    <x v="16"/>
    <x v="0"/>
    <x v="1"/>
    <s v="milcreek"/>
    <s v="ut"/>
    <x v="1"/>
    <x v="0"/>
    <s v="not fleeing"/>
    <b v="0"/>
    <x v="0"/>
  </r>
  <r>
    <x v="1284"/>
    <s v="Kendar del Rosario"/>
    <x v="449"/>
    <x v="0"/>
    <x v="4"/>
    <x v="13"/>
    <x v="0"/>
    <x v="3"/>
    <s v="miami"/>
    <s v="fl"/>
    <x v="1"/>
    <x v="0"/>
    <s v="not fleeing"/>
    <b v="0"/>
    <x v="4"/>
  </r>
  <r>
    <x v="1285"/>
    <s v="Lee Easter"/>
    <x v="449"/>
    <x v="0"/>
    <x v="0"/>
    <x v="0"/>
    <x v="0"/>
    <x v="1"/>
    <s v="boise"/>
    <s v="id"/>
    <x v="0"/>
    <x v="0"/>
    <s v="not fleeing"/>
    <b v="1"/>
    <x v="0"/>
  </r>
  <r>
    <x v="1286"/>
    <s v="Ashtian Barnes"/>
    <x v="449"/>
    <x v="0"/>
    <x v="5"/>
    <x v="22"/>
    <x v="0"/>
    <x v="3"/>
    <s v="houston"/>
    <s v="tx"/>
    <x v="1"/>
    <x v="1"/>
    <s v="car"/>
    <b v="0"/>
    <x v="5"/>
  </r>
  <r>
    <x v="1287"/>
    <s v="Michael Kurtz"/>
    <x v="449"/>
    <x v="1"/>
    <x v="4"/>
    <x v="34"/>
    <x v="0"/>
    <x v="1"/>
    <s v="spokane"/>
    <s v="wa"/>
    <x v="0"/>
    <x v="1"/>
    <s v="not fleeing"/>
    <b v="1"/>
    <x v="4"/>
  </r>
  <r>
    <x v="1288"/>
    <s v="Jeffrey Darrell Hobbs"/>
    <x v="450"/>
    <x v="0"/>
    <x v="5"/>
    <x v="26"/>
    <x v="0"/>
    <x v="1"/>
    <s v="jackson"/>
    <s v="mo"/>
    <x v="1"/>
    <x v="0"/>
    <s v="car"/>
    <b v="0"/>
    <x v="5"/>
  </r>
  <r>
    <x v="1289"/>
    <s v="Oswald Mattner"/>
    <x v="451"/>
    <x v="0"/>
    <x v="4"/>
    <x v="15"/>
    <x v="0"/>
    <x v="1"/>
    <s v="wausau"/>
    <s v="wi"/>
    <x v="1"/>
    <x v="1"/>
    <s v="not fleeing"/>
    <b v="0"/>
    <x v="4"/>
  </r>
  <r>
    <x v="1290"/>
    <s v="Mark Daniel Bess"/>
    <x v="451"/>
    <x v="0"/>
    <x v="4"/>
    <x v="19"/>
    <x v="0"/>
    <x v="1"/>
    <s v="spanish fork"/>
    <s v="ut"/>
    <x v="1"/>
    <x v="1"/>
    <s v="foot"/>
    <b v="0"/>
    <x v="4"/>
  </r>
  <r>
    <x v="1291"/>
    <s v="Bender Dass"/>
    <x v="451"/>
    <x v="0"/>
    <x v="5"/>
    <x v="58"/>
    <x v="0"/>
    <x v="1"/>
    <s v="florence"/>
    <s v="az"/>
    <x v="1"/>
    <x v="0"/>
    <s v="car"/>
    <b v="0"/>
    <x v="5"/>
  </r>
  <r>
    <x v="1292"/>
    <s v="Marion Habana"/>
    <x v="451"/>
    <x v="0"/>
    <x v="4"/>
    <x v="14"/>
    <x v="0"/>
    <x v="0"/>
    <s v="los angeles"/>
    <s v="ca"/>
    <x v="1"/>
    <x v="1"/>
    <s v="not fleeing"/>
    <b v="1"/>
    <x v="4"/>
  </r>
  <r>
    <x v="1293"/>
    <s v="Charlin Charles"/>
    <x v="452"/>
    <x v="0"/>
    <x v="2"/>
    <x v="9"/>
    <x v="0"/>
    <x v="3"/>
    <s v="orlando"/>
    <s v="fl"/>
    <x v="1"/>
    <x v="0"/>
    <s v="not fleeing"/>
    <b v="0"/>
    <x v="2"/>
  </r>
  <r>
    <x v="1294"/>
    <s v="Ronald Branch"/>
    <x v="452"/>
    <x v="0"/>
    <x v="0"/>
    <x v="14"/>
    <x v="0"/>
    <x v="1"/>
    <s v="alamo"/>
    <s v="tn"/>
    <x v="0"/>
    <x v="1"/>
    <s v="not fleeing"/>
    <b v="0"/>
    <x v="0"/>
  </r>
  <r>
    <x v="1295"/>
    <s v="Reginald Darnell Dogan"/>
    <x v="453"/>
    <x v="0"/>
    <x v="0"/>
    <x v="49"/>
    <x v="0"/>
    <x v="3"/>
    <s v="greenville"/>
    <s v="sc"/>
    <x v="1"/>
    <x v="0"/>
    <s v="not fleeing"/>
    <b v="0"/>
    <x v="0"/>
  </r>
  <r>
    <x v="1296"/>
    <s v="Raymond Hopper"/>
    <x v="454"/>
    <x v="0"/>
    <x v="4"/>
    <x v="37"/>
    <x v="0"/>
    <x v="1"/>
    <s v="visalia"/>
    <s v="ca"/>
    <x v="1"/>
    <x v="1"/>
    <s v="not fleeing"/>
    <b v="0"/>
    <x v="4"/>
  </r>
  <r>
    <x v="1297"/>
    <s v="Richard Ferretti"/>
    <x v="455"/>
    <x v="0"/>
    <x v="5"/>
    <x v="49"/>
    <x v="0"/>
    <x v="1"/>
    <s v="philadelphia"/>
    <s v="pa"/>
    <x v="1"/>
    <x v="1"/>
    <s v="not fleeing"/>
    <b v="0"/>
    <x v="5"/>
  </r>
  <r>
    <x v="1298"/>
    <s v="Cayce A. DiTullio"/>
    <x v="455"/>
    <x v="0"/>
    <x v="0"/>
    <x v="4"/>
    <x v="0"/>
    <x v="1"/>
    <s v="burien"/>
    <s v="wa"/>
    <x v="1"/>
    <x v="0"/>
    <s v="car"/>
    <b v="0"/>
    <x v="0"/>
  </r>
  <r>
    <x v="1299"/>
    <s v="Gerry J. Thompson"/>
    <x v="455"/>
    <x v="0"/>
    <x v="5"/>
    <x v="36"/>
    <x v="0"/>
    <x v="1"/>
    <s v="buffalo"/>
    <s v="mo"/>
    <x v="1"/>
    <x v="0"/>
    <s v="not fleeing"/>
    <b v="0"/>
    <x v="5"/>
  </r>
  <r>
    <x v="1300"/>
    <s v="Corey DiGiovanni"/>
    <x v="456"/>
    <x v="0"/>
    <x v="5"/>
    <x v="16"/>
    <x v="0"/>
    <x v="1"/>
    <s v="gretna"/>
    <s v="la"/>
    <x v="1"/>
    <x v="0"/>
    <s v="car"/>
    <b v="0"/>
    <x v="5"/>
  </r>
  <r>
    <x v="1301"/>
    <s v="Burt Johnson"/>
    <x v="456"/>
    <x v="0"/>
    <x v="0"/>
    <x v="38"/>
    <x v="0"/>
    <x v="3"/>
    <s v="milwaukee"/>
    <s v="wi"/>
    <x v="1"/>
    <x v="0"/>
    <s v="foot"/>
    <b v="1"/>
    <x v="0"/>
  </r>
  <r>
    <x v="1302"/>
    <s v="Deresha Armstrong"/>
    <x v="456"/>
    <x v="0"/>
    <x v="0"/>
    <x v="35"/>
    <x v="1"/>
    <x v="3"/>
    <s v="orlando"/>
    <s v="fl"/>
    <x v="1"/>
    <x v="0"/>
    <s v="not fleeing"/>
    <b v="0"/>
    <x v="0"/>
  </r>
  <r>
    <x v="1303"/>
    <s v="Ronald D. Williams"/>
    <x v="457"/>
    <x v="0"/>
    <x v="0"/>
    <x v="13"/>
    <x v="0"/>
    <x v="3"/>
    <s v="weirton"/>
    <s v="wv"/>
    <x v="0"/>
    <x v="1"/>
    <s v="not fleeing"/>
    <b v="0"/>
    <x v="0"/>
  </r>
  <r>
    <x v="1304"/>
    <s v="Nathan Q. Cates"/>
    <x v="458"/>
    <x v="0"/>
    <x v="0"/>
    <x v="20"/>
    <x v="0"/>
    <x v="1"/>
    <s v="lake stevens"/>
    <s v="wa"/>
    <x v="0"/>
    <x v="1"/>
    <s v="not fleeing"/>
    <b v="0"/>
    <x v="0"/>
  </r>
  <r>
    <x v="1305"/>
    <s v="Alton Fitzgerald Witchard"/>
    <x v="458"/>
    <x v="0"/>
    <x v="0"/>
    <x v="13"/>
    <x v="0"/>
    <x v="3"/>
    <s v="st. petersburg"/>
    <s v="fl"/>
    <x v="1"/>
    <x v="0"/>
    <s v="other"/>
    <b v="0"/>
    <x v="0"/>
  </r>
  <r>
    <x v="1306"/>
    <s v="Derek J. Sam"/>
    <x v="458"/>
    <x v="1"/>
    <x v="4"/>
    <x v="20"/>
    <x v="0"/>
    <x v="4"/>
    <s v="presque isle"/>
    <s v="me"/>
    <x v="1"/>
    <x v="1"/>
    <s v="not fleeing"/>
    <b v="0"/>
    <x v="4"/>
  </r>
  <r>
    <x v="1307"/>
    <s v="Lionel Gibson"/>
    <x v="459"/>
    <x v="0"/>
    <x v="2"/>
    <x v="27"/>
    <x v="0"/>
    <x v="3"/>
    <s v="long beach"/>
    <s v="ca"/>
    <x v="1"/>
    <x v="1"/>
    <s v="not fleeing"/>
    <b v="0"/>
    <x v="2"/>
  </r>
  <r>
    <x v="1308"/>
    <s v="Jaffort Smith"/>
    <x v="460"/>
    <x v="0"/>
    <x v="0"/>
    <x v="19"/>
    <x v="0"/>
    <x v="3"/>
    <s v="st. paul"/>
    <s v="mn"/>
    <x v="1"/>
    <x v="0"/>
    <s v="not fleeing"/>
    <b v="0"/>
    <x v="0"/>
  </r>
  <r>
    <x v="1309"/>
    <s v="Christian Bowman"/>
    <x v="460"/>
    <x v="0"/>
    <x v="1"/>
    <x v="2"/>
    <x v="0"/>
    <x v="1"/>
    <s v="st. martin"/>
    <s v="ms"/>
    <x v="1"/>
    <x v="0"/>
    <s v="not fleeing"/>
    <b v="0"/>
    <x v="1"/>
  </r>
  <r>
    <x v="1310"/>
    <s v="Michael Johnson"/>
    <x v="460"/>
    <x v="0"/>
    <x v="0"/>
    <x v="35"/>
    <x v="0"/>
    <x v="1"/>
    <s v="chicago"/>
    <s v="il"/>
    <x v="1"/>
    <x v="1"/>
    <s v="foot"/>
    <b v="0"/>
    <x v="0"/>
  </r>
  <r>
    <x v="1311"/>
    <s v="Jamie Stotts"/>
    <x v="460"/>
    <x v="0"/>
    <x v="0"/>
    <x v="20"/>
    <x v="0"/>
    <x v="1"/>
    <s v="nacogdoches"/>
    <s v="tx"/>
    <x v="0"/>
    <x v="0"/>
    <s v="other"/>
    <b v="0"/>
    <x v="0"/>
  </r>
  <r>
    <x v="1312"/>
    <s v="Arthur R. Williams"/>
    <x v="460"/>
    <x v="0"/>
    <x v="2"/>
    <x v="19"/>
    <x v="0"/>
    <x v="3"/>
    <s v="el paso"/>
    <s v="tx"/>
    <x v="1"/>
    <x v="1"/>
    <s v="not fleeing"/>
    <b v="0"/>
    <x v="2"/>
  </r>
  <r>
    <x v="1313"/>
    <s v="Arthur DaRosa"/>
    <x v="461"/>
    <x v="0"/>
    <x v="4"/>
    <x v="14"/>
    <x v="0"/>
    <x v="3"/>
    <s v="taunton"/>
    <s v="ma"/>
    <x v="0"/>
    <x v="0"/>
    <s v="not fleeing"/>
    <b v="0"/>
    <x v="4"/>
  </r>
  <r>
    <x v="1314"/>
    <s v="Stephen Schuster"/>
    <x v="462"/>
    <x v="0"/>
    <x v="0"/>
    <x v="7"/>
    <x v="0"/>
    <x v="1"/>
    <s v="aurora"/>
    <s v="co"/>
    <x v="1"/>
    <x v="0"/>
    <s v="car"/>
    <b v="0"/>
    <x v="0"/>
  </r>
  <r>
    <x v="1315"/>
    <s v="Thongsoune Vilaysane"/>
    <x v="462"/>
    <x v="0"/>
    <x v="5"/>
    <x v="19"/>
    <x v="0"/>
    <x v="0"/>
    <s v="san diego"/>
    <s v="ca"/>
    <x v="1"/>
    <x v="1"/>
    <s v="car"/>
    <b v="1"/>
    <x v="5"/>
  </r>
  <r>
    <x v="1316"/>
    <s v="Sean Ryan Mondragon"/>
    <x v="462"/>
    <x v="0"/>
    <x v="0"/>
    <x v="22"/>
    <x v="0"/>
    <x v="3"/>
    <s v="greeley"/>
    <s v="co"/>
    <x v="1"/>
    <x v="0"/>
    <s v="car"/>
    <b v="0"/>
    <x v="0"/>
  </r>
  <r>
    <x v="1317"/>
    <s v="Steve Godfrey"/>
    <x v="462"/>
    <x v="0"/>
    <x v="0"/>
    <x v="13"/>
    <x v="0"/>
    <x v="1"/>
    <s v="byng"/>
    <s v="ok"/>
    <x v="0"/>
    <x v="0"/>
    <s v="car"/>
    <b v="0"/>
    <x v="0"/>
  </r>
  <r>
    <x v="1318"/>
    <s v="Robert Mark Diaz"/>
    <x v="463"/>
    <x v="0"/>
    <x v="0"/>
    <x v="14"/>
    <x v="0"/>
    <x v="2"/>
    <s v="boyle heights"/>
    <s v="ca"/>
    <x v="1"/>
    <x v="0"/>
    <s v="not fleeing"/>
    <b v="1"/>
    <x v="0"/>
  </r>
  <r>
    <x v="1319"/>
    <s v="Cody Marsh"/>
    <x v="464"/>
    <x v="0"/>
    <x v="4"/>
    <x v="29"/>
    <x v="0"/>
    <x v="1"/>
    <s v="jacksonsville"/>
    <s v="fl"/>
    <x v="0"/>
    <x v="1"/>
    <s v="not fleeing"/>
    <b v="0"/>
    <x v="4"/>
  </r>
  <r>
    <x v="1320"/>
    <s v="Francis Clark"/>
    <x v="464"/>
    <x v="0"/>
    <x v="0"/>
    <x v="21"/>
    <x v="0"/>
    <x v="5"/>
    <s v="phoenix"/>
    <s v="az"/>
    <x v="1"/>
    <x v="0"/>
    <s v="not fleeing"/>
    <b v="1"/>
    <x v="0"/>
  </r>
  <r>
    <x v="1321"/>
    <s v="Jeffrey Sims"/>
    <x v="464"/>
    <x v="0"/>
    <x v="0"/>
    <x v="37"/>
    <x v="0"/>
    <x v="1"/>
    <s v="osteen"/>
    <s v="fl"/>
    <x v="1"/>
    <x v="0"/>
    <s v="not fleeing"/>
    <b v="0"/>
    <x v="0"/>
  </r>
  <r>
    <x v="1322"/>
    <s v="Ryan Johnson"/>
    <x v="464"/>
    <x v="1"/>
    <x v="0"/>
    <x v="8"/>
    <x v="0"/>
    <x v="1"/>
    <s v="stockbridge"/>
    <s v="ga"/>
    <x v="0"/>
    <x v="1"/>
    <s v="not fleeing"/>
    <b v="0"/>
    <x v="0"/>
  </r>
  <r>
    <x v="1323"/>
    <s v="Dracy &quot;Clint&quot; Pendleton"/>
    <x v="465"/>
    <x v="0"/>
    <x v="0"/>
    <x v="7"/>
    <x v="0"/>
    <x v="1"/>
    <s v="shawnee national forest"/>
    <s v="il"/>
    <x v="1"/>
    <x v="0"/>
    <s v="foot"/>
    <b v="0"/>
    <x v="0"/>
  </r>
  <r>
    <x v="1324"/>
    <s v="Jabril Robinson"/>
    <x v="466"/>
    <x v="0"/>
    <x v="0"/>
    <x v="2"/>
    <x v="0"/>
    <x v="3"/>
    <s v="riverdale"/>
    <s v="ga"/>
    <x v="1"/>
    <x v="0"/>
    <s v="foot"/>
    <b v="0"/>
    <x v="0"/>
  </r>
  <r>
    <x v="1325"/>
    <s v="Luke Sanders"/>
    <x v="467"/>
    <x v="0"/>
    <x v="35"/>
    <x v="16"/>
    <x v="0"/>
    <x v="1"/>
    <s v="siskiyou county"/>
    <s v="ca"/>
    <x v="0"/>
    <x v="1"/>
    <s v="not fleeing"/>
    <b v="0"/>
    <x v="6"/>
  </r>
  <r>
    <x v="1326"/>
    <s v="Garry Conrad"/>
    <x v="468"/>
    <x v="0"/>
    <x v="4"/>
    <x v="42"/>
    <x v="0"/>
    <x v="1"/>
    <s v="new york"/>
    <s v="ny"/>
    <x v="0"/>
    <x v="1"/>
    <s v="not fleeing"/>
    <b v="0"/>
    <x v="4"/>
  </r>
  <r>
    <x v="1327"/>
    <s v="Joseph Weatherby"/>
    <x v="468"/>
    <x v="0"/>
    <x v="0"/>
    <x v="51"/>
    <x v="0"/>
    <x v="1"/>
    <s v="sullivan"/>
    <s v="mo"/>
    <x v="1"/>
    <x v="0"/>
    <s v="other"/>
    <b v="0"/>
    <x v="0"/>
  </r>
  <r>
    <x v="1328"/>
    <s v="Israel Santos-Banos"/>
    <x v="468"/>
    <x v="0"/>
    <x v="0"/>
    <x v="45"/>
    <x v="0"/>
    <x v="2"/>
    <s v="phoenix"/>
    <s v="az"/>
    <x v="1"/>
    <x v="0"/>
    <s v="not fleeing"/>
    <b v="0"/>
    <x v="0"/>
  </r>
  <r>
    <x v="1329"/>
    <s v="Jeremias Cruz"/>
    <x v="469"/>
    <x v="0"/>
    <x v="1"/>
    <x v="12"/>
    <x v="0"/>
    <x v="2"/>
    <s v="las vegas"/>
    <s v="nv"/>
    <x v="1"/>
    <x v="0"/>
    <s v="not fleeing"/>
    <b v="0"/>
    <x v="1"/>
  </r>
  <r>
    <x v="1330"/>
    <s v="Jessica Nelson-Williams"/>
    <x v="469"/>
    <x v="0"/>
    <x v="1"/>
    <x v="20"/>
    <x v="1"/>
    <x v="3"/>
    <s v="san francisco"/>
    <s v="ca"/>
    <x v="1"/>
    <x v="1"/>
    <s v="car"/>
    <b v="0"/>
    <x v="1"/>
  </r>
  <r>
    <x v="1331"/>
    <s v="Jaime Ide"/>
    <x v="469"/>
    <x v="0"/>
    <x v="4"/>
    <x v="7"/>
    <x v="0"/>
    <x v="2"/>
    <s v="citrus heights"/>
    <s v="ca"/>
    <x v="1"/>
    <x v="1"/>
    <s v="not fleeing"/>
    <b v="1"/>
    <x v="4"/>
  </r>
  <r>
    <x v="1332"/>
    <s v="Timothy Brandon Stacy"/>
    <x v="469"/>
    <x v="0"/>
    <x v="0"/>
    <x v="16"/>
    <x v="0"/>
    <x v="1"/>
    <s v="fisty"/>
    <s v="ky"/>
    <x v="1"/>
    <x v="0"/>
    <s v="not fleeing"/>
    <b v="0"/>
    <x v="0"/>
  </r>
  <r>
    <x v="1333"/>
    <s v="Kentrill William Carraway"/>
    <x v="469"/>
    <x v="0"/>
    <x v="0"/>
    <x v="6"/>
    <x v="0"/>
    <x v="3"/>
    <s v="miami"/>
    <s v="fl"/>
    <x v="1"/>
    <x v="1"/>
    <s v="not fleeing"/>
    <b v="0"/>
    <x v="0"/>
  </r>
  <r>
    <x v="1334"/>
    <s v="Joshua Beebee"/>
    <x v="470"/>
    <x v="0"/>
    <x v="4"/>
    <x v="10"/>
    <x v="0"/>
    <x v="3"/>
    <s v="omaha"/>
    <s v="ne"/>
    <x v="1"/>
    <x v="1"/>
    <s v="foot"/>
    <b v="1"/>
    <x v="4"/>
  </r>
  <r>
    <x v="1335"/>
    <s v="Norman Campbell"/>
    <x v="471"/>
    <x v="0"/>
    <x v="0"/>
    <x v="50"/>
    <x v="0"/>
    <x v="1"/>
    <s v="chesterfield county"/>
    <s v="sc"/>
    <x v="1"/>
    <x v="0"/>
    <s v="not fleeing"/>
    <b v="0"/>
    <x v="0"/>
  </r>
  <r>
    <x v="1336"/>
    <s v="Travis Moore"/>
    <x v="471"/>
    <x v="0"/>
    <x v="1"/>
    <x v="38"/>
    <x v="0"/>
    <x v="1"/>
    <s v="oregon city"/>
    <s v="or"/>
    <x v="0"/>
    <x v="0"/>
    <s v="not fleeing"/>
    <b v="0"/>
    <x v="1"/>
  </r>
  <r>
    <x v="1337"/>
    <s v="Mark Nelson"/>
    <x v="471"/>
    <x v="0"/>
    <x v="0"/>
    <x v="10"/>
    <x v="0"/>
    <x v="5"/>
    <s v="flagstaff"/>
    <s v="az"/>
    <x v="0"/>
    <x v="0"/>
    <s v="not fleeing"/>
    <b v="1"/>
    <x v="0"/>
  </r>
  <r>
    <x v="1338"/>
    <s v="Michael Eugene Wilson Jr."/>
    <x v="472"/>
    <x v="0"/>
    <x v="1"/>
    <x v="25"/>
    <x v="0"/>
    <x v="3"/>
    <s v="hallandale beach"/>
    <s v="fl"/>
    <x v="1"/>
    <x v="1"/>
    <s v="car"/>
    <b v="1"/>
    <x v="1"/>
  </r>
  <r>
    <x v="1339"/>
    <s v="Jorge Zambrano"/>
    <x v="472"/>
    <x v="0"/>
    <x v="0"/>
    <x v="7"/>
    <x v="0"/>
    <x v="2"/>
    <s v="oxford"/>
    <s v="ma"/>
    <x v="1"/>
    <x v="0"/>
    <s v="not fleeing"/>
    <b v="0"/>
    <x v="0"/>
  </r>
  <r>
    <x v="1340"/>
    <s v="Vernell Bing"/>
    <x v="472"/>
    <x v="0"/>
    <x v="1"/>
    <x v="6"/>
    <x v="0"/>
    <x v="3"/>
    <s v="jacksonville"/>
    <s v="fl"/>
    <x v="1"/>
    <x v="1"/>
    <s v="car"/>
    <b v="0"/>
    <x v="1"/>
  </r>
  <r>
    <x v="1341"/>
    <s v="Bryson Fischer"/>
    <x v="472"/>
    <x v="0"/>
    <x v="0"/>
    <x v="14"/>
    <x v="0"/>
    <x v="1"/>
    <s v="boulder"/>
    <s v="co"/>
    <x v="0"/>
    <x v="0"/>
    <s v="not fleeing"/>
    <b v="0"/>
    <x v="0"/>
  </r>
  <r>
    <x v="1342"/>
    <s v="Verl Bedonie"/>
    <x v="473"/>
    <x v="0"/>
    <x v="0"/>
    <x v="35"/>
    <x v="0"/>
    <x v="5"/>
    <s v="flagstaff"/>
    <s v="az"/>
    <x v="1"/>
    <x v="0"/>
    <s v="foot"/>
    <b v="1"/>
    <x v="0"/>
  </r>
  <r>
    <x v="1343"/>
    <s v="Bodhi Wilson Dean Phelps"/>
    <x v="474"/>
    <x v="0"/>
    <x v="4"/>
    <x v="6"/>
    <x v="0"/>
    <x v="1"/>
    <s v="gresham"/>
    <s v="or"/>
    <x v="1"/>
    <x v="1"/>
    <s v="not fleeing"/>
    <b v="0"/>
    <x v="4"/>
  </r>
  <r>
    <x v="1344"/>
    <s v="Mario Montoya"/>
    <x v="474"/>
    <x v="0"/>
    <x v="0"/>
    <x v="10"/>
    <x v="0"/>
    <x v="2"/>
    <s v="albuquerque"/>
    <s v="nm"/>
    <x v="1"/>
    <x v="0"/>
    <s v="not fleeing"/>
    <b v="0"/>
    <x v="0"/>
  </r>
  <r>
    <x v="1345"/>
    <s v="Derek Prophet"/>
    <x v="475"/>
    <x v="0"/>
    <x v="4"/>
    <x v="21"/>
    <x v="0"/>
    <x v="1"/>
    <s v="oklahoma city"/>
    <s v="ok"/>
    <x v="0"/>
    <x v="1"/>
    <s v="not fleeing"/>
    <b v="0"/>
    <x v="4"/>
  </r>
  <r>
    <x v="1346"/>
    <s v="Doll Pierre-Louis"/>
    <x v="475"/>
    <x v="0"/>
    <x v="5"/>
    <x v="22"/>
    <x v="0"/>
    <x v="3"/>
    <s v="miami gardens"/>
    <s v="fl"/>
    <x v="1"/>
    <x v="1"/>
    <s v="car"/>
    <b v="0"/>
    <x v="5"/>
  </r>
  <r>
    <x v="1347"/>
    <s v="Eugene &quot;Geno&quot; Francis Smith"/>
    <x v="476"/>
    <x v="0"/>
    <x v="0"/>
    <x v="20"/>
    <x v="0"/>
    <x v="1"/>
    <s v="st. paul"/>
    <s v="mn"/>
    <x v="1"/>
    <x v="0"/>
    <s v="not fleeing"/>
    <b v="0"/>
    <x v="0"/>
  </r>
  <r>
    <x v="1348"/>
    <s v="Warren Christian"/>
    <x v="476"/>
    <x v="0"/>
    <x v="0"/>
    <x v="21"/>
    <x v="0"/>
    <x v="1"/>
    <s v="lansing"/>
    <s v="il"/>
    <x v="1"/>
    <x v="0"/>
    <s v="foot"/>
    <b v="0"/>
    <x v="0"/>
  </r>
  <r>
    <x v="1349"/>
    <s v="Devonte Gates"/>
    <x v="476"/>
    <x v="0"/>
    <x v="5"/>
    <x v="27"/>
    <x v="0"/>
    <x v="3"/>
    <s v="washington park"/>
    <s v="il"/>
    <x v="1"/>
    <x v="2"/>
    <s v="foot"/>
    <b v="0"/>
    <x v="5"/>
  </r>
  <r>
    <x v="1350"/>
    <s v="Fernando Castro"/>
    <x v="476"/>
    <x v="0"/>
    <x v="0"/>
    <x v="29"/>
    <x v="0"/>
    <x v="2"/>
    <s v="solvang"/>
    <s v="ca"/>
    <x v="1"/>
    <x v="0"/>
    <s v="car"/>
    <b v="0"/>
    <x v="0"/>
  </r>
  <r>
    <x v="1351"/>
    <s v="Angel Daniel Navarro"/>
    <x v="476"/>
    <x v="0"/>
    <x v="0"/>
    <x v="9"/>
    <x v="0"/>
    <x v="2"/>
    <s v="socorro"/>
    <s v="nm"/>
    <x v="1"/>
    <x v="0"/>
    <s v="car"/>
    <b v="0"/>
    <x v="0"/>
  </r>
  <r>
    <x v="1352"/>
    <s v="Terry Edwards"/>
    <x v="477"/>
    <x v="0"/>
    <x v="0"/>
    <x v="37"/>
    <x v="0"/>
    <x v="1"/>
    <s v="indianapolis"/>
    <s v="in"/>
    <x v="1"/>
    <x v="0"/>
    <s v="not fleeing"/>
    <b v="0"/>
    <x v="0"/>
  </r>
  <r>
    <x v="1353"/>
    <s v="Dennis Hudson"/>
    <x v="478"/>
    <x v="0"/>
    <x v="0"/>
    <x v="44"/>
    <x v="0"/>
    <x v="3"/>
    <s v="eastaboga"/>
    <s v="al"/>
    <x v="1"/>
    <x v="0"/>
    <s v="not fleeing"/>
    <b v="0"/>
    <x v="0"/>
  </r>
  <r>
    <x v="1354"/>
    <s v="Dennis Humphrey"/>
    <x v="478"/>
    <x v="0"/>
    <x v="0"/>
    <x v="47"/>
    <x v="0"/>
    <x v="1"/>
    <s v="albuquerque"/>
    <s v="nm"/>
    <x v="1"/>
    <x v="0"/>
    <s v="not fleeing"/>
    <b v="1"/>
    <x v="0"/>
  </r>
  <r>
    <x v="1355"/>
    <s v="Dionisio Augustine Garza III"/>
    <x v="479"/>
    <x v="0"/>
    <x v="0"/>
    <x v="9"/>
    <x v="0"/>
    <x v="2"/>
    <s v="houston"/>
    <s v="tx"/>
    <x v="0"/>
    <x v="0"/>
    <s v="not fleeing"/>
    <b v="0"/>
    <x v="0"/>
  </r>
  <r>
    <x v="1356"/>
    <s v="Donald Edward Brown III"/>
    <x v="479"/>
    <x v="0"/>
    <x v="4"/>
    <x v="3"/>
    <x v="0"/>
    <x v="1"/>
    <s v="deland"/>
    <s v="fl"/>
    <x v="1"/>
    <x v="1"/>
    <s v="not fleeing"/>
    <b v="0"/>
    <x v="4"/>
  </r>
  <r>
    <x v="1357"/>
    <s v="John Mark Coffey"/>
    <x v="479"/>
    <x v="0"/>
    <x v="0"/>
    <x v="0"/>
    <x v="0"/>
    <x v="1"/>
    <s v="clinton"/>
    <s v="nc"/>
    <x v="1"/>
    <x v="0"/>
    <s v="not fleeing"/>
    <b v="1"/>
    <x v="0"/>
  </r>
  <r>
    <x v="1358"/>
    <s v="Todd Brent Burroughs"/>
    <x v="479"/>
    <x v="1"/>
    <x v="1"/>
    <x v="38"/>
    <x v="0"/>
    <x v="1"/>
    <s v="stoneville"/>
    <s v="nc"/>
    <x v="1"/>
    <x v="1"/>
    <s v="car"/>
    <b v="0"/>
    <x v="1"/>
  </r>
  <r>
    <x v="1359"/>
    <s v="Robert Wickizer"/>
    <x v="480"/>
    <x v="0"/>
    <x v="0"/>
    <x v="64"/>
    <x v="0"/>
    <x v="1"/>
    <s v="tualatin"/>
    <s v="or"/>
    <x v="1"/>
    <x v="0"/>
    <s v="not fleeing"/>
    <b v="0"/>
    <x v="0"/>
  </r>
  <r>
    <x v="1360"/>
    <s v="Osee Calix"/>
    <x v="480"/>
    <x v="0"/>
    <x v="0"/>
    <x v="19"/>
    <x v="0"/>
    <x v="3"/>
    <s v="tucson"/>
    <s v="az"/>
    <x v="1"/>
    <x v="0"/>
    <s v="not fleeing"/>
    <b v="0"/>
    <x v="0"/>
  </r>
  <r>
    <x v="1361"/>
    <s v="Nicholas Berger"/>
    <x v="481"/>
    <x v="0"/>
    <x v="4"/>
    <x v="16"/>
    <x v="0"/>
    <x v="1"/>
    <s v="bend"/>
    <s v="or"/>
    <x v="1"/>
    <x v="1"/>
    <s v="not fleeing"/>
    <b v="0"/>
    <x v="4"/>
  </r>
  <r>
    <x v="1362"/>
    <s v="Michael Johnson"/>
    <x v="482"/>
    <x v="0"/>
    <x v="0"/>
    <x v="27"/>
    <x v="0"/>
    <x v="3"/>
    <s v="newnan"/>
    <s v="ga"/>
    <x v="1"/>
    <x v="0"/>
    <s v="foot"/>
    <b v="1"/>
    <x v="0"/>
  </r>
  <r>
    <x v="1363"/>
    <s v="Daniel Pigg"/>
    <x v="482"/>
    <x v="0"/>
    <x v="0"/>
    <x v="39"/>
    <x v="0"/>
    <x v="1"/>
    <s v="berea"/>
    <s v="ky"/>
    <x v="1"/>
    <x v="0"/>
    <s v="foot"/>
    <b v="0"/>
    <x v="0"/>
  </r>
  <r>
    <x v="1364"/>
    <s v="Willie Demetrius James"/>
    <x v="483"/>
    <x v="0"/>
    <x v="4"/>
    <x v="21"/>
    <x v="0"/>
    <x v="3"/>
    <s v="norfolk"/>
    <s v="va"/>
    <x v="0"/>
    <x v="1"/>
    <s v="not fleeing"/>
    <b v="1"/>
    <x v="4"/>
  </r>
  <r>
    <x v="1365"/>
    <s v="Rodney Rodriguez Smith"/>
    <x v="483"/>
    <x v="0"/>
    <x v="0"/>
    <x v="5"/>
    <x v="0"/>
    <x v="3"/>
    <s v="charlotte"/>
    <s v="nc"/>
    <x v="1"/>
    <x v="1"/>
    <s v="not fleeing"/>
    <b v="1"/>
    <x v="0"/>
  </r>
  <r>
    <x v="1366"/>
    <s v="Joshua Smith"/>
    <x v="484"/>
    <x v="0"/>
    <x v="4"/>
    <x v="19"/>
    <x v="0"/>
    <x v="1"/>
    <s v="wasilla"/>
    <s v="ak"/>
    <x v="1"/>
    <x v="1"/>
    <s v="not fleeing"/>
    <b v="0"/>
    <x v="4"/>
  </r>
  <r>
    <x v="1367"/>
    <s v="Hubert Thomas Burns, Jr."/>
    <x v="484"/>
    <x v="0"/>
    <x v="4"/>
    <x v="8"/>
    <x v="0"/>
    <x v="5"/>
    <s v="parker"/>
    <s v="az"/>
    <x v="1"/>
    <x v="1"/>
    <s v="not fleeing"/>
    <b v="0"/>
    <x v="4"/>
  </r>
  <r>
    <x v="1368"/>
    <s v="Daniel Jonathan Shaham"/>
    <x v="485"/>
    <x v="0"/>
    <x v="5"/>
    <x v="10"/>
    <x v="0"/>
    <x v="1"/>
    <s v="yreka"/>
    <s v="ca"/>
    <x v="1"/>
    <x v="0"/>
    <s v="not fleeing"/>
    <b v="0"/>
    <x v="5"/>
  </r>
  <r>
    <x v="1369"/>
    <s v="Demarco Rhymes"/>
    <x v="485"/>
    <x v="0"/>
    <x v="0"/>
    <x v="7"/>
    <x v="0"/>
    <x v="3"/>
    <s v="eufaula"/>
    <s v="al"/>
    <x v="1"/>
    <x v="0"/>
    <s v="other"/>
    <b v="1"/>
    <x v="0"/>
  </r>
  <r>
    <x v="1370"/>
    <s v="Larry Dustin Stepp"/>
    <x v="485"/>
    <x v="0"/>
    <x v="4"/>
    <x v="10"/>
    <x v="0"/>
    <x v="1"/>
    <s v="muncie"/>
    <s v="in"/>
    <x v="0"/>
    <x v="1"/>
    <s v="not fleeing"/>
    <b v="1"/>
    <x v="4"/>
  </r>
  <r>
    <x v="1371"/>
    <s v="Christopher Michael Moran"/>
    <x v="486"/>
    <x v="0"/>
    <x v="0"/>
    <x v="10"/>
    <x v="0"/>
    <x v="1"/>
    <s v="cape coral"/>
    <s v="fl"/>
    <x v="1"/>
    <x v="1"/>
    <s v="car"/>
    <b v="0"/>
    <x v="0"/>
  </r>
  <r>
    <x v="1372"/>
    <s v="Henry Green"/>
    <x v="487"/>
    <x v="0"/>
    <x v="0"/>
    <x v="2"/>
    <x v="0"/>
    <x v="3"/>
    <s v="columbus"/>
    <s v="oh"/>
    <x v="1"/>
    <x v="0"/>
    <s v="not fleeing"/>
    <b v="0"/>
    <x v="0"/>
  </r>
  <r>
    <x v="1373"/>
    <s v="Kalyp Allen Rapoza"/>
    <x v="487"/>
    <x v="0"/>
    <x v="4"/>
    <x v="9"/>
    <x v="0"/>
    <x v="4"/>
    <s v="hilo"/>
    <s v="hi"/>
    <x v="1"/>
    <x v="1"/>
    <s v="not fleeing"/>
    <b v="0"/>
    <x v="4"/>
  </r>
  <r>
    <x v="1374"/>
    <s v="Andrew Henson"/>
    <x v="488"/>
    <x v="0"/>
    <x v="1"/>
    <x v="9"/>
    <x v="0"/>
    <x v="1"/>
    <s v="wagoner"/>
    <s v="ok"/>
    <x v="1"/>
    <x v="1"/>
    <s v="car"/>
    <b v="1"/>
    <x v="1"/>
  </r>
  <r>
    <x v="1375"/>
    <s v="Omar Villagomez"/>
    <x v="488"/>
    <x v="0"/>
    <x v="45"/>
    <x v="27"/>
    <x v="0"/>
    <x v="2"/>
    <s v="turlock"/>
    <s v="ca"/>
    <x v="1"/>
    <x v="1"/>
    <s v="not fleeing"/>
    <b v="0"/>
    <x v="10"/>
  </r>
  <r>
    <x v="1376"/>
    <s v="Willis N. Walker"/>
    <x v="488"/>
    <x v="0"/>
    <x v="0"/>
    <x v="17"/>
    <x v="0"/>
    <x v="3"/>
    <s v="norman"/>
    <s v="va"/>
    <x v="1"/>
    <x v="1"/>
    <s v="not fleeing"/>
    <b v="0"/>
    <x v="0"/>
  </r>
  <r>
    <x v="1377"/>
    <s v="William David Powell"/>
    <x v="488"/>
    <x v="0"/>
    <x v="0"/>
    <x v="50"/>
    <x v="0"/>
    <x v="1"/>
    <s v="stockbridge"/>
    <s v="ga"/>
    <x v="1"/>
    <x v="0"/>
    <s v="not fleeing"/>
    <b v="0"/>
    <x v="0"/>
  </r>
  <r>
    <x v="1378"/>
    <s v="Carlos Garcia"/>
    <x v="489"/>
    <x v="0"/>
    <x v="0"/>
    <x v="21"/>
    <x v="0"/>
    <x v="2"/>
    <s v="kansas city"/>
    <s v="mo"/>
    <x v="1"/>
    <x v="0"/>
    <s v="not fleeing"/>
    <b v="0"/>
    <x v="0"/>
  </r>
  <r>
    <x v="1379"/>
    <s v="William Michael Hollis"/>
    <x v="490"/>
    <x v="0"/>
    <x v="0"/>
    <x v="8"/>
    <x v="0"/>
    <x v="1"/>
    <s v="birmingham"/>
    <s v="al"/>
    <x v="1"/>
    <x v="0"/>
    <s v="car"/>
    <b v="0"/>
    <x v="0"/>
  </r>
  <r>
    <x v="1380"/>
    <s v="James Allen Nickol"/>
    <x v="490"/>
    <x v="0"/>
    <x v="0"/>
    <x v="38"/>
    <x v="0"/>
    <x v="1"/>
    <s v="york"/>
    <s v="pa"/>
    <x v="1"/>
    <x v="0"/>
    <s v="other"/>
    <b v="0"/>
    <x v="0"/>
  </r>
  <r>
    <x v="1381"/>
    <s v="John Michael Brisco"/>
    <x v="490"/>
    <x v="0"/>
    <x v="0"/>
    <x v="49"/>
    <x v="0"/>
    <x v="3"/>
    <s v="port arthur"/>
    <s v="tx"/>
    <x v="1"/>
    <x v="1"/>
    <s v="foot"/>
    <b v="0"/>
    <x v="0"/>
  </r>
  <r>
    <x v="1382"/>
    <s v="Clifford Tucker"/>
    <x v="490"/>
    <x v="0"/>
    <x v="0"/>
    <x v="24"/>
    <x v="0"/>
    <x v="1"/>
    <s v="ishpeming township"/>
    <s v="mi"/>
    <x v="0"/>
    <x v="0"/>
    <s v="not fleeing"/>
    <b v="1"/>
    <x v="0"/>
  </r>
  <r>
    <x v="1383"/>
    <s v="Clayton Millsaps"/>
    <x v="491"/>
    <x v="0"/>
    <x v="37"/>
    <x v="20"/>
    <x v="0"/>
    <x v="1"/>
    <s v="iredell county"/>
    <s v="nc"/>
    <x v="1"/>
    <x v="1"/>
    <s v="not fleeing"/>
    <b v="0"/>
    <x v="6"/>
  </r>
  <r>
    <x v="1384"/>
    <s v="Bobby Sanchez"/>
    <x v="491"/>
    <x v="0"/>
    <x v="0"/>
    <x v="3"/>
    <x v="0"/>
    <x v="2"/>
    <s v="pueblo"/>
    <s v="co"/>
    <x v="1"/>
    <x v="0"/>
    <s v="foot"/>
    <b v="0"/>
    <x v="0"/>
  </r>
  <r>
    <x v="1385"/>
    <s v="J. Juan Briseno-Ortega"/>
    <x v="491"/>
    <x v="0"/>
    <x v="0"/>
    <x v="44"/>
    <x v="0"/>
    <x v="2"/>
    <s v="yakima"/>
    <s v="wa"/>
    <x v="1"/>
    <x v="0"/>
    <s v="not fleeing"/>
    <b v="1"/>
    <x v="0"/>
  </r>
  <r>
    <x v="1386"/>
    <s v="Keith Bursey"/>
    <x v="491"/>
    <x v="0"/>
    <x v="0"/>
    <x v="10"/>
    <x v="0"/>
    <x v="3"/>
    <s v="los angeles"/>
    <s v="ca"/>
    <x v="1"/>
    <x v="0"/>
    <s v="not fleeing"/>
    <b v="0"/>
    <x v="0"/>
  </r>
  <r>
    <x v="1387"/>
    <s v="Lyndarius Cortez Witherspoon"/>
    <x v="492"/>
    <x v="0"/>
    <x v="0"/>
    <x v="25"/>
    <x v="0"/>
    <x v="3"/>
    <s v="tupelo"/>
    <s v="ms"/>
    <x v="1"/>
    <x v="0"/>
    <s v="car"/>
    <b v="0"/>
    <x v="0"/>
  </r>
  <r>
    <x v="1388"/>
    <s v="Jesus Duran"/>
    <x v="492"/>
    <x v="0"/>
    <x v="46"/>
    <x v="10"/>
    <x v="0"/>
    <x v="2"/>
    <s v="maywood"/>
    <s v="ca"/>
    <x v="1"/>
    <x v="1"/>
    <s v="not fleeing"/>
    <b v="0"/>
    <x v="3"/>
  </r>
  <r>
    <x v="1389"/>
    <s v="Omar Mateen"/>
    <x v="493"/>
    <x v="0"/>
    <x v="0"/>
    <x v="20"/>
    <x v="0"/>
    <x v="4"/>
    <s v="orlando"/>
    <s v="fl"/>
    <x v="0"/>
    <x v="0"/>
    <s v="not fleeing"/>
    <b v="1"/>
    <x v="0"/>
  </r>
  <r>
    <x v="1390"/>
    <s v="Daniel Bennett Edwards"/>
    <x v="493"/>
    <x v="0"/>
    <x v="4"/>
    <x v="2"/>
    <x v="0"/>
    <x v="1"/>
    <s v="eagle mountain"/>
    <s v="ut"/>
    <x v="0"/>
    <x v="1"/>
    <s v="not fleeing"/>
    <b v="0"/>
    <x v="4"/>
  </r>
  <r>
    <x v="1391"/>
    <s v="John Williams"/>
    <x v="493"/>
    <x v="0"/>
    <x v="0"/>
    <x v="33"/>
    <x v="0"/>
    <x v="3"/>
    <s v="hiseville"/>
    <s v="ky"/>
    <x v="1"/>
    <x v="0"/>
    <s v="car"/>
    <b v="0"/>
    <x v="0"/>
  </r>
  <r>
    <x v="1392"/>
    <s v="Joshua Sciscm"/>
    <x v="494"/>
    <x v="0"/>
    <x v="0"/>
    <x v="19"/>
    <x v="0"/>
    <x v="1"/>
    <s v="schenectady"/>
    <s v="ny"/>
    <x v="1"/>
    <x v="0"/>
    <s v="not fleeing"/>
    <b v="0"/>
    <x v="0"/>
  </r>
  <r>
    <x v="1393"/>
    <s v="Michael Moore"/>
    <x v="494"/>
    <x v="0"/>
    <x v="0"/>
    <x v="5"/>
    <x v="0"/>
    <x v="3"/>
    <s v="mobile"/>
    <s v="al"/>
    <x v="1"/>
    <x v="1"/>
    <s v="not fleeing"/>
    <b v="0"/>
    <x v="0"/>
  </r>
  <r>
    <x v="1394"/>
    <s v="Edward Acquisto"/>
    <x v="494"/>
    <x v="0"/>
    <x v="0"/>
    <x v="65"/>
    <x v="0"/>
    <x v="2"/>
    <s v="tiverton"/>
    <s v="ri"/>
    <x v="1"/>
    <x v="0"/>
    <s v="car"/>
    <b v="0"/>
    <x v="0"/>
  </r>
  <r>
    <x v="1395"/>
    <s v="Kenneth Allen Pointer"/>
    <x v="494"/>
    <x v="0"/>
    <x v="5"/>
    <x v="21"/>
    <x v="0"/>
    <x v="1"/>
    <s v="vancouver"/>
    <s v="wa"/>
    <x v="1"/>
    <x v="2"/>
    <s v="car"/>
    <b v="0"/>
    <x v="5"/>
  </r>
  <r>
    <x v="1396"/>
    <s v="Noel Rodriguez"/>
    <x v="495"/>
    <x v="0"/>
    <x v="5"/>
    <x v="44"/>
    <x v="0"/>
    <x v="2"/>
    <s v="boise"/>
    <s v="id"/>
    <x v="1"/>
    <x v="1"/>
    <s v="car"/>
    <b v="1"/>
    <x v="5"/>
  </r>
  <r>
    <x v="1397"/>
    <s v="Nicholas Ferro"/>
    <x v="495"/>
    <x v="0"/>
    <x v="0"/>
    <x v="1"/>
    <x v="0"/>
    <x v="1"/>
    <s v="odessa"/>
    <s v="mo"/>
    <x v="1"/>
    <x v="0"/>
    <s v="not fleeing"/>
    <b v="0"/>
    <x v="0"/>
  </r>
  <r>
    <x v="1398"/>
    <s v="Mohammad Moghaddam"/>
    <x v="495"/>
    <x v="0"/>
    <x v="0"/>
    <x v="30"/>
    <x v="0"/>
    <x v="4"/>
    <s v="amarillo"/>
    <s v="tx"/>
    <x v="1"/>
    <x v="0"/>
    <s v="not fleeing"/>
    <b v="0"/>
    <x v="0"/>
  </r>
  <r>
    <x v="1399"/>
    <s v="Fernando Geovanni Llanez"/>
    <x v="495"/>
    <x v="0"/>
    <x v="5"/>
    <x v="6"/>
    <x v="0"/>
    <x v="2"/>
    <s v="chula vista"/>
    <s v="ca"/>
    <x v="1"/>
    <x v="0"/>
    <s v="not fleeing"/>
    <b v="0"/>
    <x v="5"/>
  </r>
  <r>
    <x v="1400"/>
    <s v="Russell Rosser"/>
    <x v="496"/>
    <x v="0"/>
    <x v="5"/>
    <x v="21"/>
    <x v="0"/>
    <x v="1"/>
    <s v="tulsa"/>
    <s v="ok"/>
    <x v="1"/>
    <x v="0"/>
    <s v="car"/>
    <b v="0"/>
    <x v="5"/>
  </r>
  <r>
    <x v="1401"/>
    <s v="Michael Rasmussen"/>
    <x v="496"/>
    <x v="0"/>
    <x v="0"/>
    <x v="38"/>
    <x v="0"/>
    <x v="1"/>
    <s v="pembine"/>
    <s v="wi"/>
    <x v="0"/>
    <x v="0"/>
    <s v="car"/>
    <b v="0"/>
    <x v="0"/>
  </r>
  <r>
    <x v="1402"/>
    <s v="Peter Grandpre"/>
    <x v="497"/>
    <x v="0"/>
    <x v="0"/>
    <x v="16"/>
    <x v="0"/>
    <x v="1"/>
    <s v="butte"/>
    <s v="mt"/>
    <x v="1"/>
    <x v="0"/>
    <s v="not fleeing"/>
    <b v="1"/>
    <x v="0"/>
  </r>
  <r>
    <x v="1403"/>
    <s v="Nicholas Damon"/>
    <x v="497"/>
    <x v="0"/>
    <x v="5"/>
    <x v="12"/>
    <x v="0"/>
    <x v="2"/>
    <s v="westminster"/>
    <s v="co"/>
    <x v="1"/>
    <x v="0"/>
    <s v="car"/>
    <b v="0"/>
    <x v="5"/>
  </r>
  <r>
    <x v="1404"/>
    <s v="John Anderson"/>
    <x v="497"/>
    <x v="0"/>
    <x v="0"/>
    <x v="37"/>
    <x v="0"/>
    <x v="1"/>
    <s v="montpelier"/>
    <s v="oh"/>
    <x v="0"/>
    <x v="1"/>
    <s v="not fleeing"/>
    <b v="0"/>
    <x v="0"/>
  </r>
  <r>
    <x v="1405"/>
    <s v="Ronald Delfino"/>
    <x v="497"/>
    <x v="0"/>
    <x v="0"/>
    <x v="27"/>
    <x v="0"/>
    <x v="2"/>
    <s v="albuquerque"/>
    <s v="nm"/>
    <x v="1"/>
    <x v="0"/>
    <s v="car"/>
    <b v="0"/>
    <x v="0"/>
  </r>
  <r>
    <x v="1406"/>
    <s v="William Thomas Hennessey"/>
    <x v="498"/>
    <x v="0"/>
    <x v="2"/>
    <x v="8"/>
    <x v="0"/>
    <x v="1"/>
    <s v="huntsville"/>
    <s v="al"/>
    <x v="1"/>
    <x v="0"/>
    <s v="not fleeing"/>
    <b v="1"/>
    <x v="2"/>
  </r>
  <r>
    <x v="1407"/>
    <s v="Sergey Makarenko"/>
    <x v="498"/>
    <x v="0"/>
    <x v="5"/>
    <x v="31"/>
    <x v="0"/>
    <x v="1"/>
    <s v="carmichael"/>
    <s v="ca"/>
    <x v="1"/>
    <x v="1"/>
    <s v="car"/>
    <b v="0"/>
    <x v="5"/>
  </r>
  <r>
    <x v="1408"/>
    <s v="Antwun Shumpert"/>
    <x v="498"/>
    <x v="0"/>
    <x v="1"/>
    <x v="13"/>
    <x v="0"/>
    <x v="3"/>
    <s v="tupelo"/>
    <s v="ms"/>
    <x v="1"/>
    <x v="0"/>
    <s v="foot"/>
    <b v="0"/>
    <x v="1"/>
  </r>
  <r>
    <x v="1409"/>
    <s v="Rashaun Lloyd"/>
    <x v="499"/>
    <x v="0"/>
    <x v="0"/>
    <x v="9"/>
    <x v="0"/>
    <x v="3"/>
    <s v="new york"/>
    <s v="ny"/>
    <x v="1"/>
    <x v="0"/>
    <s v="not fleeing"/>
    <b v="0"/>
    <x v="0"/>
  </r>
  <r>
    <x v="1410"/>
    <s v="Raufeal M. Bostick"/>
    <x v="500"/>
    <x v="0"/>
    <x v="0"/>
    <x v="2"/>
    <x v="0"/>
    <x v="3"/>
    <s v="hardeeville"/>
    <s v="sc"/>
    <x v="1"/>
    <x v="0"/>
    <s v="not fleeing"/>
    <b v="0"/>
    <x v="0"/>
  </r>
  <r>
    <x v="1411"/>
    <s v="Devin Christopher Scott"/>
    <x v="500"/>
    <x v="1"/>
    <x v="4"/>
    <x v="45"/>
    <x v="0"/>
    <x v="1"/>
    <s v="lake havasu city"/>
    <s v="az"/>
    <x v="1"/>
    <x v="1"/>
    <s v="not fleeing"/>
    <b v="1"/>
    <x v="4"/>
  </r>
  <r>
    <x v="1412"/>
    <s v="Lane Lesko"/>
    <x v="501"/>
    <x v="0"/>
    <x v="2"/>
    <x v="29"/>
    <x v="0"/>
    <x v="1"/>
    <s v="peterborough"/>
    <s v="nh"/>
    <x v="0"/>
    <x v="0"/>
    <s v="car"/>
    <b v="0"/>
    <x v="2"/>
  </r>
  <r>
    <x v="1413"/>
    <s v="Jeff Hyde"/>
    <x v="501"/>
    <x v="0"/>
    <x v="0"/>
    <x v="44"/>
    <x v="0"/>
    <x v="1"/>
    <s v="casper"/>
    <s v="wy"/>
    <x v="0"/>
    <x v="0"/>
    <s v="not fleeing"/>
    <b v="0"/>
    <x v="0"/>
  </r>
  <r>
    <x v="1414"/>
    <s v="Pedro Cruz-Amado"/>
    <x v="501"/>
    <x v="0"/>
    <x v="47"/>
    <x v="22"/>
    <x v="0"/>
    <x v="2"/>
    <s v="lawndale"/>
    <s v="nc"/>
    <x v="0"/>
    <x v="0"/>
    <s v="not fleeing"/>
    <b v="0"/>
    <x v="2"/>
  </r>
  <r>
    <x v="1415"/>
    <s v="Josiah Williams"/>
    <x v="502"/>
    <x v="0"/>
    <x v="0"/>
    <x v="9"/>
    <x v="0"/>
    <x v="1"/>
    <s v="colorado springs"/>
    <s v="co"/>
    <x v="1"/>
    <x v="0"/>
    <s v="not fleeing"/>
    <b v="0"/>
    <x v="0"/>
  </r>
  <r>
    <x v="1416"/>
    <s v="Isaiah Core"/>
    <x v="502"/>
    <x v="0"/>
    <x v="5"/>
    <x v="45"/>
    <x v="0"/>
    <x v="3"/>
    <s v="birmingham"/>
    <s v="al"/>
    <x v="1"/>
    <x v="0"/>
    <s v="car"/>
    <b v="0"/>
    <x v="5"/>
  </r>
  <r>
    <x v="1417"/>
    <s v="Roger Ponce"/>
    <x v="502"/>
    <x v="0"/>
    <x v="4"/>
    <x v="13"/>
    <x v="0"/>
    <x v="1"/>
    <s v="wellington"/>
    <s v="fl"/>
    <x v="1"/>
    <x v="1"/>
    <s v="not fleeing"/>
    <b v="0"/>
    <x v="4"/>
  </r>
  <r>
    <x v="1418"/>
    <s v="Quencezola Maurice Splunge"/>
    <x v="502"/>
    <x v="0"/>
    <x v="0"/>
    <x v="51"/>
    <x v="0"/>
    <x v="3"/>
    <s v="walls"/>
    <s v="ms"/>
    <x v="1"/>
    <x v="0"/>
    <s v="foot"/>
    <b v="0"/>
    <x v="0"/>
  </r>
  <r>
    <x v="1419"/>
    <s v="Deravis Caine Rogers"/>
    <x v="502"/>
    <x v="0"/>
    <x v="1"/>
    <x v="6"/>
    <x v="0"/>
    <x v="3"/>
    <s v="atlanta"/>
    <s v="ga"/>
    <x v="1"/>
    <x v="2"/>
    <s v="other"/>
    <b v="0"/>
    <x v="1"/>
  </r>
  <r>
    <x v="1420"/>
    <s v="Shaun Trevor Walke"/>
    <x v="502"/>
    <x v="0"/>
    <x v="0"/>
    <x v="10"/>
    <x v="0"/>
    <x v="1"/>
    <s v="bellville"/>
    <s v="tx"/>
    <x v="1"/>
    <x v="0"/>
    <s v="not fleeing"/>
    <b v="1"/>
    <x v="0"/>
  </r>
  <r>
    <x v="1421"/>
    <s v="Jay Anderson"/>
    <x v="503"/>
    <x v="0"/>
    <x v="0"/>
    <x v="9"/>
    <x v="0"/>
    <x v="3"/>
    <s v="wauwatosa"/>
    <s v="wi"/>
    <x v="1"/>
    <x v="1"/>
    <s v="not fleeing"/>
    <b v="1"/>
    <x v="0"/>
  </r>
  <r>
    <x v="1422"/>
    <s v="Angelo Brown"/>
    <x v="503"/>
    <x v="0"/>
    <x v="0"/>
    <x v="13"/>
    <x v="0"/>
    <x v="3"/>
    <s v="belleville"/>
    <s v="il"/>
    <x v="1"/>
    <x v="0"/>
    <s v="foot"/>
    <b v="0"/>
    <x v="0"/>
  </r>
  <r>
    <x v="1423"/>
    <s v="Ismael Miranda"/>
    <x v="504"/>
    <x v="0"/>
    <x v="0"/>
    <x v="16"/>
    <x v="0"/>
    <x v="3"/>
    <s v="paterson"/>
    <s v="nj"/>
    <x v="1"/>
    <x v="0"/>
    <s v="not fleeing"/>
    <b v="0"/>
    <x v="0"/>
  </r>
  <r>
    <x v="1424"/>
    <s v="Randy Blecher"/>
    <x v="504"/>
    <x v="0"/>
    <x v="0"/>
    <x v="44"/>
    <x v="0"/>
    <x v="1"/>
    <s v="farmington"/>
    <s v="ar"/>
    <x v="1"/>
    <x v="0"/>
    <s v="not fleeing"/>
    <b v="0"/>
    <x v="0"/>
  </r>
  <r>
    <x v="1425"/>
    <s v="Christy Sheats"/>
    <x v="504"/>
    <x v="0"/>
    <x v="0"/>
    <x v="15"/>
    <x v="1"/>
    <x v="1"/>
    <s v="fulshear"/>
    <s v="tx"/>
    <x v="0"/>
    <x v="0"/>
    <s v="not fleeing"/>
    <b v="0"/>
    <x v="0"/>
  </r>
  <r>
    <x v="1426"/>
    <s v="Miguel Angel Chavez-Angles"/>
    <x v="504"/>
    <x v="0"/>
    <x v="0"/>
    <x v="15"/>
    <x v="0"/>
    <x v="2"/>
    <s v="oklahoma city"/>
    <s v="ok"/>
    <x v="0"/>
    <x v="1"/>
    <s v="other"/>
    <b v="0"/>
    <x v="0"/>
  </r>
  <r>
    <x v="1427"/>
    <s v="Jamil Alejandro Valladares"/>
    <x v="504"/>
    <x v="0"/>
    <x v="0"/>
    <x v="35"/>
    <x v="0"/>
    <x v="2"/>
    <s v="riverview"/>
    <s v="fl"/>
    <x v="1"/>
    <x v="0"/>
    <s v="not fleeing"/>
    <b v="0"/>
    <x v="0"/>
  </r>
  <r>
    <x v="1428"/>
    <s v="Dylan Noble"/>
    <x v="505"/>
    <x v="0"/>
    <x v="1"/>
    <x v="29"/>
    <x v="0"/>
    <x v="1"/>
    <s v="fresno"/>
    <s v="ca"/>
    <x v="0"/>
    <x v="1"/>
    <s v="car"/>
    <b v="1"/>
    <x v="1"/>
  </r>
  <r>
    <x v="1429"/>
    <s v="Waldemar Bogusiewicz"/>
    <x v="505"/>
    <x v="0"/>
    <x v="0"/>
    <x v="37"/>
    <x v="0"/>
    <x v="1"/>
    <s v="pinellas park"/>
    <s v="fl"/>
    <x v="1"/>
    <x v="0"/>
    <s v="not fleeing"/>
    <b v="0"/>
    <x v="0"/>
  </r>
  <r>
    <x v="1430"/>
    <s v="Rodrigo Guardiola"/>
    <x v="505"/>
    <x v="1"/>
    <x v="1"/>
    <x v="16"/>
    <x v="0"/>
    <x v="2"/>
    <s v="gainesville"/>
    <s v="ga"/>
    <x v="1"/>
    <x v="0"/>
    <s v="other"/>
    <b v="0"/>
    <x v="1"/>
  </r>
  <r>
    <x v="1431"/>
    <s v="Terry Lynn Maurer"/>
    <x v="506"/>
    <x v="0"/>
    <x v="37"/>
    <x v="39"/>
    <x v="0"/>
    <x v="1"/>
    <s v="columbia township"/>
    <s v="mi"/>
    <x v="0"/>
    <x v="0"/>
    <s v="not fleeing"/>
    <b v="0"/>
    <x v="6"/>
  </r>
  <r>
    <x v="1432"/>
    <s v="Daniel Reyes"/>
    <x v="506"/>
    <x v="0"/>
    <x v="4"/>
    <x v="25"/>
    <x v="0"/>
    <x v="2"/>
    <s v="thomaston"/>
    <s v="ct"/>
    <x v="1"/>
    <x v="1"/>
    <s v="not fleeing"/>
    <b v="0"/>
    <x v="4"/>
  </r>
  <r>
    <x v="1433"/>
    <s v="Germichael Kennedy"/>
    <x v="506"/>
    <x v="0"/>
    <x v="0"/>
    <x v="6"/>
    <x v="0"/>
    <x v="3"/>
    <s v="lincoln"/>
    <s v="ne"/>
    <x v="1"/>
    <x v="0"/>
    <s v="foot"/>
    <b v="0"/>
    <x v="0"/>
  </r>
  <r>
    <x v="1434"/>
    <s v="Donte L. Johnson"/>
    <x v="506"/>
    <x v="0"/>
    <x v="0"/>
    <x v="12"/>
    <x v="0"/>
    <x v="3"/>
    <s v="dolton"/>
    <s v="il"/>
    <x v="1"/>
    <x v="0"/>
    <s v="not fleeing"/>
    <b v="0"/>
    <x v="0"/>
  </r>
  <r>
    <x v="1435"/>
    <s v="Michael Disbrowe"/>
    <x v="507"/>
    <x v="0"/>
    <x v="2"/>
    <x v="14"/>
    <x v="0"/>
    <x v="1"/>
    <s v="boone"/>
    <s v="ia"/>
    <x v="0"/>
    <x v="0"/>
    <s v="not fleeing"/>
    <b v="0"/>
    <x v="2"/>
  </r>
  <r>
    <x v="1436"/>
    <s v="Sherman Evans"/>
    <x v="507"/>
    <x v="0"/>
    <x v="2"/>
    <x v="50"/>
    <x v="0"/>
    <x v="3"/>
    <s v="washington"/>
    <s v="dc"/>
    <x v="0"/>
    <x v="0"/>
    <s v="not fleeing"/>
    <b v="1"/>
    <x v="2"/>
  </r>
  <r>
    <x v="1437"/>
    <s v="Blake Peacock"/>
    <x v="507"/>
    <x v="0"/>
    <x v="0"/>
    <x v="3"/>
    <x v="0"/>
    <x v="1"/>
    <s v="cochran"/>
    <s v="ga"/>
    <x v="1"/>
    <x v="0"/>
    <s v="not fleeing"/>
    <b v="0"/>
    <x v="0"/>
  </r>
  <r>
    <x v="1438"/>
    <s v="Travis Vierra"/>
    <x v="507"/>
    <x v="0"/>
    <x v="0"/>
    <x v="35"/>
    <x v="0"/>
    <x v="1"/>
    <s v="laguna pueblo"/>
    <s v="nm"/>
    <x v="1"/>
    <x v="0"/>
    <s v="not fleeing"/>
    <b v="0"/>
    <x v="0"/>
  </r>
  <r>
    <x v="1439"/>
    <s v="Raymond Hutson"/>
    <x v="507"/>
    <x v="0"/>
    <x v="2"/>
    <x v="9"/>
    <x v="0"/>
    <x v="1"/>
    <s v="frederica"/>
    <s v="de"/>
    <x v="1"/>
    <x v="1"/>
    <s v="car"/>
    <b v="0"/>
    <x v="2"/>
  </r>
  <r>
    <x v="1440"/>
    <s v="Barry Prak"/>
    <x v="508"/>
    <x v="0"/>
    <x v="4"/>
    <x v="25"/>
    <x v="0"/>
    <x v="0"/>
    <s v="long beach"/>
    <s v="ca"/>
    <x v="1"/>
    <x v="1"/>
    <s v="foot"/>
    <b v="0"/>
    <x v="4"/>
  </r>
  <r>
    <x v="1441"/>
    <s v="Walden Dang"/>
    <x v="508"/>
    <x v="0"/>
    <x v="4"/>
    <x v="33"/>
    <x v="0"/>
    <x v="0"/>
    <s v="honolulu"/>
    <s v="hi"/>
    <x v="1"/>
    <x v="0"/>
    <s v="not fleeing"/>
    <b v="0"/>
    <x v="4"/>
  </r>
  <r>
    <x v="1442"/>
    <s v="Jessie J. Mills"/>
    <x v="509"/>
    <x v="0"/>
    <x v="5"/>
    <x v="12"/>
    <x v="0"/>
    <x v="1"/>
    <s v="barbourville"/>
    <s v="ky"/>
    <x v="1"/>
    <x v="0"/>
    <s v="not fleeing"/>
    <b v="0"/>
    <x v="5"/>
  </r>
  <r>
    <x v="1443"/>
    <s v="Tyrone Reado"/>
    <x v="509"/>
    <x v="0"/>
    <x v="0"/>
    <x v="13"/>
    <x v="0"/>
    <x v="3"/>
    <s v="ouachita parish"/>
    <s v="la"/>
    <x v="1"/>
    <x v="0"/>
    <s v="not fleeing"/>
    <b v="0"/>
    <x v="0"/>
  </r>
  <r>
    <x v="1444"/>
    <s v="Lafayette Evans"/>
    <x v="509"/>
    <x v="0"/>
    <x v="0"/>
    <x v="13"/>
    <x v="0"/>
    <x v="3"/>
    <s v="fort madison"/>
    <s v="ia"/>
    <x v="1"/>
    <x v="0"/>
    <s v="foot"/>
    <b v="0"/>
    <x v="0"/>
  </r>
  <r>
    <x v="1445"/>
    <s v="Michael William Schumacher"/>
    <x v="509"/>
    <x v="0"/>
    <x v="48"/>
    <x v="11"/>
    <x v="0"/>
    <x v="1"/>
    <s v="madison"/>
    <s v="wi"/>
    <x v="0"/>
    <x v="1"/>
    <s v="not fleeing"/>
    <b v="0"/>
    <x v="3"/>
  </r>
  <r>
    <x v="1446"/>
    <s v="Kawme Dejuan Patrick"/>
    <x v="510"/>
    <x v="0"/>
    <x v="0"/>
    <x v="9"/>
    <x v="0"/>
    <x v="3"/>
    <s v="columbus"/>
    <s v="oh"/>
    <x v="1"/>
    <x v="2"/>
    <s v="other"/>
    <b v="0"/>
    <x v="0"/>
  </r>
  <r>
    <x v="1447"/>
    <s v="Tristan Vilters"/>
    <x v="510"/>
    <x v="0"/>
    <x v="0"/>
    <x v="22"/>
    <x v="0"/>
    <x v="1"/>
    <s v="park county"/>
    <s v="co"/>
    <x v="1"/>
    <x v="0"/>
    <s v="not fleeing"/>
    <b v="0"/>
    <x v="0"/>
  </r>
  <r>
    <x v="1448"/>
    <s v="Jasen Scott Ramirez"/>
    <x v="510"/>
    <x v="0"/>
    <x v="5"/>
    <x v="51"/>
    <x v="0"/>
    <x v="2"/>
    <s v="douglas"/>
    <s v="wy"/>
    <x v="1"/>
    <x v="2"/>
    <s v="not fleeing"/>
    <b v="0"/>
    <x v="5"/>
  </r>
  <r>
    <x v="1449"/>
    <s v="Alexis George Mishtowt"/>
    <x v="511"/>
    <x v="0"/>
    <x v="0"/>
    <x v="50"/>
    <x v="0"/>
    <x v="1"/>
    <s v="landrum"/>
    <s v="sc"/>
    <x v="1"/>
    <x v="0"/>
    <s v="not fleeing"/>
    <b v="1"/>
    <x v="0"/>
  </r>
  <r>
    <x v="1450"/>
    <s v="Helmut Wihowski"/>
    <x v="511"/>
    <x v="0"/>
    <x v="4"/>
    <x v="47"/>
    <x v="0"/>
    <x v="1"/>
    <s v="jackson"/>
    <s v="wi"/>
    <x v="1"/>
    <x v="1"/>
    <s v="not fleeing"/>
    <b v="0"/>
    <x v="4"/>
  </r>
  <r>
    <x v="1451"/>
    <s v="Steven McQueen"/>
    <x v="511"/>
    <x v="1"/>
    <x v="0"/>
    <x v="12"/>
    <x v="0"/>
    <x v="1"/>
    <s v="cartersville"/>
    <s v="ga"/>
    <x v="1"/>
    <x v="0"/>
    <s v="not fleeing"/>
    <b v="0"/>
    <x v="0"/>
  </r>
  <r>
    <x v="1452"/>
    <s v="Jai Lateef Solveig Williams"/>
    <x v="512"/>
    <x v="0"/>
    <x v="0"/>
    <x v="7"/>
    <x v="0"/>
    <x v="3"/>
    <s v="asheville"/>
    <s v="nc"/>
    <x v="1"/>
    <x v="1"/>
    <s v="car"/>
    <b v="0"/>
    <x v="0"/>
  </r>
  <r>
    <x v="1453"/>
    <s v="Jonathan Lane Justiss"/>
    <x v="512"/>
    <x v="0"/>
    <x v="0"/>
    <x v="44"/>
    <x v="0"/>
    <x v="1"/>
    <s v="bristol"/>
    <s v="tn"/>
    <x v="1"/>
    <x v="0"/>
    <s v="not fleeing"/>
    <b v="0"/>
    <x v="0"/>
  </r>
  <r>
    <x v="1454"/>
    <s v="Shannon Labit"/>
    <x v="513"/>
    <x v="0"/>
    <x v="4"/>
    <x v="36"/>
    <x v="0"/>
    <x v="1"/>
    <s v="new iberia"/>
    <s v="la"/>
    <x v="0"/>
    <x v="1"/>
    <s v="not fleeing"/>
    <b v="0"/>
    <x v="4"/>
  </r>
  <r>
    <x v="1455"/>
    <s v="Raul Saavedra-Vargas"/>
    <x v="513"/>
    <x v="0"/>
    <x v="5"/>
    <x v="13"/>
    <x v="0"/>
    <x v="2"/>
    <s v="reno"/>
    <s v="nv"/>
    <x v="1"/>
    <x v="1"/>
    <s v="car"/>
    <b v="0"/>
    <x v="5"/>
  </r>
  <r>
    <x v="1456"/>
    <s v="Pedro Villanueva"/>
    <x v="513"/>
    <x v="0"/>
    <x v="5"/>
    <x v="29"/>
    <x v="0"/>
    <x v="2"/>
    <s v="fullerton"/>
    <s v="ca"/>
    <x v="1"/>
    <x v="1"/>
    <s v="car"/>
    <b v="0"/>
    <x v="5"/>
  </r>
  <r>
    <x v="1457"/>
    <s v="William Tracy Patterson"/>
    <x v="514"/>
    <x v="0"/>
    <x v="0"/>
    <x v="8"/>
    <x v="0"/>
    <x v="1"/>
    <s v="north charleston"/>
    <s v="sc"/>
    <x v="1"/>
    <x v="0"/>
    <s v="not fleeing"/>
    <b v="1"/>
    <x v="0"/>
  </r>
  <r>
    <x v="1458"/>
    <s v="Anthony Nunez"/>
    <x v="514"/>
    <x v="0"/>
    <x v="0"/>
    <x v="5"/>
    <x v="0"/>
    <x v="2"/>
    <s v="san jose"/>
    <s v="ca"/>
    <x v="0"/>
    <x v="1"/>
    <s v="not fleeing"/>
    <b v="0"/>
    <x v="0"/>
  </r>
  <r>
    <x v="1459"/>
    <s v="Sidney Washington"/>
    <x v="514"/>
    <x v="0"/>
    <x v="0"/>
    <x v="27"/>
    <x v="0"/>
    <x v="3"/>
    <s v="washington"/>
    <s v="dc"/>
    <x v="1"/>
    <x v="0"/>
    <s v="not fleeing"/>
    <b v="0"/>
    <x v="0"/>
  </r>
  <r>
    <x v="1460"/>
    <s v="Joshua Bolster"/>
    <x v="515"/>
    <x v="0"/>
    <x v="5"/>
    <x v="20"/>
    <x v="0"/>
    <x v="1"/>
    <s v="salem"/>
    <s v="or"/>
    <x v="1"/>
    <x v="2"/>
    <s v="other"/>
    <b v="0"/>
    <x v="5"/>
  </r>
  <r>
    <x v="1461"/>
    <s v="Sam Newby"/>
    <x v="515"/>
    <x v="0"/>
    <x v="5"/>
    <x v="17"/>
    <x v="0"/>
    <x v="1"/>
    <s v="temecula"/>
    <s v="ca"/>
    <x v="1"/>
    <x v="1"/>
    <s v="car"/>
    <b v="0"/>
    <x v="5"/>
  </r>
  <r>
    <x v="1462"/>
    <s v="Melissa Ventura"/>
    <x v="515"/>
    <x v="0"/>
    <x v="4"/>
    <x v="22"/>
    <x v="1"/>
    <x v="2"/>
    <s v="yuma"/>
    <s v="az"/>
    <x v="1"/>
    <x v="1"/>
    <s v="not fleeing"/>
    <b v="0"/>
    <x v="4"/>
  </r>
  <r>
    <x v="1463"/>
    <s v="Alton Sterling"/>
    <x v="515"/>
    <x v="1"/>
    <x v="5"/>
    <x v="13"/>
    <x v="0"/>
    <x v="3"/>
    <s v="baton rouge"/>
    <s v="la"/>
    <x v="1"/>
    <x v="2"/>
    <s v="not fleeing"/>
    <b v="1"/>
    <x v="5"/>
  </r>
  <r>
    <x v="1464"/>
    <s v="Philando Castile"/>
    <x v="516"/>
    <x v="0"/>
    <x v="0"/>
    <x v="3"/>
    <x v="0"/>
    <x v="3"/>
    <s v="falcon heights"/>
    <s v="mn"/>
    <x v="1"/>
    <x v="1"/>
    <s v="not fleeing"/>
    <b v="1"/>
    <x v="0"/>
  </r>
  <r>
    <x v="1465"/>
    <s v="Thomas Vandemark"/>
    <x v="516"/>
    <x v="0"/>
    <x v="0"/>
    <x v="61"/>
    <x v="0"/>
    <x v="1"/>
    <s v="rush springs"/>
    <s v="ok"/>
    <x v="1"/>
    <x v="1"/>
    <s v="not fleeing"/>
    <b v="1"/>
    <x v="0"/>
  </r>
  <r>
    <x v="1466"/>
    <s v="Vinson Lee Ramos"/>
    <x v="517"/>
    <x v="0"/>
    <x v="4"/>
    <x v="13"/>
    <x v="0"/>
    <x v="2"/>
    <s v="bell"/>
    <s v="ca"/>
    <x v="1"/>
    <x v="1"/>
    <s v="not fleeing"/>
    <b v="0"/>
    <x v="4"/>
  </r>
  <r>
    <x v="1467"/>
    <s v="Adam Smith"/>
    <x v="517"/>
    <x v="0"/>
    <x v="5"/>
    <x v="19"/>
    <x v="0"/>
    <x v="1"/>
    <s v="clovis"/>
    <s v="ca"/>
    <x v="1"/>
    <x v="1"/>
    <s v="car"/>
    <b v="0"/>
    <x v="5"/>
  </r>
  <r>
    <x v="1468"/>
    <s v="Earnest Fells"/>
    <x v="517"/>
    <x v="0"/>
    <x v="0"/>
    <x v="50"/>
    <x v="0"/>
    <x v="3"/>
    <s v="selma"/>
    <s v="al"/>
    <x v="1"/>
    <x v="0"/>
    <s v="not fleeing"/>
    <b v="1"/>
    <x v="0"/>
  </r>
  <r>
    <x v="1469"/>
    <s v="Abraham Smith"/>
    <x v="518"/>
    <x v="0"/>
    <x v="4"/>
    <x v="12"/>
    <x v="0"/>
    <x v="1"/>
    <s v="tucson"/>
    <s v="az"/>
    <x v="0"/>
    <x v="1"/>
    <s v="not fleeing"/>
    <b v="0"/>
    <x v="4"/>
  </r>
  <r>
    <x v="1470"/>
    <s v="Andre Johnson"/>
    <x v="519"/>
    <x v="0"/>
    <x v="0"/>
    <x v="36"/>
    <x v="0"/>
    <x v="3"/>
    <s v="broken bow"/>
    <s v="ok"/>
    <x v="1"/>
    <x v="0"/>
    <s v="car"/>
    <b v="0"/>
    <x v="0"/>
  </r>
  <r>
    <x v="1471"/>
    <s v="Alva Burnett Braziel"/>
    <x v="520"/>
    <x v="0"/>
    <x v="0"/>
    <x v="38"/>
    <x v="0"/>
    <x v="3"/>
    <s v="houston"/>
    <s v="tx"/>
    <x v="1"/>
    <x v="1"/>
    <s v="not fleeing"/>
    <b v="1"/>
    <x v="0"/>
  </r>
  <r>
    <x v="1472"/>
    <s v="Joseph Mann"/>
    <x v="521"/>
    <x v="0"/>
    <x v="4"/>
    <x v="44"/>
    <x v="0"/>
    <x v="3"/>
    <s v="sacramento"/>
    <s v="ca"/>
    <x v="0"/>
    <x v="1"/>
    <s v="not fleeing"/>
    <b v="1"/>
    <x v="4"/>
  </r>
  <r>
    <x v="1473"/>
    <s v="Jason Brooks"/>
    <x v="521"/>
    <x v="0"/>
    <x v="0"/>
    <x v="11"/>
    <x v="0"/>
    <x v="3"/>
    <s v="east st. louis"/>
    <s v="il"/>
    <x v="1"/>
    <x v="0"/>
    <s v="not fleeing"/>
    <b v="0"/>
    <x v="0"/>
  </r>
  <r>
    <x v="1474"/>
    <s v="Pablo Medina"/>
    <x v="521"/>
    <x v="0"/>
    <x v="0"/>
    <x v="11"/>
    <x v="0"/>
    <x v="2"/>
    <s v="romulus"/>
    <s v="mi"/>
    <x v="1"/>
    <x v="0"/>
    <s v="not fleeing"/>
    <b v="0"/>
    <x v="0"/>
  </r>
  <r>
    <x v="1475"/>
    <s v="Orville Edwards"/>
    <x v="521"/>
    <x v="0"/>
    <x v="0"/>
    <x v="4"/>
    <x v="0"/>
    <x v="3"/>
    <s v="new york"/>
    <s v="ny"/>
    <x v="1"/>
    <x v="0"/>
    <s v="foot"/>
    <b v="0"/>
    <x v="0"/>
  </r>
  <r>
    <x v="1476"/>
    <s v="Larry Darnell Gordon"/>
    <x v="521"/>
    <x v="0"/>
    <x v="0"/>
    <x v="51"/>
    <x v="0"/>
    <x v="1"/>
    <s v="st. joseph"/>
    <s v="mi"/>
    <x v="1"/>
    <x v="0"/>
    <s v="not fleeing"/>
    <b v="0"/>
    <x v="0"/>
  </r>
  <r>
    <x v="1477"/>
    <s v="Benjamin Zeckovic"/>
    <x v="522"/>
    <x v="0"/>
    <x v="8"/>
    <x v="2"/>
    <x v="0"/>
    <x v="1"/>
    <s v="anchorage"/>
    <s v="ak"/>
    <x v="0"/>
    <x v="0"/>
    <s v="not fleeing"/>
    <b v="0"/>
    <x v="6"/>
  </r>
  <r>
    <x v="1478"/>
    <s v="Donald S. Myers"/>
    <x v="523"/>
    <x v="0"/>
    <x v="0"/>
    <x v="3"/>
    <x v="0"/>
    <x v="1"/>
    <s v="flagstaff"/>
    <s v="az"/>
    <x v="1"/>
    <x v="2"/>
    <s v="foot"/>
    <b v="1"/>
    <x v="0"/>
  </r>
  <r>
    <x v="1479"/>
    <s v="Richard G. Dinneny"/>
    <x v="523"/>
    <x v="0"/>
    <x v="2"/>
    <x v="32"/>
    <x v="0"/>
    <x v="1"/>
    <s v="middletown"/>
    <s v="ny"/>
    <x v="0"/>
    <x v="1"/>
    <s v="not fleeing"/>
    <b v="0"/>
    <x v="2"/>
  </r>
  <r>
    <x v="1480"/>
    <s v="Dayten Ernest Harper"/>
    <x v="524"/>
    <x v="0"/>
    <x v="0"/>
    <x v="19"/>
    <x v="0"/>
    <x v="3"/>
    <s v="baltimore"/>
    <s v="md"/>
    <x v="1"/>
    <x v="0"/>
    <s v="not fleeing"/>
    <b v="0"/>
    <x v="0"/>
  </r>
  <r>
    <x v="1481"/>
    <s v="Bobby Horne"/>
    <x v="525"/>
    <x v="0"/>
    <x v="0"/>
    <x v="50"/>
    <x v="0"/>
    <x v="1"/>
    <s v="peachland"/>
    <s v="nc"/>
    <x v="0"/>
    <x v="0"/>
    <s v="not fleeing"/>
    <b v="0"/>
    <x v="0"/>
  </r>
  <r>
    <x v="1482"/>
    <s v="Billy D. Smith"/>
    <x v="526"/>
    <x v="0"/>
    <x v="0"/>
    <x v="10"/>
    <x v="0"/>
    <x v="1"/>
    <s v="lake asbury"/>
    <s v="fl"/>
    <x v="0"/>
    <x v="0"/>
    <s v="not fleeing"/>
    <b v="0"/>
    <x v="0"/>
  </r>
  <r>
    <x v="1483"/>
    <s v="Patrick Fennell"/>
    <x v="526"/>
    <x v="0"/>
    <x v="0"/>
    <x v="41"/>
    <x v="0"/>
    <x v="1"/>
    <s v="little egg harbor township"/>
    <s v="nj"/>
    <x v="1"/>
    <x v="1"/>
    <s v="foot"/>
    <b v="0"/>
    <x v="0"/>
  </r>
  <r>
    <x v="1484"/>
    <s v="Cody Wayne Jarrett"/>
    <x v="526"/>
    <x v="1"/>
    <x v="0"/>
    <x v="35"/>
    <x v="0"/>
    <x v="1"/>
    <s v="san bernardino"/>
    <s v="ca"/>
    <x v="1"/>
    <x v="0"/>
    <s v="other"/>
    <b v="0"/>
    <x v="0"/>
  </r>
  <r>
    <x v="1485"/>
    <s v="Kevin Higgins"/>
    <x v="527"/>
    <x v="0"/>
    <x v="0"/>
    <x v="4"/>
    <x v="0"/>
    <x v="1"/>
    <s v="sheboygan"/>
    <s v="wi"/>
    <x v="1"/>
    <x v="1"/>
    <s v="not fleeing"/>
    <b v="0"/>
    <x v="0"/>
  </r>
  <r>
    <x v="1486"/>
    <s v="Jermaine Johnson"/>
    <x v="527"/>
    <x v="0"/>
    <x v="0"/>
    <x v="15"/>
    <x v="0"/>
    <x v="3"/>
    <s v="new york"/>
    <s v="ny"/>
    <x v="1"/>
    <x v="0"/>
    <s v="not fleeing"/>
    <b v="0"/>
    <x v="0"/>
  </r>
  <r>
    <x v="1487"/>
    <s v="Gavin Eugene Long"/>
    <x v="527"/>
    <x v="0"/>
    <x v="0"/>
    <x v="20"/>
    <x v="0"/>
    <x v="3"/>
    <s v="baton rouge"/>
    <s v="la"/>
    <x v="0"/>
    <x v="0"/>
    <s v="not fleeing"/>
    <b v="0"/>
    <x v="0"/>
  </r>
  <r>
    <x v="1488"/>
    <s v="Michael Ray Ramsey"/>
    <x v="527"/>
    <x v="1"/>
    <x v="13"/>
    <x v="21"/>
    <x v="0"/>
    <x v="1"/>
    <s v="tulsa"/>
    <s v="ok"/>
    <x v="1"/>
    <x v="0"/>
    <s v="not fleeing"/>
    <b v="0"/>
    <x v="3"/>
  </r>
  <r>
    <x v="1489"/>
    <s v="Jerry Brimer"/>
    <x v="528"/>
    <x v="0"/>
    <x v="35"/>
    <x v="32"/>
    <x v="0"/>
    <x v="1"/>
    <s v="tulsa"/>
    <s v="ok"/>
    <x v="0"/>
    <x v="1"/>
    <s v="not fleeing"/>
    <b v="0"/>
    <x v="6"/>
  </r>
  <r>
    <x v="1490"/>
    <s v="Javier Garcia Gaona"/>
    <x v="529"/>
    <x v="0"/>
    <x v="4"/>
    <x v="10"/>
    <x v="0"/>
    <x v="2"/>
    <s v="santa maria"/>
    <s v="ca"/>
    <x v="0"/>
    <x v="1"/>
    <s v="not fleeing"/>
    <b v="0"/>
    <x v="4"/>
  </r>
  <r>
    <x v="1491"/>
    <s v="Derek Love"/>
    <x v="530"/>
    <x v="0"/>
    <x v="0"/>
    <x v="44"/>
    <x v="0"/>
    <x v="3"/>
    <s v="chicago"/>
    <s v="il"/>
    <x v="1"/>
    <x v="0"/>
    <s v="not fleeing"/>
    <b v="0"/>
    <x v="0"/>
  </r>
  <r>
    <x v="1492"/>
    <s v="BJ Medeiros"/>
    <x v="530"/>
    <x v="0"/>
    <x v="0"/>
    <x v="16"/>
    <x v="0"/>
    <x v="4"/>
    <s v="hilo"/>
    <s v="hi"/>
    <x v="0"/>
    <x v="0"/>
    <s v="not fleeing"/>
    <b v="0"/>
    <x v="0"/>
  </r>
  <r>
    <x v="1493"/>
    <s v="Paul Edward Yacabitis"/>
    <x v="531"/>
    <x v="0"/>
    <x v="0"/>
    <x v="44"/>
    <x v="0"/>
    <x v="1"/>
    <s v="buckhannon"/>
    <s v="wv"/>
    <x v="1"/>
    <x v="0"/>
    <s v="other"/>
    <b v="0"/>
    <x v="0"/>
  </r>
  <r>
    <x v="1494"/>
    <s v="Austin Jerry Lee Howard"/>
    <x v="532"/>
    <x v="0"/>
    <x v="4"/>
    <x v="17"/>
    <x v="0"/>
    <x v="3"/>
    <s v="milwaukee"/>
    <s v="wi"/>
    <x v="1"/>
    <x v="0"/>
    <s v="not fleeing"/>
    <b v="1"/>
    <x v="4"/>
  </r>
  <r>
    <x v="1495"/>
    <s v="Bernard Wells"/>
    <x v="532"/>
    <x v="0"/>
    <x v="0"/>
    <x v="10"/>
    <x v="0"/>
    <x v="3"/>
    <s v="chino"/>
    <s v="ca"/>
    <x v="1"/>
    <x v="0"/>
    <s v="foot"/>
    <b v="0"/>
    <x v="0"/>
  </r>
  <r>
    <x v="1496"/>
    <s v="Steven Alfred Longoria"/>
    <x v="532"/>
    <x v="0"/>
    <x v="0"/>
    <x v="8"/>
    <x v="0"/>
    <x v="2"/>
    <s v="san antonio"/>
    <s v="tx"/>
    <x v="1"/>
    <x v="0"/>
    <s v="not fleeing"/>
    <b v="0"/>
    <x v="0"/>
  </r>
  <r>
    <x v="1497"/>
    <s v="Robert Lee Lourenco"/>
    <x v="533"/>
    <x v="0"/>
    <x v="49"/>
    <x v="16"/>
    <x v="0"/>
    <x v="1"/>
    <s v="winchester"/>
    <s v="ca"/>
    <x v="0"/>
    <x v="0"/>
    <s v="not fleeing"/>
    <b v="0"/>
    <x v="7"/>
  </r>
  <r>
    <x v="1498"/>
    <s v="Alvin R. Sylversmythe"/>
    <x v="533"/>
    <x v="0"/>
    <x v="4"/>
    <x v="20"/>
    <x v="0"/>
    <x v="5"/>
    <s v="gallup"/>
    <s v="nm"/>
    <x v="0"/>
    <x v="1"/>
    <s v="not fleeing"/>
    <b v="0"/>
    <x v="4"/>
  </r>
  <r>
    <x v="1499"/>
    <s v="Jeff Cornell Tyson"/>
    <x v="534"/>
    <x v="0"/>
    <x v="0"/>
    <x v="3"/>
    <x v="0"/>
    <x v="3"/>
    <s v="indianapolis"/>
    <s v="in"/>
    <x v="1"/>
    <x v="0"/>
    <s v="car"/>
    <b v="0"/>
    <x v="0"/>
  </r>
  <r>
    <x v="1500"/>
    <s v="Richard Risher"/>
    <x v="534"/>
    <x v="0"/>
    <x v="0"/>
    <x v="5"/>
    <x v="0"/>
    <x v="3"/>
    <s v="los angeles"/>
    <s v="ca"/>
    <x v="1"/>
    <x v="0"/>
    <s v="foot"/>
    <b v="0"/>
    <x v="0"/>
  </r>
  <r>
    <x v="1501"/>
    <s v="Scot Minard"/>
    <x v="535"/>
    <x v="0"/>
    <x v="0"/>
    <x v="44"/>
    <x v="0"/>
    <x v="1"/>
    <s v="pine river"/>
    <s v="wi"/>
    <x v="1"/>
    <x v="0"/>
    <s v="car"/>
    <b v="0"/>
    <x v="0"/>
  </r>
  <r>
    <x v="1502"/>
    <s v="Juan Reynaldo Duran"/>
    <x v="535"/>
    <x v="0"/>
    <x v="0"/>
    <x v="16"/>
    <x v="0"/>
    <x v="2"/>
    <s v="artesia"/>
    <s v="nm"/>
    <x v="1"/>
    <x v="1"/>
    <s v="other"/>
    <b v="0"/>
    <x v="0"/>
  </r>
  <r>
    <x v="1503"/>
    <s v="Devon Martes"/>
    <x v="536"/>
    <x v="0"/>
    <x v="0"/>
    <x v="31"/>
    <x v="0"/>
    <x v="3"/>
    <s v="metairie"/>
    <s v="la"/>
    <x v="1"/>
    <x v="0"/>
    <s v="foot"/>
    <b v="0"/>
    <x v="0"/>
  </r>
  <r>
    <x v="1504"/>
    <s v="Dalvin Hollins"/>
    <x v="536"/>
    <x v="0"/>
    <x v="1"/>
    <x v="29"/>
    <x v="0"/>
    <x v="3"/>
    <s v="tempe"/>
    <s v="az"/>
    <x v="0"/>
    <x v="0"/>
    <s v="foot"/>
    <b v="0"/>
    <x v="1"/>
  </r>
  <r>
    <x v="1505"/>
    <s v="Dylan Liberti"/>
    <x v="536"/>
    <x v="0"/>
    <x v="4"/>
    <x v="22"/>
    <x v="0"/>
    <x v="1"/>
    <s v="scottsdale"/>
    <s v="az"/>
    <x v="1"/>
    <x v="1"/>
    <s v="foot"/>
    <b v="1"/>
    <x v="4"/>
  </r>
  <r>
    <x v="1506"/>
    <s v="Saddam Trejeda-Campos"/>
    <x v="536"/>
    <x v="0"/>
    <x v="4"/>
    <x v="22"/>
    <x v="0"/>
    <x v="2"/>
    <s v="san bernardino"/>
    <s v="ca"/>
    <x v="0"/>
    <x v="1"/>
    <s v="not fleeing"/>
    <b v="0"/>
    <x v="4"/>
  </r>
  <r>
    <x v="1507"/>
    <s v="Emil Ambrose Mecklenburg"/>
    <x v="536"/>
    <x v="0"/>
    <x v="4"/>
    <x v="45"/>
    <x v="0"/>
    <x v="1"/>
    <s v="malta"/>
    <s v="mt"/>
    <x v="1"/>
    <x v="0"/>
    <s v="not fleeing"/>
    <b v="0"/>
    <x v="4"/>
  </r>
  <r>
    <x v="1508"/>
    <s v="Michael Adams"/>
    <x v="536"/>
    <x v="0"/>
    <x v="4"/>
    <x v="19"/>
    <x v="0"/>
    <x v="1"/>
    <s v="estill springs"/>
    <s v="tn"/>
    <x v="1"/>
    <x v="1"/>
    <s v="foot"/>
    <b v="1"/>
    <x v="4"/>
  </r>
  <r>
    <x v="1509"/>
    <s v="Jorge Moreno-Aguirre"/>
    <x v="537"/>
    <x v="0"/>
    <x v="5"/>
    <x v="11"/>
    <x v="0"/>
    <x v="2"/>
    <s v="sparks"/>
    <s v="nv"/>
    <x v="1"/>
    <x v="2"/>
    <s v="not fleeing"/>
    <b v="0"/>
    <x v="5"/>
  </r>
  <r>
    <x v="1510"/>
    <s v="Jeffrey Smith"/>
    <x v="537"/>
    <x v="0"/>
    <x v="5"/>
    <x v="1"/>
    <x v="0"/>
    <x v="3"/>
    <s v="la quinta"/>
    <s v="ca"/>
    <x v="1"/>
    <x v="1"/>
    <s v="car"/>
    <b v="0"/>
    <x v="5"/>
  </r>
  <r>
    <x v="1511"/>
    <s v="Paul O'Neal"/>
    <x v="537"/>
    <x v="0"/>
    <x v="5"/>
    <x v="5"/>
    <x v="0"/>
    <x v="3"/>
    <s v="chicago"/>
    <s v="il"/>
    <x v="1"/>
    <x v="1"/>
    <s v="car"/>
    <b v="1"/>
    <x v="5"/>
  </r>
  <r>
    <x v="1512"/>
    <s v="Jesus Rael"/>
    <x v="537"/>
    <x v="0"/>
    <x v="0"/>
    <x v="10"/>
    <x v="0"/>
    <x v="2"/>
    <s v="tucson"/>
    <s v="az"/>
    <x v="1"/>
    <x v="0"/>
    <s v="other"/>
    <b v="0"/>
    <x v="0"/>
  </r>
  <r>
    <x v="1513"/>
    <s v="Donnell Thompson"/>
    <x v="537"/>
    <x v="0"/>
    <x v="1"/>
    <x v="25"/>
    <x v="0"/>
    <x v="3"/>
    <s v="compton"/>
    <s v="ca"/>
    <x v="1"/>
    <x v="0"/>
    <s v="other"/>
    <b v="0"/>
    <x v="1"/>
  </r>
  <r>
    <x v="1514"/>
    <s v="Omar Gonzalez"/>
    <x v="537"/>
    <x v="0"/>
    <x v="5"/>
    <x v="16"/>
    <x v="0"/>
    <x v="2"/>
    <s v="city terrace"/>
    <s v="ca"/>
    <x v="1"/>
    <x v="1"/>
    <s v="car"/>
    <b v="1"/>
    <x v="5"/>
  </r>
  <r>
    <x v="1515"/>
    <s v="Amanda Page Bivens"/>
    <x v="538"/>
    <x v="0"/>
    <x v="0"/>
    <x v="36"/>
    <x v="1"/>
    <x v="1"/>
    <s v="homewood"/>
    <s v="al"/>
    <x v="1"/>
    <x v="0"/>
    <s v="not fleeing"/>
    <b v="0"/>
    <x v="0"/>
  </r>
  <r>
    <x v="1516"/>
    <s v="Melvin Faison"/>
    <x v="538"/>
    <x v="0"/>
    <x v="0"/>
    <x v="37"/>
    <x v="0"/>
    <x v="1"/>
    <s v="pleasant hill"/>
    <s v="nc"/>
    <x v="1"/>
    <x v="0"/>
    <s v="not fleeing"/>
    <b v="0"/>
    <x v="0"/>
  </r>
  <r>
    <x v="1517"/>
    <s v="John Casey"/>
    <x v="539"/>
    <x v="0"/>
    <x v="50"/>
    <x v="3"/>
    <x v="0"/>
    <x v="1"/>
    <s v="phelps"/>
    <s v="ky"/>
    <x v="1"/>
    <x v="0"/>
    <s v="foot"/>
    <b v="0"/>
    <x v="6"/>
  </r>
  <r>
    <x v="1518"/>
    <s v="Mario Martinez Torres"/>
    <x v="539"/>
    <x v="0"/>
    <x v="5"/>
    <x v="38"/>
    <x v="0"/>
    <x v="2"/>
    <s v="wapato"/>
    <s v="wa"/>
    <x v="1"/>
    <x v="2"/>
    <s v="not fleeing"/>
    <b v="0"/>
    <x v="5"/>
  </r>
  <r>
    <x v="1519"/>
    <s v="Limichael Shine"/>
    <x v="539"/>
    <x v="0"/>
    <x v="4"/>
    <x v="5"/>
    <x v="0"/>
    <x v="0"/>
    <s v="manchester"/>
    <s v="nj"/>
    <x v="0"/>
    <x v="1"/>
    <s v="not fleeing"/>
    <b v="1"/>
    <x v="4"/>
  </r>
  <r>
    <x v="1520"/>
    <s v="Korryn Gaines"/>
    <x v="540"/>
    <x v="0"/>
    <x v="0"/>
    <x v="2"/>
    <x v="1"/>
    <x v="3"/>
    <s v="randallstown"/>
    <s v="md"/>
    <x v="1"/>
    <x v="0"/>
    <s v="not fleeing"/>
    <b v="0"/>
    <x v="0"/>
  </r>
  <r>
    <x v="1521"/>
    <s v="Bryan N. Byrd"/>
    <x v="540"/>
    <x v="0"/>
    <x v="5"/>
    <x v="21"/>
    <x v="0"/>
    <x v="1"/>
    <s v="edmund"/>
    <s v="sc"/>
    <x v="1"/>
    <x v="0"/>
    <s v="car"/>
    <b v="0"/>
    <x v="5"/>
  </r>
  <r>
    <x v="1522"/>
    <s v="Kenneth Eugene Bonanno"/>
    <x v="540"/>
    <x v="0"/>
    <x v="0"/>
    <x v="28"/>
    <x v="0"/>
    <x v="1"/>
    <s v="stafford"/>
    <s v="va"/>
    <x v="1"/>
    <x v="0"/>
    <s v="not fleeing"/>
    <b v="0"/>
    <x v="0"/>
  </r>
  <r>
    <x v="1523"/>
    <s v="Richard Swihart"/>
    <x v="540"/>
    <x v="0"/>
    <x v="5"/>
    <x v="3"/>
    <x v="0"/>
    <x v="1"/>
    <s v="santa ana"/>
    <s v="ca"/>
    <x v="0"/>
    <x v="0"/>
    <s v="not fleeing"/>
    <b v="0"/>
    <x v="5"/>
  </r>
  <r>
    <x v="1524"/>
    <s v="Richard Lance London"/>
    <x v="541"/>
    <x v="0"/>
    <x v="0"/>
    <x v="6"/>
    <x v="0"/>
    <x v="1"/>
    <s v="lake city"/>
    <s v="sc"/>
    <x v="1"/>
    <x v="0"/>
    <s v="car"/>
    <b v="0"/>
    <x v="0"/>
  </r>
  <r>
    <x v="1525"/>
    <s v="Adam Jo Klimek"/>
    <x v="541"/>
    <x v="0"/>
    <x v="4"/>
    <x v="10"/>
    <x v="0"/>
    <x v="1"/>
    <s v="alexandria"/>
    <s v="mn"/>
    <x v="1"/>
    <x v="1"/>
    <s v="not fleeing"/>
    <b v="0"/>
    <x v="4"/>
  </r>
  <r>
    <x v="1526"/>
    <s v="DeMarco Newman"/>
    <x v="541"/>
    <x v="0"/>
    <x v="0"/>
    <x v="21"/>
    <x v="0"/>
    <x v="3"/>
    <s v="palm bay"/>
    <s v="fl"/>
    <x v="0"/>
    <x v="0"/>
    <s v="not fleeing"/>
    <b v="0"/>
    <x v="0"/>
  </r>
  <r>
    <x v="1527"/>
    <s v="Matthew David Conrad"/>
    <x v="541"/>
    <x v="0"/>
    <x v="0"/>
    <x v="8"/>
    <x v="0"/>
    <x v="1"/>
    <s v="hammett"/>
    <s v="id"/>
    <x v="0"/>
    <x v="0"/>
    <s v="car"/>
    <b v="0"/>
    <x v="0"/>
  </r>
  <r>
    <x v="1528"/>
    <s v="William Bowers"/>
    <x v="541"/>
    <x v="0"/>
    <x v="5"/>
    <x v="39"/>
    <x v="0"/>
    <x v="1"/>
    <s v="castaic"/>
    <s v="ca"/>
    <x v="1"/>
    <x v="1"/>
    <s v="foot"/>
    <b v="0"/>
    <x v="5"/>
  </r>
  <r>
    <x v="1529"/>
    <s v="Benjamin William Heaton"/>
    <x v="542"/>
    <x v="0"/>
    <x v="0"/>
    <x v="10"/>
    <x v="0"/>
    <x v="1"/>
    <s v="clearfield"/>
    <s v="ut"/>
    <x v="1"/>
    <x v="0"/>
    <s v="foot"/>
    <b v="0"/>
    <x v="0"/>
  </r>
  <r>
    <x v="1530"/>
    <s v="Bradley Carey"/>
    <x v="542"/>
    <x v="0"/>
    <x v="4"/>
    <x v="30"/>
    <x v="0"/>
    <x v="1"/>
    <s v="detroit"/>
    <s v="mi"/>
    <x v="1"/>
    <x v="0"/>
    <s v="not fleeing"/>
    <b v="0"/>
    <x v="4"/>
  </r>
  <r>
    <x v="1531"/>
    <s v="E.J. Walters"/>
    <x v="542"/>
    <x v="0"/>
    <x v="0"/>
    <x v="59"/>
    <x v="0"/>
    <x v="1"/>
    <s v="scott county"/>
    <s v="va"/>
    <x v="1"/>
    <x v="1"/>
    <s v="car"/>
    <b v="0"/>
    <x v="0"/>
  </r>
  <r>
    <x v="1532"/>
    <s v="Johannes Wood"/>
    <x v="543"/>
    <x v="0"/>
    <x v="4"/>
    <x v="47"/>
    <x v="0"/>
    <x v="1"/>
    <s v="aldie"/>
    <s v="va"/>
    <x v="0"/>
    <x v="1"/>
    <s v="not fleeing"/>
    <b v="0"/>
    <x v="4"/>
  </r>
  <r>
    <x v="1533"/>
    <s v="Jamarion Rashad Robinson"/>
    <x v="543"/>
    <x v="0"/>
    <x v="0"/>
    <x v="35"/>
    <x v="0"/>
    <x v="3"/>
    <s v="east point"/>
    <s v="ga"/>
    <x v="0"/>
    <x v="0"/>
    <s v="not fleeing"/>
    <b v="0"/>
    <x v="0"/>
  </r>
  <r>
    <x v="1534"/>
    <s v="James Quealy"/>
    <x v="543"/>
    <x v="0"/>
    <x v="0"/>
    <x v="37"/>
    <x v="0"/>
    <x v="1"/>
    <s v="beaver dam"/>
    <s v="wi"/>
    <x v="0"/>
    <x v="0"/>
    <s v="not fleeing"/>
    <b v="0"/>
    <x v="0"/>
  </r>
  <r>
    <x v="1535"/>
    <s v="Jawari Porter"/>
    <x v="544"/>
    <x v="0"/>
    <x v="4"/>
    <x v="9"/>
    <x v="0"/>
    <x v="3"/>
    <s v="cincinnati"/>
    <s v="oh"/>
    <x v="0"/>
    <x v="0"/>
    <s v="not fleeing"/>
    <b v="0"/>
    <x v="4"/>
  </r>
  <r>
    <x v="1536"/>
    <s v="Earl Pinckney"/>
    <x v="544"/>
    <x v="0"/>
    <x v="4"/>
    <x v="45"/>
    <x v="0"/>
    <x v="3"/>
    <s v="harrisburg"/>
    <s v="pa"/>
    <x v="0"/>
    <x v="1"/>
    <s v="not fleeing"/>
    <b v="0"/>
    <x v="4"/>
  </r>
  <r>
    <x v="1537"/>
    <s v="Darnell Wicker"/>
    <x v="545"/>
    <x v="0"/>
    <x v="4"/>
    <x v="41"/>
    <x v="0"/>
    <x v="3"/>
    <s v="louisville"/>
    <s v="ky"/>
    <x v="1"/>
    <x v="1"/>
    <s v="not fleeing"/>
    <b v="1"/>
    <x v="4"/>
  </r>
  <r>
    <x v="1538"/>
    <s v="Michael McClurg"/>
    <x v="545"/>
    <x v="0"/>
    <x v="0"/>
    <x v="32"/>
    <x v="0"/>
    <x v="1"/>
    <s v="citrus heights"/>
    <s v="ca"/>
    <x v="1"/>
    <x v="0"/>
    <s v="not fleeing"/>
    <b v="0"/>
    <x v="0"/>
  </r>
  <r>
    <x v="1539"/>
    <s v="James Eugene Burgess"/>
    <x v="545"/>
    <x v="0"/>
    <x v="0"/>
    <x v="48"/>
    <x v="0"/>
    <x v="1"/>
    <s v="wilkesboro"/>
    <s v="nc"/>
    <x v="1"/>
    <x v="0"/>
    <s v="not fleeing"/>
    <b v="0"/>
    <x v="0"/>
  </r>
  <r>
    <x v="1540"/>
    <s v="Juan J. Godines"/>
    <x v="545"/>
    <x v="0"/>
    <x v="0"/>
    <x v="8"/>
    <x v="0"/>
    <x v="2"/>
    <s v="georgetown"/>
    <s v="ky"/>
    <x v="1"/>
    <x v="0"/>
    <s v="other"/>
    <b v="0"/>
    <x v="0"/>
  </r>
  <r>
    <x v="1541"/>
    <s v="James W. Jennings"/>
    <x v="545"/>
    <x v="0"/>
    <x v="0"/>
    <x v="59"/>
    <x v="0"/>
    <x v="1"/>
    <s v="little mountain"/>
    <s v="sc"/>
    <x v="0"/>
    <x v="0"/>
    <s v="not fleeing"/>
    <b v="0"/>
    <x v="0"/>
  </r>
  <r>
    <x v="1542"/>
    <s v="Ronald Smith"/>
    <x v="546"/>
    <x v="0"/>
    <x v="0"/>
    <x v="34"/>
    <x v="0"/>
    <x v="1"/>
    <s v="circleville"/>
    <s v="oh"/>
    <x v="0"/>
    <x v="1"/>
    <s v="not fleeing"/>
    <b v="0"/>
    <x v="0"/>
  </r>
  <r>
    <x v="1543"/>
    <s v="Jesse James Romero"/>
    <x v="546"/>
    <x v="0"/>
    <x v="0"/>
    <x v="66"/>
    <x v="0"/>
    <x v="2"/>
    <s v="los angeles"/>
    <s v="ca"/>
    <x v="1"/>
    <x v="0"/>
    <s v="foot"/>
    <b v="1"/>
    <x v="0"/>
  </r>
  <r>
    <x v="1544"/>
    <s v="Jeffrey Allen Morris"/>
    <x v="546"/>
    <x v="0"/>
    <x v="5"/>
    <x v="51"/>
    <x v="0"/>
    <x v="1"/>
    <s v="piedmont"/>
    <s v="sc"/>
    <x v="1"/>
    <x v="1"/>
    <s v="not fleeing"/>
    <b v="0"/>
    <x v="5"/>
  </r>
  <r>
    <x v="1545"/>
    <s v="Jeff Martelli"/>
    <x v="547"/>
    <x v="0"/>
    <x v="0"/>
    <x v="37"/>
    <x v="0"/>
    <x v="1"/>
    <s v="tukwila"/>
    <s v="wa"/>
    <x v="0"/>
    <x v="0"/>
    <s v="not fleeing"/>
    <b v="0"/>
    <x v="0"/>
  </r>
  <r>
    <x v="1546"/>
    <s v="Sergio Daniel Weick"/>
    <x v="547"/>
    <x v="0"/>
    <x v="4"/>
    <x v="19"/>
    <x v="0"/>
    <x v="2"/>
    <s v="vista"/>
    <s v="ca"/>
    <x v="1"/>
    <x v="2"/>
    <s v="other"/>
    <b v="0"/>
    <x v="4"/>
  </r>
  <r>
    <x v="1547"/>
    <s v="Tommy Seneca"/>
    <x v="547"/>
    <x v="0"/>
    <x v="0"/>
    <x v="30"/>
    <x v="0"/>
    <x v="1"/>
    <s v="plaquemine"/>
    <s v="la"/>
    <x v="1"/>
    <x v="0"/>
    <s v="not fleeing"/>
    <b v="0"/>
    <x v="0"/>
  </r>
  <r>
    <x v="1548"/>
    <s v="Jesus Armando Carillo"/>
    <x v="548"/>
    <x v="0"/>
    <x v="5"/>
    <x v="6"/>
    <x v="0"/>
    <x v="2"/>
    <s v="mesa"/>
    <s v="az"/>
    <x v="1"/>
    <x v="1"/>
    <s v="car"/>
    <b v="0"/>
    <x v="5"/>
  </r>
  <r>
    <x v="1549"/>
    <s v="Dominic Rollice"/>
    <x v="548"/>
    <x v="1"/>
    <x v="7"/>
    <x v="17"/>
    <x v="0"/>
    <x v="1"/>
    <s v="tahlequah"/>
    <s v="ok"/>
    <x v="0"/>
    <x v="1"/>
    <s v="not fleeing"/>
    <b v="1"/>
    <x v="6"/>
  </r>
  <r>
    <x v="1550"/>
    <s v="Sylville Smith"/>
    <x v="549"/>
    <x v="0"/>
    <x v="0"/>
    <x v="2"/>
    <x v="0"/>
    <x v="3"/>
    <s v="milwaukee"/>
    <s v="wi"/>
    <x v="1"/>
    <x v="1"/>
    <s v="foot"/>
    <b v="1"/>
    <x v="0"/>
  </r>
  <r>
    <x v="1551"/>
    <s v="Ruben Horacio Strand Alvear"/>
    <x v="549"/>
    <x v="0"/>
    <x v="4"/>
    <x v="38"/>
    <x v="0"/>
    <x v="2"/>
    <s v="phoenix"/>
    <s v="az"/>
    <x v="0"/>
    <x v="0"/>
    <s v="not fleeing"/>
    <b v="0"/>
    <x v="4"/>
  </r>
  <r>
    <x v="1552"/>
    <s v="Perry Lee Heitman"/>
    <x v="549"/>
    <x v="0"/>
    <x v="0"/>
    <x v="0"/>
    <x v="0"/>
    <x v="1"/>
    <s v="lakewood"/>
    <s v="co"/>
    <x v="1"/>
    <x v="1"/>
    <s v="not fleeing"/>
    <b v="0"/>
    <x v="0"/>
  </r>
  <r>
    <x v="1553"/>
    <s v="Eric Ortega Soto"/>
    <x v="549"/>
    <x v="0"/>
    <x v="5"/>
    <x v="16"/>
    <x v="0"/>
    <x v="2"/>
    <s v="hayward"/>
    <s v="ca"/>
    <x v="1"/>
    <x v="1"/>
    <s v="car"/>
    <b v="0"/>
    <x v="5"/>
  </r>
  <r>
    <x v="1554"/>
    <s v="Jovany Martinez"/>
    <x v="550"/>
    <x v="0"/>
    <x v="18"/>
    <x v="20"/>
    <x v="0"/>
    <x v="2"/>
    <s v="falls church"/>
    <s v="va"/>
    <x v="0"/>
    <x v="1"/>
    <s v="not fleeing"/>
    <b v="0"/>
    <x v="6"/>
  </r>
  <r>
    <x v="1555"/>
    <s v="Danny Pirtle"/>
    <x v="550"/>
    <x v="0"/>
    <x v="0"/>
    <x v="15"/>
    <x v="0"/>
    <x v="1"/>
    <s v="counce"/>
    <s v="tn"/>
    <x v="1"/>
    <x v="0"/>
    <s v="other"/>
    <b v="0"/>
    <x v="0"/>
  </r>
  <r>
    <x v="1556"/>
    <s v="Michael S. Martin"/>
    <x v="551"/>
    <x v="0"/>
    <x v="0"/>
    <x v="16"/>
    <x v="0"/>
    <x v="1"/>
    <s v="rome"/>
    <s v="oh"/>
    <x v="1"/>
    <x v="1"/>
    <s v="car"/>
    <b v="0"/>
    <x v="0"/>
  </r>
  <r>
    <x v="1557"/>
    <s v="Carl Nivens"/>
    <x v="551"/>
    <x v="0"/>
    <x v="0"/>
    <x v="3"/>
    <x v="0"/>
    <x v="1"/>
    <s v="lenoir"/>
    <s v="nc"/>
    <x v="1"/>
    <x v="0"/>
    <s v="foot"/>
    <b v="1"/>
    <x v="0"/>
  </r>
  <r>
    <x v="1558"/>
    <s v="Larry Eugene Kurtley"/>
    <x v="551"/>
    <x v="0"/>
    <x v="2"/>
    <x v="0"/>
    <x v="0"/>
    <x v="1"/>
    <s v="apache junction"/>
    <s v="az"/>
    <x v="1"/>
    <x v="1"/>
    <s v="not fleeing"/>
    <b v="0"/>
    <x v="2"/>
  </r>
  <r>
    <x v="1559"/>
    <s v="Colby Friday"/>
    <x v="551"/>
    <x v="0"/>
    <x v="0"/>
    <x v="12"/>
    <x v="0"/>
    <x v="3"/>
    <s v="stockton"/>
    <s v="ca"/>
    <x v="1"/>
    <x v="1"/>
    <s v="foot"/>
    <b v="1"/>
    <x v="0"/>
  </r>
  <r>
    <x v="1560"/>
    <s v="Marcos Antonio Gastelum"/>
    <x v="551"/>
    <x v="0"/>
    <x v="1"/>
    <x v="9"/>
    <x v="0"/>
    <x v="2"/>
    <s v="tucson"/>
    <s v="az"/>
    <x v="1"/>
    <x v="0"/>
    <s v="not fleeing"/>
    <b v="0"/>
    <x v="1"/>
  </r>
  <r>
    <x v="1561"/>
    <s v="Kenney Watkins"/>
    <x v="551"/>
    <x v="0"/>
    <x v="0"/>
    <x v="5"/>
    <x v="0"/>
    <x v="3"/>
    <s v="los angeles"/>
    <s v="ca"/>
    <x v="1"/>
    <x v="1"/>
    <s v="foot"/>
    <b v="0"/>
    <x v="0"/>
  </r>
  <r>
    <x v="1562"/>
    <s v="John O'Handley"/>
    <x v="551"/>
    <x v="0"/>
    <x v="0"/>
    <x v="58"/>
    <x v="0"/>
    <x v="1"/>
    <s v="augusta"/>
    <s v="wv"/>
    <x v="1"/>
    <x v="1"/>
    <s v="not fleeing"/>
    <b v="0"/>
    <x v="0"/>
  </r>
  <r>
    <x v="1563"/>
    <s v="Omer Ismail Ali"/>
    <x v="552"/>
    <x v="0"/>
    <x v="51"/>
    <x v="25"/>
    <x v="0"/>
    <x v="3"/>
    <s v="kelso"/>
    <s v="wa"/>
    <x v="1"/>
    <x v="0"/>
    <s v="not fleeing"/>
    <b v="0"/>
    <x v="2"/>
  </r>
  <r>
    <x v="1564"/>
    <s v="Francisco Villarreal"/>
    <x v="553"/>
    <x v="0"/>
    <x v="0"/>
    <x v="13"/>
    <x v="0"/>
    <x v="2"/>
    <s v="bakersfield"/>
    <s v="ca"/>
    <x v="1"/>
    <x v="0"/>
    <s v="car"/>
    <b v="0"/>
    <x v="0"/>
  </r>
  <r>
    <x v="1565"/>
    <s v="Daniel Kevin Harris"/>
    <x v="553"/>
    <x v="0"/>
    <x v="1"/>
    <x v="20"/>
    <x v="0"/>
    <x v="1"/>
    <s v="charlotte"/>
    <s v="nc"/>
    <x v="1"/>
    <x v="1"/>
    <s v="car"/>
    <b v="1"/>
    <x v="1"/>
  </r>
  <r>
    <x v="1566"/>
    <s v="Chad Irwin"/>
    <x v="553"/>
    <x v="0"/>
    <x v="4"/>
    <x v="36"/>
    <x v="0"/>
    <x v="1"/>
    <s v="antelope"/>
    <s v="ca"/>
    <x v="1"/>
    <x v="1"/>
    <s v="not fleeing"/>
    <b v="0"/>
    <x v="4"/>
  </r>
  <r>
    <x v="1567"/>
    <s v="Joseph Weber"/>
    <x v="553"/>
    <x v="0"/>
    <x v="5"/>
    <x v="16"/>
    <x v="0"/>
    <x v="1"/>
    <s v="hays"/>
    <s v="ks"/>
    <x v="1"/>
    <x v="1"/>
    <s v="car"/>
    <b v="0"/>
    <x v="5"/>
  </r>
  <r>
    <x v="1568"/>
    <s v="Trenton Lohman"/>
    <x v="553"/>
    <x v="0"/>
    <x v="0"/>
    <x v="38"/>
    <x v="0"/>
    <x v="1"/>
    <s v="poway"/>
    <s v="ca"/>
    <x v="1"/>
    <x v="0"/>
    <s v="car"/>
    <b v="0"/>
    <x v="0"/>
  </r>
  <r>
    <x v="1569"/>
    <s v="David Klassen"/>
    <x v="553"/>
    <x v="0"/>
    <x v="0"/>
    <x v="20"/>
    <x v="0"/>
    <x v="1"/>
    <s v="ruidoso"/>
    <s v="nm"/>
    <x v="1"/>
    <x v="1"/>
    <s v="not fleeing"/>
    <b v="0"/>
    <x v="0"/>
  </r>
  <r>
    <x v="1570"/>
    <s v="David Fulton"/>
    <x v="553"/>
    <x v="0"/>
    <x v="0"/>
    <x v="37"/>
    <x v="0"/>
    <x v="1"/>
    <s v="mckinneyville"/>
    <s v="ca"/>
    <x v="0"/>
    <x v="0"/>
    <s v="not fleeing"/>
    <b v="0"/>
    <x v="0"/>
  </r>
  <r>
    <x v="1571"/>
    <s v="Marcelo Luna"/>
    <x v="554"/>
    <x v="0"/>
    <x v="52"/>
    <x v="1"/>
    <x v="0"/>
    <x v="2"/>
    <s v="east hollywood"/>
    <s v="ca"/>
    <x v="0"/>
    <x v="2"/>
    <s v="not fleeing"/>
    <b v="0"/>
    <x v="4"/>
  </r>
  <r>
    <x v="1572"/>
    <s v="Jorge Ceniceros"/>
    <x v="554"/>
    <x v="0"/>
    <x v="0"/>
    <x v="6"/>
    <x v="0"/>
    <x v="2"/>
    <s v="phoenix"/>
    <s v="az"/>
    <x v="1"/>
    <x v="0"/>
    <s v="not fleeing"/>
    <b v="0"/>
    <x v="0"/>
  </r>
  <r>
    <x v="1573"/>
    <s v="Kole B. Knight"/>
    <x v="554"/>
    <x v="0"/>
    <x v="2"/>
    <x v="10"/>
    <x v="0"/>
    <x v="1"/>
    <s v="new london"/>
    <s v="wi"/>
    <x v="0"/>
    <x v="0"/>
    <s v="not fleeing"/>
    <b v="1"/>
    <x v="2"/>
  </r>
  <r>
    <x v="1574"/>
    <s v="Kyle Zimbelman"/>
    <x v="554"/>
    <x v="0"/>
    <x v="5"/>
    <x v="20"/>
    <x v="0"/>
    <x v="1"/>
    <s v="reno"/>
    <s v="nv"/>
    <x v="1"/>
    <x v="2"/>
    <s v="car"/>
    <b v="0"/>
    <x v="5"/>
  </r>
  <r>
    <x v="1575"/>
    <s v="Todd P. Browning"/>
    <x v="554"/>
    <x v="0"/>
    <x v="4"/>
    <x v="30"/>
    <x v="0"/>
    <x v="1"/>
    <s v="east ridge"/>
    <s v="tn"/>
    <x v="1"/>
    <x v="1"/>
    <s v="not fleeing"/>
    <b v="0"/>
    <x v="4"/>
  </r>
  <r>
    <x v="1576"/>
    <s v="Pedro Montanez"/>
    <x v="555"/>
    <x v="0"/>
    <x v="4"/>
    <x v="18"/>
    <x v="0"/>
    <x v="2"/>
    <s v="indio"/>
    <s v="ca"/>
    <x v="1"/>
    <x v="1"/>
    <s v="not fleeing"/>
    <b v="1"/>
    <x v="4"/>
  </r>
  <r>
    <x v="1577"/>
    <s v="Juan Gabriel Torres"/>
    <x v="556"/>
    <x v="0"/>
    <x v="4"/>
    <x v="16"/>
    <x v="0"/>
    <x v="2"/>
    <s v="las cruces"/>
    <s v="nm"/>
    <x v="1"/>
    <x v="1"/>
    <s v="not fleeing"/>
    <b v="1"/>
    <x v="4"/>
  </r>
  <r>
    <x v="1578"/>
    <s v="Kelley Brandon Forte"/>
    <x v="557"/>
    <x v="0"/>
    <x v="4"/>
    <x v="8"/>
    <x v="0"/>
    <x v="3"/>
    <s v="hamilton"/>
    <s v="oh"/>
    <x v="1"/>
    <x v="0"/>
    <s v="not fleeing"/>
    <b v="0"/>
    <x v="4"/>
  </r>
  <r>
    <x v="1579"/>
    <s v="Bobby Lyn Buck"/>
    <x v="558"/>
    <x v="0"/>
    <x v="0"/>
    <x v="17"/>
    <x v="0"/>
    <x v="1"/>
    <s v="myra"/>
    <s v="tx"/>
    <x v="1"/>
    <x v="1"/>
    <s v="car"/>
    <b v="0"/>
    <x v="0"/>
  </r>
  <r>
    <x v="1580"/>
    <s v="Elias Portillo"/>
    <x v="559"/>
    <x v="0"/>
    <x v="0"/>
    <x v="16"/>
    <x v="0"/>
    <x v="2"/>
    <s v="oak cliff"/>
    <s v="tx"/>
    <x v="1"/>
    <x v="0"/>
    <s v="foot"/>
    <b v="0"/>
    <x v="0"/>
  </r>
  <r>
    <x v="1581"/>
    <s v="William Charbonneau"/>
    <x v="559"/>
    <x v="0"/>
    <x v="0"/>
    <x v="21"/>
    <x v="0"/>
    <x v="1"/>
    <s v="orlando"/>
    <s v="fl"/>
    <x v="0"/>
    <x v="1"/>
    <s v="not fleeing"/>
    <b v="0"/>
    <x v="0"/>
  </r>
  <r>
    <x v="1582"/>
    <s v="Jeffrey Darren Hosea"/>
    <x v="559"/>
    <x v="0"/>
    <x v="0"/>
    <x v="0"/>
    <x v="0"/>
    <x v="1"/>
    <s v="shelbyville"/>
    <s v="tn"/>
    <x v="1"/>
    <x v="0"/>
    <s v="not fleeing"/>
    <b v="0"/>
    <x v="0"/>
  </r>
  <r>
    <x v="1583"/>
    <s v="Donta Taylor"/>
    <x v="560"/>
    <x v="0"/>
    <x v="0"/>
    <x v="10"/>
    <x v="0"/>
    <x v="3"/>
    <s v="compton"/>
    <s v="ca"/>
    <x v="1"/>
    <x v="0"/>
    <s v="foot"/>
    <b v="0"/>
    <x v="0"/>
  </r>
  <r>
    <x v="1584"/>
    <s v="David Coborubio"/>
    <x v="560"/>
    <x v="0"/>
    <x v="5"/>
    <x v="3"/>
    <x v="0"/>
    <x v="2"/>
    <s v="compton"/>
    <s v="ca"/>
    <x v="1"/>
    <x v="2"/>
    <s v="not fleeing"/>
    <b v="0"/>
    <x v="5"/>
  </r>
  <r>
    <x v="1585"/>
    <s v="Matthew Gibbon"/>
    <x v="561"/>
    <x v="0"/>
    <x v="0"/>
    <x v="11"/>
    <x v="0"/>
    <x v="1"/>
    <s v="las vegas"/>
    <s v="nv"/>
    <x v="1"/>
    <x v="0"/>
    <s v="foot"/>
    <b v="0"/>
    <x v="0"/>
  </r>
  <r>
    <x v="1586"/>
    <s v="Angel Torres Jr."/>
    <x v="562"/>
    <x v="0"/>
    <x v="2"/>
    <x v="35"/>
    <x v="0"/>
    <x v="2"/>
    <s v="phoenix"/>
    <s v="az"/>
    <x v="1"/>
    <x v="0"/>
    <s v="not fleeing"/>
    <b v="0"/>
    <x v="2"/>
  </r>
  <r>
    <x v="1587"/>
    <s v="Darrel Hetrick"/>
    <x v="562"/>
    <x v="0"/>
    <x v="0"/>
    <x v="67"/>
    <x v="0"/>
    <x v="1"/>
    <s v="morgantown"/>
    <s v="wv"/>
    <x v="1"/>
    <x v="0"/>
    <s v="not fleeing"/>
    <b v="1"/>
    <x v="0"/>
  </r>
  <r>
    <x v="1588"/>
    <s v="Justin Kulhanek-Derks"/>
    <x v="563"/>
    <x v="0"/>
    <x v="0"/>
    <x v="13"/>
    <x v="0"/>
    <x v="1"/>
    <s v="eagan"/>
    <s v="mn"/>
    <x v="0"/>
    <x v="0"/>
    <s v="not fleeing"/>
    <b v="0"/>
    <x v="0"/>
  </r>
  <r>
    <x v="1589"/>
    <s v="Jaqwan Julius Terry"/>
    <x v="564"/>
    <x v="0"/>
    <x v="0"/>
    <x v="22"/>
    <x v="0"/>
    <x v="3"/>
    <s v="raleigh"/>
    <s v="nc"/>
    <x v="1"/>
    <x v="0"/>
    <s v="foot"/>
    <b v="0"/>
    <x v="0"/>
  </r>
  <r>
    <x v="1590"/>
    <s v="Paula Dell Phillips"/>
    <x v="564"/>
    <x v="0"/>
    <x v="0"/>
    <x v="7"/>
    <x v="1"/>
    <x v="1"/>
    <s v="kingman"/>
    <s v="az"/>
    <x v="1"/>
    <x v="0"/>
    <s v="not fleeing"/>
    <b v="0"/>
    <x v="0"/>
  </r>
  <r>
    <x v="1591"/>
    <s v="Michael Peacor"/>
    <x v="564"/>
    <x v="1"/>
    <x v="4"/>
    <x v="32"/>
    <x v="0"/>
    <x v="1"/>
    <s v="san bernardino"/>
    <s v="ca"/>
    <x v="1"/>
    <x v="0"/>
    <s v="not fleeing"/>
    <b v="0"/>
    <x v="4"/>
  </r>
  <r>
    <x v="1592"/>
    <s v="Levonia Riggins"/>
    <x v="565"/>
    <x v="0"/>
    <x v="1"/>
    <x v="6"/>
    <x v="0"/>
    <x v="3"/>
    <s v="tampa"/>
    <s v="fl"/>
    <x v="1"/>
    <x v="1"/>
    <s v="not fleeing"/>
    <b v="0"/>
    <x v="1"/>
  </r>
  <r>
    <x v="1593"/>
    <s v="Lyle Patrick Blanchard"/>
    <x v="565"/>
    <x v="0"/>
    <x v="0"/>
    <x v="37"/>
    <x v="0"/>
    <x v="1"/>
    <s v="harker heights"/>
    <s v="tx"/>
    <x v="1"/>
    <x v="0"/>
    <s v="other"/>
    <b v="0"/>
    <x v="0"/>
  </r>
  <r>
    <x v="1594"/>
    <s v="Gregory Mathis"/>
    <x v="565"/>
    <x v="1"/>
    <x v="4"/>
    <x v="16"/>
    <x v="0"/>
    <x v="1"/>
    <s v="weatherford"/>
    <s v="tx"/>
    <x v="1"/>
    <x v="1"/>
    <s v="not fleeing"/>
    <b v="0"/>
    <x v="4"/>
  </r>
  <r>
    <x v="1595"/>
    <s v="Michael Ferguson"/>
    <x v="566"/>
    <x v="0"/>
    <x v="0"/>
    <x v="27"/>
    <x v="0"/>
    <x v="1"/>
    <s v="denver"/>
    <s v="co"/>
    <x v="1"/>
    <x v="0"/>
    <s v="foot"/>
    <b v="0"/>
    <x v="0"/>
  </r>
  <r>
    <x v="1596"/>
    <s v="Thomas E. Sekscinski"/>
    <x v="566"/>
    <x v="0"/>
    <x v="5"/>
    <x v="38"/>
    <x v="0"/>
    <x v="1"/>
    <s v="mcdowell"/>
    <s v="mo"/>
    <x v="1"/>
    <x v="1"/>
    <s v="car"/>
    <b v="0"/>
    <x v="5"/>
  </r>
  <r>
    <x v="1597"/>
    <s v="Ed Holup"/>
    <x v="567"/>
    <x v="0"/>
    <x v="5"/>
    <x v="52"/>
    <x v="0"/>
    <x v="1"/>
    <s v="sylvania township"/>
    <s v="oh"/>
    <x v="0"/>
    <x v="1"/>
    <s v="not fleeing"/>
    <b v="0"/>
    <x v="5"/>
  </r>
  <r>
    <x v="1598"/>
    <s v="Caleb J. Douglas"/>
    <x v="567"/>
    <x v="0"/>
    <x v="0"/>
    <x v="5"/>
    <x v="0"/>
    <x v="1"/>
    <s v="wichita"/>
    <s v="ks"/>
    <x v="1"/>
    <x v="1"/>
    <s v="car"/>
    <b v="1"/>
    <x v="0"/>
  </r>
  <r>
    <x v="1599"/>
    <s v="Joshua Quintero"/>
    <x v="567"/>
    <x v="0"/>
    <x v="0"/>
    <x v="2"/>
    <x v="0"/>
    <x v="2"/>
    <s v="florence"/>
    <s v="ca"/>
    <x v="1"/>
    <x v="1"/>
    <s v="foot"/>
    <b v="0"/>
    <x v="0"/>
  </r>
  <r>
    <x v="1600"/>
    <s v="TK TK"/>
    <x v="567"/>
    <x v="1"/>
    <x v="53"/>
    <x v="13"/>
    <x v="0"/>
    <x v="2"/>
    <s v="huntington park"/>
    <s v="ca"/>
    <x v="1"/>
    <x v="1"/>
    <s v="not fleeing"/>
    <b v="0"/>
    <x v="6"/>
  </r>
  <r>
    <x v="1601"/>
    <s v="Joseph Moreno"/>
    <x v="568"/>
    <x v="0"/>
    <x v="0"/>
    <x v="38"/>
    <x v="0"/>
    <x v="2"/>
    <s v="alamogordo"/>
    <s v="nm"/>
    <x v="1"/>
    <x v="0"/>
    <s v="foot"/>
    <b v="1"/>
    <x v="0"/>
  </r>
  <r>
    <x v="1602"/>
    <s v="Michael Robert Musson"/>
    <x v="568"/>
    <x v="0"/>
    <x v="54"/>
    <x v="6"/>
    <x v="0"/>
    <x v="1"/>
    <s v="round lake"/>
    <s v="il"/>
    <x v="1"/>
    <x v="1"/>
    <s v="not fleeing"/>
    <b v="0"/>
    <x v="4"/>
  </r>
  <r>
    <x v="1603"/>
    <s v="Michael Thompson"/>
    <x v="568"/>
    <x v="0"/>
    <x v="0"/>
    <x v="38"/>
    <x v="0"/>
    <x v="3"/>
    <s v="st. louis"/>
    <s v="mo"/>
    <x v="1"/>
    <x v="0"/>
    <s v="other"/>
    <b v="0"/>
    <x v="0"/>
  </r>
  <r>
    <x v="1604"/>
    <s v="Jerome Damon"/>
    <x v="569"/>
    <x v="0"/>
    <x v="5"/>
    <x v="9"/>
    <x v="0"/>
    <x v="3"/>
    <s v="atlantic city"/>
    <s v="nj"/>
    <x v="1"/>
    <x v="2"/>
    <s v="foot"/>
    <b v="0"/>
    <x v="5"/>
  </r>
  <r>
    <x v="1605"/>
    <s v="Cameron Ayers"/>
    <x v="569"/>
    <x v="0"/>
    <x v="5"/>
    <x v="9"/>
    <x v="0"/>
    <x v="1"/>
    <s v="east wenatchee"/>
    <s v="wa"/>
    <x v="1"/>
    <x v="2"/>
    <s v="not fleeing"/>
    <b v="0"/>
    <x v="5"/>
  </r>
  <r>
    <x v="1606"/>
    <s v="Donny Max Daugherty"/>
    <x v="569"/>
    <x v="0"/>
    <x v="0"/>
    <x v="16"/>
    <x v="0"/>
    <x v="1"/>
    <s v="metropolis"/>
    <s v="il"/>
    <x v="1"/>
    <x v="2"/>
    <s v="other"/>
    <b v="0"/>
    <x v="0"/>
  </r>
  <r>
    <x v="1607"/>
    <s v="Jose Romero"/>
    <x v="570"/>
    <x v="0"/>
    <x v="4"/>
    <x v="13"/>
    <x v="0"/>
    <x v="2"/>
    <s v="long beach"/>
    <s v="ca"/>
    <x v="0"/>
    <x v="1"/>
    <s v="not fleeing"/>
    <b v="0"/>
    <x v="4"/>
  </r>
  <r>
    <x v="1608"/>
    <s v="Simon Gomez"/>
    <x v="570"/>
    <x v="0"/>
    <x v="4"/>
    <x v="51"/>
    <x v="0"/>
    <x v="2"/>
    <s v="grand junction"/>
    <s v="co"/>
    <x v="0"/>
    <x v="1"/>
    <s v="not fleeing"/>
    <b v="0"/>
    <x v="4"/>
  </r>
  <r>
    <x v="1609"/>
    <s v="Moses Ruben"/>
    <x v="571"/>
    <x v="0"/>
    <x v="0"/>
    <x v="16"/>
    <x v="0"/>
    <x v="3"/>
    <s v="ellis county"/>
    <s v="tx"/>
    <x v="1"/>
    <x v="0"/>
    <s v="car"/>
    <b v="0"/>
    <x v="0"/>
  </r>
  <r>
    <x v="1610"/>
    <s v="Cesar Garcia"/>
    <x v="571"/>
    <x v="0"/>
    <x v="0"/>
    <x v="7"/>
    <x v="0"/>
    <x v="2"/>
    <s v="austin"/>
    <s v="tx"/>
    <x v="1"/>
    <x v="1"/>
    <s v="not fleeing"/>
    <b v="0"/>
    <x v="0"/>
  </r>
  <r>
    <x v="1611"/>
    <s v="David L. Anderson"/>
    <x v="572"/>
    <x v="0"/>
    <x v="45"/>
    <x v="9"/>
    <x v="0"/>
    <x v="1"/>
    <s v="omaha"/>
    <s v="ne"/>
    <x v="1"/>
    <x v="1"/>
    <s v="other"/>
    <b v="0"/>
    <x v="10"/>
  </r>
  <r>
    <x v="1612"/>
    <s v="Steven Del Rio"/>
    <x v="572"/>
    <x v="0"/>
    <x v="0"/>
    <x v="10"/>
    <x v="0"/>
    <x v="2"/>
    <s v="phoenix"/>
    <s v="az"/>
    <x v="1"/>
    <x v="0"/>
    <s v="car"/>
    <b v="0"/>
    <x v="0"/>
  </r>
  <r>
    <x v="1613"/>
    <s v="Larry Grant Whitehead"/>
    <x v="572"/>
    <x v="0"/>
    <x v="0"/>
    <x v="64"/>
    <x v="0"/>
    <x v="1"/>
    <s v="gray"/>
    <s v="tn"/>
    <x v="1"/>
    <x v="1"/>
    <s v="not fleeing"/>
    <b v="1"/>
    <x v="0"/>
  </r>
  <r>
    <x v="1614"/>
    <s v="Dylan Papa"/>
    <x v="572"/>
    <x v="0"/>
    <x v="9"/>
    <x v="9"/>
    <x v="0"/>
    <x v="1"/>
    <s v="phoenix"/>
    <s v="az"/>
    <x v="0"/>
    <x v="0"/>
    <s v="not fleeing"/>
    <b v="0"/>
    <x v="4"/>
  </r>
  <r>
    <x v="1615"/>
    <s v="Robert Lee Brown"/>
    <x v="573"/>
    <x v="0"/>
    <x v="4"/>
    <x v="58"/>
    <x v="0"/>
    <x v="3"/>
    <s v="albany"/>
    <s v="ga"/>
    <x v="1"/>
    <x v="0"/>
    <s v="not fleeing"/>
    <b v="0"/>
    <x v="4"/>
  </r>
  <r>
    <x v="1616"/>
    <s v="Jesse Daniel Joynt"/>
    <x v="573"/>
    <x v="0"/>
    <x v="5"/>
    <x v="7"/>
    <x v="0"/>
    <x v="1"/>
    <s v="titusville"/>
    <s v="fl"/>
    <x v="1"/>
    <x v="2"/>
    <s v="not fleeing"/>
    <b v="0"/>
    <x v="5"/>
  </r>
  <r>
    <x v="1617"/>
    <s v="Sadiq Bishara-Abaker Idris"/>
    <x v="573"/>
    <x v="0"/>
    <x v="0"/>
    <x v="9"/>
    <x v="0"/>
    <x v="3"/>
    <s v="wyoming"/>
    <s v="mi"/>
    <x v="1"/>
    <x v="0"/>
    <s v="not fleeing"/>
    <b v="0"/>
    <x v="0"/>
  </r>
  <r>
    <x v="1618"/>
    <s v="Francis Perry"/>
    <x v="574"/>
    <x v="0"/>
    <x v="0"/>
    <x v="3"/>
    <x v="0"/>
    <x v="1"/>
    <s v="lakeland"/>
    <s v="fl"/>
    <x v="1"/>
    <x v="0"/>
    <s v="not fleeing"/>
    <b v="0"/>
    <x v="0"/>
  </r>
  <r>
    <x v="1619"/>
    <s v="Jose Torres"/>
    <x v="574"/>
    <x v="0"/>
    <x v="2"/>
    <x v="38"/>
    <x v="0"/>
    <x v="2"/>
    <s v="delhi"/>
    <s v="ca"/>
    <x v="1"/>
    <x v="0"/>
    <s v="not fleeing"/>
    <b v="0"/>
    <x v="2"/>
  </r>
  <r>
    <x v="1620"/>
    <s v="Ricardo Tenorio"/>
    <x v="575"/>
    <x v="0"/>
    <x v="0"/>
    <x v="3"/>
    <x v="0"/>
    <x v="2"/>
    <s v="memphis"/>
    <s v="tn"/>
    <x v="1"/>
    <x v="0"/>
    <s v="not fleeing"/>
    <b v="0"/>
    <x v="0"/>
  </r>
  <r>
    <x v="1621"/>
    <s v="Travis Ell"/>
    <x v="575"/>
    <x v="0"/>
    <x v="5"/>
    <x v="48"/>
    <x v="0"/>
    <x v="1"/>
    <s v="auburn"/>
    <s v="wa"/>
    <x v="0"/>
    <x v="1"/>
    <s v="not fleeing"/>
    <b v="0"/>
    <x v="5"/>
  </r>
  <r>
    <x v="1622"/>
    <s v="Gregory Frazier"/>
    <x v="575"/>
    <x v="0"/>
    <x v="4"/>
    <x v="58"/>
    <x v="0"/>
    <x v="3"/>
    <s v="pompano beach"/>
    <s v="fl"/>
    <x v="1"/>
    <x v="1"/>
    <s v="not fleeing"/>
    <b v="0"/>
    <x v="4"/>
  </r>
  <r>
    <x v="1623"/>
    <s v="Dennis Claude Stanley"/>
    <x v="576"/>
    <x v="0"/>
    <x v="2"/>
    <x v="59"/>
    <x v="0"/>
    <x v="1"/>
    <s v="montcalm"/>
    <s v="wv"/>
    <x v="0"/>
    <x v="1"/>
    <s v="not fleeing"/>
    <b v="1"/>
    <x v="2"/>
  </r>
  <r>
    <x v="1624"/>
    <s v="Adrian Joseph Shaffer"/>
    <x v="576"/>
    <x v="0"/>
    <x v="0"/>
    <x v="13"/>
    <x v="0"/>
    <x v="1"/>
    <s v="boulder"/>
    <s v="co"/>
    <x v="1"/>
    <x v="0"/>
    <s v="not fleeing"/>
    <b v="1"/>
    <x v="0"/>
  </r>
  <r>
    <x v="1625"/>
    <s v="Terrence Sterling"/>
    <x v="577"/>
    <x v="0"/>
    <x v="55"/>
    <x v="10"/>
    <x v="0"/>
    <x v="3"/>
    <s v="washington"/>
    <s v="dc"/>
    <x v="1"/>
    <x v="0"/>
    <s v="other"/>
    <b v="0"/>
    <x v="10"/>
  </r>
  <r>
    <x v="1626"/>
    <s v="Markell Bivins"/>
    <x v="578"/>
    <x v="0"/>
    <x v="4"/>
    <x v="9"/>
    <x v="0"/>
    <x v="3"/>
    <s v="cedar rapids"/>
    <s v="ia"/>
    <x v="1"/>
    <x v="0"/>
    <s v="not fleeing"/>
    <b v="0"/>
    <x v="4"/>
  </r>
  <r>
    <x v="1627"/>
    <s v="Christian Vargas"/>
    <x v="578"/>
    <x v="0"/>
    <x v="1"/>
    <x v="9"/>
    <x v="0"/>
    <x v="2"/>
    <s v="colton"/>
    <s v="ca"/>
    <x v="1"/>
    <x v="1"/>
    <s v="car"/>
    <b v="0"/>
    <x v="1"/>
  </r>
  <r>
    <x v="1628"/>
    <s v="Tyre King"/>
    <x v="579"/>
    <x v="0"/>
    <x v="2"/>
    <x v="68"/>
    <x v="0"/>
    <x v="3"/>
    <s v="columbus"/>
    <s v="oh"/>
    <x v="1"/>
    <x v="1"/>
    <s v="foot"/>
    <b v="0"/>
    <x v="2"/>
  </r>
  <r>
    <x v="1629"/>
    <s v="Robert Carrillo"/>
    <x v="580"/>
    <x v="0"/>
    <x v="0"/>
    <x v="3"/>
    <x v="0"/>
    <x v="2"/>
    <s v="phoenix"/>
    <s v="az"/>
    <x v="1"/>
    <x v="1"/>
    <s v="other"/>
    <b v="0"/>
    <x v="0"/>
  </r>
  <r>
    <x v="1630"/>
    <s v="Joseph Allen Schlosser"/>
    <x v="580"/>
    <x v="0"/>
    <x v="0"/>
    <x v="59"/>
    <x v="0"/>
    <x v="1"/>
    <s v="weeki wachi"/>
    <s v="fl"/>
    <x v="0"/>
    <x v="1"/>
    <s v="not fleeing"/>
    <b v="0"/>
    <x v="0"/>
  </r>
  <r>
    <x v="1631"/>
    <s v="Morgan Wayne Crocker"/>
    <x v="580"/>
    <x v="1"/>
    <x v="0"/>
    <x v="8"/>
    <x v="0"/>
    <x v="1"/>
    <s v="austin"/>
    <s v="tx"/>
    <x v="1"/>
    <x v="0"/>
    <s v="foot"/>
    <b v="0"/>
    <x v="0"/>
  </r>
  <r>
    <x v="1632"/>
    <s v="Jesse Beshaw"/>
    <x v="581"/>
    <x v="0"/>
    <x v="1"/>
    <x v="20"/>
    <x v="0"/>
    <x v="5"/>
    <s v="winooski"/>
    <s v="vt"/>
    <x v="1"/>
    <x v="1"/>
    <s v="foot"/>
    <b v="1"/>
    <x v="1"/>
  </r>
  <r>
    <x v="1633"/>
    <s v="Lucas Anderson"/>
    <x v="581"/>
    <x v="0"/>
    <x v="4"/>
    <x v="20"/>
    <x v="0"/>
    <x v="1"/>
    <s v="owensboro"/>
    <s v="ky"/>
    <x v="1"/>
    <x v="0"/>
    <s v="not fleeing"/>
    <b v="0"/>
    <x v="4"/>
  </r>
  <r>
    <x v="1634"/>
    <s v="Terence Crutcher"/>
    <x v="581"/>
    <x v="1"/>
    <x v="1"/>
    <x v="36"/>
    <x v="0"/>
    <x v="3"/>
    <s v="tulsa"/>
    <s v="ok"/>
    <x v="1"/>
    <x v="1"/>
    <s v="not fleeing"/>
    <b v="0"/>
    <x v="1"/>
  </r>
  <r>
    <x v="1635"/>
    <s v="Robert Duh"/>
    <x v="582"/>
    <x v="0"/>
    <x v="8"/>
    <x v="15"/>
    <x v="0"/>
    <x v="1"/>
    <s v="beaumont"/>
    <s v="ca"/>
    <x v="1"/>
    <x v="1"/>
    <s v="not fleeing"/>
    <b v="0"/>
    <x v="6"/>
  </r>
  <r>
    <x v="1636"/>
    <s v="Nicholas Glenn"/>
    <x v="582"/>
    <x v="0"/>
    <x v="0"/>
    <x v="9"/>
    <x v="0"/>
    <x v="3"/>
    <s v="philadelphia"/>
    <s v="pa"/>
    <x v="1"/>
    <x v="0"/>
    <s v="foot"/>
    <b v="0"/>
    <x v="0"/>
  </r>
  <r>
    <x v="1637"/>
    <s v="Robert Young"/>
    <x v="582"/>
    <x v="0"/>
    <x v="2"/>
    <x v="34"/>
    <x v="0"/>
    <x v="1"/>
    <s v="huntsville"/>
    <s v="al"/>
    <x v="1"/>
    <x v="0"/>
    <s v="other"/>
    <b v="1"/>
    <x v="2"/>
  </r>
  <r>
    <x v="1638"/>
    <s v="William Joseph Ryan"/>
    <x v="582"/>
    <x v="0"/>
    <x v="0"/>
    <x v="58"/>
    <x v="0"/>
    <x v="1"/>
    <s v="rutherfordton"/>
    <s v="nc"/>
    <x v="0"/>
    <x v="0"/>
    <s v="not fleeing"/>
    <b v="0"/>
    <x v="0"/>
  </r>
  <r>
    <x v="1639"/>
    <s v="Dahir Adan"/>
    <x v="582"/>
    <x v="0"/>
    <x v="4"/>
    <x v="6"/>
    <x v="0"/>
    <x v="4"/>
    <s v="st. cloud"/>
    <s v="mn"/>
    <x v="1"/>
    <x v="0"/>
    <s v="not fleeing"/>
    <b v="0"/>
    <x v="4"/>
  </r>
  <r>
    <x v="1640"/>
    <s v="Philip Hasan"/>
    <x v="583"/>
    <x v="0"/>
    <x v="0"/>
    <x v="33"/>
    <x v="0"/>
    <x v="3"/>
    <s v="akron"/>
    <s v="oh"/>
    <x v="1"/>
    <x v="1"/>
    <s v="not fleeing"/>
    <b v="0"/>
    <x v="0"/>
  </r>
  <r>
    <x v="1641"/>
    <s v="Michelle Miller"/>
    <x v="584"/>
    <x v="0"/>
    <x v="0"/>
    <x v="42"/>
    <x v="1"/>
    <x v="1"/>
    <s v="spring"/>
    <s v="tx"/>
    <x v="0"/>
    <x v="0"/>
    <s v="not fleeing"/>
    <b v="1"/>
    <x v="0"/>
  </r>
  <r>
    <x v="1642"/>
    <s v="Jeremy Ray Swenson"/>
    <x v="584"/>
    <x v="0"/>
    <x v="5"/>
    <x v="12"/>
    <x v="0"/>
    <x v="1"/>
    <s v="logan canyon"/>
    <s v="ut"/>
    <x v="0"/>
    <x v="1"/>
    <s v="not fleeing"/>
    <b v="0"/>
    <x v="5"/>
  </r>
  <r>
    <x v="1643"/>
    <s v="Gary Don Lafon"/>
    <x v="584"/>
    <x v="0"/>
    <x v="0"/>
    <x v="32"/>
    <x v="0"/>
    <x v="1"/>
    <s v="wood county"/>
    <s v="tx"/>
    <x v="0"/>
    <x v="0"/>
    <s v="not fleeing"/>
    <b v="0"/>
    <x v="0"/>
  </r>
  <r>
    <x v="1644"/>
    <s v="Charles Dove"/>
    <x v="585"/>
    <x v="0"/>
    <x v="0"/>
    <x v="7"/>
    <x v="0"/>
    <x v="1"/>
    <s v="decatur county"/>
    <s v="tn"/>
    <x v="1"/>
    <x v="1"/>
    <s v="car"/>
    <b v="1"/>
    <x v="0"/>
  </r>
  <r>
    <x v="1645"/>
    <s v="Joshua Scott"/>
    <x v="585"/>
    <x v="0"/>
    <x v="0"/>
    <x v="6"/>
    <x v="0"/>
    <x v="1"/>
    <s v="port st. lucie"/>
    <s v="fl"/>
    <x v="0"/>
    <x v="0"/>
    <s v="not fleeing"/>
    <b v="0"/>
    <x v="0"/>
  </r>
  <r>
    <x v="1646"/>
    <s v="Michael Goodale"/>
    <x v="585"/>
    <x v="0"/>
    <x v="5"/>
    <x v="2"/>
    <x v="0"/>
    <x v="1"/>
    <s v="mashantucket"/>
    <s v="ct"/>
    <x v="1"/>
    <x v="1"/>
    <s v="not fleeing"/>
    <b v="0"/>
    <x v="5"/>
  </r>
  <r>
    <x v="1647"/>
    <s v="Keith Lamont Scott"/>
    <x v="585"/>
    <x v="0"/>
    <x v="0"/>
    <x v="21"/>
    <x v="0"/>
    <x v="3"/>
    <s v="charlotte"/>
    <s v="nc"/>
    <x v="1"/>
    <x v="1"/>
    <s v="not fleeing"/>
    <b v="1"/>
    <x v="0"/>
  </r>
  <r>
    <x v="1648"/>
    <s v="Sandy Joe Duke"/>
    <x v="585"/>
    <x v="0"/>
    <x v="0"/>
    <x v="21"/>
    <x v="0"/>
    <x v="1"/>
    <s v="nashville"/>
    <s v="tn"/>
    <x v="1"/>
    <x v="0"/>
    <s v="not fleeing"/>
    <b v="0"/>
    <x v="0"/>
  </r>
  <r>
    <x v="1649"/>
    <s v="Thomas Tucker"/>
    <x v="585"/>
    <x v="0"/>
    <x v="0"/>
    <x v="17"/>
    <x v="0"/>
    <x v="1"/>
    <s v="westminster"/>
    <s v="co"/>
    <x v="1"/>
    <x v="1"/>
    <s v="foot"/>
    <b v="0"/>
    <x v="0"/>
  </r>
  <r>
    <x v="1650"/>
    <s v="Austin M. Baier"/>
    <x v="586"/>
    <x v="0"/>
    <x v="1"/>
    <x v="2"/>
    <x v="0"/>
    <x v="1"/>
    <s v="louisville"/>
    <s v="ne"/>
    <x v="1"/>
    <x v="1"/>
    <s v="not fleeing"/>
    <b v="0"/>
    <x v="1"/>
  </r>
  <r>
    <x v="1651"/>
    <s v="Jesse Ataway"/>
    <x v="587"/>
    <x v="0"/>
    <x v="5"/>
    <x v="11"/>
    <x v="0"/>
    <x v="1"/>
    <s v="fair oaks"/>
    <s v="ca"/>
    <x v="1"/>
    <x v="0"/>
    <s v="foot"/>
    <b v="0"/>
    <x v="5"/>
  </r>
  <r>
    <x v="1652"/>
    <s v="Oddis Bernard Colvin"/>
    <x v="587"/>
    <x v="0"/>
    <x v="5"/>
    <x v="19"/>
    <x v="0"/>
    <x v="3"/>
    <s v="pikesville"/>
    <s v="md"/>
    <x v="1"/>
    <x v="1"/>
    <s v="not fleeing"/>
    <b v="1"/>
    <x v="5"/>
  </r>
  <r>
    <x v="1653"/>
    <s v="Christopher Contreras"/>
    <x v="587"/>
    <x v="0"/>
    <x v="0"/>
    <x v="12"/>
    <x v="0"/>
    <x v="2"/>
    <s v="san antonio"/>
    <s v="tx"/>
    <x v="1"/>
    <x v="1"/>
    <s v="foot"/>
    <b v="0"/>
    <x v="0"/>
  </r>
  <r>
    <x v="1654"/>
    <s v="Cody Lafont"/>
    <x v="588"/>
    <x v="0"/>
    <x v="0"/>
    <x v="9"/>
    <x v="0"/>
    <x v="1"/>
    <s v="claremont"/>
    <s v="nh"/>
    <x v="0"/>
    <x v="1"/>
    <s v="not fleeing"/>
    <b v="0"/>
    <x v="0"/>
  </r>
  <r>
    <x v="1655"/>
    <s v="Anthony Ray Bauer"/>
    <x v="589"/>
    <x v="0"/>
    <x v="0"/>
    <x v="49"/>
    <x v="0"/>
    <x v="1"/>
    <s v="garden city"/>
    <s v="id"/>
    <x v="1"/>
    <x v="0"/>
    <s v="other"/>
    <b v="0"/>
    <x v="0"/>
  </r>
  <r>
    <x v="1656"/>
    <s v="Leeland White"/>
    <x v="589"/>
    <x v="0"/>
    <x v="0"/>
    <x v="3"/>
    <x v="0"/>
    <x v="1"/>
    <s v="little rock"/>
    <s v="ar"/>
    <x v="0"/>
    <x v="1"/>
    <s v="not fleeing"/>
    <b v="0"/>
    <x v="0"/>
  </r>
  <r>
    <x v="1657"/>
    <s v="Nathan DeSai"/>
    <x v="589"/>
    <x v="0"/>
    <x v="0"/>
    <x v="42"/>
    <x v="0"/>
    <x v="1"/>
    <s v="houston"/>
    <s v="tx"/>
    <x v="1"/>
    <x v="0"/>
    <s v="not fleeing"/>
    <b v="1"/>
    <x v="0"/>
  </r>
  <r>
    <x v="1658"/>
    <s v="Jamie Joseph Lewis"/>
    <x v="589"/>
    <x v="0"/>
    <x v="0"/>
    <x v="26"/>
    <x v="0"/>
    <x v="1"/>
    <s v="burnsville"/>
    <s v="mn"/>
    <x v="0"/>
    <x v="1"/>
    <s v="not fleeing"/>
    <b v="1"/>
    <x v="0"/>
  </r>
  <r>
    <x v="1659"/>
    <s v="Alfred Olango"/>
    <x v="590"/>
    <x v="0"/>
    <x v="1"/>
    <x v="38"/>
    <x v="0"/>
    <x v="3"/>
    <s v="el cajon"/>
    <s v="ca"/>
    <x v="0"/>
    <x v="0"/>
    <s v="not fleeing"/>
    <b v="1"/>
    <x v="1"/>
  </r>
  <r>
    <x v="1660"/>
    <s v="John Ethan Carpentier"/>
    <x v="590"/>
    <x v="0"/>
    <x v="5"/>
    <x v="35"/>
    <x v="0"/>
    <x v="1"/>
    <s v="phoenix"/>
    <s v="az"/>
    <x v="1"/>
    <x v="1"/>
    <s v="car"/>
    <b v="0"/>
    <x v="5"/>
  </r>
  <r>
    <x v="1661"/>
    <s v="Christopher Sowell"/>
    <x v="591"/>
    <x v="0"/>
    <x v="1"/>
    <x v="3"/>
    <x v="0"/>
    <x v="3"/>
    <s v="philadelphia"/>
    <s v="pa"/>
    <x v="1"/>
    <x v="0"/>
    <s v="not fleeing"/>
    <b v="0"/>
    <x v="1"/>
  </r>
  <r>
    <x v="1662"/>
    <s v="Johnathan Lozano-Murillo"/>
    <x v="591"/>
    <x v="0"/>
    <x v="4"/>
    <x v="14"/>
    <x v="0"/>
    <x v="2"/>
    <s v="valdosta"/>
    <s v="ga"/>
    <x v="1"/>
    <x v="0"/>
    <s v="not fleeing"/>
    <b v="1"/>
    <x v="4"/>
  </r>
  <r>
    <x v="1663"/>
    <s v="Jeffrey Clair Cave"/>
    <x v="592"/>
    <x v="0"/>
    <x v="0"/>
    <x v="0"/>
    <x v="0"/>
    <x v="1"/>
    <s v="kingman"/>
    <s v="az"/>
    <x v="1"/>
    <x v="0"/>
    <s v="not fleeing"/>
    <b v="1"/>
    <x v="0"/>
  </r>
  <r>
    <x v="1664"/>
    <s v="Clayton Eugene Baker"/>
    <x v="593"/>
    <x v="0"/>
    <x v="5"/>
    <x v="38"/>
    <x v="0"/>
    <x v="1"/>
    <s v="groveton"/>
    <s v="tx"/>
    <x v="1"/>
    <x v="2"/>
    <s v="not fleeing"/>
    <b v="0"/>
    <x v="5"/>
  </r>
  <r>
    <x v="1665"/>
    <s v="George Richards-Meyers"/>
    <x v="593"/>
    <x v="0"/>
    <x v="5"/>
    <x v="5"/>
    <x v="0"/>
    <x v="3"/>
    <s v="newark"/>
    <s v="nj"/>
    <x v="1"/>
    <x v="2"/>
    <s v="not fleeing"/>
    <b v="0"/>
    <x v="5"/>
  </r>
  <r>
    <x v="1666"/>
    <s v="Douglas Marrickus Rainey"/>
    <x v="593"/>
    <x v="0"/>
    <x v="0"/>
    <x v="3"/>
    <x v="0"/>
    <x v="3"/>
    <s v="campobello"/>
    <s v="sc"/>
    <x v="1"/>
    <x v="0"/>
    <s v="foot"/>
    <b v="0"/>
    <x v="0"/>
  </r>
  <r>
    <x v="1667"/>
    <s v="Richard Parent"/>
    <x v="593"/>
    <x v="0"/>
    <x v="0"/>
    <x v="13"/>
    <x v="0"/>
    <x v="1"/>
    <s v="belleville"/>
    <s v="mi"/>
    <x v="1"/>
    <x v="0"/>
    <s v="other"/>
    <b v="0"/>
    <x v="0"/>
  </r>
  <r>
    <x v="1668"/>
    <s v="Najier Salaam"/>
    <x v="593"/>
    <x v="0"/>
    <x v="5"/>
    <x v="5"/>
    <x v="0"/>
    <x v="3"/>
    <s v="newark"/>
    <s v="nj"/>
    <x v="1"/>
    <x v="2"/>
    <s v="not fleeing"/>
    <b v="0"/>
    <x v="5"/>
  </r>
  <r>
    <x v="1669"/>
    <s v="Jacquarius M. Robinson"/>
    <x v="593"/>
    <x v="0"/>
    <x v="0"/>
    <x v="45"/>
    <x v="0"/>
    <x v="3"/>
    <s v="columbus"/>
    <s v="oh"/>
    <x v="1"/>
    <x v="1"/>
    <s v="foot"/>
    <b v="0"/>
    <x v="0"/>
  </r>
  <r>
    <x v="1670"/>
    <s v="Joshua Allen Perry"/>
    <x v="594"/>
    <x v="0"/>
    <x v="0"/>
    <x v="14"/>
    <x v="0"/>
    <x v="1"/>
    <s v="hometown"/>
    <s v="wv"/>
    <x v="1"/>
    <x v="0"/>
    <s v="foot"/>
    <b v="0"/>
    <x v="0"/>
  </r>
  <r>
    <x v="1671"/>
    <s v="Carnell Snell"/>
    <x v="594"/>
    <x v="0"/>
    <x v="0"/>
    <x v="5"/>
    <x v="0"/>
    <x v="3"/>
    <s v="los angeles"/>
    <s v="ca"/>
    <x v="1"/>
    <x v="2"/>
    <s v="foot"/>
    <b v="1"/>
    <x v="0"/>
  </r>
  <r>
    <x v="1672"/>
    <s v="Daniel Perez"/>
    <x v="595"/>
    <x v="0"/>
    <x v="2"/>
    <x v="43"/>
    <x v="0"/>
    <x v="2"/>
    <s v="los angeles"/>
    <s v="ca"/>
    <x v="0"/>
    <x v="0"/>
    <s v="not fleeing"/>
    <b v="1"/>
    <x v="2"/>
  </r>
  <r>
    <x v="1673"/>
    <s v="Donte T. Jones"/>
    <x v="595"/>
    <x v="0"/>
    <x v="5"/>
    <x v="16"/>
    <x v="0"/>
    <x v="3"/>
    <s v="markham"/>
    <s v="il"/>
    <x v="1"/>
    <x v="1"/>
    <s v="not fleeing"/>
    <b v="0"/>
    <x v="5"/>
  </r>
  <r>
    <x v="1674"/>
    <s v="Robert Dapkus"/>
    <x v="596"/>
    <x v="0"/>
    <x v="0"/>
    <x v="41"/>
    <x v="0"/>
    <x v="1"/>
    <s v="lynn"/>
    <s v="ma"/>
    <x v="1"/>
    <x v="0"/>
    <s v="not fleeing"/>
    <b v="0"/>
    <x v="0"/>
  </r>
  <r>
    <x v="1675"/>
    <s v="John H. Fetter"/>
    <x v="596"/>
    <x v="0"/>
    <x v="0"/>
    <x v="17"/>
    <x v="0"/>
    <x v="1"/>
    <s v="ventnor"/>
    <s v="nj"/>
    <x v="1"/>
    <x v="1"/>
    <s v="not fleeing"/>
    <b v="0"/>
    <x v="0"/>
  </r>
  <r>
    <x v="1676"/>
    <s v="Isaias Salgado"/>
    <x v="597"/>
    <x v="0"/>
    <x v="36"/>
    <x v="10"/>
    <x v="0"/>
    <x v="2"/>
    <s v="riverview"/>
    <s v="fl"/>
    <x v="1"/>
    <x v="0"/>
    <s v="foot"/>
    <b v="0"/>
    <x v="6"/>
  </r>
  <r>
    <x v="1677"/>
    <s v="Zachary Sutton"/>
    <x v="597"/>
    <x v="0"/>
    <x v="0"/>
    <x v="35"/>
    <x v="0"/>
    <x v="1"/>
    <s v="springdale"/>
    <s v="ar"/>
    <x v="1"/>
    <x v="0"/>
    <s v="not fleeing"/>
    <b v="0"/>
    <x v="0"/>
  </r>
  <r>
    <x v="1678"/>
    <s v="Dean Bruning"/>
    <x v="597"/>
    <x v="0"/>
    <x v="0"/>
    <x v="39"/>
    <x v="0"/>
    <x v="1"/>
    <s v="hessel"/>
    <s v="mi"/>
    <x v="0"/>
    <x v="1"/>
    <s v="not fleeing"/>
    <b v="0"/>
    <x v="0"/>
  </r>
  <r>
    <x v="1679"/>
    <s v="Brandon Simmons"/>
    <x v="598"/>
    <x v="0"/>
    <x v="10"/>
    <x v="14"/>
    <x v="0"/>
    <x v="1"/>
    <s v="boulder"/>
    <s v="co"/>
    <x v="0"/>
    <x v="1"/>
    <s v="not fleeing"/>
    <b v="0"/>
    <x v="4"/>
  </r>
  <r>
    <x v="1680"/>
    <s v="Lucas M. Felkel"/>
    <x v="598"/>
    <x v="0"/>
    <x v="0"/>
    <x v="7"/>
    <x v="0"/>
    <x v="1"/>
    <s v="moncks corner"/>
    <s v="sc"/>
    <x v="1"/>
    <x v="0"/>
    <s v="car"/>
    <b v="0"/>
    <x v="0"/>
  </r>
  <r>
    <x v="1681"/>
    <s v="Larry Daniel Matthews"/>
    <x v="599"/>
    <x v="0"/>
    <x v="56"/>
    <x v="41"/>
    <x v="0"/>
    <x v="3"/>
    <s v="macon"/>
    <s v="ga"/>
    <x v="1"/>
    <x v="1"/>
    <s v="not fleeing"/>
    <b v="0"/>
    <x v="2"/>
  </r>
  <r>
    <x v="1682"/>
    <s v="Joseph S. Schroeder"/>
    <x v="599"/>
    <x v="0"/>
    <x v="4"/>
    <x v="16"/>
    <x v="0"/>
    <x v="1"/>
    <s v="fort wayne"/>
    <s v="in"/>
    <x v="1"/>
    <x v="1"/>
    <s v="not fleeing"/>
    <b v="0"/>
    <x v="4"/>
  </r>
  <r>
    <x v="1683"/>
    <s v="Eddie Collins"/>
    <x v="599"/>
    <x v="0"/>
    <x v="0"/>
    <x v="15"/>
    <x v="0"/>
    <x v="1"/>
    <s v="killeen"/>
    <s v="al"/>
    <x v="1"/>
    <x v="0"/>
    <s v="not fleeing"/>
    <b v="0"/>
    <x v="0"/>
  </r>
  <r>
    <x v="1684"/>
    <s v="Christopher Darnell Shackleford"/>
    <x v="599"/>
    <x v="0"/>
    <x v="0"/>
    <x v="13"/>
    <x v="0"/>
    <x v="3"/>
    <s v="alexandria"/>
    <s v="la"/>
    <x v="1"/>
    <x v="0"/>
    <s v="not fleeing"/>
    <b v="0"/>
    <x v="0"/>
  </r>
  <r>
    <x v="1685"/>
    <s v="Thomas Jeffery Burns"/>
    <x v="599"/>
    <x v="0"/>
    <x v="2"/>
    <x v="17"/>
    <x v="0"/>
    <x v="1"/>
    <s v="benton"/>
    <s v="ar"/>
    <x v="1"/>
    <x v="1"/>
    <s v="not fleeing"/>
    <b v="0"/>
    <x v="2"/>
  </r>
  <r>
    <x v="1686"/>
    <s v="Ricardo Hernandez"/>
    <x v="600"/>
    <x v="0"/>
    <x v="4"/>
    <x v="27"/>
    <x v="0"/>
    <x v="2"/>
    <s v="federal way"/>
    <s v="wa"/>
    <x v="0"/>
    <x v="1"/>
    <s v="not fleeing"/>
    <b v="0"/>
    <x v="4"/>
  </r>
  <r>
    <x v="1687"/>
    <s v="Kim Jackson"/>
    <x v="600"/>
    <x v="0"/>
    <x v="4"/>
    <x v="0"/>
    <x v="1"/>
    <x v="1"/>
    <s v="modesto"/>
    <s v="ca"/>
    <x v="1"/>
    <x v="0"/>
    <s v="not fleeing"/>
    <b v="0"/>
    <x v="4"/>
  </r>
  <r>
    <x v="1688"/>
    <s v="Charles Antrup"/>
    <x v="600"/>
    <x v="0"/>
    <x v="4"/>
    <x v="57"/>
    <x v="0"/>
    <x v="1"/>
    <s v="fort wayne"/>
    <s v="in"/>
    <x v="1"/>
    <x v="1"/>
    <s v="not fleeing"/>
    <b v="0"/>
    <x v="4"/>
  </r>
  <r>
    <x v="1689"/>
    <s v="Deric J. Brown"/>
    <x v="601"/>
    <x v="0"/>
    <x v="0"/>
    <x v="11"/>
    <x v="0"/>
    <x v="3"/>
    <s v="syracuse"/>
    <s v="ny"/>
    <x v="1"/>
    <x v="0"/>
    <s v="not fleeing"/>
    <b v="0"/>
    <x v="0"/>
  </r>
  <r>
    <x v="1690"/>
    <s v="Luis Michael Hoff"/>
    <x v="601"/>
    <x v="0"/>
    <x v="0"/>
    <x v="36"/>
    <x v="0"/>
    <x v="1"/>
    <s v="scottsdale"/>
    <s v="az"/>
    <x v="0"/>
    <x v="1"/>
    <s v="car"/>
    <b v="0"/>
    <x v="0"/>
  </r>
  <r>
    <x v="1691"/>
    <s v="Maurico Barron"/>
    <x v="602"/>
    <x v="0"/>
    <x v="5"/>
    <x v="25"/>
    <x v="0"/>
    <x v="2"/>
    <s v="irvine"/>
    <s v="ca"/>
    <x v="0"/>
    <x v="1"/>
    <s v="not fleeing"/>
    <b v="0"/>
    <x v="5"/>
  </r>
  <r>
    <x v="1692"/>
    <s v="Kheyanev Littledog"/>
    <x v="602"/>
    <x v="0"/>
    <x v="0"/>
    <x v="29"/>
    <x v="0"/>
    <x v="5"/>
    <s v="midland"/>
    <s v="tx"/>
    <x v="1"/>
    <x v="1"/>
    <s v="other"/>
    <b v="0"/>
    <x v="0"/>
  </r>
  <r>
    <x v="1693"/>
    <s v="Devan Desnoyers"/>
    <x v="602"/>
    <x v="0"/>
    <x v="5"/>
    <x v="35"/>
    <x v="0"/>
    <x v="1"/>
    <s v="westlake"/>
    <s v="oh"/>
    <x v="1"/>
    <x v="1"/>
    <s v="car"/>
    <b v="0"/>
    <x v="5"/>
  </r>
  <r>
    <x v="1694"/>
    <s v="Michael L. Taylor"/>
    <x v="603"/>
    <x v="0"/>
    <x v="4"/>
    <x v="51"/>
    <x v="0"/>
    <x v="0"/>
    <s v="seattle"/>
    <s v="wa"/>
    <x v="1"/>
    <x v="1"/>
    <s v="not fleeing"/>
    <b v="0"/>
    <x v="4"/>
  </r>
  <r>
    <x v="1695"/>
    <s v="Dominick Musulman"/>
    <x v="603"/>
    <x v="0"/>
    <x v="4"/>
    <x v="12"/>
    <x v="0"/>
    <x v="1"/>
    <s v="concord"/>
    <s v="ca"/>
    <x v="1"/>
    <x v="1"/>
    <s v="not fleeing"/>
    <b v="0"/>
    <x v="4"/>
  </r>
  <r>
    <x v="1696"/>
    <s v="Blaine J. Beason"/>
    <x v="604"/>
    <x v="0"/>
    <x v="0"/>
    <x v="10"/>
    <x v="0"/>
    <x v="1"/>
    <s v="livingston parish"/>
    <s v="la"/>
    <x v="1"/>
    <x v="0"/>
    <s v="not fleeing"/>
    <b v="0"/>
    <x v="0"/>
  </r>
  <r>
    <x v="1697"/>
    <s v="Kirk Figueroa"/>
    <x v="604"/>
    <x v="0"/>
    <x v="0"/>
    <x v="19"/>
    <x v="0"/>
    <x v="3"/>
    <s v="boston"/>
    <s v="ma"/>
    <x v="1"/>
    <x v="0"/>
    <s v="not fleeing"/>
    <b v="0"/>
    <x v="0"/>
  </r>
  <r>
    <x v="1698"/>
    <s v="Matthew Brewer"/>
    <x v="604"/>
    <x v="0"/>
    <x v="0"/>
    <x v="6"/>
    <x v="0"/>
    <x v="1"/>
    <s v="morehead"/>
    <s v="ky"/>
    <x v="1"/>
    <x v="0"/>
    <s v="not fleeing"/>
    <b v="0"/>
    <x v="0"/>
  </r>
  <r>
    <x v="1699"/>
    <s v="Patrick D. Reddeck"/>
    <x v="605"/>
    <x v="0"/>
    <x v="0"/>
    <x v="38"/>
    <x v="0"/>
    <x v="1"/>
    <s v="kent"/>
    <s v="wa"/>
    <x v="1"/>
    <x v="1"/>
    <s v="not fleeing"/>
    <b v="0"/>
    <x v="0"/>
  </r>
  <r>
    <x v="1700"/>
    <s v="Shawn Pappe"/>
    <x v="605"/>
    <x v="1"/>
    <x v="4"/>
    <x v="42"/>
    <x v="0"/>
    <x v="1"/>
    <s v="grants pass"/>
    <s v="or"/>
    <x v="0"/>
    <x v="1"/>
    <s v="other"/>
    <b v="0"/>
    <x v="4"/>
  </r>
  <r>
    <x v="1701"/>
    <s v="Chaz Logan York"/>
    <x v="606"/>
    <x v="0"/>
    <x v="37"/>
    <x v="2"/>
    <x v="0"/>
    <x v="1"/>
    <s v="beaumont"/>
    <s v="tx"/>
    <x v="1"/>
    <x v="0"/>
    <s v="not fleeing"/>
    <b v="0"/>
    <x v="6"/>
  </r>
  <r>
    <x v="1702"/>
    <s v="George Zapata"/>
    <x v="606"/>
    <x v="0"/>
    <x v="0"/>
    <x v="22"/>
    <x v="0"/>
    <x v="2"/>
    <s v="oak cliff"/>
    <s v="tx"/>
    <x v="1"/>
    <x v="0"/>
    <s v="not fleeing"/>
    <b v="0"/>
    <x v="0"/>
  </r>
  <r>
    <x v="1703"/>
    <s v="Nicholas McWherter"/>
    <x v="606"/>
    <x v="0"/>
    <x v="0"/>
    <x v="35"/>
    <x v="0"/>
    <x v="1"/>
    <s v="san francisco"/>
    <s v="ca"/>
    <x v="0"/>
    <x v="0"/>
    <s v="not fleeing"/>
    <b v="0"/>
    <x v="0"/>
  </r>
  <r>
    <x v="1704"/>
    <s v="Micah Dsheigh Jester"/>
    <x v="607"/>
    <x v="0"/>
    <x v="2"/>
    <x v="35"/>
    <x v="1"/>
    <x v="1"/>
    <s v="austin"/>
    <s v="tx"/>
    <x v="0"/>
    <x v="0"/>
    <s v="not fleeing"/>
    <b v="0"/>
    <x v="2"/>
  </r>
  <r>
    <x v="1705"/>
    <s v="Sean Arlt"/>
    <x v="607"/>
    <x v="1"/>
    <x v="57"/>
    <x v="3"/>
    <x v="0"/>
    <x v="1"/>
    <s v="santa cruz"/>
    <s v="ca"/>
    <x v="0"/>
    <x v="0"/>
    <s v="not fleeing"/>
    <b v="0"/>
    <x v="6"/>
  </r>
  <r>
    <x v="1706"/>
    <s v="Rolando Delgado"/>
    <x v="608"/>
    <x v="0"/>
    <x v="9"/>
    <x v="44"/>
    <x v="0"/>
    <x v="2"/>
    <s v="miami"/>
    <s v="fl"/>
    <x v="0"/>
    <x v="1"/>
    <s v="not fleeing"/>
    <b v="0"/>
    <x v="4"/>
  </r>
  <r>
    <x v="1707"/>
    <s v="Keegan Schweikle"/>
    <x v="608"/>
    <x v="0"/>
    <x v="0"/>
    <x v="31"/>
    <x v="0"/>
    <x v="1"/>
    <s v="benton"/>
    <s v="ar"/>
    <x v="0"/>
    <x v="0"/>
    <s v="foot"/>
    <b v="0"/>
    <x v="0"/>
  </r>
  <r>
    <x v="1708"/>
    <s v="Eric St. Germain"/>
    <x v="608"/>
    <x v="1"/>
    <x v="4"/>
    <x v="4"/>
    <x v="0"/>
    <x v="1"/>
    <s v="holiday"/>
    <s v="fl"/>
    <x v="0"/>
    <x v="1"/>
    <s v="not fleeing"/>
    <b v="0"/>
    <x v="4"/>
  </r>
  <r>
    <x v="1709"/>
    <s v="Darius Wimberly"/>
    <x v="609"/>
    <x v="0"/>
    <x v="0"/>
    <x v="14"/>
    <x v="0"/>
    <x v="3"/>
    <s v="benton harbor"/>
    <s v="mi"/>
    <x v="1"/>
    <x v="0"/>
    <s v="not fleeing"/>
    <b v="1"/>
    <x v="0"/>
  </r>
  <r>
    <x v="1710"/>
    <s v="Deborah Danner"/>
    <x v="609"/>
    <x v="0"/>
    <x v="37"/>
    <x v="53"/>
    <x v="1"/>
    <x v="3"/>
    <s v="bronx"/>
    <s v="ny"/>
    <x v="0"/>
    <x v="0"/>
    <s v="not fleeing"/>
    <b v="0"/>
    <x v="6"/>
  </r>
  <r>
    <x v="1711"/>
    <s v="Salvador Reyes"/>
    <x v="609"/>
    <x v="0"/>
    <x v="0"/>
    <x v="15"/>
    <x v="0"/>
    <x v="2"/>
    <s v="tulsa"/>
    <s v="ok"/>
    <x v="1"/>
    <x v="0"/>
    <s v="not fleeing"/>
    <b v="0"/>
    <x v="0"/>
  </r>
  <r>
    <x v="1712"/>
    <s v="Charles Stidham"/>
    <x v="609"/>
    <x v="0"/>
    <x v="0"/>
    <x v="8"/>
    <x v="0"/>
    <x v="1"/>
    <s v="paris"/>
    <s v="ky"/>
    <x v="1"/>
    <x v="0"/>
    <s v="not fleeing"/>
    <b v="0"/>
    <x v="0"/>
  </r>
  <r>
    <x v="1713"/>
    <s v="Frank J. Sandor"/>
    <x v="610"/>
    <x v="0"/>
    <x v="5"/>
    <x v="38"/>
    <x v="0"/>
    <x v="1"/>
    <s v="willoughby"/>
    <s v="oh"/>
    <x v="1"/>
    <x v="2"/>
    <s v="car"/>
    <b v="0"/>
    <x v="5"/>
  </r>
  <r>
    <x v="1714"/>
    <s v="Javier Munoz"/>
    <x v="610"/>
    <x v="0"/>
    <x v="5"/>
    <x v="14"/>
    <x v="0"/>
    <x v="2"/>
    <s v="henderson"/>
    <s v="nv"/>
    <x v="1"/>
    <x v="0"/>
    <s v="car"/>
    <b v="0"/>
    <x v="5"/>
  </r>
  <r>
    <x v="1715"/>
    <s v="Jacob DePetris"/>
    <x v="611"/>
    <x v="0"/>
    <x v="0"/>
    <x v="20"/>
    <x v="0"/>
    <x v="1"/>
    <s v="jacksonville"/>
    <s v="fl"/>
    <x v="1"/>
    <x v="0"/>
    <s v="not fleeing"/>
    <b v="0"/>
    <x v="0"/>
  </r>
  <r>
    <x v="1716"/>
    <s v="Renee Davis"/>
    <x v="612"/>
    <x v="0"/>
    <x v="0"/>
    <x v="2"/>
    <x v="1"/>
    <x v="5"/>
    <s v="muckleshoot indian reservation"/>
    <s v="wa"/>
    <x v="0"/>
    <x v="1"/>
    <s v="not fleeing"/>
    <b v="0"/>
    <x v="0"/>
  </r>
  <r>
    <x v="1717"/>
    <s v="William Frost"/>
    <x v="612"/>
    <x v="1"/>
    <x v="4"/>
    <x v="47"/>
    <x v="0"/>
    <x v="1"/>
    <s v="tulsa"/>
    <s v="ok"/>
    <x v="1"/>
    <x v="1"/>
    <s v="other"/>
    <b v="0"/>
    <x v="4"/>
  </r>
  <r>
    <x v="1718"/>
    <s v="Nathaniel B. Dorough"/>
    <x v="613"/>
    <x v="0"/>
    <x v="5"/>
    <x v="27"/>
    <x v="0"/>
    <x v="1"/>
    <s v="westover"/>
    <s v="al"/>
    <x v="0"/>
    <x v="1"/>
    <s v="not fleeing"/>
    <b v="0"/>
    <x v="5"/>
  </r>
  <r>
    <x v="1719"/>
    <s v="Kristofer Daniel Youngquist"/>
    <x v="614"/>
    <x v="0"/>
    <x v="2"/>
    <x v="34"/>
    <x v="0"/>
    <x v="1"/>
    <s v="peterson"/>
    <s v="mn"/>
    <x v="1"/>
    <x v="0"/>
    <s v="not fleeing"/>
    <b v="0"/>
    <x v="2"/>
  </r>
  <r>
    <x v="1720"/>
    <s v="Kenny Tomblin"/>
    <x v="614"/>
    <x v="0"/>
    <x v="0"/>
    <x v="38"/>
    <x v="0"/>
    <x v="1"/>
    <s v="edmonton"/>
    <s v="ky"/>
    <x v="1"/>
    <x v="0"/>
    <s v="not fleeing"/>
    <b v="0"/>
    <x v="0"/>
  </r>
  <r>
    <x v="1721"/>
    <s v="Demetrius Mac Moore"/>
    <x v="614"/>
    <x v="0"/>
    <x v="0"/>
    <x v="36"/>
    <x v="0"/>
    <x v="3"/>
    <s v="colorado springs"/>
    <s v="co"/>
    <x v="1"/>
    <x v="0"/>
    <s v="not fleeing"/>
    <b v="0"/>
    <x v="0"/>
  </r>
  <r>
    <x v="1722"/>
    <s v="Aaron Marquis Ballard"/>
    <x v="615"/>
    <x v="0"/>
    <x v="0"/>
    <x v="29"/>
    <x v="0"/>
    <x v="3"/>
    <s v="north st. louis"/>
    <s v="mo"/>
    <x v="1"/>
    <x v="0"/>
    <s v="car"/>
    <b v="0"/>
    <x v="0"/>
  </r>
  <r>
    <x v="1723"/>
    <s v="Roy Lee Richards"/>
    <x v="616"/>
    <x v="0"/>
    <x v="2"/>
    <x v="42"/>
    <x v="0"/>
    <x v="3"/>
    <s v="little rock"/>
    <s v="ar"/>
    <x v="1"/>
    <x v="1"/>
    <s v="not fleeing"/>
    <b v="0"/>
    <x v="2"/>
  </r>
  <r>
    <x v="1724"/>
    <s v="Brandon Jones"/>
    <x v="616"/>
    <x v="0"/>
    <x v="2"/>
    <x v="9"/>
    <x v="0"/>
    <x v="1"/>
    <s v="elkton"/>
    <s v="md"/>
    <x v="0"/>
    <x v="0"/>
    <s v="not fleeing"/>
    <b v="0"/>
    <x v="2"/>
  </r>
  <r>
    <x v="1725"/>
    <s v="Chelsea M. Porter"/>
    <x v="616"/>
    <x v="0"/>
    <x v="2"/>
    <x v="9"/>
    <x v="1"/>
    <x v="1"/>
    <s v="elkton"/>
    <s v="md"/>
    <x v="1"/>
    <x v="0"/>
    <s v="not fleeing"/>
    <b v="0"/>
    <x v="2"/>
  </r>
  <r>
    <x v="1726"/>
    <s v="Brandon Millard"/>
    <x v="616"/>
    <x v="0"/>
    <x v="4"/>
    <x v="13"/>
    <x v="0"/>
    <x v="1"/>
    <s v="lincoln"/>
    <s v="ca"/>
    <x v="0"/>
    <x v="1"/>
    <s v="not fleeing"/>
    <b v="0"/>
    <x v="4"/>
  </r>
  <r>
    <x v="1727"/>
    <s v="Malcolm Loren Hickson"/>
    <x v="617"/>
    <x v="0"/>
    <x v="0"/>
    <x v="9"/>
    <x v="0"/>
    <x v="3"/>
    <s v="carrollton"/>
    <s v="tx"/>
    <x v="1"/>
    <x v="1"/>
    <s v="not fleeing"/>
    <b v="0"/>
    <x v="0"/>
  </r>
  <r>
    <x v="1728"/>
    <s v="William Clifford Cole"/>
    <x v="617"/>
    <x v="1"/>
    <x v="1"/>
    <x v="16"/>
    <x v="0"/>
    <x v="1"/>
    <s v="bartlesville"/>
    <s v="ok"/>
    <x v="1"/>
    <x v="0"/>
    <s v="not fleeing"/>
    <b v="0"/>
    <x v="1"/>
  </r>
  <r>
    <x v="1729"/>
    <s v="Kyle Killough"/>
    <x v="618"/>
    <x v="0"/>
    <x v="0"/>
    <x v="3"/>
    <x v="0"/>
    <x v="1"/>
    <s v="billings"/>
    <s v="mt"/>
    <x v="0"/>
    <x v="1"/>
    <s v="not fleeing"/>
    <b v="0"/>
    <x v="0"/>
  </r>
  <r>
    <x v="1730"/>
    <s v="Thad Demarco Hale"/>
    <x v="618"/>
    <x v="0"/>
    <x v="34"/>
    <x v="19"/>
    <x v="0"/>
    <x v="3"/>
    <s v="san antonio"/>
    <s v="tx"/>
    <x v="1"/>
    <x v="1"/>
    <s v="not fleeing"/>
    <b v="0"/>
    <x v="7"/>
  </r>
  <r>
    <x v="1731"/>
    <s v="Edwin Amaya Maldonado"/>
    <x v="618"/>
    <x v="0"/>
    <x v="5"/>
    <x v="22"/>
    <x v="0"/>
    <x v="2"/>
    <s v="elberton"/>
    <s v="ga"/>
    <x v="1"/>
    <x v="0"/>
    <s v="foot"/>
    <b v="0"/>
    <x v="5"/>
  </r>
  <r>
    <x v="1732"/>
    <s v="Jay Johannes Holmgren"/>
    <x v="619"/>
    <x v="0"/>
    <x v="0"/>
    <x v="13"/>
    <x v="0"/>
    <x v="1"/>
    <s v="morris"/>
    <s v="mn"/>
    <x v="1"/>
    <x v="0"/>
    <s v="other"/>
    <b v="0"/>
    <x v="0"/>
  </r>
  <r>
    <x v="1733"/>
    <s v="Jason King"/>
    <x v="619"/>
    <x v="0"/>
    <x v="0"/>
    <x v="38"/>
    <x v="0"/>
    <x v="3"/>
    <s v="sacramento"/>
    <s v="ca"/>
    <x v="0"/>
    <x v="0"/>
    <s v="not fleeing"/>
    <b v="0"/>
    <x v="0"/>
  </r>
  <r>
    <x v="1734"/>
    <s v="Jun Wang"/>
    <x v="619"/>
    <x v="0"/>
    <x v="4"/>
    <x v="34"/>
    <x v="0"/>
    <x v="0"/>
    <s v="north royalton"/>
    <s v="oh"/>
    <x v="0"/>
    <x v="0"/>
    <s v="not fleeing"/>
    <b v="0"/>
    <x v="4"/>
  </r>
  <r>
    <x v="1735"/>
    <s v="Terrence Coleman"/>
    <x v="620"/>
    <x v="0"/>
    <x v="4"/>
    <x v="10"/>
    <x v="0"/>
    <x v="3"/>
    <s v="boston"/>
    <s v="ma"/>
    <x v="0"/>
    <x v="1"/>
    <s v="not fleeing"/>
    <b v="0"/>
    <x v="4"/>
  </r>
  <r>
    <x v="1736"/>
    <s v="Kenneth Jack Kennedy"/>
    <x v="620"/>
    <x v="0"/>
    <x v="5"/>
    <x v="8"/>
    <x v="0"/>
    <x v="1"/>
    <s v="kingman"/>
    <s v="az"/>
    <x v="1"/>
    <x v="1"/>
    <s v="car"/>
    <b v="0"/>
    <x v="5"/>
  </r>
  <r>
    <x v="1737"/>
    <s v="Jordan Gonzales"/>
    <x v="620"/>
    <x v="0"/>
    <x v="0"/>
    <x v="2"/>
    <x v="0"/>
    <x v="2"/>
    <s v="corpus christi"/>
    <s v="tx"/>
    <x v="1"/>
    <x v="0"/>
    <s v="not fleeing"/>
    <b v="0"/>
    <x v="0"/>
  </r>
  <r>
    <x v="1738"/>
    <s v="Michelle Lee Shirley"/>
    <x v="621"/>
    <x v="0"/>
    <x v="45"/>
    <x v="4"/>
    <x v="1"/>
    <x v="3"/>
    <s v="torrance"/>
    <s v="ca"/>
    <x v="0"/>
    <x v="0"/>
    <s v="car"/>
    <b v="0"/>
    <x v="10"/>
  </r>
  <r>
    <x v="1739"/>
    <s v="Jose Armando Cueva"/>
    <x v="621"/>
    <x v="0"/>
    <x v="4"/>
    <x v="58"/>
    <x v="0"/>
    <x v="2"/>
    <s v="chatsworth"/>
    <s v="ca"/>
    <x v="1"/>
    <x v="0"/>
    <s v="not fleeing"/>
    <b v="0"/>
    <x v="4"/>
  </r>
  <r>
    <x v="1740"/>
    <s v="Ashley Sides"/>
    <x v="621"/>
    <x v="0"/>
    <x v="0"/>
    <x v="10"/>
    <x v="1"/>
    <x v="1"/>
    <s v="brookville"/>
    <s v="oh"/>
    <x v="1"/>
    <x v="0"/>
    <s v="other"/>
    <b v="0"/>
    <x v="0"/>
  </r>
  <r>
    <x v="1741"/>
    <s v="Henry Simpson"/>
    <x v="622"/>
    <x v="0"/>
    <x v="0"/>
    <x v="56"/>
    <x v="0"/>
    <x v="1"/>
    <s v="carson city"/>
    <s v="nv"/>
    <x v="1"/>
    <x v="1"/>
    <s v="not fleeing"/>
    <b v="0"/>
    <x v="0"/>
  </r>
  <r>
    <x v="1742"/>
    <s v="Wilton Henry"/>
    <x v="623"/>
    <x v="0"/>
    <x v="0"/>
    <x v="37"/>
    <x v="0"/>
    <x v="1"/>
    <s v="houma"/>
    <s v="la"/>
    <x v="0"/>
    <x v="0"/>
    <s v="not fleeing"/>
    <b v="1"/>
    <x v="0"/>
  </r>
  <r>
    <x v="1743"/>
    <s v="Jesse Jay Taylor"/>
    <x v="623"/>
    <x v="0"/>
    <x v="5"/>
    <x v="36"/>
    <x v="0"/>
    <x v="1"/>
    <s v="west jordan"/>
    <s v="ut"/>
    <x v="1"/>
    <x v="2"/>
    <s v="other"/>
    <b v="0"/>
    <x v="5"/>
  </r>
  <r>
    <x v="1744"/>
    <s v="Ferguson Laurent"/>
    <x v="624"/>
    <x v="0"/>
    <x v="0"/>
    <x v="2"/>
    <x v="0"/>
    <x v="3"/>
    <s v="salisbury"/>
    <s v="nc"/>
    <x v="1"/>
    <x v="0"/>
    <s v="not fleeing"/>
    <b v="0"/>
    <x v="0"/>
  </r>
  <r>
    <x v="1745"/>
    <s v="Abraham Ortiz"/>
    <x v="625"/>
    <x v="0"/>
    <x v="5"/>
    <x v="35"/>
    <x v="0"/>
    <x v="2"/>
    <s v="palm springs"/>
    <s v="ca"/>
    <x v="1"/>
    <x v="2"/>
    <s v="not fleeing"/>
    <b v="0"/>
    <x v="5"/>
  </r>
  <r>
    <x v="1746"/>
    <s v="Manuel Rosales"/>
    <x v="625"/>
    <x v="0"/>
    <x v="0"/>
    <x v="7"/>
    <x v="0"/>
    <x v="2"/>
    <s v="new york"/>
    <s v="ny"/>
    <x v="0"/>
    <x v="0"/>
    <s v="other"/>
    <b v="0"/>
    <x v="0"/>
  </r>
  <r>
    <x v="1747"/>
    <s v="John F. Zemola"/>
    <x v="626"/>
    <x v="0"/>
    <x v="4"/>
    <x v="17"/>
    <x v="0"/>
    <x v="1"/>
    <s v="lealman"/>
    <s v="fl"/>
    <x v="0"/>
    <x v="1"/>
    <s v="not fleeing"/>
    <b v="0"/>
    <x v="4"/>
  </r>
  <r>
    <x v="1748"/>
    <s v="James Carl Coale"/>
    <x v="626"/>
    <x v="0"/>
    <x v="5"/>
    <x v="16"/>
    <x v="0"/>
    <x v="1"/>
    <s v="okemah"/>
    <s v="ok"/>
    <x v="1"/>
    <x v="1"/>
    <s v="car"/>
    <b v="0"/>
    <x v="5"/>
  </r>
  <r>
    <x v="1749"/>
    <s v="Russell Elswick"/>
    <x v="626"/>
    <x v="0"/>
    <x v="0"/>
    <x v="32"/>
    <x v="0"/>
    <x v="1"/>
    <s v="clendenin"/>
    <s v="wv"/>
    <x v="1"/>
    <x v="0"/>
    <s v="not fleeing"/>
    <b v="0"/>
    <x v="0"/>
  </r>
  <r>
    <x v="1750"/>
    <s v="Patrick Wise"/>
    <x v="626"/>
    <x v="0"/>
    <x v="0"/>
    <x v="8"/>
    <x v="0"/>
    <x v="1"/>
    <s v="gladewater"/>
    <s v="tx"/>
    <x v="1"/>
    <x v="1"/>
    <s v="other"/>
    <b v="1"/>
    <x v="0"/>
  </r>
  <r>
    <x v="1751"/>
    <s v="Joel B. Keenan"/>
    <x v="627"/>
    <x v="0"/>
    <x v="0"/>
    <x v="21"/>
    <x v="0"/>
    <x v="1"/>
    <s v="aiken"/>
    <s v="sc"/>
    <x v="0"/>
    <x v="0"/>
    <s v="not fleeing"/>
    <b v="0"/>
    <x v="0"/>
  </r>
  <r>
    <x v="1752"/>
    <s v="Jimmy L. Testa"/>
    <x v="627"/>
    <x v="0"/>
    <x v="20"/>
    <x v="10"/>
    <x v="0"/>
    <x v="1"/>
    <s v="maurice river"/>
    <s v="nj"/>
    <x v="1"/>
    <x v="1"/>
    <s v="foot"/>
    <b v="0"/>
    <x v="6"/>
  </r>
  <r>
    <x v="1753"/>
    <s v="Christian Andrew Redwine"/>
    <x v="627"/>
    <x v="0"/>
    <x v="5"/>
    <x v="31"/>
    <x v="0"/>
    <x v="1"/>
    <s v="phenix city"/>
    <s v="al"/>
    <x v="1"/>
    <x v="1"/>
    <s v="car"/>
    <b v="0"/>
    <x v="5"/>
  </r>
  <r>
    <x v="1754"/>
    <s v="Joseph Newcomb"/>
    <x v="627"/>
    <x v="0"/>
    <x v="7"/>
    <x v="3"/>
    <x v="0"/>
    <x v="1"/>
    <s v="hensley"/>
    <s v="wv"/>
    <x v="0"/>
    <x v="1"/>
    <s v="not fleeing"/>
    <b v="0"/>
    <x v="6"/>
  </r>
  <r>
    <x v="1755"/>
    <s v="David Contreras"/>
    <x v="627"/>
    <x v="1"/>
    <x v="5"/>
    <x v="19"/>
    <x v="0"/>
    <x v="2"/>
    <s v="santa ana"/>
    <s v="ca"/>
    <x v="1"/>
    <x v="2"/>
    <s v="not fleeing"/>
    <b v="0"/>
    <x v="5"/>
  </r>
  <r>
    <x v="1756"/>
    <s v="Randy J. Clark"/>
    <x v="627"/>
    <x v="1"/>
    <x v="5"/>
    <x v="21"/>
    <x v="0"/>
    <x v="1"/>
    <s v="bowling green"/>
    <s v="ky"/>
    <x v="1"/>
    <x v="2"/>
    <s v="car"/>
    <b v="0"/>
    <x v="5"/>
  </r>
  <r>
    <x v="1757"/>
    <s v="Darryl Chisholm"/>
    <x v="628"/>
    <x v="0"/>
    <x v="0"/>
    <x v="10"/>
    <x v="0"/>
    <x v="3"/>
    <s v="philadelphia"/>
    <s v="pa"/>
    <x v="1"/>
    <x v="0"/>
    <s v="other"/>
    <b v="0"/>
    <x v="0"/>
  </r>
  <r>
    <x v="1758"/>
    <s v="Juan Ramos"/>
    <x v="629"/>
    <x v="0"/>
    <x v="0"/>
    <x v="2"/>
    <x v="0"/>
    <x v="2"/>
    <s v="denver"/>
    <s v="co"/>
    <x v="1"/>
    <x v="0"/>
    <s v="other"/>
    <b v="0"/>
    <x v="0"/>
  </r>
  <r>
    <x v="1759"/>
    <s v="Evan Cox"/>
    <x v="629"/>
    <x v="0"/>
    <x v="5"/>
    <x v="35"/>
    <x v="0"/>
    <x v="1"/>
    <s v="ashtabula"/>
    <s v="oh"/>
    <x v="1"/>
    <x v="0"/>
    <s v="car"/>
    <b v="0"/>
    <x v="5"/>
  </r>
  <r>
    <x v="1760"/>
    <s v="Carlos Mendez"/>
    <x v="629"/>
    <x v="0"/>
    <x v="0"/>
    <x v="34"/>
    <x v="0"/>
    <x v="2"/>
    <s v="azusa"/>
    <s v="ca"/>
    <x v="1"/>
    <x v="0"/>
    <s v="not fleeing"/>
    <b v="0"/>
    <x v="0"/>
  </r>
  <r>
    <x v="1761"/>
    <s v="Kenton Kobza"/>
    <x v="629"/>
    <x v="1"/>
    <x v="1"/>
    <x v="29"/>
    <x v="0"/>
    <x v="1"/>
    <s v="hays"/>
    <s v="ks"/>
    <x v="1"/>
    <x v="0"/>
    <s v="car"/>
    <b v="0"/>
    <x v="1"/>
  </r>
  <r>
    <x v="1762"/>
    <s v="Daniel Erickson"/>
    <x v="630"/>
    <x v="0"/>
    <x v="0"/>
    <x v="16"/>
    <x v="0"/>
    <x v="1"/>
    <s v="show low"/>
    <s v="az"/>
    <x v="1"/>
    <x v="0"/>
    <s v="not fleeing"/>
    <b v="0"/>
    <x v="0"/>
  </r>
  <r>
    <x v="1763"/>
    <s v="George Delacruz"/>
    <x v="631"/>
    <x v="0"/>
    <x v="0"/>
    <x v="11"/>
    <x v="0"/>
    <x v="2"/>
    <s v="san angelo"/>
    <s v="tx"/>
    <x v="1"/>
    <x v="2"/>
    <s v="other"/>
    <b v="0"/>
    <x v="0"/>
  </r>
  <r>
    <x v="1764"/>
    <s v="John Pacuicrk"/>
    <x v="631"/>
    <x v="0"/>
    <x v="0"/>
    <x v="0"/>
    <x v="0"/>
    <x v="1"/>
    <s v="lakeland"/>
    <s v="fl"/>
    <x v="1"/>
    <x v="0"/>
    <s v="not fleeing"/>
    <b v="0"/>
    <x v="0"/>
  </r>
  <r>
    <x v="1765"/>
    <s v="Brian Gaither"/>
    <x v="632"/>
    <x v="0"/>
    <x v="5"/>
    <x v="22"/>
    <x v="0"/>
    <x v="1"/>
    <s v="grand junction"/>
    <s v="co"/>
    <x v="1"/>
    <x v="0"/>
    <s v="car"/>
    <b v="0"/>
    <x v="5"/>
  </r>
  <r>
    <x v="1766"/>
    <s v="Marco Romero"/>
    <x v="632"/>
    <x v="0"/>
    <x v="0"/>
    <x v="13"/>
    <x v="0"/>
    <x v="2"/>
    <s v="boise"/>
    <s v="id"/>
    <x v="1"/>
    <x v="0"/>
    <s v="other"/>
    <b v="0"/>
    <x v="0"/>
  </r>
  <r>
    <x v="1767"/>
    <s v="Andrew Depeiza"/>
    <x v="632"/>
    <x v="1"/>
    <x v="1"/>
    <x v="13"/>
    <x v="0"/>
    <x v="3"/>
    <s v="east point"/>
    <s v="ga"/>
    <x v="1"/>
    <x v="0"/>
    <s v="foot"/>
    <b v="0"/>
    <x v="1"/>
  </r>
  <r>
    <x v="1768"/>
    <s v="James Dale Ritchie"/>
    <x v="633"/>
    <x v="0"/>
    <x v="0"/>
    <x v="36"/>
    <x v="0"/>
    <x v="1"/>
    <s v="anchorage"/>
    <s v="ak"/>
    <x v="1"/>
    <x v="0"/>
    <s v="not fleeing"/>
    <b v="0"/>
    <x v="0"/>
  </r>
  <r>
    <x v="1769"/>
    <s v="Richard T. Herrera"/>
    <x v="633"/>
    <x v="0"/>
    <x v="0"/>
    <x v="20"/>
    <x v="0"/>
    <x v="2"/>
    <s v="tucson"/>
    <s v="az"/>
    <x v="1"/>
    <x v="0"/>
    <s v="car"/>
    <b v="0"/>
    <x v="0"/>
  </r>
  <r>
    <x v="1770"/>
    <s v="Juan Carlos Fernandez"/>
    <x v="634"/>
    <x v="0"/>
    <x v="0"/>
    <x v="6"/>
    <x v="0"/>
    <x v="2"/>
    <s v="san diego"/>
    <s v="ca"/>
    <x v="1"/>
    <x v="0"/>
    <s v="not fleeing"/>
    <b v="1"/>
    <x v="0"/>
  </r>
  <r>
    <x v="1771"/>
    <s v="Daniel Laguna"/>
    <x v="634"/>
    <x v="0"/>
    <x v="0"/>
    <x v="27"/>
    <x v="0"/>
    <x v="2"/>
    <s v="oklahoma city"/>
    <s v="ok"/>
    <x v="1"/>
    <x v="0"/>
    <s v="not fleeing"/>
    <b v="0"/>
    <x v="0"/>
  </r>
  <r>
    <x v="1772"/>
    <s v="Rasheem Singletary"/>
    <x v="635"/>
    <x v="0"/>
    <x v="5"/>
    <x v="9"/>
    <x v="0"/>
    <x v="3"/>
    <s v="york county"/>
    <s v="pa"/>
    <x v="1"/>
    <x v="1"/>
    <s v="car"/>
    <b v="0"/>
    <x v="5"/>
  </r>
  <r>
    <x v="1773"/>
    <s v="Robert Daffern"/>
    <x v="635"/>
    <x v="0"/>
    <x v="0"/>
    <x v="13"/>
    <x v="0"/>
    <x v="1"/>
    <s v="webster"/>
    <s v="tx"/>
    <x v="1"/>
    <x v="0"/>
    <s v="not fleeing"/>
    <b v="0"/>
    <x v="0"/>
  </r>
  <r>
    <x v="1774"/>
    <s v="Jose George Anthony Franco"/>
    <x v="636"/>
    <x v="0"/>
    <x v="10"/>
    <x v="13"/>
    <x v="0"/>
    <x v="2"/>
    <s v="whittier"/>
    <s v="ca"/>
    <x v="1"/>
    <x v="1"/>
    <s v="not fleeing"/>
    <b v="0"/>
    <x v="4"/>
  </r>
  <r>
    <x v="1775"/>
    <s v="Edmund Leighty"/>
    <x v="636"/>
    <x v="0"/>
    <x v="0"/>
    <x v="32"/>
    <x v="0"/>
    <x v="1"/>
    <s v="redding"/>
    <s v="ca"/>
    <x v="1"/>
    <x v="1"/>
    <s v="not fleeing"/>
    <b v="0"/>
    <x v="0"/>
  </r>
  <r>
    <x v="1776"/>
    <s v="Dontrell Montrese Carter"/>
    <x v="637"/>
    <x v="0"/>
    <x v="0"/>
    <x v="9"/>
    <x v="0"/>
    <x v="3"/>
    <s v="ludowici"/>
    <s v="ga"/>
    <x v="1"/>
    <x v="0"/>
    <s v="not fleeing"/>
    <b v="0"/>
    <x v="0"/>
  </r>
  <r>
    <x v="1777"/>
    <s v="Darius Jones"/>
    <x v="637"/>
    <x v="0"/>
    <x v="0"/>
    <x v="35"/>
    <x v="0"/>
    <x v="3"/>
    <s v="chicago"/>
    <s v="il"/>
    <x v="1"/>
    <x v="0"/>
    <s v="not fleeing"/>
    <b v="0"/>
    <x v="0"/>
  </r>
  <r>
    <x v="1778"/>
    <s v="Joseph Leland Fletcher"/>
    <x v="637"/>
    <x v="1"/>
    <x v="0"/>
    <x v="7"/>
    <x v="0"/>
    <x v="1"/>
    <s v="fort walton beach"/>
    <s v="fl"/>
    <x v="0"/>
    <x v="1"/>
    <s v="not fleeing"/>
    <b v="0"/>
    <x v="0"/>
  </r>
  <r>
    <x v="1779"/>
    <s v="Samson Fleurant"/>
    <x v="637"/>
    <x v="1"/>
    <x v="10"/>
    <x v="9"/>
    <x v="0"/>
    <x v="3"/>
    <s v="port st. lucie"/>
    <s v="fl"/>
    <x v="0"/>
    <x v="1"/>
    <s v="not fleeing"/>
    <b v="0"/>
    <x v="4"/>
  </r>
  <r>
    <x v="1780"/>
    <s v="Adalid Flores"/>
    <x v="638"/>
    <x v="0"/>
    <x v="5"/>
    <x v="20"/>
    <x v="0"/>
    <x v="2"/>
    <s v="anaheim"/>
    <s v="ca"/>
    <x v="1"/>
    <x v="0"/>
    <s v="foot"/>
    <b v="1"/>
    <x v="5"/>
  </r>
  <r>
    <x v="1781"/>
    <s v="Erickson Brito"/>
    <x v="638"/>
    <x v="0"/>
    <x v="58"/>
    <x v="27"/>
    <x v="0"/>
    <x v="3"/>
    <s v="brooklyn"/>
    <s v="ny"/>
    <x v="0"/>
    <x v="0"/>
    <s v="not fleeing"/>
    <b v="0"/>
    <x v="6"/>
  </r>
  <r>
    <x v="1782"/>
    <s v="Luke Smith"/>
    <x v="638"/>
    <x v="1"/>
    <x v="4"/>
    <x v="60"/>
    <x v="0"/>
    <x v="0"/>
    <s v="watsonville"/>
    <s v="ca"/>
    <x v="1"/>
    <x v="1"/>
    <s v="foot"/>
    <b v="1"/>
    <x v="4"/>
  </r>
  <r>
    <x v="1783"/>
    <s v="Andrew Moreno"/>
    <x v="639"/>
    <x v="0"/>
    <x v="0"/>
    <x v="22"/>
    <x v="0"/>
    <x v="2"/>
    <s v="san antonio"/>
    <s v="tx"/>
    <x v="1"/>
    <x v="0"/>
    <s v="not fleeing"/>
    <b v="0"/>
    <x v="0"/>
  </r>
  <r>
    <x v="1784"/>
    <s v="Jacob C. Stevens"/>
    <x v="639"/>
    <x v="0"/>
    <x v="0"/>
    <x v="5"/>
    <x v="0"/>
    <x v="1"/>
    <s v="kansas city"/>
    <s v="mo"/>
    <x v="1"/>
    <x v="1"/>
    <s v="foot"/>
    <b v="0"/>
    <x v="0"/>
  </r>
  <r>
    <x v="1785"/>
    <s v="George Bush III"/>
    <x v="640"/>
    <x v="0"/>
    <x v="0"/>
    <x v="29"/>
    <x v="0"/>
    <x v="3"/>
    <s v="st. louis"/>
    <s v="mo"/>
    <x v="1"/>
    <x v="0"/>
    <s v="foot"/>
    <b v="0"/>
    <x v="0"/>
  </r>
  <r>
    <x v="1786"/>
    <s v="Michael Giles"/>
    <x v="640"/>
    <x v="0"/>
    <x v="4"/>
    <x v="25"/>
    <x v="0"/>
    <x v="1"/>
    <s v="lompoc"/>
    <s v="ca"/>
    <x v="0"/>
    <x v="1"/>
    <s v="foot"/>
    <b v="0"/>
    <x v="4"/>
  </r>
  <r>
    <x v="1787"/>
    <s v="Mark Daniel Sly"/>
    <x v="641"/>
    <x v="0"/>
    <x v="0"/>
    <x v="34"/>
    <x v="0"/>
    <x v="2"/>
    <s v="la mirada"/>
    <s v="ca"/>
    <x v="1"/>
    <x v="0"/>
    <s v="not fleeing"/>
    <b v="0"/>
    <x v="0"/>
  </r>
  <r>
    <x v="1788"/>
    <s v="Ivory C. Pantallion"/>
    <x v="641"/>
    <x v="0"/>
    <x v="0"/>
    <x v="16"/>
    <x v="0"/>
    <x v="3"/>
    <s v="baytown"/>
    <s v="tx"/>
    <x v="1"/>
    <x v="1"/>
    <s v="car"/>
    <b v="0"/>
    <x v="0"/>
  </r>
  <r>
    <x v="1789"/>
    <s v="Frank Nathaniel Clark"/>
    <x v="641"/>
    <x v="0"/>
    <x v="5"/>
    <x v="8"/>
    <x v="0"/>
    <x v="3"/>
    <s v="durham"/>
    <s v="nc"/>
    <x v="1"/>
    <x v="2"/>
    <s v="not fleeing"/>
    <b v="0"/>
    <x v="5"/>
  </r>
  <r>
    <x v="1790"/>
    <s v="Talif Scudder"/>
    <x v="641"/>
    <x v="0"/>
    <x v="0"/>
    <x v="2"/>
    <x v="0"/>
    <x v="3"/>
    <s v="newark"/>
    <s v="nj"/>
    <x v="1"/>
    <x v="0"/>
    <s v="not fleeing"/>
    <b v="0"/>
    <x v="0"/>
  </r>
  <r>
    <x v="1791"/>
    <s v="William J. Beavers"/>
    <x v="642"/>
    <x v="0"/>
    <x v="4"/>
    <x v="21"/>
    <x v="0"/>
    <x v="1"/>
    <s v="lealman"/>
    <s v="fl"/>
    <x v="1"/>
    <x v="1"/>
    <s v="not fleeing"/>
    <b v="0"/>
    <x v="4"/>
  </r>
  <r>
    <x v="1792"/>
    <s v="Kajuan Raye"/>
    <x v="642"/>
    <x v="0"/>
    <x v="5"/>
    <x v="29"/>
    <x v="0"/>
    <x v="3"/>
    <s v="chicago"/>
    <s v="il"/>
    <x v="1"/>
    <x v="2"/>
    <s v="foot"/>
    <b v="0"/>
    <x v="5"/>
  </r>
  <r>
    <x v="1793"/>
    <s v="Cleotha Mitchell"/>
    <x v="643"/>
    <x v="0"/>
    <x v="0"/>
    <x v="13"/>
    <x v="0"/>
    <x v="3"/>
    <s v="chicago"/>
    <s v="il"/>
    <x v="1"/>
    <x v="0"/>
    <s v="other"/>
    <b v="0"/>
    <x v="0"/>
  </r>
  <r>
    <x v="1794"/>
    <s v="Jerome Chris Harmon"/>
    <x v="643"/>
    <x v="0"/>
    <x v="0"/>
    <x v="2"/>
    <x v="0"/>
    <x v="3"/>
    <s v="hattiesburg"/>
    <s v="ms"/>
    <x v="1"/>
    <x v="0"/>
    <s v="other"/>
    <b v="0"/>
    <x v="0"/>
  </r>
  <r>
    <x v="1795"/>
    <s v="Carlos Valencia"/>
    <x v="643"/>
    <x v="0"/>
    <x v="1"/>
    <x v="35"/>
    <x v="0"/>
    <x v="2"/>
    <s v="tucson"/>
    <s v="az"/>
    <x v="1"/>
    <x v="1"/>
    <s v="not fleeing"/>
    <b v="1"/>
    <x v="1"/>
  </r>
  <r>
    <x v="1796"/>
    <s v="Derek Adame"/>
    <x v="644"/>
    <x v="0"/>
    <x v="5"/>
    <x v="45"/>
    <x v="0"/>
    <x v="2"/>
    <s v="surprise"/>
    <s v="az"/>
    <x v="1"/>
    <x v="0"/>
    <s v="car"/>
    <b v="1"/>
    <x v="5"/>
  </r>
  <r>
    <x v="1797"/>
    <s v="Norman J. Strobel"/>
    <x v="645"/>
    <x v="0"/>
    <x v="0"/>
    <x v="37"/>
    <x v="0"/>
    <x v="1"/>
    <s v="naples"/>
    <s v="me"/>
    <x v="1"/>
    <x v="0"/>
    <s v="not fleeing"/>
    <b v="0"/>
    <x v="0"/>
  </r>
  <r>
    <x v="1798"/>
    <s v="Richard Grimes"/>
    <x v="645"/>
    <x v="0"/>
    <x v="0"/>
    <x v="19"/>
    <x v="0"/>
    <x v="3"/>
    <s v="chicago"/>
    <s v="il"/>
    <x v="1"/>
    <x v="0"/>
    <s v="foot"/>
    <b v="0"/>
    <x v="0"/>
  </r>
  <r>
    <x v="1799"/>
    <s v="Terrell Walker"/>
    <x v="645"/>
    <x v="0"/>
    <x v="0"/>
    <x v="26"/>
    <x v="0"/>
    <x v="3"/>
    <s v="baton rouge"/>
    <s v="la"/>
    <x v="1"/>
    <x v="0"/>
    <s v="not fleeing"/>
    <b v="0"/>
    <x v="0"/>
  </r>
  <r>
    <x v="1800"/>
    <s v="Walter R. Echols"/>
    <x v="645"/>
    <x v="1"/>
    <x v="22"/>
    <x v="44"/>
    <x v="0"/>
    <x v="1"/>
    <s v="olathe"/>
    <s v="ks"/>
    <x v="1"/>
    <x v="0"/>
    <s v="not fleeing"/>
    <b v="0"/>
    <x v="6"/>
  </r>
  <r>
    <x v="1801"/>
    <s v="Abdul Razak Ali Artan"/>
    <x v="646"/>
    <x v="0"/>
    <x v="4"/>
    <x v="5"/>
    <x v="0"/>
    <x v="4"/>
    <s v="columbus"/>
    <s v="oh"/>
    <x v="1"/>
    <x v="0"/>
    <s v="not fleeing"/>
    <b v="0"/>
    <x v="4"/>
  </r>
  <r>
    <x v="1802"/>
    <s v="Pablo Renato Cartagena"/>
    <x v="646"/>
    <x v="0"/>
    <x v="0"/>
    <x v="2"/>
    <x v="0"/>
    <x v="2"/>
    <s v="los angeles"/>
    <s v="ca"/>
    <x v="1"/>
    <x v="2"/>
    <s v="foot"/>
    <b v="0"/>
    <x v="0"/>
  </r>
  <r>
    <x v="1803"/>
    <s v="Irecas Valentine"/>
    <x v="646"/>
    <x v="0"/>
    <x v="5"/>
    <x v="11"/>
    <x v="0"/>
    <x v="3"/>
    <s v="hickory"/>
    <s v="nc"/>
    <x v="1"/>
    <x v="1"/>
    <s v="car"/>
    <b v="0"/>
    <x v="5"/>
  </r>
  <r>
    <x v="1804"/>
    <s v="Michael McInnis"/>
    <x v="647"/>
    <x v="0"/>
    <x v="0"/>
    <x v="11"/>
    <x v="0"/>
    <x v="1"/>
    <s v="lynn"/>
    <s v="ma"/>
    <x v="1"/>
    <x v="1"/>
    <s v="not fleeing"/>
    <b v="0"/>
    <x v="0"/>
  </r>
  <r>
    <x v="1805"/>
    <s v="Toby Cummins"/>
    <x v="647"/>
    <x v="0"/>
    <x v="50"/>
    <x v="58"/>
    <x v="0"/>
    <x v="1"/>
    <s v="friendswood"/>
    <s v="tx"/>
    <x v="1"/>
    <x v="1"/>
    <s v="car"/>
    <b v="1"/>
    <x v="6"/>
  </r>
  <r>
    <x v="1806"/>
    <s v="Bradley King"/>
    <x v="647"/>
    <x v="0"/>
    <x v="4"/>
    <x v="20"/>
    <x v="0"/>
    <x v="1"/>
    <s v="avon"/>
    <s v="in"/>
    <x v="0"/>
    <x v="1"/>
    <s v="not fleeing"/>
    <b v="0"/>
    <x v="4"/>
  </r>
  <r>
    <x v="1807"/>
    <s v="Alexander Chance Partain"/>
    <x v="647"/>
    <x v="0"/>
    <x v="5"/>
    <x v="10"/>
    <x v="0"/>
    <x v="1"/>
    <s v="iva"/>
    <s v="sc"/>
    <x v="1"/>
    <x v="1"/>
    <s v="foot"/>
    <b v="0"/>
    <x v="5"/>
  </r>
  <r>
    <x v="1808"/>
    <s v="David K. Crosby-Dowdy"/>
    <x v="648"/>
    <x v="0"/>
    <x v="0"/>
    <x v="9"/>
    <x v="0"/>
    <x v="3"/>
    <s v="kansas city"/>
    <s v="mo"/>
    <x v="1"/>
    <x v="1"/>
    <s v="not fleeing"/>
    <b v="0"/>
    <x v="0"/>
  </r>
  <r>
    <x v="1809"/>
    <s v="Bruce Randall &quot;Zeus&quot; Johnson"/>
    <x v="649"/>
    <x v="0"/>
    <x v="0"/>
    <x v="38"/>
    <x v="0"/>
    <x v="3"/>
    <s v="tacoma"/>
    <s v="wa"/>
    <x v="1"/>
    <x v="0"/>
    <s v="not fleeing"/>
    <b v="0"/>
    <x v="0"/>
  </r>
  <r>
    <x v="1810"/>
    <s v="Jose N. Barron Gomez"/>
    <x v="649"/>
    <x v="0"/>
    <x v="0"/>
    <x v="13"/>
    <x v="0"/>
    <x v="2"/>
    <s v="tucson"/>
    <s v="az"/>
    <x v="1"/>
    <x v="0"/>
    <s v="other"/>
    <b v="0"/>
    <x v="0"/>
  </r>
  <r>
    <x v="1811"/>
    <s v="Quinton Phillips"/>
    <x v="649"/>
    <x v="0"/>
    <x v="0"/>
    <x v="54"/>
    <x v="0"/>
    <x v="1"/>
    <s v="dover"/>
    <s v="ar"/>
    <x v="1"/>
    <x v="0"/>
    <s v="not fleeing"/>
    <b v="0"/>
    <x v="0"/>
  </r>
  <r>
    <x v="1812"/>
    <s v="Dylan M. Dalzell"/>
    <x v="650"/>
    <x v="0"/>
    <x v="59"/>
    <x v="6"/>
    <x v="0"/>
    <x v="1"/>
    <s v="simpsonsville"/>
    <s v="ky"/>
    <x v="1"/>
    <x v="1"/>
    <s v="not fleeing"/>
    <b v="0"/>
    <x v="6"/>
  </r>
  <r>
    <x v="1813"/>
    <s v="Derek Lynn Scott"/>
    <x v="650"/>
    <x v="0"/>
    <x v="0"/>
    <x v="19"/>
    <x v="0"/>
    <x v="1"/>
    <s v="tuscumbia"/>
    <s v="al"/>
    <x v="1"/>
    <x v="0"/>
    <s v="not fleeing"/>
    <b v="0"/>
    <x v="0"/>
  </r>
  <r>
    <x v="1814"/>
    <s v="Josh Dunne"/>
    <x v="650"/>
    <x v="0"/>
    <x v="5"/>
    <x v="16"/>
    <x v="0"/>
    <x v="1"/>
    <s v="las cruces"/>
    <s v="nm"/>
    <x v="0"/>
    <x v="2"/>
    <s v="not fleeing"/>
    <b v="0"/>
    <x v="5"/>
  </r>
  <r>
    <x v="1815"/>
    <s v="Saif Nasser Mubarek Alameri"/>
    <x v="651"/>
    <x v="0"/>
    <x v="5"/>
    <x v="35"/>
    <x v="0"/>
    <x v="0"/>
    <s v="hudson"/>
    <s v="oh"/>
    <x v="1"/>
    <x v="1"/>
    <s v="foot"/>
    <b v="0"/>
    <x v="5"/>
  </r>
  <r>
    <x v="1816"/>
    <s v="Norman Gary"/>
    <x v="651"/>
    <x v="0"/>
    <x v="0"/>
    <x v="20"/>
    <x v="0"/>
    <x v="3"/>
    <s v="elkhart"/>
    <s v="in"/>
    <x v="1"/>
    <x v="0"/>
    <s v="car"/>
    <b v="0"/>
    <x v="0"/>
  </r>
  <r>
    <x v="1817"/>
    <s v="Richard R. Jones"/>
    <x v="652"/>
    <x v="0"/>
    <x v="0"/>
    <x v="58"/>
    <x v="0"/>
    <x v="1"/>
    <s v="hutchinson"/>
    <s v="ks"/>
    <x v="1"/>
    <x v="0"/>
    <s v="not fleeing"/>
    <b v="0"/>
    <x v="0"/>
  </r>
  <r>
    <x v="1818"/>
    <s v="Westley Daum"/>
    <x v="652"/>
    <x v="0"/>
    <x v="0"/>
    <x v="1"/>
    <x v="0"/>
    <x v="1"/>
    <s v="orange city"/>
    <s v="fl"/>
    <x v="1"/>
    <x v="0"/>
    <s v="not fleeing"/>
    <b v="0"/>
    <x v="0"/>
  </r>
  <r>
    <x v="1819"/>
    <s v="Steven Wayne Liffel"/>
    <x v="652"/>
    <x v="0"/>
    <x v="0"/>
    <x v="49"/>
    <x v="0"/>
    <x v="1"/>
    <s v="portland"/>
    <s v="or"/>
    <x v="1"/>
    <x v="0"/>
    <s v="not fleeing"/>
    <b v="0"/>
    <x v="0"/>
  </r>
  <r>
    <x v="1820"/>
    <s v="Wayne Donald Dorsey"/>
    <x v="652"/>
    <x v="1"/>
    <x v="60"/>
    <x v="17"/>
    <x v="0"/>
    <x v="1"/>
    <s v="fruitland park"/>
    <s v="fl"/>
    <x v="1"/>
    <x v="0"/>
    <s v="other"/>
    <b v="0"/>
    <x v="2"/>
  </r>
  <r>
    <x v="1821"/>
    <s v="Keelan Charles Murray"/>
    <x v="653"/>
    <x v="0"/>
    <x v="5"/>
    <x v="13"/>
    <x v="0"/>
    <x v="1"/>
    <s v="dallas"/>
    <s v="tx"/>
    <x v="1"/>
    <x v="2"/>
    <s v="other"/>
    <b v="0"/>
    <x v="5"/>
  </r>
  <r>
    <x v="1822"/>
    <s v="Redrick Jevon Batiste"/>
    <x v="653"/>
    <x v="0"/>
    <x v="0"/>
    <x v="13"/>
    <x v="0"/>
    <x v="3"/>
    <s v="houston"/>
    <s v="tx"/>
    <x v="1"/>
    <x v="0"/>
    <s v="not fleeing"/>
    <b v="0"/>
    <x v="0"/>
  </r>
  <r>
    <x v="1823"/>
    <s v="Daniel Riedmann"/>
    <x v="653"/>
    <x v="0"/>
    <x v="5"/>
    <x v="16"/>
    <x v="0"/>
    <x v="1"/>
    <s v="sioux city"/>
    <s v="ia"/>
    <x v="1"/>
    <x v="1"/>
    <s v="not fleeing"/>
    <b v="0"/>
    <x v="5"/>
  </r>
  <r>
    <x v="1824"/>
    <s v="Mark Anthony Hicks"/>
    <x v="653"/>
    <x v="1"/>
    <x v="4"/>
    <x v="10"/>
    <x v="0"/>
    <x v="3"/>
    <s v="fayetteville"/>
    <s v="nc"/>
    <x v="1"/>
    <x v="1"/>
    <s v="not fleeing"/>
    <b v="1"/>
    <x v="4"/>
  </r>
  <r>
    <x v="1825"/>
    <s v="Stephen Joshua Whitney"/>
    <x v="654"/>
    <x v="0"/>
    <x v="5"/>
    <x v="12"/>
    <x v="0"/>
    <x v="4"/>
    <s v="keaau"/>
    <s v="hi"/>
    <x v="1"/>
    <x v="1"/>
    <s v="not fleeing"/>
    <b v="0"/>
    <x v="5"/>
  </r>
  <r>
    <x v="1826"/>
    <s v="Brent Quinn"/>
    <x v="654"/>
    <x v="0"/>
    <x v="0"/>
    <x v="13"/>
    <x v="0"/>
    <x v="1"/>
    <s v="leland"/>
    <s v="nc"/>
    <x v="1"/>
    <x v="0"/>
    <s v="not fleeing"/>
    <b v="0"/>
    <x v="0"/>
  </r>
  <r>
    <x v="1827"/>
    <s v="Scott MacIntosh"/>
    <x v="654"/>
    <x v="0"/>
    <x v="61"/>
    <x v="7"/>
    <x v="0"/>
    <x v="1"/>
    <s v="forks township"/>
    <s v="pa"/>
    <x v="0"/>
    <x v="1"/>
    <s v="not fleeing"/>
    <b v="0"/>
    <x v="7"/>
  </r>
  <r>
    <x v="1828"/>
    <s v="Waltki Williams"/>
    <x v="655"/>
    <x v="0"/>
    <x v="0"/>
    <x v="7"/>
    <x v="0"/>
    <x v="3"/>
    <s v="sumter"/>
    <s v="sc"/>
    <x v="1"/>
    <x v="0"/>
    <s v="foot"/>
    <b v="1"/>
    <x v="0"/>
  </r>
  <r>
    <x v="1829"/>
    <s v="Samson G. Varner"/>
    <x v="655"/>
    <x v="0"/>
    <x v="4"/>
    <x v="16"/>
    <x v="0"/>
    <x v="1"/>
    <s v="greenwood"/>
    <s v="in"/>
    <x v="1"/>
    <x v="1"/>
    <s v="not fleeing"/>
    <b v="1"/>
    <x v="4"/>
  </r>
  <r>
    <x v="1830"/>
    <s v="Randy Lee Cumberledge"/>
    <x v="656"/>
    <x v="0"/>
    <x v="5"/>
    <x v="4"/>
    <x v="0"/>
    <x v="1"/>
    <s v="fairmont"/>
    <s v="wv"/>
    <x v="1"/>
    <x v="1"/>
    <s v="not fleeing"/>
    <b v="0"/>
    <x v="5"/>
  </r>
  <r>
    <x v="1831"/>
    <s v="Jose Angel Vallarta"/>
    <x v="656"/>
    <x v="0"/>
    <x v="4"/>
    <x v="12"/>
    <x v="0"/>
    <x v="2"/>
    <s v="laredo"/>
    <s v="tx"/>
    <x v="1"/>
    <x v="0"/>
    <s v="not fleeing"/>
    <b v="0"/>
    <x v="4"/>
  </r>
  <r>
    <x v="1832"/>
    <s v="Amber Lewis"/>
    <x v="656"/>
    <x v="0"/>
    <x v="2"/>
    <x v="51"/>
    <x v="1"/>
    <x v="1"/>
    <s v="bullhead city"/>
    <s v="az"/>
    <x v="0"/>
    <x v="0"/>
    <s v="not fleeing"/>
    <b v="0"/>
    <x v="2"/>
  </r>
  <r>
    <x v="1833"/>
    <s v="Gary Leon Herd"/>
    <x v="656"/>
    <x v="0"/>
    <x v="0"/>
    <x v="22"/>
    <x v="0"/>
    <x v="1"/>
    <s v="medicine lodge"/>
    <s v="ks"/>
    <x v="1"/>
    <x v="0"/>
    <s v="not fleeing"/>
    <b v="0"/>
    <x v="0"/>
  </r>
  <r>
    <x v="1834"/>
    <s v="Timothy Case"/>
    <x v="656"/>
    <x v="1"/>
    <x v="4"/>
    <x v="0"/>
    <x v="0"/>
    <x v="1"/>
    <s v="york"/>
    <s v="ne"/>
    <x v="0"/>
    <x v="1"/>
    <s v="not fleeing"/>
    <b v="0"/>
    <x v="4"/>
  </r>
  <r>
    <x v="1835"/>
    <s v="Francisco Serna"/>
    <x v="657"/>
    <x v="0"/>
    <x v="1"/>
    <x v="69"/>
    <x v="0"/>
    <x v="2"/>
    <s v="bakersfield"/>
    <s v="ca"/>
    <x v="1"/>
    <x v="1"/>
    <s v="not fleeing"/>
    <b v="0"/>
    <x v="1"/>
  </r>
  <r>
    <x v="1836"/>
    <s v="Rainer Tyler Smith"/>
    <x v="657"/>
    <x v="0"/>
    <x v="0"/>
    <x v="10"/>
    <x v="0"/>
    <x v="1"/>
    <s v="fort valley"/>
    <s v="ga"/>
    <x v="1"/>
    <x v="0"/>
    <s v="not fleeing"/>
    <b v="0"/>
    <x v="0"/>
  </r>
  <r>
    <x v="1837"/>
    <s v="Kenneth Robledo"/>
    <x v="657"/>
    <x v="0"/>
    <x v="0"/>
    <x v="14"/>
    <x v="0"/>
    <x v="3"/>
    <s v="philadelphia"/>
    <s v="pa"/>
    <x v="1"/>
    <x v="0"/>
    <s v="not fleeing"/>
    <b v="0"/>
    <x v="0"/>
  </r>
  <r>
    <x v="1838"/>
    <s v="Lavar Montray Douglas"/>
    <x v="658"/>
    <x v="0"/>
    <x v="0"/>
    <x v="5"/>
    <x v="0"/>
    <x v="3"/>
    <s v="baltimore"/>
    <s v="md"/>
    <x v="1"/>
    <x v="0"/>
    <s v="not fleeing"/>
    <b v="0"/>
    <x v="0"/>
  </r>
  <r>
    <x v="1839"/>
    <s v="Earl Labon Eubanks"/>
    <x v="658"/>
    <x v="1"/>
    <x v="0"/>
    <x v="3"/>
    <x v="0"/>
    <x v="3"/>
    <s v="hampton"/>
    <s v="ga"/>
    <x v="0"/>
    <x v="1"/>
    <s v="not fleeing"/>
    <b v="0"/>
    <x v="0"/>
  </r>
  <r>
    <x v="1840"/>
    <s v="Robert James Hess"/>
    <x v="659"/>
    <x v="1"/>
    <x v="0"/>
    <x v="52"/>
    <x v="0"/>
    <x v="1"/>
    <s v="hacienda heights"/>
    <s v="ca"/>
    <x v="1"/>
    <x v="0"/>
    <s v="not fleeing"/>
    <b v="0"/>
    <x v="0"/>
  </r>
  <r>
    <x v="1841"/>
    <s v="Jimmy Lee Lawson"/>
    <x v="660"/>
    <x v="0"/>
    <x v="4"/>
    <x v="26"/>
    <x v="0"/>
    <x v="1"/>
    <s v="arlington"/>
    <s v="tn"/>
    <x v="1"/>
    <x v="2"/>
    <s v="not fleeing"/>
    <b v="0"/>
    <x v="4"/>
  </r>
  <r>
    <x v="1842"/>
    <s v="Fidel Barrios"/>
    <x v="660"/>
    <x v="0"/>
    <x v="0"/>
    <x v="19"/>
    <x v="0"/>
    <x v="2"/>
    <s v="los angeles"/>
    <s v="ca"/>
    <x v="1"/>
    <x v="1"/>
    <s v="not fleeing"/>
    <b v="0"/>
    <x v="0"/>
  </r>
  <r>
    <x v="1843"/>
    <s v="Chassady LeClair"/>
    <x v="660"/>
    <x v="0"/>
    <x v="0"/>
    <x v="51"/>
    <x v="0"/>
    <x v="5"/>
    <s v="everett"/>
    <s v="wa"/>
    <x v="1"/>
    <x v="1"/>
    <s v="not fleeing"/>
    <b v="0"/>
    <x v="0"/>
  </r>
  <r>
    <x v="1844"/>
    <s v="Ryan Joseph"/>
    <x v="661"/>
    <x v="0"/>
    <x v="5"/>
    <x v="45"/>
    <x v="0"/>
    <x v="3"/>
    <s v="los angeles"/>
    <s v="ca"/>
    <x v="1"/>
    <x v="2"/>
    <s v="foot"/>
    <b v="0"/>
    <x v="5"/>
  </r>
  <r>
    <x v="1845"/>
    <s v="Paul Kolar"/>
    <x v="661"/>
    <x v="0"/>
    <x v="0"/>
    <x v="13"/>
    <x v="0"/>
    <x v="1"/>
    <s v="ridgefield"/>
    <s v="wa"/>
    <x v="1"/>
    <x v="1"/>
    <s v="not fleeing"/>
    <b v="0"/>
    <x v="0"/>
  </r>
  <r>
    <x v="1846"/>
    <s v="Ronald Roy Massengale"/>
    <x v="661"/>
    <x v="0"/>
    <x v="0"/>
    <x v="55"/>
    <x v="0"/>
    <x v="1"/>
    <s v="tulsa"/>
    <s v="ok"/>
    <x v="0"/>
    <x v="0"/>
    <s v="not fleeing"/>
    <b v="0"/>
    <x v="0"/>
  </r>
  <r>
    <x v="1847"/>
    <s v="Roy Minton"/>
    <x v="662"/>
    <x v="0"/>
    <x v="5"/>
    <x v="49"/>
    <x v="0"/>
    <x v="1"/>
    <s v="granite falls"/>
    <s v="nc"/>
    <x v="1"/>
    <x v="2"/>
    <s v="not fleeing"/>
    <b v="0"/>
    <x v="5"/>
  </r>
  <r>
    <x v="1848"/>
    <s v="Martin Gomez"/>
    <x v="663"/>
    <x v="0"/>
    <x v="4"/>
    <x v="42"/>
    <x v="0"/>
    <x v="2"/>
    <s v="pharr"/>
    <s v="tx"/>
    <x v="1"/>
    <x v="1"/>
    <s v="not fleeing"/>
    <b v="0"/>
    <x v="4"/>
  </r>
  <r>
    <x v="1849"/>
    <s v="Colton Calaway"/>
    <x v="664"/>
    <x v="0"/>
    <x v="0"/>
    <x v="9"/>
    <x v="0"/>
    <x v="1"/>
    <s v="burns flat"/>
    <s v="ok"/>
    <x v="1"/>
    <x v="0"/>
    <s v="other"/>
    <b v="0"/>
    <x v="0"/>
  </r>
  <r>
    <x v="1850"/>
    <s v="Raymond Salaiz"/>
    <x v="664"/>
    <x v="0"/>
    <x v="5"/>
    <x v="38"/>
    <x v="0"/>
    <x v="2"/>
    <s v="reno"/>
    <s v="nv"/>
    <x v="1"/>
    <x v="0"/>
    <s v="car"/>
    <b v="0"/>
    <x v="5"/>
  </r>
  <r>
    <x v="1851"/>
    <s v="Matthew Blake Richardson"/>
    <x v="664"/>
    <x v="0"/>
    <x v="0"/>
    <x v="25"/>
    <x v="0"/>
    <x v="1"/>
    <s v="saraland"/>
    <s v="al"/>
    <x v="1"/>
    <x v="0"/>
    <s v="not fleeing"/>
    <b v="0"/>
    <x v="0"/>
  </r>
  <r>
    <x v="1852"/>
    <s v="Anthony Lovell Eddington"/>
    <x v="664"/>
    <x v="0"/>
    <x v="0"/>
    <x v="22"/>
    <x v="0"/>
    <x v="3"/>
    <s v="coalinga"/>
    <s v="ca"/>
    <x v="1"/>
    <x v="0"/>
    <s v="not fleeing"/>
    <b v="0"/>
    <x v="0"/>
  </r>
  <r>
    <x v="1853"/>
    <s v="Terrence Thomas"/>
    <x v="665"/>
    <x v="0"/>
    <x v="0"/>
    <x v="29"/>
    <x v="0"/>
    <x v="3"/>
    <s v="capitol heights"/>
    <s v="md"/>
    <x v="1"/>
    <x v="0"/>
    <s v="not fleeing"/>
    <b v="0"/>
    <x v="0"/>
  </r>
  <r>
    <x v="1854"/>
    <s v="Michael Tyler Jacques"/>
    <x v="666"/>
    <x v="1"/>
    <x v="5"/>
    <x v="10"/>
    <x v="0"/>
    <x v="1"/>
    <s v="bend"/>
    <s v="or"/>
    <x v="0"/>
    <x v="2"/>
    <s v="not fleeing"/>
    <b v="0"/>
    <x v="5"/>
  </r>
  <r>
    <x v="1855"/>
    <s v="Daquan Antonio Westbrook"/>
    <x v="667"/>
    <x v="0"/>
    <x v="0"/>
    <x v="5"/>
    <x v="0"/>
    <x v="3"/>
    <s v="charlotte"/>
    <s v="nc"/>
    <x v="1"/>
    <x v="2"/>
    <s v="not fleeing"/>
    <b v="0"/>
    <x v="0"/>
  </r>
  <r>
    <x v="1856"/>
    <s v="Miriam Ann Savino"/>
    <x v="667"/>
    <x v="0"/>
    <x v="4"/>
    <x v="0"/>
    <x v="1"/>
    <x v="1"/>
    <s v="lake wales"/>
    <s v="fl"/>
    <x v="1"/>
    <x v="1"/>
    <s v="not fleeing"/>
    <b v="0"/>
    <x v="4"/>
  </r>
  <r>
    <x v="1857"/>
    <s v="Zhonghua Li"/>
    <x v="667"/>
    <x v="0"/>
    <x v="41"/>
    <x v="26"/>
    <x v="0"/>
    <x v="0"/>
    <s v="pico rivera"/>
    <s v="ca"/>
    <x v="0"/>
    <x v="0"/>
    <s v="not fleeing"/>
    <b v="0"/>
    <x v="4"/>
  </r>
  <r>
    <x v="1858"/>
    <s v="Gerald Hall"/>
    <x v="668"/>
    <x v="0"/>
    <x v="4"/>
    <x v="20"/>
    <x v="0"/>
    <x v="3"/>
    <s v="washington"/>
    <s v="dc"/>
    <x v="1"/>
    <x v="1"/>
    <s v="not fleeing"/>
    <b v="1"/>
    <x v="4"/>
  </r>
  <r>
    <x v="1859"/>
    <s v="James Tylka"/>
    <x v="668"/>
    <x v="0"/>
    <x v="0"/>
    <x v="12"/>
    <x v="0"/>
    <x v="1"/>
    <s v="king city"/>
    <s v="or"/>
    <x v="0"/>
    <x v="0"/>
    <s v="car"/>
    <b v="0"/>
    <x v="0"/>
  </r>
  <r>
    <x v="1860"/>
    <s v="Michael Alan Altice"/>
    <x v="668"/>
    <x v="0"/>
    <x v="0"/>
    <x v="33"/>
    <x v="0"/>
    <x v="1"/>
    <s v="middleburg"/>
    <s v="fl"/>
    <x v="0"/>
    <x v="0"/>
    <s v="not fleeing"/>
    <b v="0"/>
    <x v="0"/>
  </r>
  <r>
    <x v="1861"/>
    <s v="Judy Boardman"/>
    <x v="669"/>
    <x v="0"/>
    <x v="0"/>
    <x v="18"/>
    <x v="1"/>
    <x v="1"/>
    <s v="pearland"/>
    <s v="tx"/>
    <x v="1"/>
    <x v="0"/>
    <s v="not fleeing"/>
    <b v="0"/>
    <x v="0"/>
  </r>
  <r>
    <x v="1862"/>
    <s v="Alfonso Lopez"/>
    <x v="669"/>
    <x v="0"/>
    <x v="4"/>
    <x v="11"/>
    <x v="0"/>
    <x v="2"/>
    <s v="north riverside"/>
    <s v="il"/>
    <x v="1"/>
    <x v="0"/>
    <s v="not fleeing"/>
    <b v="0"/>
    <x v="4"/>
  </r>
  <r>
    <x v="1863"/>
    <s v="Jake Childers"/>
    <x v="669"/>
    <x v="0"/>
    <x v="0"/>
    <x v="16"/>
    <x v="0"/>
    <x v="1"/>
    <s v="campbellton"/>
    <s v="tx"/>
    <x v="1"/>
    <x v="0"/>
    <s v="other"/>
    <b v="0"/>
    <x v="0"/>
  </r>
  <r>
    <x v="1864"/>
    <s v="Christopher Blake Tucker"/>
    <x v="670"/>
    <x v="0"/>
    <x v="5"/>
    <x v="14"/>
    <x v="0"/>
    <x v="1"/>
    <s v="spring hill"/>
    <s v="tn"/>
    <x v="1"/>
    <x v="2"/>
    <s v="not fleeing"/>
    <b v="0"/>
    <x v="5"/>
  </r>
  <r>
    <x v="1865"/>
    <s v="Jamal Rollins"/>
    <x v="671"/>
    <x v="0"/>
    <x v="0"/>
    <x v="27"/>
    <x v="0"/>
    <x v="3"/>
    <s v="miami"/>
    <s v="fl"/>
    <x v="1"/>
    <x v="1"/>
    <s v="car"/>
    <b v="0"/>
    <x v="0"/>
  </r>
  <r>
    <x v="1866"/>
    <s v="Ricky Whidden"/>
    <x v="672"/>
    <x v="0"/>
    <x v="4"/>
    <x v="42"/>
    <x v="0"/>
    <x v="1"/>
    <s v="loxahatchee"/>
    <s v="fl"/>
    <x v="0"/>
    <x v="0"/>
    <s v="not fleeing"/>
    <b v="0"/>
    <x v="4"/>
  </r>
  <r>
    <x v="1867"/>
    <s v="Jason Michael Robison"/>
    <x v="672"/>
    <x v="0"/>
    <x v="0"/>
    <x v="3"/>
    <x v="0"/>
    <x v="1"/>
    <s v="huntingdon county"/>
    <s v="pa"/>
    <x v="1"/>
    <x v="0"/>
    <s v="other"/>
    <b v="0"/>
    <x v="0"/>
  </r>
  <r>
    <x v="1868"/>
    <s v="Chase Anthony Tuseth"/>
    <x v="672"/>
    <x v="1"/>
    <x v="1"/>
    <x v="19"/>
    <x v="0"/>
    <x v="1"/>
    <s v="mankato"/>
    <s v="mn"/>
    <x v="1"/>
    <x v="0"/>
    <s v="not fleeing"/>
    <b v="0"/>
    <x v="1"/>
  </r>
  <r>
    <x v="1869"/>
    <s v="John McLaughlin"/>
    <x v="673"/>
    <x v="0"/>
    <x v="0"/>
    <x v="15"/>
    <x v="0"/>
    <x v="1"/>
    <s v="springfield"/>
    <s v="oh"/>
    <x v="1"/>
    <x v="1"/>
    <s v="not fleeing"/>
    <b v="0"/>
    <x v="0"/>
  </r>
  <r>
    <x v="1870"/>
    <s v="Trevon Johnson"/>
    <x v="673"/>
    <x v="0"/>
    <x v="4"/>
    <x v="31"/>
    <x v="0"/>
    <x v="3"/>
    <s v="villa park"/>
    <s v="il"/>
    <x v="0"/>
    <x v="1"/>
    <s v="not fleeing"/>
    <b v="0"/>
    <x v="4"/>
  </r>
  <r>
    <x v="1871"/>
    <s v="Chad Erik Roberts"/>
    <x v="673"/>
    <x v="0"/>
    <x v="0"/>
    <x v="7"/>
    <x v="0"/>
    <x v="1"/>
    <s v="woodstock"/>
    <s v="ga"/>
    <x v="1"/>
    <x v="0"/>
    <s v="car"/>
    <b v="0"/>
    <x v="0"/>
  </r>
  <r>
    <x v="1872"/>
    <s v="Juan Carlos Cuadra"/>
    <x v="673"/>
    <x v="0"/>
    <x v="0"/>
    <x v="2"/>
    <x v="0"/>
    <x v="2"/>
    <s v="houston"/>
    <s v="tx"/>
    <x v="1"/>
    <x v="0"/>
    <s v="foot"/>
    <b v="0"/>
    <x v="0"/>
  </r>
  <r>
    <x v="1873"/>
    <s v="Mark Guirguis"/>
    <x v="673"/>
    <x v="0"/>
    <x v="5"/>
    <x v="27"/>
    <x v="0"/>
    <x v="3"/>
    <s v="allen"/>
    <s v="tx"/>
    <x v="1"/>
    <x v="0"/>
    <s v="car"/>
    <b v="0"/>
    <x v="5"/>
  </r>
  <r>
    <x v="1874"/>
    <s v="James E. Lewis"/>
    <x v="673"/>
    <x v="1"/>
    <x v="0"/>
    <x v="51"/>
    <x v="0"/>
    <x v="3"/>
    <s v="springfield"/>
    <s v="mo"/>
    <x v="0"/>
    <x v="0"/>
    <s v="foot"/>
    <b v="0"/>
    <x v="0"/>
  </r>
  <r>
    <x v="1875"/>
    <s v="Dale Hightower"/>
    <x v="674"/>
    <x v="0"/>
    <x v="0"/>
    <x v="0"/>
    <x v="0"/>
    <x v="1"/>
    <s v="gilmer"/>
    <s v="tx"/>
    <x v="0"/>
    <x v="0"/>
    <s v="not fleeing"/>
    <b v="1"/>
    <x v="0"/>
  </r>
  <r>
    <x v="1876"/>
    <s v="James Owens"/>
    <x v="674"/>
    <x v="1"/>
    <x v="4"/>
    <x v="50"/>
    <x v="0"/>
    <x v="3"/>
    <s v="brooklyn"/>
    <s v="ny"/>
    <x v="0"/>
    <x v="1"/>
    <s v="not fleeing"/>
    <b v="0"/>
    <x v="4"/>
  </r>
  <r>
    <x v="1877"/>
    <s v="Joshua Martino"/>
    <x v="675"/>
    <x v="0"/>
    <x v="0"/>
    <x v="5"/>
    <x v="0"/>
    <x v="1"/>
    <s v="brooklyn"/>
    <s v="ny"/>
    <x v="1"/>
    <x v="0"/>
    <s v="foot"/>
    <b v="0"/>
    <x v="0"/>
  </r>
  <r>
    <x v="1878"/>
    <s v="Ruben Randolph"/>
    <x v="675"/>
    <x v="0"/>
    <x v="0"/>
    <x v="39"/>
    <x v="0"/>
    <x v="3"/>
    <s v="pomona"/>
    <s v="ca"/>
    <x v="1"/>
    <x v="0"/>
    <s v="foot"/>
    <b v="0"/>
    <x v="0"/>
  </r>
  <r>
    <x v="1879"/>
    <s v="Welby O'Dell Mullins"/>
    <x v="675"/>
    <x v="0"/>
    <x v="0"/>
    <x v="48"/>
    <x v="0"/>
    <x v="1"/>
    <s v="lancaster"/>
    <s v="ky"/>
    <x v="1"/>
    <x v="0"/>
    <s v="not fleeing"/>
    <b v="0"/>
    <x v="0"/>
  </r>
  <r>
    <x v="1880"/>
    <s v="Richard A. Jackson"/>
    <x v="675"/>
    <x v="0"/>
    <x v="5"/>
    <x v="34"/>
    <x v="0"/>
    <x v="1"/>
    <s v="english"/>
    <s v="in"/>
    <x v="1"/>
    <x v="0"/>
    <s v="car"/>
    <b v="0"/>
    <x v="5"/>
  </r>
  <r>
    <x v="1881"/>
    <s v="Luis Vargas"/>
    <x v="676"/>
    <x v="0"/>
    <x v="0"/>
    <x v="45"/>
    <x v="0"/>
    <x v="2"/>
    <s v="dinuba"/>
    <s v="ca"/>
    <x v="1"/>
    <x v="0"/>
    <s v="not fleeing"/>
    <b v="0"/>
    <x v="0"/>
  </r>
  <r>
    <x v="1882"/>
    <s v="Randy Wayne Cole"/>
    <x v="676"/>
    <x v="0"/>
    <x v="0"/>
    <x v="11"/>
    <x v="0"/>
    <x v="1"/>
    <s v="monteagle"/>
    <s v="tn"/>
    <x v="0"/>
    <x v="0"/>
    <s v="not fleeing"/>
    <b v="0"/>
    <x v="0"/>
  </r>
  <r>
    <x v="1883"/>
    <s v="Sean Ryan Hake"/>
    <x v="677"/>
    <x v="0"/>
    <x v="4"/>
    <x v="2"/>
    <x v="0"/>
    <x v="1"/>
    <s v="sharon"/>
    <s v="pa"/>
    <x v="0"/>
    <x v="1"/>
    <s v="not fleeing"/>
    <b v="0"/>
    <x v="4"/>
  </r>
  <r>
    <x v="1884"/>
    <s v="Jamal Parks"/>
    <x v="677"/>
    <x v="0"/>
    <x v="0"/>
    <x v="3"/>
    <x v="0"/>
    <x v="3"/>
    <s v="deerfield"/>
    <s v="il"/>
    <x v="1"/>
    <x v="0"/>
    <s v="other"/>
    <b v="0"/>
    <x v="0"/>
  </r>
  <r>
    <x v="1885"/>
    <s v="Daniel Scott Giberson"/>
    <x v="678"/>
    <x v="0"/>
    <x v="4"/>
    <x v="9"/>
    <x v="0"/>
    <x v="1"/>
    <s v="princeton"/>
    <s v="wv"/>
    <x v="1"/>
    <x v="1"/>
    <s v="car"/>
    <b v="0"/>
    <x v="4"/>
  </r>
  <r>
    <x v="1886"/>
    <s v="Travis Edward Baker"/>
    <x v="678"/>
    <x v="0"/>
    <x v="0"/>
    <x v="15"/>
    <x v="0"/>
    <x v="1"/>
    <s v="fairland"/>
    <s v="ok"/>
    <x v="1"/>
    <x v="0"/>
    <s v="other"/>
    <b v="0"/>
    <x v="0"/>
  </r>
  <r>
    <x v="1887"/>
    <s v="William Tucker Mathis"/>
    <x v="678"/>
    <x v="0"/>
    <x v="1"/>
    <x v="11"/>
    <x v="0"/>
    <x v="1"/>
    <s v="elkridge"/>
    <s v="md"/>
    <x v="0"/>
    <x v="0"/>
    <s v="not fleeing"/>
    <b v="0"/>
    <x v="1"/>
  </r>
  <r>
    <x v="1888"/>
    <s v="Hector Navarrete"/>
    <x v="678"/>
    <x v="0"/>
    <x v="5"/>
    <x v="10"/>
    <x v="0"/>
    <x v="2"/>
    <s v="northglenn"/>
    <s v="co"/>
    <x v="0"/>
    <x v="1"/>
    <s v="not fleeing"/>
    <b v="0"/>
    <x v="5"/>
  </r>
  <r>
    <x v="1889"/>
    <s v="Carlos A. Cruz"/>
    <x v="678"/>
    <x v="0"/>
    <x v="0"/>
    <x v="44"/>
    <x v="0"/>
    <x v="2"/>
    <s v="independence"/>
    <s v="mo"/>
    <x v="0"/>
    <x v="0"/>
    <s v="not fleeing"/>
    <b v="0"/>
    <x v="0"/>
  </r>
  <r>
    <x v="1890"/>
    <s v="Gilbert Zambronio-Lovato"/>
    <x v="678"/>
    <x v="0"/>
    <x v="2"/>
    <x v="38"/>
    <x v="0"/>
    <x v="2"/>
    <s v="albuquerque"/>
    <s v="nm"/>
    <x v="1"/>
    <x v="1"/>
    <s v="not fleeing"/>
    <b v="0"/>
    <x v="2"/>
  </r>
  <r>
    <x v="1891"/>
    <s v="Jason Aldridge"/>
    <x v="679"/>
    <x v="0"/>
    <x v="4"/>
    <x v="51"/>
    <x v="0"/>
    <x v="1"/>
    <s v="cumming"/>
    <s v="ga"/>
    <x v="0"/>
    <x v="1"/>
    <s v="not fleeing"/>
    <b v="0"/>
    <x v="4"/>
  </r>
  <r>
    <x v="1892"/>
    <s v="JR Williams"/>
    <x v="680"/>
    <x v="0"/>
    <x v="1"/>
    <x v="38"/>
    <x v="0"/>
    <x v="3"/>
    <s v="phoenix"/>
    <s v="az"/>
    <x v="1"/>
    <x v="1"/>
    <s v="foot"/>
    <b v="1"/>
    <x v="1"/>
  </r>
  <r>
    <x v="1893"/>
    <s v="Davion Henderson"/>
    <x v="680"/>
    <x v="0"/>
    <x v="0"/>
    <x v="27"/>
    <x v="0"/>
    <x v="3"/>
    <s v="st. louis"/>
    <s v="mo"/>
    <x v="1"/>
    <x v="0"/>
    <s v="car"/>
    <b v="0"/>
    <x v="0"/>
  </r>
  <r>
    <x v="1894"/>
    <s v="Michael Rogers"/>
    <x v="681"/>
    <x v="0"/>
    <x v="4"/>
    <x v="3"/>
    <x v="0"/>
    <x v="1"/>
    <s v="los angeles"/>
    <s v="ca"/>
    <x v="1"/>
    <x v="1"/>
    <s v="not fleeing"/>
    <b v="0"/>
    <x v="4"/>
  </r>
  <r>
    <x v="1895"/>
    <s v="Darrion Barnhill"/>
    <x v="681"/>
    <x v="1"/>
    <x v="1"/>
    <x v="2"/>
    <x v="0"/>
    <x v="3"/>
    <s v="reagan"/>
    <s v="tn"/>
    <x v="1"/>
    <x v="0"/>
    <s v="not fleeing"/>
    <b v="0"/>
    <x v="1"/>
  </r>
  <r>
    <x v="1896"/>
    <s v="Ronnie Johnson"/>
    <x v="682"/>
    <x v="0"/>
    <x v="62"/>
    <x v="11"/>
    <x v="0"/>
    <x v="1"/>
    <s v="austin"/>
    <s v="mn"/>
    <x v="1"/>
    <x v="2"/>
    <s v="not fleeing"/>
    <b v="0"/>
    <x v="2"/>
  </r>
  <r>
    <x v="1897"/>
    <s v="Hafez Abousamra"/>
    <x v="682"/>
    <x v="0"/>
    <x v="0"/>
    <x v="11"/>
    <x v="0"/>
    <x v="4"/>
    <s v="lake elsinore"/>
    <s v="ca"/>
    <x v="1"/>
    <x v="0"/>
    <s v="other"/>
    <b v="0"/>
    <x v="0"/>
  </r>
  <r>
    <x v="1898"/>
    <s v="Jose A. Fernandez-Ventura"/>
    <x v="682"/>
    <x v="0"/>
    <x v="0"/>
    <x v="38"/>
    <x v="0"/>
    <x v="2"/>
    <s v="camden"/>
    <s v="nj"/>
    <x v="1"/>
    <x v="0"/>
    <s v="not fleeing"/>
    <b v="0"/>
    <x v="0"/>
  </r>
  <r>
    <x v="1899"/>
    <s v="Kevin Ernest Tree"/>
    <x v="683"/>
    <x v="0"/>
    <x v="0"/>
    <x v="30"/>
    <x v="0"/>
    <x v="1"/>
    <s v="ocala"/>
    <s v="fl"/>
    <x v="0"/>
    <x v="1"/>
    <s v="not fleeing"/>
    <b v="0"/>
    <x v="0"/>
  </r>
  <r>
    <x v="1900"/>
    <s v="Jamison Christopher Anderson"/>
    <x v="683"/>
    <x v="0"/>
    <x v="0"/>
    <x v="45"/>
    <x v="0"/>
    <x v="5"/>
    <s v="vineland"/>
    <s v="mn"/>
    <x v="1"/>
    <x v="0"/>
    <s v="not fleeing"/>
    <b v="0"/>
    <x v="0"/>
  </r>
  <r>
    <x v="1901"/>
    <s v="Rodney L. Hoback"/>
    <x v="683"/>
    <x v="0"/>
    <x v="4"/>
    <x v="35"/>
    <x v="0"/>
    <x v="1"/>
    <s v="pearisburg"/>
    <s v="va"/>
    <x v="0"/>
    <x v="0"/>
    <s v="not fleeing"/>
    <b v="0"/>
    <x v="4"/>
  </r>
  <r>
    <x v="1902"/>
    <s v="Cameron Johnson"/>
    <x v="684"/>
    <x v="0"/>
    <x v="5"/>
    <x v="20"/>
    <x v="0"/>
    <x v="4"/>
    <s v="kahuku"/>
    <s v="hi"/>
    <x v="1"/>
    <x v="1"/>
    <s v="car"/>
    <b v="0"/>
    <x v="5"/>
  </r>
  <r>
    <x v="1903"/>
    <s v="Scott Laurance Gilpin"/>
    <x v="685"/>
    <x v="0"/>
    <x v="0"/>
    <x v="1"/>
    <x v="0"/>
    <x v="1"/>
    <s v="austin"/>
    <s v="tx"/>
    <x v="1"/>
    <x v="0"/>
    <s v="foot"/>
    <b v="0"/>
    <x v="0"/>
  </r>
  <r>
    <x v="1904"/>
    <s v="Jahlire Nicholson"/>
    <x v="685"/>
    <x v="1"/>
    <x v="13"/>
    <x v="14"/>
    <x v="0"/>
    <x v="3"/>
    <s v="new york"/>
    <s v="ny"/>
    <x v="1"/>
    <x v="0"/>
    <s v="not fleeing"/>
    <b v="0"/>
    <x v="3"/>
  </r>
  <r>
    <x v="1905"/>
    <s v="Eric David Anderson"/>
    <x v="686"/>
    <x v="0"/>
    <x v="0"/>
    <x v="26"/>
    <x v="0"/>
    <x v="1"/>
    <s v="azusa"/>
    <s v="ca"/>
    <x v="1"/>
    <x v="0"/>
    <s v="not fleeing"/>
    <b v="0"/>
    <x v="0"/>
  </r>
  <r>
    <x v="1906"/>
    <s v="Herbert Johnson"/>
    <x v="686"/>
    <x v="0"/>
    <x v="0"/>
    <x v="8"/>
    <x v="0"/>
    <x v="3"/>
    <s v="chicago"/>
    <s v="il"/>
    <x v="1"/>
    <x v="0"/>
    <s v="foot"/>
    <b v="0"/>
    <x v="0"/>
  </r>
  <r>
    <x v="1907"/>
    <s v="Sinuon Pream"/>
    <x v="686"/>
    <x v="1"/>
    <x v="4"/>
    <x v="13"/>
    <x v="1"/>
    <x v="0"/>
    <s v="long beach"/>
    <s v="ca"/>
    <x v="0"/>
    <x v="1"/>
    <s v="not fleeing"/>
    <b v="0"/>
    <x v="4"/>
  </r>
  <r>
    <x v="1908"/>
    <s v="Dexter Martin Dumarce"/>
    <x v="686"/>
    <x v="1"/>
    <x v="4"/>
    <x v="19"/>
    <x v="0"/>
    <x v="1"/>
    <s v="spokane"/>
    <s v="wa"/>
    <x v="1"/>
    <x v="1"/>
    <s v="foot"/>
    <b v="1"/>
    <x v="4"/>
  </r>
  <r>
    <x v="1909"/>
    <s v="David Wesley Carroll"/>
    <x v="687"/>
    <x v="0"/>
    <x v="0"/>
    <x v="16"/>
    <x v="0"/>
    <x v="1"/>
    <s v="tyrone"/>
    <s v="ga"/>
    <x v="1"/>
    <x v="0"/>
    <s v="other"/>
    <b v="0"/>
    <x v="0"/>
  </r>
  <r>
    <x v="1910"/>
    <s v="Charles Christopher McClure"/>
    <x v="687"/>
    <x v="0"/>
    <x v="63"/>
    <x v="21"/>
    <x v="0"/>
    <x v="1"/>
    <s v="fulton"/>
    <s v="ky"/>
    <x v="1"/>
    <x v="1"/>
    <s v="not fleeing"/>
    <b v="0"/>
    <x v="7"/>
  </r>
  <r>
    <x v="1911"/>
    <s v="Mohammad Azim Doudzai"/>
    <x v="687"/>
    <x v="1"/>
    <x v="34"/>
    <x v="3"/>
    <x v="0"/>
    <x v="0"/>
    <s v="herndon"/>
    <s v="va"/>
    <x v="1"/>
    <x v="0"/>
    <s v="not fleeing"/>
    <b v="0"/>
    <x v="7"/>
  </r>
  <r>
    <x v="1912"/>
    <s v="Christopher Dalton Sexton"/>
    <x v="688"/>
    <x v="0"/>
    <x v="0"/>
    <x v="20"/>
    <x v="0"/>
    <x v="1"/>
    <s v="soddy-daisy"/>
    <s v="tn"/>
    <x v="0"/>
    <x v="0"/>
    <s v="car"/>
    <b v="0"/>
    <x v="0"/>
  </r>
  <r>
    <x v="1913"/>
    <s v="Dominic Hodges"/>
    <x v="688"/>
    <x v="0"/>
    <x v="0"/>
    <x v="4"/>
    <x v="0"/>
    <x v="2"/>
    <s v="twentynine palms"/>
    <s v="ca"/>
    <x v="1"/>
    <x v="0"/>
    <s v="not fleeing"/>
    <b v="0"/>
    <x v="0"/>
  </r>
  <r>
    <x v="1914"/>
    <s v="Stoney McJunkin"/>
    <x v="689"/>
    <x v="0"/>
    <x v="20"/>
    <x v="36"/>
    <x v="0"/>
    <x v="1"/>
    <s v="watts"/>
    <s v="ok"/>
    <x v="1"/>
    <x v="0"/>
    <s v="not fleeing"/>
    <b v="0"/>
    <x v="6"/>
  </r>
  <r>
    <x v="1915"/>
    <s v="Genevive Dawes"/>
    <x v="689"/>
    <x v="0"/>
    <x v="1"/>
    <x v="27"/>
    <x v="1"/>
    <x v="1"/>
    <s v="dallas"/>
    <s v="tx"/>
    <x v="1"/>
    <x v="1"/>
    <s v="car"/>
    <b v="1"/>
    <x v="1"/>
  </r>
  <r>
    <x v="1916"/>
    <s v="Daniel Darnell Stroughter"/>
    <x v="689"/>
    <x v="0"/>
    <x v="8"/>
    <x v="44"/>
    <x v="0"/>
    <x v="1"/>
    <s v="los angeles"/>
    <s v="ca"/>
    <x v="1"/>
    <x v="1"/>
    <s v="car"/>
    <b v="0"/>
    <x v="6"/>
  </r>
  <r>
    <x v="1917"/>
    <s v="Marquis Thomas"/>
    <x v="689"/>
    <x v="0"/>
    <x v="0"/>
    <x v="29"/>
    <x v="0"/>
    <x v="3"/>
    <s v="gary"/>
    <s v="in"/>
    <x v="1"/>
    <x v="0"/>
    <s v="car"/>
    <b v="0"/>
    <x v="0"/>
  </r>
  <r>
    <x v="1918"/>
    <s v="Melvin DeLong"/>
    <x v="689"/>
    <x v="0"/>
    <x v="0"/>
    <x v="14"/>
    <x v="0"/>
    <x v="5"/>
    <s v="grand forks"/>
    <s v="nd"/>
    <x v="1"/>
    <x v="0"/>
    <s v="not fleeing"/>
    <b v="0"/>
    <x v="0"/>
  </r>
  <r>
    <x v="1919"/>
    <s v="Marlon Joel Rodas-Sanchez"/>
    <x v="689"/>
    <x v="1"/>
    <x v="4"/>
    <x v="43"/>
    <x v="0"/>
    <x v="2"/>
    <s v="salinas"/>
    <s v="ca"/>
    <x v="1"/>
    <x v="1"/>
    <s v="not fleeing"/>
    <b v="1"/>
    <x v="4"/>
  </r>
  <r>
    <x v="1920"/>
    <s v="William D. Fisher"/>
    <x v="690"/>
    <x v="0"/>
    <x v="0"/>
    <x v="17"/>
    <x v="0"/>
    <x v="1"/>
    <s v="woodford"/>
    <s v="va"/>
    <x v="0"/>
    <x v="1"/>
    <s v="not fleeing"/>
    <b v="0"/>
    <x v="0"/>
  </r>
  <r>
    <x v="1921"/>
    <s v="Christopher Garza"/>
    <x v="690"/>
    <x v="0"/>
    <x v="0"/>
    <x v="51"/>
    <x v="0"/>
    <x v="2"/>
    <s v="fritch"/>
    <s v="tx"/>
    <x v="1"/>
    <x v="0"/>
    <s v="foot"/>
    <b v="0"/>
    <x v="0"/>
  </r>
  <r>
    <x v="1922"/>
    <s v="Elijah Smith"/>
    <x v="690"/>
    <x v="1"/>
    <x v="4"/>
    <x v="9"/>
    <x v="0"/>
    <x v="1"/>
    <s v="florissant"/>
    <s v="mo"/>
    <x v="0"/>
    <x v="0"/>
    <s v="not fleeing"/>
    <b v="0"/>
    <x v="4"/>
  </r>
  <r>
    <x v="1923"/>
    <s v="Gino Martin Palazzolo"/>
    <x v="691"/>
    <x v="0"/>
    <x v="0"/>
    <x v="4"/>
    <x v="0"/>
    <x v="1"/>
    <s v="gainesville"/>
    <s v="fl"/>
    <x v="0"/>
    <x v="0"/>
    <s v="not fleeing"/>
    <b v="0"/>
    <x v="0"/>
  </r>
  <r>
    <x v="1924"/>
    <s v="Ronnie Lee Shorter"/>
    <x v="692"/>
    <x v="0"/>
    <x v="0"/>
    <x v="51"/>
    <x v="0"/>
    <x v="3"/>
    <s v="greenville"/>
    <s v="ms"/>
    <x v="1"/>
    <x v="0"/>
    <s v="not fleeing"/>
    <b v="0"/>
    <x v="0"/>
  </r>
  <r>
    <x v="1925"/>
    <s v="Paul Carr Palmer"/>
    <x v="692"/>
    <x v="1"/>
    <x v="4"/>
    <x v="44"/>
    <x v="0"/>
    <x v="1"/>
    <s v="jean"/>
    <s v="nv"/>
    <x v="0"/>
    <x v="0"/>
    <s v="not fleeing"/>
    <b v="0"/>
    <x v="4"/>
  </r>
  <r>
    <x v="1926"/>
    <s v="Jon M. Alspaugh"/>
    <x v="693"/>
    <x v="0"/>
    <x v="0"/>
    <x v="41"/>
    <x v="0"/>
    <x v="1"/>
    <s v="waldoboro"/>
    <s v="me"/>
    <x v="1"/>
    <x v="0"/>
    <s v="not fleeing"/>
    <b v="0"/>
    <x v="0"/>
  </r>
  <r>
    <x v="1927"/>
    <s v="Christopher Thompkins"/>
    <x v="693"/>
    <x v="0"/>
    <x v="0"/>
    <x v="41"/>
    <x v="0"/>
    <x v="3"/>
    <s v="pittsburgh"/>
    <s v="pa"/>
    <x v="1"/>
    <x v="0"/>
    <s v="not fleeing"/>
    <b v="0"/>
    <x v="0"/>
  </r>
  <r>
    <x v="1928"/>
    <s v="Jorge Victor"/>
    <x v="693"/>
    <x v="0"/>
    <x v="0"/>
    <x v="19"/>
    <x v="0"/>
    <x v="2"/>
    <s v="carson"/>
    <s v="ca"/>
    <x v="1"/>
    <x v="1"/>
    <s v="not fleeing"/>
    <b v="0"/>
    <x v="0"/>
  </r>
  <r>
    <x v="1929"/>
    <s v="Angel Ramos"/>
    <x v="694"/>
    <x v="0"/>
    <x v="4"/>
    <x v="27"/>
    <x v="0"/>
    <x v="2"/>
    <s v="vallejo"/>
    <s v="ca"/>
    <x v="1"/>
    <x v="0"/>
    <s v="not fleeing"/>
    <b v="1"/>
    <x v="4"/>
  </r>
  <r>
    <x v="1930"/>
    <s v="Gary Mark Wigley"/>
    <x v="694"/>
    <x v="0"/>
    <x v="0"/>
    <x v="49"/>
    <x v="0"/>
    <x v="1"/>
    <s v="brooklet"/>
    <s v="ga"/>
    <x v="1"/>
    <x v="0"/>
    <s v="foot"/>
    <b v="0"/>
    <x v="0"/>
  </r>
  <r>
    <x v="1931"/>
    <s v="Daniel D. Rogers"/>
    <x v="694"/>
    <x v="0"/>
    <x v="1"/>
    <x v="25"/>
    <x v="0"/>
    <x v="1"/>
    <s v="springfield"/>
    <s v="il"/>
    <x v="0"/>
    <x v="0"/>
    <s v="not fleeing"/>
    <b v="1"/>
    <x v="1"/>
  </r>
  <r>
    <x v="1932"/>
    <s v="Bruce Altenburger"/>
    <x v="694"/>
    <x v="0"/>
    <x v="0"/>
    <x v="52"/>
    <x v="0"/>
    <x v="1"/>
    <s v="wilmington"/>
    <s v="de"/>
    <x v="0"/>
    <x v="1"/>
    <s v="not fleeing"/>
    <b v="0"/>
    <x v="0"/>
  </r>
  <r>
    <x v="1933"/>
    <s v="Armond Brown"/>
    <x v="694"/>
    <x v="1"/>
    <x v="4"/>
    <x v="9"/>
    <x v="0"/>
    <x v="3"/>
    <s v="kenner"/>
    <s v="la"/>
    <x v="0"/>
    <x v="1"/>
    <s v="not fleeing"/>
    <b v="0"/>
    <x v="4"/>
  </r>
  <r>
    <x v="1934"/>
    <s v="Josue Gallardo"/>
    <x v="695"/>
    <x v="0"/>
    <x v="0"/>
    <x v="8"/>
    <x v="0"/>
    <x v="2"/>
    <s v="atascadero"/>
    <s v="ca"/>
    <x v="1"/>
    <x v="1"/>
    <s v="not fleeing"/>
    <b v="0"/>
    <x v="0"/>
  </r>
  <r>
    <x v="1935"/>
    <s v="Dakota A. Lukecart"/>
    <x v="695"/>
    <x v="0"/>
    <x v="1"/>
    <x v="6"/>
    <x v="0"/>
    <x v="1"/>
    <s v="sugar creek"/>
    <s v="mo"/>
    <x v="1"/>
    <x v="1"/>
    <s v="car"/>
    <b v="0"/>
    <x v="1"/>
  </r>
  <r>
    <x v="1936"/>
    <s v="Arties Manning"/>
    <x v="695"/>
    <x v="0"/>
    <x v="0"/>
    <x v="35"/>
    <x v="0"/>
    <x v="3"/>
    <s v="new orleans"/>
    <s v="la"/>
    <x v="1"/>
    <x v="0"/>
    <s v="car"/>
    <b v="1"/>
    <x v="0"/>
  </r>
  <r>
    <x v="1937"/>
    <s v="Antonio Arturo Perez Garcia"/>
    <x v="695"/>
    <x v="0"/>
    <x v="0"/>
    <x v="25"/>
    <x v="0"/>
    <x v="2"/>
    <s v="bakersfield"/>
    <s v="ca"/>
    <x v="1"/>
    <x v="0"/>
    <s v="other"/>
    <b v="0"/>
    <x v="0"/>
  </r>
  <r>
    <x v="1938"/>
    <s v="Jeremy Lopez-Robledo"/>
    <x v="695"/>
    <x v="0"/>
    <x v="4"/>
    <x v="20"/>
    <x v="0"/>
    <x v="2"/>
    <s v="las cruces"/>
    <s v="nm"/>
    <x v="0"/>
    <x v="0"/>
    <s v="foot"/>
    <b v="1"/>
    <x v="4"/>
  </r>
  <r>
    <x v="1939"/>
    <s v="Jonathan David Sper"/>
    <x v="695"/>
    <x v="0"/>
    <x v="1"/>
    <x v="12"/>
    <x v="0"/>
    <x v="1"/>
    <s v="algoma township"/>
    <s v="mi"/>
    <x v="0"/>
    <x v="0"/>
    <s v="not fleeing"/>
    <b v="0"/>
    <x v="1"/>
  </r>
  <r>
    <x v="1940"/>
    <s v="Ramon Milanez"/>
    <x v="695"/>
    <x v="0"/>
    <x v="0"/>
    <x v="3"/>
    <x v="0"/>
    <x v="2"/>
    <s v="kuna"/>
    <s v="id"/>
    <x v="1"/>
    <x v="0"/>
    <s v="car"/>
    <b v="0"/>
    <x v="0"/>
  </r>
  <r>
    <x v="1941"/>
    <s v="Jose Efrain Rodriguez"/>
    <x v="695"/>
    <x v="1"/>
    <x v="0"/>
    <x v="5"/>
    <x v="0"/>
    <x v="2"/>
    <s v="lancaster city"/>
    <s v="pa"/>
    <x v="1"/>
    <x v="0"/>
    <s v="not fleeing"/>
    <b v="0"/>
    <x v="0"/>
  </r>
  <r>
    <x v="1942"/>
    <s v="Micah R. Lambert"/>
    <x v="696"/>
    <x v="0"/>
    <x v="5"/>
    <x v="13"/>
    <x v="0"/>
    <x v="1"/>
    <s v="oxford"/>
    <s v="al"/>
    <x v="0"/>
    <x v="0"/>
    <s v="car"/>
    <b v="0"/>
    <x v="5"/>
  </r>
  <r>
    <x v="1943"/>
    <s v="Kevin Darnell Washington"/>
    <x v="696"/>
    <x v="0"/>
    <x v="0"/>
    <x v="30"/>
    <x v="0"/>
    <x v="3"/>
    <s v="southaven"/>
    <s v="ms"/>
    <x v="1"/>
    <x v="0"/>
    <s v="not fleeing"/>
    <b v="0"/>
    <x v="0"/>
  </r>
  <r>
    <x v="1944"/>
    <s v="Donovan Paul Scheurich"/>
    <x v="696"/>
    <x v="0"/>
    <x v="0"/>
    <x v="44"/>
    <x v="0"/>
    <x v="1"/>
    <s v="millston"/>
    <s v="wi"/>
    <x v="0"/>
    <x v="0"/>
    <s v="not fleeing"/>
    <b v="1"/>
    <x v="0"/>
  </r>
  <r>
    <x v="1945"/>
    <s v="Josue Javier Diaz"/>
    <x v="697"/>
    <x v="0"/>
    <x v="0"/>
    <x v="14"/>
    <x v="0"/>
    <x v="2"/>
    <s v="charlotte"/>
    <s v="nc"/>
    <x v="1"/>
    <x v="1"/>
    <s v="car"/>
    <b v="0"/>
    <x v="0"/>
  </r>
  <r>
    <x v="1946"/>
    <s v="Kerry Lee Coomer"/>
    <x v="697"/>
    <x v="0"/>
    <x v="0"/>
    <x v="37"/>
    <x v="0"/>
    <x v="1"/>
    <s v="overlea"/>
    <s v="md"/>
    <x v="0"/>
    <x v="0"/>
    <s v="not fleeing"/>
    <b v="1"/>
    <x v="0"/>
  </r>
  <r>
    <x v="1947"/>
    <s v="Deaundre Phillips"/>
    <x v="697"/>
    <x v="0"/>
    <x v="0"/>
    <x v="22"/>
    <x v="0"/>
    <x v="3"/>
    <s v="atlanta"/>
    <s v="ga"/>
    <x v="1"/>
    <x v="1"/>
    <s v="car"/>
    <b v="1"/>
    <x v="0"/>
  </r>
  <r>
    <x v="1948"/>
    <s v="William Brigham"/>
    <x v="697"/>
    <x v="0"/>
    <x v="20"/>
    <x v="8"/>
    <x v="0"/>
    <x v="1"/>
    <s v="madison township"/>
    <s v="oh"/>
    <x v="1"/>
    <x v="1"/>
    <s v="not fleeing"/>
    <b v="0"/>
    <x v="6"/>
  </r>
  <r>
    <x v="1949"/>
    <s v="Eduardo Hernandez"/>
    <x v="698"/>
    <x v="0"/>
    <x v="0"/>
    <x v="9"/>
    <x v="0"/>
    <x v="2"/>
    <s v="alhambra"/>
    <s v="ca"/>
    <x v="0"/>
    <x v="0"/>
    <s v="not fleeing"/>
    <b v="1"/>
    <x v="0"/>
  </r>
  <r>
    <x v="1950"/>
    <s v="Gerardo Coronado"/>
    <x v="699"/>
    <x v="0"/>
    <x v="0"/>
    <x v="9"/>
    <x v="0"/>
    <x v="2"/>
    <s v="fort stockton"/>
    <s v="tx"/>
    <x v="1"/>
    <x v="0"/>
    <s v="car"/>
    <b v="0"/>
    <x v="0"/>
  </r>
  <r>
    <x v="1951"/>
    <s v="Mi'Chance Dunlap-Gittens"/>
    <x v="699"/>
    <x v="0"/>
    <x v="0"/>
    <x v="31"/>
    <x v="0"/>
    <x v="3"/>
    <s v="des moines"/>
    <s v="wa"/>
    <x v="1"/>
    <x v="0"/>
    <s v="not fleeing"/>
    <b v="0"/>
    <x v="0"/>
  </r>
  <r>
    <x v="1952"/>
    <s v="Matthew Zank"/>
    <x v="699"/>
    <x v="0"/>
    <x v="2"/>
    <x v="26"/>
    <x v="0"/>
    <x v="1"/>
    <s v="eau claire"/>
    <s v="wi"/>
    <x v="0"/>
    <x v="0"/>
    <s v="not fleeing"/>
    <b v="0"/>
    <x v="2"/>
  </r>
  <r>
    <x v="1953"/>
    <s v="Bradley Joseph Szacaks"/>
    <x v="699"/>
    <x v="0"/>
    <x v="0"/>
    <x v="34"/>
    <x v="0"/>
    <x v="1"/>
    <s v="apache junction"/>
    <s v="az"/>
    <x v="1"/>
    <x v="0"/>
    <s v="not fleeing"/>
    <b v="0"/>
    <x v="0"/>
  </r>
  <r>
    <x v="1954"/>
    <s v="Steve Salgado"/>
    <x v="700"/>
    <x v="0"/>
    <x v="1"/>
    <x v="5"/>
    <x v="0"/>
    <x v="2"/>
    <s v="santa ana"/>
    <s v="ca"/>
    <x v="1"/>
    <x v="1"/>
    <s v="foot"/>
    <b v="0"/>
    <x v="1"/>
  </r>
  <r>
    <x v="1955"/>
    <s v="Marvin Washington"/>
    <x v="701"/>
    <x v="0"/>
    <x v="0"/>
    <x v="44"/>
    <x v="0"/>
    <x v="3"/>
    <s v="kiowa"/>
    <s v="ok"/>
    <x v="1"/>
    <x v="1"/>
    <s v="not fleeing"/>
    <b v="0"/>
    <x v="0"/>
  </r>
  <r>
    <x v="1956"/>
    <s v="Jeremy Dowell"/>
    <x v="701"/>
    <x v="0"/>
    <x v="4"/>
    <x v="16"/>
    <x v="0"/>
    <x v="1"/>
    <s v="lynnwood"/>
    <s v="wa"/>
    <x v="0"/>
    <x v="1"/>
    <s v="not fleeing"/>
    <b v="0"/>
    <x v="4"/>
  </r>
  <r>
    <x v="1957"/>
    <s v="Refugio Alvarez"/>
    <x v="701"/>
    <x v="1"/>
    <x v="34"/>
    <x v="34"/>
    <x v="0"/>
    <x v="2"/>
    <s v="fresno"/>
    <s v="ca"/>
    <x v="0"/>
    <x v="0"/>
    <s v="not fleeing"/>
    <b v="0"/>
    <x v="7"/>
  </r>
  <r>
    <x v="1958"/>
    <s v="Spencer Herckt"/>
    <x v="701"/>
    <x v="1"/>
    <x v="64"/>
    <x v="15"/>
    <x v="0"/>
    <x v="1"/>
    <s v="modesto"/>
    <s v="ca"/>
    <x v="1"/>
    <x v="1"/>
    <s v="not fleeing"/>
    <b v="0"/>
    <x v="4"/>
  </r>
  <r>
    <x v="1959"/>
    <s v="TK TK"/>
    <x v="702"/>
    <x v="1"/>
    <x v="4"/>
    <x v="13"/>
    <x v="0"/>
    <x v="3"/>
    <s v="hollywood"/>
    <s v="ca"/>
    <x v="0"/>
    <x v="0"/>
    <s v="not fleeing"/>
    <b v="0"/>
    <x v="4"/>
  </r>
  <r>
    <x v="1960"/>
    <s v="Tavis Crane"/>
    <x v="703"/>
    <x v="0"/>
    <x v="5"/>
    <x v="2"/>
    <x v="0"/>
    <x v="3"/>
    <s v="arlington"/>
    <s v="tx"/>
    <x v="1"/>
    <x v="0"/>
    <s v="car"/>
    <b v="0"/>
    <x v="5"/>
  </r>
  <r>
    <x v="1961"/>
    <s v="Michael Russo"/>
    <x v="703"/>
    <x v="0"/>
    <x v="5"/>
    <x v="10"/>
    <x v="0"/>
    <x v="3"/>
    <s v="highland"/>
    <s v="ca"/>
    <x v="1"/>
    <x v="0"/>
    <s v="car"/>
    <b v="0"/>
    <x v="5"/>
  </r>
  <r>
    <x v="1962"/>
    <s v="Kris Kristl"/>
    <x v="704"/>
    <x v="0"/>
    <x v="2"/>
    <x v="35"/>
    <x v="0"/>
    <x v="1"/>
    <s v="geneva"/>
    <s v="wi"/>
    <x v="1"/>
    <x v="1"/>
    <s v="not fleeing"/>
    <b v="0"/>
    <x v="2"/>
  </r>
  <r>
    <x v="1963"/>
    <s v="Michael Sword"/>
    <x v="704"/>
    <x v="0"/>
    <x v="0"/>
    <x v="41"/>
    <x v="0"/>
    <x v="1"/>
    <s v="orange park"/>
    <s v="fl"/>
    <x v="1"/>
    <x v="1"/>
    <s v="not fleeing"/>
    <b v="0"/>
    <x v="0"/>
  </r>
  <r>
    <x v="1964"/>
    <s v="Miguel Angel Silva"/>
    <x v="704"/>
    <x v="0"/>
    <x v="0"/>
    <x v="5"/>
    <x v="0"/>
    <x v="2"/>
    <s v="wichita falls"/>
    <s v="tx"/>
    <x v="1"/>
    <x v="2"/>
    <s v="not fleeing"/>
    <b v="0"/>
    <x v="0"/>
  </r>
  <r>
    <x v="1965"/>
    <s v="Jose Gonzales Lera"/>
    <x v="705"/>
    <x v="0"/>
    <x v="0"/>
    <x v="25"/>
    <x v="0"/>
    <x v="2"/>
    <s v="olympic valley"/>
    <s v="ca"/>
    <x v="1"/>
    <x v="0"/>
    <s v="car"/>
    <b v="0"/>
    <x v="0"/>
  </r>
  <r>
    <x v="1966"/>
    <s v="Yia Lee"/>
    <x v="705"/>
    <x v="0"/>
    <x v="0"/>
    <x v="11"/>
    <x v="0"/>
    <x v="0"/>
    <s v="panhandle"/>
    <s v="tx"/>
    <x v="1"/>
    <x v="0"/>
    <s v="not fleeing"/>
    <b v="0"/>
    <x v="0"/>
  </r>
  <r>
    <x v="1967"/>
    <s v="William David Whetstone"/>
    <x v="705"/>
    <x v="0"/>
    <x v="0"/>
    <x v="19"/>
    <x v="0"/>
    <x v="1"/>
    <s v="hickory"/>
    <s v="nc"/>
    <x v="1"/>
    <x v="0"/>
    <s v="not fleeing"/>
    <b v="1"/>
    <x v="0"/>
  </r>
  <r>
    <x v="1968"/>
    <s v="Jamake Cason Thomas"/>
    <x v="705"/>
    <x v="0"/>
    <x v="0"/>
    <x v="6"/>
    <x v="0"/>
    <x v="3"/>
    <s v="rowland"/>
    <s v="nc"/>
    <x v="1"/>
    <x v="0"/>
    <s v="car"/>
    <b v="0"/>
    <x v="0"/>
  </r>
  <r>
    <x v="1969"/>
    <s v="Daniel McMasters"/>
    <x v="705"/>
    <x v="0"/>
    <x v="0"/>
    <x v="38"/>
    <x v="0"/>
    <x v="1"/>
    <s v="grafton"/>
    <s v="wv"/>
    <x v="1"/>
    <x v="0"/>
    <s v="not fleeing"/>
    <b v="0"/>
    <x v="0"/>
  </r>
  <r>
    <x v="1970"/>
    <s v="Marco A. Gomez"/>
    <x v="705"/>
    <x v="0"/>
    <x v="5"/>
    <x v="35"/>
    <x v="0"/>
    <x v="2"/>
    <s v="forest park"/>
    <s v="il"/>
    <x v="1"/>
    <x v="1"/>
    <s v="car"/>
    <b v="0"/>
    <x v="5"/>
  </r>
  <r>
    <x v="1971"/>
    <s v="Daniel Loren Rucker"/>
    <x v="705"/>
    <x v="0"/>
    <x v="0"/>
    <x v="34"/>
    <x v="0"/>
    <x v="1"/>
    <s v="irving"/>
    <s v="tx"/>
    <x v="1"/>
    <x v="1"/>
    <s v="not fleeing"/>
    <b v="0"/>
    <x v="0"/>
  </r>
  <r>
    <x v="1972"/>
    <s v="Johnnie J. Harris"/>
    <x v="706"/>
    <x v="0"/>
    <x v="0"/>
    <x v="24"/>
    <x v="0"/>
    <x v="3"/>
    <s v="kansas city"/>
    <s v="mo"/>
    <x v="1"/>
    <x v="0"/>
    <s v="not fleeing"/>
    <b v="0"/>
    <x v="0"/>
  </r>
  <r>
    <x v="1973"/>
    <s v="Thomas Scott Henry"/>
    <x v="706"/>
    <x v="0"/>
    <x v="0"/>
    <x v="32"/>
    <x v="0"/>
    <x v="1"/>
    <s v="deland"/>
    <s v="fl"/>
    <x v="0"/>
    <x v="0"/>
    <s v="not fleeing"/>
    <b v="0"/>
    <x v="0"/>
  </r>
  <r>
    <x v="1974"/>
    <s v="Peter Torres"/>
    <x v="706"/>
    <x v="0"/>
    <x v="1"/>
    <x v="2"/>
    <x v="0"/>
    <x v="2"/>
    <s v="moultrie"/>
    <s v="ga"/>
    <x v="1"/>
    <x v="1"/>
    <s v="not fleeing"/>
    <b v="0"/>
    <x v="1"/>
  </r>
  <r>
    <x v="1975"/>
    <s v="Nana Adomako"/>
    <x v="707"/>
    <x v="0"/>
    <x v="1"/>
    <x v="34"/>
    <x v="0"/>
    <x v="3"/>
    <s v="fremont"/>
    <s v="ca"/>
    <x v="0"/>
    <x v="0"/>
    <s v="not fleeing"/>
    <b v="0"/>
    <x v="1"/>
  </r>
  <r>
    <x v="1976"/>
    <s v="Shelly Porter"/>
    <x v="707"/>
    <x v="0"/>
    <x v="0"/>
    <x v="11"/>
    <x v="0"/>
    <x v="3"/>
    <s v="englewood"/>
    <s v="oh"/>
    <x v="0"/>
    <x v="0"/>
    <s v="not fleeing"/>
    <b v="1"/>
    <x v="0"/>
  </r>
  <r>
    <x v="1977"/>
    <s v="Andrew Byrd"/>
    <x v="707"/>
    <x v="0"/>
    <x v="5"/>
    <x v="19"/>
    <x v="0"/>
    <x v="2"/>
    <s v="pueblo"/>
    <s v="co"/>
    <x v="1"/>
    <x v="1"/>
    <s v="not fleeing"/>
    <b v="1"/>
    <x v="5"/>
  </r>
  <r>
    <x v="1978"/>
    <s v="Jerome Allen"/>
    <x v="708"/>
    <x v="0"/>
    <x v="2"/>
    <x v="6"/>
    <x v="0"/>
    <x v="3"/>
    <s v="jacksonville"/>
    <s v="fl"/>
    <x v="1"/>
    <x v="0"/>
    <s v="not fleeing"/>
    <b v="0"/>
    <x v="2"/>
  </r>
  <r>
    <x v="1979"/>
    <s v="Cole Wooley"/>
    <x v="708"/>
    <x v="0"/>
    <x v="0"/>
    <x v="44"/>
    <x v="0"/>
    <x v="3"/>
    <s v="commerce city"/>
    <s v="co"/>
    <x v="0"/>
    <x v="0"/>
    <s v="not fleeing"/>
    <b v="0"/>
    <x v="0"/>
  </r>
  <r>
    <x v="1980"/>
    <s v="Gerardo Vasquez"/>
    <x v="708"/>
    <x v="1"/>
    <x v="4"/>
    <x v="49"/>
    <x v="0"/>
    <x v="2"/>
    <s v="santa monica"/>
    <s v="ca"/>
    <x v="0"/>
    <x v="0"/>
    <s v="foot"/>
    <b v="0"/>
    <x v="4"/>
  </r>
  <r>
    <x v="1981"/>
    <s v="Bradley Nelson"/>
    <x v="709"/>
    <x v="0"/>
    <x v="0"/>
    <x v="7"/>
    <x v="0"/>
    <x v="1"/>
    <s v="mt. pleasant"/>
    <s v="tn"/>
    <x v="0"/>
    <x v="0"/>
    <s v="car"/>
    <b v="0"/>
    <x v="0"/>
  </r>
  <r>
    <x v="1982"/>
    <s v="Curtis Jamal Deal"/>
    <x v="709"/>
    <x v="0"/>
    <x v="0"/>
    <x v="5"/>
    <x v="0"/>
    <x v="3"/>
    <s v="baltimore"/>
    <s v="md"/>
    <x v="1"/>
    <x v="1"/>
    <s v="other"/>
    <b v="1"/>
    <x v="0"/>
  </r>
  <r>
    <x v="1983"/>
    <s v="Richard Latimer"/>
    <x v="709"/>
    <x v="0"/>
    <x v="0"/>
    <x v="8"/>
    <x v="0"/>
    <x v="1"/>
    <s v="howland township"/>
    <s v="oh"/>
    <x v="1"/>
    <x v="0"/>
    <s v="not fleeing"/>
    <b v="0"/>
    <x v="0"/>
  </r>
  <r>
    <x v="1984"/>
    <s v="Kenneth B. Huntzinger"/>
    <x v="709"/>
    <x v="0"/>
    <x v="5"/>
    <x v="39"/>
    <x v="0"/>
    <x v="1"/>
    <s v="richmond"/>
    <s v="ky"/>
    <x v="1"/>
    <x v="1"/>
    <s v="other"/>
    <b v="0"/>
    <x v="5"/>
  </r>
  <r>
    <x v="1985"/>
    <s v="Alex Christopher Davis"/>
    <x v="709"/>
    <x v="1"/>
    <x v="51"/>
    <x v="5"/>
    <x v="0"/>
    <x v="1"/>
    <s v="jackson county"/>
    <s v="al"/>
    <x v="1"/>
    <x v="1"/>
    <s v="not fleeing"/>
    <b v="0"/>
    <x v="2"/>
  </r>
  <r>
    <x v="1986"/>
    <s v="Donald Parker"/>
    <x v="710"/>
    <x v="0"/>
    <x v="0"/>
    <x v="20"/>
    <x v="0"/>
    <x v="1"/>
    <s v="brookville"/>
    <s v="in"/>
    <x v="1"/>
    <x v="1"/>
    <s v="not fleeing"/>
    <b v="0"/>
    <x v="0"/>
  </r>
  <r>
    <x v="1987"/>
    <s v="Henry James Hunter"/>
    <x v="710"/>
    <x v="0"/>
    <x v="4"/>
    <x v="8"/>
    <x v="0"/>
    <x v="5"/>
    <s v="anadarko"/>
    <s v="ok"/>
    <x v="1"/>
    <x v="1"/>
    <s v="other"/>
    <b v="0"/>
    <x v="4"/>
  </r>
  <r>
    <x v="1988"/>
    <s v="Chad Robertson"/>
    <x v="710"/>
    <x v="0"/>
    <x v="1"/>
    <x v="9"/>
    <x v="0"/>
    <x v="3"/>
    <s v="chicago"/>
    <s v="il"/>
    <x v="1"/>
    <x v="1"/>
    <s v="foot"/>
    <b v="0"/>
    <x v="1"/>
  </r>
  <r>
    <x v="1989"/>
    <s v="Quanice Derrick Hayes"/>
    <x v="711"/>
    <x v="0"/>
    <x v="2"/>
    <x v="31"/>
    <x v="0"/>
    <x v="3"/>
    <s v="portland"/>
    <s v="or"/>
    <x v="1"/>
    <x v="2"/>
    <s v="foot"/>
    <b v="0"/>
    <x v="2"/>
  </r>
  <r>
    <x v="1990"/>
    <s v="Vincent Palma"/>
    <x v="711"/>
    <x v="1"/>
    <x v="1"/>
    <x v="35"/>
    <x v="0"/>
    <x v="1"/>
    <s v="geneva township"/>
    <s v="oh"/>
    <x v="1"/>
    <x v="1"/>
    <s v="not fleeing"/>
    <b v="0"/>
    <x v="1"/>
  </r>
  <r>
    <x v="1991"/>
    <s v="Juan Salinas"/>
    <x v="711"/>
    <x v="1"/>
    <x v="4"/>
    <x v="19"/>
    <x v="0"/>
    <x v="2"/>
    <s v="lake stevens"/>
    <s v="wa"/>
    <x v="0"/>
    <x v="1"/>
    <s v="not fleeing"/>
    <b v="0"/>
    <x v="4"/>
  </r>
  <r>
    <x v="1992"/>
    <s v="Justin Burton"/>
    <x v="712"/>
    <x v="0"/>
    <x v="4"/>
    <x v="9"/>
    <x v="0"/>
    <x v="1"/>
    <s v="vancouver"/>
    <s v="wa"/>
    <x v="1"/>
    <x v="1"/>
    <s v="foot"/>
    <b v="0"/>
    <x v="4"/>
  </r>
  <r>
    <x v="1993"/>
    <s v="Jocques Scott Clemmons"/>
    <x v="712"/>
    <x v="0"/>
    <x v="0"/>
    <x v="10"/>
    <x v="0"/>
    <x v="3"/>
    <s v="nashville"/>
    <s v="tn"/>
    <x v="1"/>
    <x v="1"/>
    <s v="foot"/>
    <b v="0"/>
    <x v="0"/>
  </r>
  <r>
    <x v="1994"/>
    <s v="Kadhar Bailey"/>
    <x v="712"/>
    <x v="0"/>
    <x v="5"/>
    <x v="9"/>
    <x v="0"/>
    <x v="1"/>
    <s v="vassalboro"/>
    <s v="me"/>
    <x v="1"/>
    <x v="1"/>
    <s v="other"/>
    <b v="0"/>
    <x v="5"/>
  </r>
  <r>
    <x v="1995"/>
    <s v="Ambroshia Fagre"/>
    <x v="712"/>
    <x v="0"/>
    <x v="1"/>
    <x v="5"/>
    <x v="1"/>
    <x v="1"/>
    <s v="vassalboro"/>
    <s v="me"/>
    <x v="1"/>
    <x v="1"/>
    <s v="other"/>
    <b v="0"/>
    <x v="1"/>
  </r>
  <r>
    <x v="1996"/>
    <s v="James Stephen McMullen"/>
    <x v="712"/>
    <x v="0"/>
    <x v="0"/>
    <x v="34"/>
    <x v="0"/>
    <x v="1"/>
    <s v="bethany"/>
    <s v="ok"/>
    <x v="1"/>
    <x v="0"/>
    <s v="not fleeing"/>
    <b v="0"/>
    <x v="0"/>
  </r>
  <r>
    <x v="1997"/>
    <s v="Carlos Keith Blackman"/>
    <x v="712"/>
    <x v="0"/>
    <x v="0"/>
    <x v="9"/>
    <x v="0"/>
    <x v="3"/>
    <s v="greensboro"/>
    <s v="nc"/>
    <x v="1"/>
    <x v="0"/>
    <s v="other"/>
    <b v="1"/>
    <x v="0"/>
  </r>
  <r>
    <x v="1998"/>
    <s v="Darryl L. Fuqua"/>
    <x v="712"/>
    <x v="0"/>
    <x v="0"/>
    <x v="2"/>
    <x v="0"/>
    <x v="3"/>
    <s v="bridgeton"/>
    <s v="nj"/>
    <x v="1"/>
    <x v="2"/>
    <s v="foot"/>
    <b v="0"/>
    <x v="0"/>
  </r>
  <r>
    <x v="1999"/>
    <s v="Michelle Robey"/>
    <x v="712"/>
    <x v="1"/>
    <x v="4"/>
    <x v="58"/>
    <x v="1"/>
    <x v="1"/>
    <s v="chicago"/>
    <s v="il"/>
    <x v="0"/>
    <x v="0"/>
    <s v="not fleeing"/>
    <b v="0"/>
    <x v="4"/>
  </r>
  <r>
    <x v="2000"/>
    <s v="Jason Robert Mendez"/>
    <x v="713"/>
    <x v="0"/>
    <x v="0"/>
    <x v="13"/>
    <x v="0"/>
    <x v="1"/>
    <s v="greenville"/>
    <s v="sc"/>
    <x v="1"/>
    <x v="1"/>
    <s v="not fleeing"/>
    <b v="0"/>
    <x v="0"/>
  </r>
  <r>
    <x v="2001"/>
    <s v="Pekelo Sanchez"/>
    <x v="713"/>
    <x v="0"/>
    <x v="5"/>
    <x v="19"/>
    <x v="0"/>
    <x v="0"/>
    <s v="aiea"/>
    <s v="hi"/>
    <x v="1"/>
    <x v="1"/>
    <s v="car"/>
    <b v="0"/>
    <x v="5"/>
  </r>
  <r>
    <x v="2002"/>
    <s v="Alonzo E. Ashley"/>
    <x v="713"/>
    <x v="0"/>
    <x v="0"/>
    <x v="25"/>
    <x v="0"/>
    <x v="3"/>
    <s v="kansas city"/>
    <s v="mo"/>
    <x v="1"/>
    <x v="0"/>
    <s v="not fleeing"/>
    <b v="0"/>
    <x v="0"/>
  </r>
  <r>
    <x v="2003"/>
    <s v="William A. Young"/>
    <x v="713"/>
    <x v="0"/>
    <x v="23"/>
    <x v="3"/>
    <x v="0"/>
    <x v="1"/>
    <s v="louisville"/>
    <s v="ky"/>
    <x v="0"/>
    <x v="0"/>
    <s v="not fleeing"/>
    <b v="1"/>
    <x v="6"/>
  </r>
  <r>
    <x v="2004"/>
    <s v="Willard Eugene Scott"/>
    <x v="714"/>
    <x v="0"/>
    <x v="0"/>
    <x v="10"/>
    <x v="0"/>
    <x v="3"/>
    <s v="durham"/>
    <s v="nc"/>
    <x v="1"/>
    <x v="1"/>
    <s v="other"/>
    <b v="0"/>
    <x v="0"/>
  </r>
  <r>
    <x v="2005"/>
    <s v="Bryan Devin Carreno"/>
    <x v="714"/>
    <x v="0"/>
    <x v="4"/>
    <x v="35"/>
    <x v="0"/>
    <x v="2"/>
    <s v="santa barbara"/>
    <s v="ca"/>
    <x v="0"/>
    <x v="1"/>
    <s v="foot"/>
    <b v="0"/>
    <x v="4"/>
  </r>
  <r>
    <x v="2006"/>
    <s v="Brandon S. Lambert"/>
    <x v="715"/>
    <x v="0"/>
    <x v="5"/>
    <x v="3"/>
    <x v="0"/>
    <x v="1"/>
    <s v="knoxville"/>
    <s v="tn"/>
    <x v="1"/>
    <x v="0"/>
    <s v="car"/>
    <b v="0"/>
    <x v="5"/>
  </r>
  <r>
    <x v="2007"/>
    <s v="Drey Krause"/>
    <x v="715"/>
    <x v="0"/>
    <x v="0"/>
    <x v="0"/>
    <x v="0"/>
    <x v="1"/>
    <s v="golden shores"/>
    <s v="az"/>
    <x v="1"/>
    <x v="0"/>
    <s v="not fleeing"/>
    <b v="0"/>
    <x v="0"/>
  </r>
  <r>
    <x v="2008"/>
    <s v="Raynard Burton"/>
    <x v="715"/>
    <x v="0"/>
    <x v="1"/>
    <x v="29"/>
    <x v="0"/>
    <x v="3"/>
    <s v="detroit"/>
    <s v="mi"/>
    <x v="1"/>
    <x v="0"/>
    <s v="other"/>
    <b v="0"/>
    <x v="1"/>
  </r>
  <r>
    <x v="2009"/>
    <s v="Michael Lee Morris"/>
    <x v="716"/>
    <x v="0"/>
    <x v="4"/>
    <x v="0"/>
    <x v="0"/>
    <x v="1"/>
    <s v="columbus"/>
    <s v="oh"/>
    <x v="0"/>
    <x v="1"/>
    <s v="not fleeing"/>
    <b v="0"/>
    <x v="4"/>
  </r>
  <r>
    <x v="2010"/>
    <s v="David Zimmerman"/>
    <x v="716"/>
    <x v="0"/>
    <x v="5"/>
    <x v="7"/>
    <x v="0"/>
    <x v="1"/>
    <s v="vincennes"/>
    <s v="in"/>
    <x v="1"/>
    <x v="1"/>
    <s v="other"/>
    <b v="0"/>
    <x v="5"/>
  </r>
  <r>
    <x v="2011"/>
    <s v="Steven C. Oliger"/>
    <x v="716"/>
    <x v="0"/>
    <x v="0"/>
    <x v="48"/>
    <x v="0"/>
    <x v="1"/>
    <s v="shelbyville"/>
    <s v="in"/>
    <x v="1"/>
    <x v="0"/>
    <s v="not fleeing"/>
    <b v="0"/>
    <x v="0"/>
  </r>
  <r>
    <x v="2012"/>
    <s v="Kenneth Lee Bailey"/>
    <x v="717"/>
    <x v="0"/>
    <x v="0"/>
    <x v="22"/>
    <x v="0"/>
    <x v="3"/>
    <s v="durham"/>
    <s v="nc"/>
    <x v="1"/>
    <x v="0"/>
    <s v="foot"/>
    <b v="0"/>
    <x v="0"/>
  </r>
  <r>
    <x v="2013"/>
    <s v="Andrew McClendon"/>
    <x v="717"/>
    <x v="0"/>
    <x v="4"/>
    <x v="19"/>
    <x v="0"/>
    <x v="1"/>
    <s v="cape girardeau"/>
    <s v="mo"/>
    <x v="1"/>
    <x v="1"/>
    <s v="not fleeing"/>
    <b v="0"/>
    <x v="4"/>
  </r>
  <r>
    <x v="2014"/>
    <s v="Mauro Garnica"/>
    <x v="717"/>
    <x v="0"/>
    <x v="5"/>
    <x v="58"/>
    <x v="0"/>
    <x v="2"/>
    <s v="newman"/>
    <s v="ca"/>
    <x v="1"/>
    <x v="0"/>
    <s v="not fleeing"/>
    <b v="0"/>
    <x v="5"/>
  </r>
  <r>
    <x v="2015"/>
    <s v="Kadeem Torres"/>
    <x v="718"/>
    <x v="0"/>
    <x v="0"/>
    <x v="31"/>
    <x v="0"/>
    <x v="3"/>
    <s v="brooklyn"/>
    <s v="ny"/>
    <x v="1"/>
    <x v="0"/>
    <s v="foot"/>
    <b v="0"/>
    <x v="0"/>
  </r>
  <r>
    <x v="2016"/>
    <s v="Joseph Tamayo"/>
    <x v="718"/>
    <x v="0"/>
    <x v="0"/>
    <x v="26"/>
    <x v="0"/>
    <x v="2"/>
    <s v="san antonio"/>
    <s v="tx"/>
    <x v="1"/>
    <x v="0"/>
    <s v="not fleeing"/>
    <b v="0"/>
    <x v="0"/>
  </r>
  <r>
    <x v="2017"/>
    <s v="Jimmy Briggs"/>
    <x v="718"/>
    <x v="0"/>
    <x v="0"/>
    <x v="27"/>
    <x v="0"/>
    <x v="3"/>
    <s v="gardena"/>
    <s v="ca"/>
    <x v="1"/>
    <x v="0"/>
    <s v="foot"/>
    <b v="0"/>
    <x v="0"/>
  </r>
  <r>
    <x v="2018"/>
    <s v="Jonathon  Daniel Simmons"/>
    <x v="718"/>
    <x v="0"/>
    <x v="0"/>
    <x v="6"/>
    <x v="0"/>
    <x v="1"/>
    <s v="douglas city"/>
    <s v="ca"/>
    <x v="1"/>
    <x v="1"/>
    <s v="not fleeing"/>
    <b v="0"/>
    <x v="0"/>
  </r>
  <r>
    <x v="2019"/>
    <s v="Joshua Henry"/>
    <x v="719"/>
    <x v="0"/>
    <x v="1"/>
    <x v="12"/>
    <x v="0"/>
    <x v="1"/>
    <s v="grand prarie"/>
    <s v="tx"/>
    <x v="0"/>
    <x v="0"/>
    <s v="not fleeing"/>
    <b v="1"/>
    <x v="1"/>
  </r>
  <r>
    <x v="2020"/>
    <s v="David English"/>
    <x v="719"/>
    <x v="0"/>
    <x v="4"/>
    <x v="8"/>
    <x v="0"/>
    <x v="1"/>
    <s v="tulsa"/>
    <s v="ok"/>
    <x v="0"/>
    <x v="0"/>
    <s v="not fleeing"/>
    <b v="0"/>
    <x v="4"/>
  </r>
  <r>
    <x v="2021"/>
    <s v="Jean R. Valescot"/>
    <x v="719"/>
    <x v="0"/>
    <x v="0"/>
    <x v="7"/>
    <x v="0"/>
    <x v="3"/>
    <s v="big lake"/>
    <s v="ak"/>
    <x v="1"/>
    <x v="0"/>
    <s v="not fleeing"/>
    <b v="0"/>
    <x v="0"/>
  </r>
  <r>
    <x v="2022"/>
    <s v="Jesse Enjaian"/>
    <x v="719"/>
    <x v="0"/>
    <x v="0"/>
    <x v="3"/>
    <x v="0"/>
    <x v="1"/>
    <s v="oakland"/>
    <s v="ca"/>
    <x v="1"/>
    <x v="0"/>
    <s v="not fleeing"/>
    <b v="0"/>
    <x v="0"/>
  </r>
  <r>
    <x v="2023"/>
    <s v="Chance David Baker"/>
    <x v="720"/>
    <x v="0"/>
    <x v="2"/>
    <x v="6"/>
    <x v="0"/>
    <x v="3"/>
    <s v="portland"/>
    <s v="me"/>
    <x v="0"/>
    <x v="1"/>
    <s v="not fleeing"/>
    <b v="0"/>
    <x v="2"/>
  </r>
  <r>
    <x v="2024"/>
    <s v="Keo Crockett"/>
    <x v="720"/>
    <x v="0"/>
    <x v="0"/>
    <x v="42"/>
    <x v="0"/>
    <x v="3"/>
    <s v="efland"/>
    <s v="nc"/>
    <x v="1"/>
    <x v="0"/>
    <s v="not fleeing"/>
    <b v="0"/>
    <x v="0"/>
  </r>
  <r>
    <x v="2025"/>
    <s v="Christopher Carter"/>
    <x v="721"/>
    <x v="0"/>
    <x v="4"/>
    <x v="25"/>
    <x v="0"/>
    <x v="3"/>
    <s v="kent"/>
    <s v="oh"/>
    <x v="1"/>
    <x v="0"/>
    <s v="not fleeing"/>
    <b v="0"/>
    <x v="4"/>
  </r>
  <r>
    <x v="2026"/>
    <s v="Sergio Reyes"/>
    <x v="721"/>
    <x v="0"/>
    <x v="2"/>
    <x v="5"/>
    <x v="0"/>
    <x v="2"/>
    <s v="new york"/>
    <s v="ny"/>
    <x v="1"/>
    <x v="0"/>
    <s v="foot"/>
    <b v="0"/>
    <x v="2"/>
  </r>
  <r>
    <x v="2027"/>
    <s v="Kyle Riggs"/>
    <x v="721"/>
    <x v="0"/>
    <x v="0"/>
    <x v="19"/>
    <x v="0"/>
    <x v="1"/>
    <s v="bull shoals"/>
    <s v="ar"/>
    <x v="1"/>
    <x v="0"/>
    <s v="not fleeing"/>
    <b v="0"/>
    <x v="0"/>
  </r>
  <r>
    <x v="2028"/>
    <s v="Manuel Encinas"/>
    <x v="721"/>
    <x v="0"/>
    <x v="0"/>
    <x v="35"/>
    <x v="0"/>
    <x v="2"/>
    <s v="tucson"/>
    <s v="az"/>
    <x v="1"/>
    <x v="0"/>
    <s v="not fleeing"/>
    <b v="0"/>
    <x v="0"/>
  </r>
  <r>
    <x v="2029"/>
    <s v="Jason Fanning"/>
    <x v="722"/>
    <x v="0"/>
    <x v="1"/>
    <x v="25"/>
    <x v="0"/>
    <x v="1"/>
    <s v="st. joseph"/>
    <s v="mo"/>
    <x v="1"/>
    <x v="0"/>
    <s v="not fleeing"/>
    <b v="0"/>
    <x v="1"/>
  </r>
  <r>
    <x v="2030"/>
    <s v="Taylor Hodge"/>
    <x v="722"/>
    <x v="1"/>
    <x v="4"/>
    <x v="35"/>
    <x v="0"/>
    <x v="1"/>
    <s v="brooksville"/>
    <s v="fl"/>
    <x v="0"/>
    <x v="0"/>
    <s v="not fleeing"/>
    <b v="0"/>
    <x v="4"/>
  </r>
  <r>
    <x v="2031"/>
    <s v="Douglas Michael Smith"/>
    <x v="723"/>
    <x v="0"/>
    <x v="0"/>
    <x v="39"/>
    <x v="0"/>
    <x v="1"/>
    <s v="beaverton"/>
    <s v="or"/>
    <x v="0"/>
    <x v="1"/>
    <s v="not fleeing"/>
    <b v="0"/>
    <x v="0"/>
  </r>
  <r>
    <x v="2032"/>
    <s v="Don Clark"/>
    <x v="723"/>
    <x v="0"/>
    <x v="0"/>
    <x v="50"/>
    <x v="0"/>
    <x v="3"/>
    <s v="st. louis"/>
    <s v="mo"/>
    <x v="1"/>
    <x v="0"/>
    <s v="not fleeing"/>
    <b v="0"/>
    <x v="0"/>
  </r>
  <r>
    <x v="2033"/>
    <s v="Nicolas Sanchez"/>
    <x v="723"/>
    <x v="0"/>
    <x v="0"/>
    <x v="38"/>
    <x v="0"/>
    <x v="2"/>
    <s v="roy"/>
    <s v="ut"/>
    <x v="1"/>
    <x v="0"/>
    <s v="not fleeing"/>
    <b v="1"/>
    <x v="0"/>
  </r>
  <r>
    <x v="2034"/>
    <s v="Bartolo Justice Sambrano"/>
    <x v="723"/>
    <x v="0"/>
    <x v="0"/>
    <x v="9"/>
    <x v="0"/>
    <x v="2"/>
    <s v="ogden"/>
    <s v="ut"/>
    <x v="1"/>
    <x v="0"/>
    <s v="not fleeing"/>
    <b v="1"/>
    <x v="0"/>
  </r>
  <r>
    <x v="2035"/>
    <s v="Misael Macias Cano"/>
    <x v="723"/>
    <x v="0"/>
    <x v="0"/>
    <x v="4"/>
    <x v="0"/>
    <x v="2"/>
    <s v="colorado springs"/>
    <s v="co"/>
    <x v="1"/>
    <x v="1"/>
    <s v="other"/>
    <b v="0"/>
    <x v="0"/>
  </r>
  <r>
    <x v="2036"/>
    <s v="Medger Blake"/>
    <x v="724"/>
    <x v="0"/>
    <x v="4"/>
    <x v="11"/>
    <x v="0"/>
    <x v="3"/>
    <s v="conroe"/>
    <s v="tx"/>
    <x v="1"/>
    <x v="0"/>
    <s v="not fleeing"/>
    <b v="0"/>
    <x v="4"/>
  </r>
  <r>
    <x v="2037"/>
    <s v="Kyle Copson"/>
    <x v="724"/>
    <x v="0"/>
    <x v="4"/>
    <x v="35"/>
    <x v="0"/>
    <x v="1"/>
    <s v="princeton"/>
    <s v="wv"/>
    <x v="0"/>
    <x v="1"/>
    <s v="not fleeing"/>
    <b v="0"/>
    <x v="4"/>
  </r>
  <r>
    <x v="2038"/>
    <s v="Morgan London Rankins"/>
    <x v="724"/>
    <x v="0"/>
    <x v="4"/>
    <x v="12"/>
    <x v="1"/>
    <x v="3"/>
    <s v="austin"/>
    <s v="tx"/>
    <x v="0"/>
    <x v="1"/>
    <s v="car"/>
    <b v="0"/>
    <x v="4"/>
  </r>
  <r>
    <x v="2039"/>
    <s v="David Lee Montano"/>
    <x v="725"/>
    <x v="0"/>
    <x v="0"/>
    <x v="19"/>
    <x v="0"/>
    <x v="2"/>
    <s v="newton"/>
    <s v="ks"/>
    <x v="1"/>
    <x v="0"/>
    <s v="not fleeing"/>
    <b v="0"/>
    <x v="0"/>
  </r>
  <r>
    <x v="2040"/>
    <s v="Jimmie Patton"/>
    <x v="725"/>
    <x v="0"/>
    <x v="0"/>
    <x v="38"/>
    <x v="0"/>
    <x v="1"/>
    <s v="columbus"/>
    <s v="oh"/>
    <x v="1"/>
    <x v="0"/>
    <s v="not fleeing"/>
    <b v="0"/>
    <x v="0"/>
  </r>
  <r>
    <x v="2041"/>
    <s v="Steven Valenzuela"/>
    <x v="725"/>
    <x v="0"/>
    <x v="0"/>
    <x v="22"/>
    <x v="0"/>
    <x v="2"/>
    <s v="reno"/>
    <s v="nv"/>
    <x v="1"/>
    <x v="1"/>
    <s v="foot"/>
    <b v="0"/>
    <x v="0"/>
  </r>
  <r>
    <x v="2042"/>
    <s v="Timothy Lionel Williams"/>
    <x v="725"/>
    <x v="0"/>
    <x v="0"/>
    <x v="1"/>
    <x v="0"/>
    <x v="3"/>
    <s v="washington"/>
    <s v="dc"/>
    <x v="1"/>
    <x v="0"/>
    <s v="foot"/>
    <b v="1"/>
    <x v="0"/>
  </r>
  <r>
    <x v="2043"/>
    <s v="Michael T. Stoudt"/>
    <x v="726"/>
    <x v="0"/>
    <x v="0"/>
    <x v="57"/>
    <x v="0"/>
    <x v="1"/>
    <s v="reading"/>
    <s v="pa"/>
    <x v="1"/>
    <x v="0"/>
    <s v="not fleeing"/>
    <b v="0"/>
    <x v="0"/>
  </r>
  <r>
    <x v="2044"/>
    <s v="Joey Isgrigg"/>
    <x v="726"/>
    <x v="0"/>
    <x v="0"/>
    <x v="12"/>
    <x v="0"/>
    <x v="1"/>
    <s v="london"/>
    <s v="ky"/>
    <x v="0"/>
    <x v="0"/>
    <s v="not fleeing"/>
    <b v="0"/>
    <x v="0"/>
  </r>
  <r>
    <x v="2045"/>
    <s v="Jacqueline Cheyanne Johnson"/>
    <x v="726"/>
    <x v="0"/>
    <x v="0"/>
    <x v="19"/>
    <x v="1"/>
    <x v="1"/>
    <s v="lake jackson"/>
    <s v="tx"/>
    <x v="1"/>
    <x v="0"/>
    <s v="car"/>
    <b v="0"/>
    <x v="0"/>
  </r>
  <r>
    <x v="2046"/>
    <s v="Lorenzo Antoine Cruz"/>
    <x v="727"/>
    <x v="0"/>
    <x v="2"/>
    <x v="2"/>
    <x v="0"/>
    <x v="3"/>
    <s v="rocklin"/>
    <s v="ca"/>
    <x v="0"/>
    <x v="0"/>
    <s v="foot"/>
    <b v="0"/>
    <x v="2"/>
  </r>
  <r>
    <x v="2047"/>
    <s v="William Dwayne Darby"/>
    <x v="727"/>
    <x v="0"/>
    <x v="0"/>
    <x v="4"/>
    <x v="0"/>
    <x v="1"/>
    <s v="lumpkin"/>
    <s v="ga"/>
    <x v="1"/>
    <x v="0"/>
    <s v="car"/>
    <b v="0"/>
    <x v="0"/>
  </r>
  <r>
    <x v="2048"/>
    <s v="Jacob Taulbee"/>
    <x v="728"/>
    <x v="0"/>
    <x v="4"/>
    <x v="11"/>
    <x v="0"/>
    <x v="1"/>
    <s v="englewood"/>
    <s v="fl"/>
    <x v="1"/>
    <x v="1"/>
    <s v="not fleeing"/>
    <b v="0"/>
    <x v="4"/>
  </r>
  <r>
    <x v="2049"/>
    <s v="Evin Sanna Olsen"/>
    <x v="728"/>
    <x v="0"/>
    <x v="5"/>
    <x v="42"/>
    <x v="1"/>
    <x v="1"/>
    <s v="ripon"/>
    <s v="ca"/>
    <x v="1"/>
    <x v="1"/>
    <s v="car"/>
    <b v="0"/>
    <x v="5"/>
  </r>
  <r>
    <x v="2050"/>
    <s v="Barry Michael Zumwalt"/>
    <x v="728"/>
    <x v="0"/>
    <x v="0"/>
    <x v="16"/>
    <x v="0"/>
    <x v="1"/>
    <s v="aragonite"/>
    <s v="ut"/>
    <x v="0"/>
    <x v="1"/>
    <s v="not fleeing"/>
    <b v="0"/>
    <x v="0"/>
  </r>
  <r>
    <x v="2051"/>
    <s v="James Leroy Marker"/>
    <x v="728"/>
    <x v="0"/>
    <x v="0"/>
    <x v="53"/>
    <x v="0"/>
    <x v="1"/>
    <s v="floral city"/>
    <s v="fl"/>
    <x v="1"/>
    <x v="1"/>
    <s v="car"/>
    <b v="0"/>
    <x v="0"/>
  </r>
  <r>
    <x v="2052"/>
    <s v="Joey J. Bridges"/>
    <x v="729"/>
    <x v="0"/>
    <x v="0"/>
    <x v="25"/>
    <x v="0"/>
    <x v="1"/>
    <s v="shelby"/>
    <s v="nc"/>
    <x v="0"/>
    <x v="0"/>
    <s v="foot"/>
    <b v="0"/>
    <x v="0"/>
  </r>
  <r>
    <x v="2053"/>
    <s v="Shawn M. Igers"/>
    <x v="729"/>
    <x v="0"/>
    <x v="0"/>
    <x v="36"/>
    <x v="0"/>
    <x v="1"/>
    <s v="corning"/>
    <s v="wi"/>
    <x v="1"/>
    <x v="0"/>
    <s v="not fleeing"/>
    <b v="0"/>
    <x v="0"/>
  </r>
  <r>
    <x v="2054"/>
    <s v="Earl Riley"/>
    <x v="730"/>
    <x v="0"/>
    <x v="0"/>
    <x v="9"/>
    <x v="0"/>
    <x v="3"/>
    <s v="houston"/>
    <s v="tx"/>
    <x v="1"/>
    <x v="0"/>
    <s v="not fleeing"/>
    <b v="0"/>
    <x v="0"/>
  </r>
  <r>
    <x v="2055"/>
    <s v="Christopher Redding"/>
    <x v="730"/>
    <x v="0"/>
    <x v="0"/>
    <x v="45"/>
    <x v="0"/>
    <x v="3"/>
    <s v="orlando"/>
    <s v="fl"/>
    <x v="1"/>
    <x v="0"/>
    <s v="foot"/>
    <b v="0"/>
    <x v="0"/>
  </r>
  <r>
    <x v="2056"/>
    <s v="Jose Olivares"/>
    <x v="730"/>
    <x v="0"/>
    <x v="0"/>
    <x v="21"/>
    <x v="0"/>
    <x v="2"/>
    <s v="houma"/>
    <s v="la"/>
    <x v="0"/>
    <x v="1"/>
    <s v="not fleeing"/>
    <b v="0"/>
    <x v="0"/>
  </r>
  <r>
    <x v="2057"/>
    <s v="Epthen Lamont Johnson"/>
    <x v="731"/>
    <x v="0"/>
    <x v="4"/>
    <x v="36"/>
    <x v="0"/>
    <x v="3"/>
    <s v="lufkin"/>
    <s v="tx"/>
    <x v="1"/>
    <x v="0"/>
    <s v="not fleeing"/>
    <b v="1"/>
    <x v="4"/>
  </r>
  <r>
    <x v="2058"/>
    <s v="John Hall"/>
    <x v="732"/>
    <x v="0"/>
    <x v="0"/>
    <x v="19"/>
    <x v="0"/>
    <x v="1"/>
    <s v="rib mountain"/>
    <s v="wi"/>
    <x v="0"/>
    <x v="0"/>
    <s v="not fleeing"/>
    <b v="0"/>
    <x v="0"/>
  </r>
  <r>
    <x v="2059"/>
    <s v="Isidro Bazan Jr"/>
    <x v="732"/>
    <x v="0"/>
    <x v="37"/>
    <x v="8"/>
    <x v="0"/>
    <x v="2"/>
    <s v="san marcos"/>
    <s v="ca"/>
    <x v="1"/>
    <x v="1"/>
    <s v="not fleeing"/>
    <b v="0"/>
    <x v="6"/>
  </r>
  <r>
    <x v="2060"/>
    <s v="Michael Cisneros"/>
    <x v="732"/>
    <x v="0"/>
    <x v="2"/>
    <x v="25"/>
    <x v="0"/>
    <x v="2"/>
    <s v="phoenix"/>
    <s v="az"/>
    <x v="1"/>
    <x v="0"/>
    <s v="not fleeing"/>
    <b v="0"/>
    <x v="2"/>
  </r>
  <r>
    <x v="2061"/>
    <s v="Rafael Navarro-Garcia"/>
    <x v="732"/>
    <x v="0"/>
    <x v="0"/>
    <x v="9"/>
    <x v="0"/>
    <x v="2"/>
    <s v="reno"/>
    <s v="nv"/>
    <x v="1"/>
    <x v="0"/>
    <s v="not fleeing"/>
    <b v="0"/>
    <x v="0"/>
  </r>
  <r>
    <x v="2062"/>
    <s v="Ramon Andrade"/>
    <x v="732"/>
    <x v="0"/>
    <x v="4"/>
    <x v="13"/>
    <x v="0"/>
    <x v="2"/>
    <s v="paterson"/>
    <s v="nj"/>
    <x v="0"/>
    <x v="1"/>
    <s v="not fleeing"/>
    <b v="0"/>
    <x v="4"/>
  </r>
  <r>
    <x v="2063"/>
    <s v="Michael Kocher"/>
    <x v="733"/>
    <x v="0"/>
    <x v="0"/>
    <x v="3"/>
    <x v="0"/>
    <x v="1"/>
    <s v="englewood"/>
    <s v="co"/>
    <x v="0"/>
    <x v="1"/>
    <s v="not fleeing"/>
    <b v="0"/>
    <x v="0"/>
  </r>
  <r>
    <x v="2064"/>
    <s v="Dave Phoenix"/>
    <x v="733"/>
    <x v="0"/>
    <x v="2"/>
    <x v="9"/>
    <x v="0"/>
    <x v="5"/>
    <s v="lemoore"/>
    <s v="ca"/>
    <x v="1"/>
    <x v="0"/>
    <s v="not fleeing"/>
    <b v="0"/>
    <x v="2"/>
  </r>
  <r>
    <x v="2065"/>
    <s v="George Lee Seeton"/>
    <x v="734"/>
    <x v="0"/>
    <x v="5"/>
    <x v="38"/>
    <x v="0"/>
    <x v="1"/>
    <s v="oklahoma city"/>
    <s v="ok"/>
    <x v="1"/>
    <x v="0"/>
    <s v="car"/>
    <b v="1"/>
    <x v="5"/>
  </r>
  <r>
    <x v="2066"/>
    <s v="Joseph Scott Inabinet"/>
    <x v="734"/>
    <x v="0"/>
    <x v="0"/>
    <x v="44"/>
    <x v="0"/>
    <x v="1"/>
    <s v="fountain inn"/>
    <s v="sc"/>
    <x v="0"/>
    <x v="0"/>
    <s v="not fleeing"/>
    <b v="0"/>
    <x v="0"/>
  </r>
  <r>
    <x v="2067"/>
    <s v="Edward Manning"/>
    <x v="734"/>
    <x v="0"/>
    <x v="12"/>
    <x v="35"/>
    <x v="0"/>
    <x v="1"/>
    <s v="cabazon"/>
    <s v="ca"/>
    <x v="1"/>
    <x v="1"/>
    <s v="foot"/>
    <b v="0"/>
    <x v="6"/>
  </r>
  <r>
    <x v="2068"/>
    <s v="Alejandro Valencia Mendez"/>
    <x v="734"/>
    <x v="1"/>
    <x v="53"/>
    <x v="64"/>
    <x v="0"/>
    <x v="2"/>
    <s v="los angeles"/>
    <s v="ca"/>
    <x v="1"/>
    <x v="1"/>
    <s v="not fleeing"/>
    <b v="0"/>
    <x v="6"/>
  </r>
  <r>
    <x v="2069"/>
    <s v="Roy Dale Evans"/>
    <x v="735"/>
    <x v="0"/>
    <x v="1"/>
    <x v="38"/>
    <x v="0"/>
    <x v="1"/>
    <s v="medina"/>
    <s v="oh"/>
    <x v="1"/>
    <x v="1"/>
    <s v="car"/>
    <b v="0"/>
    <x v="1"/>
  </r>
  <r>
    <x v="2070"/>
    <s v="Dennis Todd Rogers"/>
    <x v="735"/>
    <x v="1"/>
    <x v="24"/>
    <x v="11"/>
    <x v="0"/>
    <x v="3"/>
    <s v="ladera heights"/>
    <s v="ca"/>
    <x v="0"/>
    <x v="1"/>
    <s v="not fleeing"/>
    <b v="0"/>
    <x v="4"/>
  </r>
  <r>
    <x v="2071"/>
    <s v="Frank W. Wratny"/>
    <x v="736"/>
    <x v="0"/>
    <x v="0"/>
    <x v="70"/>
    <x v="0"/>
    <x v="1"/>
    <s v="union township"/>
    <s v="pa"/>
    <x v="1"/>
    <x v="0"/>
    <s v="not fleeing"/>
    <b v="0"/>
    <x v="0"/>
  </r>
  <r>
    <x v="2072"/>
    <s v="Iaroslav Mosiiuk"/>
    <x v="736"/>
    <x v="0"/>
    <x v="0"/>
    <x v="9"/>
    <x v="0"/>
    <x v="1"/>
    <s v="charlotte"/>
    <s v="nc"/>
    <x v="0"/>
    <x v="1"/>
    <s v="not fleeing"/>
    <b v="0"/>
    <x v="0"/>
  </r>
  <r>
    <x v="2073"/>
    <s v="Steven Schiltz"/>
    <x v="737"/>
    <x v="0"/>
    <x v="65"/>
    <x v="20"/>
    <x v="0"/>
    <x v="1"/>
    <s v="huntington beach"/>
    <s v="ca"/>
    <x v="0"/>
    <x v="1"/>
    <s v="not fleeing"/>
    <b v="0"/>
    <x v="7"/>
  </r>
  <r>
    <x v="2074"/>
    <s v="Jesus Alberto Geney"/>
    <x v="737"/>
    <x v="1"/>
    <x v="4"/>
    <x v="22"/>
    <x v="0"/>
    <x v="2"/>
    <s v="santa clara"/>
    <s v="ca"/>
    <x v="0"/>
    <x v="1"/>
    <s v="other"/>
    <b v="0"/>
    <x v="4"/>
  </r>
  <r>
    <x v="2075"/>
    <s v="Damon Seitz"/>
    <x v="738"/>
    <x v="0"/>
    <x v="0"/>
    <x v="36"/>
    <x v="0"/>
    <x v="1"/>
    <s v="escondido"/>
    <s v="ca"/>
    <x v="0"/>
    <x v="0"/>
    <s v="not fleeing"/>
    <b v="0"/>
    <x v="0"/>
  </r>
  <r>
    <x v="2076"/>
    <s v="Mark Robert Carlberg"/>
    <x v="739"/>
    <x v="0"/>
    <x v="0"/>
    <x v="39"/>
    <x v="0"/>
    <x v="1"/>
    <s v="midlothian"/>
    <s v="tx"/>
    <x v="1"/>
    <x v="0"/>
    <s v="not fleeing"/>
    <b v="0"/>
    <x v="0"/>
  </r>
  <r>
    <x v="2077"/>
    <s v="Brandon Wiley"/>
    <x v="739"/>
    <x v="0"/>
    <x v="0"/>
    <x v="12"/>
    <x v="0"/>
    <x v="3"/>
    <s v="east baton rouge"/>
    <s v="la"/>
    <x v="1"/>
    <x v="0"/>
    <s v="other"/>
    <b v="0"/>
    <x v="0"/>
  </r>
  <r>
    <x v="2078"/>
    <s v="Manuel Gonzalez"/>
    <x v="740"/>
    <x v="0"/>
    <x v="4"/>
    <x v="14"/>
    <x v="0"/>
    <x v="2"/>
    <s v="bellingham"/>
    <s v="wa"/>
    <x v="1"/>
    <x v="0"/>
    <s v="foot"/>
    <b v="1"/>
    <x v="4"/>
  </r>
  <r>
    <x v="2079"/>
    <s v="Michael Anthony Perez"/>
    <x v="740"/>
    <x v="1"/>
    <x v="4"/>
    <x v="19"/>
    <x v="0"/>
    <x v="2"/>
    <s v="orange"/>
    <s v="ca"/>
    <x v="0"/>
    <x v="1"/>
    <s v="not fleeing"/>
    <b v="0"/>
    <x v="4"/>
  </r>
  <r>
    <x v="2080"/>
    <s v="Luke O. Stewart"/>
    <x v="741"/>
    <x v="0"/>
    <x v="5"/>
    <x v="2"/>
    <x v="0"/>
    <x v="3"/>
    <s v="euclid"/>
    <s v="oh"/>
    <x v="1"/>
    <x v="1"/>
    <s v="other"/>
    <b v="1"/>
    <x v="5"/>
  </r>
  <r>
    <x v="2081"/>
    <s v="Noel Aaron Russell"/>
    <x v="741"/>
    <x v="0"/>
    <x v="4"/>
    <x v="2"/>
    <x v="0"/>
    <x v="1"/>
    <s v="napa"/>
    <s v="ca"/>
    <x v="0"/>
    <x v="1"/>
    <s v="not fleeing"/>
    <b v="0"/>
    <x v="4"/>
  </r>
  <r>
    <x v="2082"/>
    <s v="Rashad Daquan Opher"/>
    <x v="741"/>
    <x v="0"/>
    <x v="5"/>
    <x v="45"/>
    <x v="0"/>
    <x v="3"/>
    <s v="woodlawn"/>
    <s v="md"/>
    <x v="1"/>
    <x v="1"/>
    <s v="other"/>
    <b v="1"/>
    <x v="5"/>
  </r>
  <r>
    <x v="2083"/>
    <s v="Christopher Apostolos"/>
    <x v="742"/>
    <x v="0"/>
    <x v="1"/>
    <x v="32"/>
    <x v="0"/>
    <x v="1"/>
    <s v="toms river"/>
    <s v="nj"/>
    <x v="0"/>
    <x v="0"/>
    <s v="other"/>
    <b v="0"/>
    <x v="1"/>
  </r>
  <r>
    <x v="2084"/>
    <s v="Ryan L. Rosa"/>
    <x v="742"/>
    <x v="0"/>
    <x v="5"/>
    <x v="16"/>
    <x v="0"/>
    <x v="1"/>
    <s v="fife"/>
    <s v="wa"/>
    <x v="1"/>
    <x v="0"/>
    <s v="not fleeing"/>
    <b v="0"/>
    <x v="5"/>
  </r>
  <r>
    <x v="2085"/>
    <s v="Alexander Meltz"/>
    <x v="742"/>
    <x v="0"/>
    <x v="0"/>
    <x v="5"/>
    <x v="0"/>
    <x v="1"/>
    <s v="westminster"/>
    <s v="co"/>
    <x v="1"/>
    <x v="0"/>
    <s v="not fleeing"/>
    <b v="0"/>
    <x v="0"/>
  </r>
  <r>
    <x v="2086"/>
    <s v="Shawn Anthony Dumitras"/>
    <x v="742"/>
    <x v="0"/>
    <x v="0"/>
    <x v="21"/>
    <x v="0"/>
    <x v="1"/>
    <s v="panama city beach"/>
    <s v="fl"/>
    <x v="1"/>
    <x v="0"/>
    <s v="other"/>
    <b v="0"/>
    <x v="0"/>
  </r>
  <r>
    <x v="2087"/>
    <s v="Elena &quot;Ebbie&quot; Mondragon"/>
    <x v="742"/>
    <x v="0"/>
    <x v="1"/>
    <x v="43"/>
    <x v="1"/>
    <x v="2"/>
    <s v="hayward"/>
    <s v="ca"/>
    <x v="1"/>
    <x v="1"/>
    <s v="other"/>
    <b v="0"/>
    <x v="1"/>
  </r>
  <r>
    <x v="2088"/>
    <s v="Cordale Quinn Handy"/>
    <x v="743"/>
    <x v="0"/>
    <x v="0"/>
    <x v="20"/>
    <x v="0"/>
    <x v="3"/>
    <s v="st. paul"/>
    <s v="mn"/>
    <x v="1"/>
    <x v="1"/>
    <s v="not fleeing"/>
    <b v="0"/>
    <x v="0"/>
  </r>
  <r>
    <x v="2089"/>
    <s v="Todd Munson"/>
    <x v="743"/>
    <x v="0"/>
    <x v="5"/>
    <x v="9"/>
    <x v="0"/>
    <x v="1"/>
    <s v="phoenix"/>
    <s v="az"/>
    <x v="1"/>
    <x v="1"/>
    <s v="car"/>
    <b v="0"/>
    <x v="5"/>
  </r>
  <r>
    <x v="2090"/>
    <s v="Frederick Ricardo Brown"/>
    <x v="744"/>
    <x v="0"/>
    <x v="0"/>
    <x v="8"/>
    <x v="0"/>
    <x v="3"/>
    <s v="warren"/>
    <s v="mi"/>
    <x v="1"/>
    <x v="0"/>
    <s v="not fleeing"/>
    <b v="0"/>
    <x v="0"/>
  </r>
  <r>
    <x v="2091"/>
    <s v="Jermaine Claybrooks"/>
    <x v="744"/>
    <x v="0"/>
    <x v="0"/>
    <x v="3"/>
    <x v="0"/>
    <x v="3"/>
    <s v="milwaukee"/>
    <s v="wi"/>
    <x v="1"/>
    <x v="1"/>
    <s v="not fleeing"/>
    <b v="1"/>
    <x v="0"/>
  </r>
  <r>
    <x v="2092"/>
    <s v="Daniel Donarski"/>
    <x v="744"/>
    <x v="0"/>
    <x v="0"/>
    <x v="47"/>
    <x v="0"/>
    <x v="1"/>
    <s v="deltona"/>
    <s v="fl"/>
    <x v="0"/>
    <x v="0"/>
    <s v="not fleeing"/>
    <b v="0"/>
    <x v="0"/>
  </r>
  <r>
    <x v="2093"/>
    <s v="Rodney James Hess"/>
    <x v="744"/>
    <x v="0"/>
    <x v="5"/>
    <x v="16"/>
    <x v="0"/>
    <x v="3"/>
    <s v="alamo"/>
    <s v="tn"/>
    <x v="0"/>
    <x v="0"/>
    <s v="not fleeing"/>
    <b v="1"/>
    <x v="5"/>
  </r>
  <r>
    <x v="2094"/>
    <s v="Patrick Earl Gatson"/>
    <x v="744"/>
    <x v="1"/>
    <x v="0"/>
    <x v="3"/>
    <x v="0"/>
    <x v="3"/>
    <s v="fayetteville"/>
    <s v="nc"/>
    <x v="1"/>
    <x v="0"/>
    <s v="not fleeing"/>
    <b v="0"/>
    <x v="0"/>
  </r>
  <r>
    <x v="2095"/>
    <s v="Brentant M. Lahey"/>
    <x v="745"/>
    <x v="0"/>
    <x v="4"/>
    <x v="9"/>
    <x v="0"/>
    <x v="1"/>
    <s v="presque isle"/>
    <s v="me"/>
    <x v="1"/>
    <x v="1"/>
    <s v="not fleeing"/>
    <b v="0"/>
    <x v="4"/>
  </r>
  <r>
    <x v="2096"/>
    <s v="Nancy Jane Lewellyn"/>
    <x v="745"/>
    <x v="0"/>
    <x v="2"/>
    <x v="37"/>
    <x v="1"/>
    <x v="1"/>
    <s v="lakeland"/>
    <s v="tn"/>
    <x v="0"/>
    <x v="0"/>
    <s v="not fleeing"/>
    <b v="0"/>
    <x v="2"/>
  </r>
  <r>
    <x v="2097"/>
    <s v="Desmond Phillips"/>
    <x v="745"/>
    <x v="1"/>
    <x v="4"/>
    <x v="9"/>
    <x v="0"/>
    <x v="3"/>
    <s v="chico"/>
    <s v="ca"/>
    <x v="0"/>
    <x v="1"/>
    <s v="not fleeing"/>
    <b v="0"/>
    <x v="4"/>
  </r>
  <r>
    <x v="2098"/>
    <s v="Kevin C. Perry"/>
    <x v="746"/>
    <x v="0"/>
    <x v="0"/>
    <x v="9"/>
    <x v="0"/>
    <x v="1"/>
    <s v="wichita"/>
    <s v="ks"/>
    <x v="1"/>
    <x v="0"/>
    <s v="not fleeing"/>
    <b v="0"/>
    <x v="0"/>
  </r>
  <r>
    <x v="2099"/>
    <s v="Benjamin Christian Barnes"/>
    <x v="746"/>
    <x v="0"/>
    <x v="0"/>
    <x v="15"/>
    <x v="0"/>
    <x v="1"/>
    <s v="boise"/>
    <s v="id"/>
    <x v="1"/>
    <x v="0"/>
    <s v="not fleeing"/>
    <b v="0"/>
    <x v="0"/>
  </r>
  <r>
    <x v="2100"/>
    <s v="Jason Dennis Watkins"/>
    <x v="746"/>
    <x v="0"/>
    <x v="5"/>
    <x v="16"/>
    <x v="0"/>
    <x v="1"/>
    <s v="cedartown"/>
    <s v="ga"/>
    <x v="1"/>
    <x v="1"/>
    <s v="car"/>
    <b v="0"/>
    <x v="5"/>
  </r>
  <r>
    <x v="2101"/>
    <s v="Clifton Knickmeyer"/>
    <x v="747"/>
    <x v="0"/>
    <x v="0"/>
    <x v="37"/>
    <x v="0"/>
    <x v="1"/>
    <s v="affton"/>
    <s v="mo"/>
    <x v="1"/>
    <x v="0"/>
    <s v="other"/>
    <b v="0"/>
    <x v="0"/>
  </r>
  <r>
    <x v="2102"/>
    <s v="Alteria Woods"/>
    <x v="747"/>
    <x v="0"/>
    <x v="1"/>
    <x v="27"/>
    <x v="1"/>
    <x v="3"/>
    <s v="gifford"/>
    <s v="fl"/>
    <x v="1"/>
    <x v="1"/>
    <s v="not fleeing"/>
    <b v="0"/>
    <x v="1"/>
  </r>
  <r>
    <x v="2103"/>
    <s v="Trevor Allen Brice Gingras"/>
    <x v="747"/>
    <x v="0"/>
    <x v="0"/>
    <x v="29"/>
    <x v="0"/>
    <x v="1"/>
    <s v="cape canaveral"/>
    <s v="fl"/>
    <x v="1"/>
    <x v="0"/>
    <s v="foot"/>
    <b v="0"/>
    <x v="0"/>
  </r>
  <r>
    <x v="2104"/>
    <s v="Mario Simoes"/>
    <x v="747"/>
    <x v="0"/>
    <x v="0"/>
    <x v="34"/>
    <x v="0"/>
    <x v="2"/>
    <s v="deland"/>
    <s v="fl"/>
    <x v="0"/>
    <x v="1"/>
    <s v="car"/>
    <b v="0"/>
    <x v="0"/>
  </r>
  <r>
    <x v="2105"/>
    <s v="Charles Harris"/>
    <x v="748"/>
    <x v="0"/>
    <x v="4"/>
    <x v="15"/>
    <x v="0"/>
    <x v="1"/>
    <s v="booneville"/>
    <s v="ky"/>
    <x v="1"/>
    <x v="1"/>
    <s v="not fleeing"/>
    <b v="0"/>
    <x v="4"/>
  </r>
  <r>
    <x v="2106"/>
    <s v="Don Johnson"/>
    <x v="748"/>
    <x v="0"/>
    <x v="0"/>
    <x v="25"/>
    <x v="0"/>
    <x v="3"/>
    <s v="crowley"/>
    <s v="la"/>
    <x v="1"/>
    <x v="0"/>
    <s v="not fleeing"/>
    <b v="0"/>
    <x v="0"/>
  </r>
  <r>
    <x v="2107"/>
    <s v="Nengmy Vang"/>
    <x v="748"/>
    <x v="0"/>
    <x v="0"/>
    <x v="34"/>
    <x v="0"/>
    <x v="0"/>
    <s v="weston"/>
    <s v="wi"/>
    <x v="1"/>
    <x v="0"/>
    <s v="other"/>
    <b v="0"/>
    <x v="0"/>
  </r>
  <r>
    <x v="2108"/>
    <s v="William Stokes"/>
    <x v="749"/>
    <x v="0"/>
    <x v="10"/>
    <x v="39"/>
    <x v="0"/>
    <x v="3"/>
    <s v="des moines"/>
    <s v="wa"/>
    <x v="0"/>
    <x v="1"/>
    <s v="not fleeing"/>
    <b v="0"/>
    <x v="4"/>
  </r>
  <r>
    <x v="2109"/>
    <s v="Eddie Davis"/>
    <x v="749"/>
    <x v="0"/>
    <x v="4"/>
    <x v="15"/>
    <x v="0"/>
    <x v="3"/>
    <s v="sheridan"/>
    <s v="ar"/>
    <x v="1"/>
    <x v="0"/>
    <s v="car"/>
    <b v="0"/>
    <x v="4"/>
  </r>
  <r>
    <x v="2110"/>
    <s v="Francisco Valdez"/>
    <x v="749"/>
    <x v="0"/>
    <x v="4"/>
    <x v="22"/>
    <x v="0"/>
    <x v="2"/>
    <s v="phoenix"/>
    <s v="az"/>
    <x v="1"/>
    <x v="0"/>
    <s v="not fleeing"/>
    <b v="0"/>
    <x v="4"/>
  </r>
  <r>
    <x v="2111"/>
    <s v="Reno Joseph Owens"/>
    <x v="750"/>
    <x v="0"/>
    <x v="4"/>
    <x v="4"/>
    <x v="0"/>
    <x v="3"/>
    <s v="baltimore"/>
    <s v="md"/>
    <x v="0"/>
    <x v="1"/>
    <s v="not fleeing"/>
    <b v="1"/>
    <x v="4"/>
  </r>
  <r>
    <x v="2112"/>
    <s v="Austin Tyler Macon"/>
    <x v="750"/>
    <x v="0"/>
    <x v="0"/>
    <x v="5"/>
    <x v="0"/>
    <x v="1"/>
    <s v="cottonwood"/>
    <s v="ca"/>
    <x v="1"/>
    <x v="0"/>
    <s v="not fleeing"/>
    <b v="0"/>
    <x v="0"/>
  </r>
  <r>
    <x v="2113"/>
    <s v="Matthew Gambaro"/>
    <x v="750"/>
    <x v="0"/>
    <x v="0"/>
    <x v="35"/>
    <x v="0"/>
    <x v="2"/>
    <s v="cisco"/>
    <s v="tx"/>
    <x v="1"/>
    <x v="1"/>
    <s v="foot"/>
    <b v="0"/>
    <x v="0"/>
  </r>
  <r>
    <x v="2114"/>
    <s v="Fred Barragan"/>
    <x v="751"/>
    <x v="0"/>
    <x v="0"/>
    <x v="7"/>
    <x v="0"/>
    <x v="2"/>
    <s v="los angeles"/>
    <s v="ca"/>
    <x v="1"/>
    <x v="1"/>
    <s v="foot"/>
    <b v="0"/>
    <x v="0"/>
  </r>
  <r>
    <x v="2115"/>
    <s v="Paul Parienlla"/>
    <x v="752"/>
    <x v="0"/>
    <x v="0"/>
    <x v="0"/>
    <x v="0"/>
    <x v="1"/>
    <s v="anderson"/>
    <s v="ca"/>
    <x v="1"/>
    <x v="0"/>
    <s v="not fleeing"/>
    <b v="0"/>
    <x v="0"/>
  </r>
  <r>
    <x v="2116"/>
    <s v="Michael Hornibrook"/>
    <x v="752"/>
    <x v="0"/>
    <x v="0"/>
    <x v="30"/>
    <x v="0"/>
    <x v="1"/>
    <s v="little rock"/>
    <s v="ar"/>
    <x v="1"/>
    <x v="0"/>
    <s v="foot"/>
    <b v="0"/>
    <x v="0"/>
  </r>
  <r>
    <x v="2117"/>
    <s v="Justin Quincy Smith"/>
    <x v="752"/>
    <x v="0"/>
    <x v="0"/>
    <x v="16"/>
    <x v="0"/>
    <x v="1"/>
    <s v="wasilla"/>
    <s v="ak"/>
    <x v="1"/>
    <x v="0"/>
    <s v="other"/>
    <b v="0"/>
    <x v="0"/>
  </r>
  <r>
    <x v="2118"/>
    <s v="David Eric Ufferman"/>
    <x v="752"/>
    <x v="0"/>
    <x v="1"/>
    <x v="32"/>
    <x v="0"/>
    <x v="1"/>
    <s v="delray beach"/>
    <s v="fl"/>
    <x v="0"/>
    <x v="0"/>
    <s v="not fleeing"/>
    <b v="0"/>
    <x v="1"/>
  </r>
  <r>
    <x v="2119"/>
    <s v="Steven Hopwood"/>
    <x v="753"/>
    <x v="0"/>
    <x v="0"/>
    <x v="39"/>
    <x v="0"/>
    <x v="1"/>
    <s v="lewisburg"/>
    <s v="tn"/>
    <x v="1"/>
    <x v="0"/>
    <s v="not fleeing"/>
    <b v="0"/>
    <x v="0"/>
  </r>
  <r>
    <x v="2120"/>
    <s v="Pryor Spencer Bailey"/>
    <x v="753"/>
    <x v="0"/>
    <x v="0"/>
    <x v="34"/>
    <x v="0"/>
    <x v="1"/>
    <s v="columbus"/>
    <s v="ms"/>
    <x v="1"/>
    <x v="0"/>
    <s v="car"/>
    <b v="0"/>
    <x v="0"/>
  </r>
  <r>
    <x v="2121"/>
    <s v="Richard Alexander Tilley"/>
    <x v="753"/>
    <x v="0"/>
    <x v="4"/>
    <x v="14"/>
    <x v="0"/>
    <x v="1"/>
    <s v="montgomery village"/>
    <s v="md"/>
    <x v="1"/>
    <x v="1"/>
    <s v="not fleeing"/>
    <b v="1"/>
    <x v="4"/>
  </r>
  <r>
    <x v="2122"/>
    <s v="Peter J. Doffin"/>
    <x v="754"/>
    <x v="0"/>
    <x v="0"/>
    <x v="16"/>
    <x v="0"/>
    <x v="1"/>
    <s v="lafayette"/>
    <s v="in"/>
    <x v="1"/>
    <x v="0"/>
    <s v="car"/>
    <b v="0"/>
    <x v="0"/>
  </r>
  <r>
    <x v="2123"/>
    <s v="Lee Pat Milks"/>
    <x v="754"/>
    <x v="0"/>
    <x v="0"/>
    <x v="69"/>
    <x v="0"/>
    <x v="1"/>
    <s v="manistee"/>
    <s v="mi"/>
    <x v="1"/>
    <x v="0"/>
    <s v="not fleeing"/>
    <b v="0"/>
    <x v="0"/>
  </r>
  <r>
    <x v="2124"/>
    <s v="Daniel Hendrix"/>
    <x v="755"/>
    <x v="0"/>
    <x v="0"/>
    <x v="35"/>
    <x v="0"/>
    <x v="1"/>
    <s v="chattanooga"/>
    <s v="tn"/>
    <x v="1"/>
    <x v="1"/>
    <s v="not fleeing"/>
    <b v="0"/>
    <x v="0"/>
  </r>
  <r>
    <x v="2125"/>
    <s v="Troy Boyle"/>
    <x v="755"/>
    <x v="0"/>
    <x v="0"/>
    <x v="11"/>
    <x v="0"/>
    <x v="1"/>
    <s v="stockton"/>
    <s v="il"/>
    <x v="1"/>
    <x v="0"/>
    <s v="car"/>
    <b v="0"/>
    <x v="0"/>
  </r>
  <r>
    <x v="2126"/>
    <s v="Doyle Wayne Johnson"/>
    <x v="755"/>
    <x v="0"/>
    <x v="0"/>
    <x v="37"/>
    <x v="0"/>
    <x v="1"/>
    <s v="byars"/>
    <s v="ok"/>
    <x v="1"/>
    <x v="0"/>
    <s v="car"/>
    <b v="0"/>
    <x v="0"/>
  </r>
  <r>
    <x v="2127"/>
    <s v="Leroy Brown"/>
    <x v="755"/>
    <x v="0"/>
    <x v="5"/>
    <x v="14"/>
    <x v="0"/>
    <x v="3"/>
    <s v="new castle"/>
    <s v="de"/>
    <x v="1"/>
    <x v="1"/>
    <s v="car"/>
    <b v="0"/>
    <x v="5"/>
  </r>
  <r>
    <x v="2128"/>
    <s v="Fred Ratliff"/>
    <x v="755"/>
    <x v="0"/>
    <x v="0"/>
    <x v="34"/>
    <x v="0"/>
    <x v="1"/>
    <s v="lawrenceburg"/>
    <s v="ky"/>
    <x v="1"/>
    <x v="0"/>
    <s v="not fleeing"/>
    <b v="0"/>
    <x v="0"/>
  </r>
  <r>
    <x v="2129"/>
    <s v="Dennis Wasson"/>
    <x v="755"/>
    <x v="0"/>
    <x v="5"/>
    <x v="25"/>
    <x v="0"/>
    <x v="1"/>
    <s v="whitewright"/>
    <s v="tx"/>
    <x v="1"/>
    <x v="1"/>
    <s v="car"/>
    <b v="0"/>
    <x v="5"/>
  </r>
  <r>
    <x v="2130"/>
    <s v="Christopher Angelo Pizzichetta"/>
    <x v="756"/>
    <x v="0"/>
    <x v="5"/>
    <x v="42"/>
    <x v="0"/>
    <x v="1"/>
    <s v="cranbury township"/>
    <s v="nj"/>
    <x v="1"/>
    <x v="1"/>
    <s v="car"/>
    <b v="0"/>
    <x v="5"/>
  </r>
  <r>
    <x v="2131"/>
    <s v="Marcus Williams"/>
    <x v="757"/>
    <x v="0"/>
    <x v="0"/>
    <x v="8"/>
    <x v="0"/>
    <x v="3"/>
    <s v="cantonment"/>
    <s v="fl"/>
    <x v="1"/>
    <x v="0"/>
    <s v="foot"/>
    <b v="0"/>
    <x v="0"/>
  </r>
  <r>
    <x v="2132"/>
    <s v="Phosowath Sengphong"/>
    <x v="757"/>
    <x v="0"/>
    <x v="4"/>
    <x v="12"/>
    <x v="0"/>
    <x v="0"/>
    <s v="new iberia"/>
    <s v="la"/>
    <x v="1"/>
    <x v="1"/>
    <s v="other"/>
    <b v="0"/>
    <x v="4"/>
  </r>
  <r>
    <x v="2133"/>
    <s v="Jose Antonio Hernandez"/>
    <x v="758"/>
    <x v="1"/>
    <x v="0"/>
    <x v="42"/>
    <x v="0"/>
    <x v="2"/>
    <s v="pendleton"/>
    <s v="sc"/>
    <x v="0"/>
    <x v="1"/>
    <s v="not fleeing"/>
    <b v="1"/>
    <x v="0"/>
  </r>
  <r>
    <x v="2134"/>
    <s v="Rogelio Vidal Landa"/>
    <x v="759"/>
    <x v="0"/>
    <x v="1"/>
    <x v="1"/>
    <x v="0"/>
    <x v="2"/>
    <s v="bakersfield"/>
    <s v="ca"/>
    <x v="1"/>
    <x v="1"/>
    <s v="foot"/>
    <b v="0"/>
    <x v="1"/>
  </r>
  <r>
    <x v="2135"/>
    <s v="Michael Maldonado"/>
    <x v="759"/>
    <x v="0"/>
    <x v="5"/>
    <x v="3"/>
    <x v="0"/>
    <x v="2"/>
    <s v="houston"/>
    <s v="tx"/>
    <x v="1"/>
    <x v="0"/>
    <s v="car"/>
    <b v="0"/>
    <x v="5"/>
  </r>
  <r>
    <x v="2136"/>
    <s v="Stephen Connard Ferry"/>
    <x v="759"/>
    <x v="0"/>
    <x v="0"/>
    <x v="61"/>
    <x v="0"/>
    <x v="1"/>
    <s v="napa"/>
    <s v="ca"/>
    <x v="1"/>
    <x v="0"/>
    <s v="car"/>
    <b v="0"/>
    <x v="0"/>
  </r>
  <r>
    <x v="2137"/>
    <s v="Michael Alcaraz"/>
    <x v="760"/>
    <x v="0"/>
    <x v="0"/>
    <x v="29"/>
    <x v="0"/>
    <x v="2"/>
    <s v="goshen"/>
    <s v="in"/>
    <x v="1"/>
    <x v="0"/>
    <s v="car"/>
    <b v="0"/>
    <x v="0"/>
  </r>
  <r>
    <x v="2138"/>
    <s v="Austin Dakota Snyder"/>
    <x v="760"/>
    <x v="0"/>
    <x v="5"/>
    <x v="6"/>
    <x v="0"/>
    <x v="1"/>
    <s v="little rock"/>
    <s v="ar"/>
    <x v="1"/>
    <x v="1"/>
    <s v="other"/>
    <b v="0"/>
    <x v="5"/>
  </r>
  <r>
    <x v="2139"/>
    <s v="Christopher Wade"/>
    <x v="761"/>
    <x v="0"/>
    <x v="2"/>
    <x v="4"/>
    <x v="0"/>
    <x v="3"/>
    <s v="westerville"/>
    <s v="oh"/>
    <x v="0"/>
    <x v="0"/>
    <s v="not fleeing"/>
    <b v="0"/>
    <x v="2"/>
  </r>
  <r>
    <x v="2140"/>
    <s v="Benjamin Ailstock"/>
    <x v="761"/>
    <x v="0"/>
    <x v="0"/>
    <x v="38"/>
    <x v="0"/>
    <x v="1"/>
    <s v="madison township"/>
    <s v="oh"/>
    <x v="0"/>
    <x v="0"/>
    <s v="not fleeing"/>
    <b v="0"/>
    <x v="0"/>
  </r>
  <r>
    <x v="2141"/>
    <s v="Glenn Watenpool"/>
    <x v="761"/>
    <x v="0"/>
    <x v="0"/>
    <x v="24"/>
    <x v="0"/>
    <x v="1"/>
    <s v="bradenton"/>
    <s v="fl"/>
    <x v="1"/>
    <x v="0"/>
    <s v="not fleeing"/>
    <b v="0"/>
    <x v="0"/>
  </r>
  <r>
    <x v="2142"/>
    <s v="Richard Xavier Summers"/>
    <x v="761"/>
    <x v="0"/>
    <x v="0"/>
    <x v="17"/>
    <x v="0"/>
    <x v="3"/>
    <s v="largo"/>
    <s v="fl"/>
    <x v="1"/>
    <x v="0"/>
    <s v="not fleeing"/>
    <b v="0"/>
    <x v="0"/>
  </r>
  <r>
    <x v="2143"/>
    <s v="Kenneth Francis"/>
    <x v="761"/>
    <x v="0"/>
    <x v="0"/>
    <x v="13"/>
    <x v="0"/>
    <x v="3"/>
    <s v="newark"/>
    <s v="nj"/>
    <x v="1"/>
    <x v="0"/>
    <s v="not fleeing"/>
    <b v="0"/>
    <x v="0"/>
  </r>
  <r>
    <x v="2144"/>
    <s v="Jeffrey Lynn Curry"/>
    <x v="762"/>
    <x v="0"/>
    <x v="0"/>
    <x v="19"/>
    <x v="0"/>
    <x v="0"/>
    <s v="kyle"/>
    <s v="sd"/>
    <x v="1"/>
    <x v="0"/>
    <s v="car"/>
    <b v="0"/>
    <x v="0"/>
  </r>
  <r>
    <x v="2145"/>
    <s v="Gregory Kever"/>
    <x v="763"/>
    <x v="0"/>
    <x v="4"/>
    <x v="9"/>
    <x v="0"/>
    <x v="1"/>
    <s v="eau claire"/>
    <s v="wi"/>
    <x v="1"/>
    <x v="1"/>
    <s v="not fleeing"/>
    <b v="0"/>
    <x v="4"/>
  </r>
  <r>
    <x v="2146"/>
    <s v="Jose Gonzales Rendon"/>
    <x v="764"/>
    <x v="0"/>
    <x v="4"/>
    <x v="16"/>
    <x v="0"/>
    <x v="2"/>
    <s v="santa paula"/>
    <s v="ca"/>
    <x v="1"/>
    <x v="0"/>
    <s v="not fleeing"/>
    <b v="0"/>
    <x v="4"/>
  </r>
  <r>
    <x v="2147"/>
    <s v="Jeffrey Findlay"/>
    <x v="765"/>
    <x v="0"/>
    <x v="0"/>
    <x v="12"/>
    <x v="0"/>
    <x v="1"/>
    <s v="cleveland"/>
    <s v="oh"/>
    <x v="1"/>
    <x v="1"/>
    <s v="not fleeing"/>
    <b v="0"/>
    <x v="0"/>
  </r>
  <r>
    <x v="2148"/>
    <s v="TK TK"/>
    <x v="765"/>
    <x v="0"/>
    <x v="0"/>
    <x v="4"/>
    <x v="0"/>
    <x v="3"/>
    <s v="houston"/>
    <s v="tx"/>
    <x v="1"/>
    <x v="1"/>
    <s v="foot"/>
    <b v="1"/>
    <x v="0"/>
  </r>
  <r>
    <x v="2149"/>
    <s v="Zelalem Eshetu Ewnetu"/>
    <x v="766"/>
    <x v="0"/>
    <x v="0"/>
    <x v="14"/>
    <x v="0"/>
    <x v="3"/>
    <s v="los angeles"/>
    <s v="ca"/>
    <x v="1"/>
    <x v="1"/>
    <s v="not fleeing"/>
    <b v="0"/>
    <x v="0"/>
  </r>
  <r>
    <x v="2150"/>
    <s v="Erik Pamias"/>
    <x v="767"/>
    <x v="0"/>
    <x v="5"/>
    <x v="14"/>
    <x v="0"/>
    <x v="1"/>
    <s v="avondale"/>
    <s v="az"/>
    <x v="1"/>
    <x v="1"/>
    <s v="not fleeing"/>
    <b v="0"/>
    <x v="5"/>
  </r>
  <r>
    <x v="2151"/>
    <s v="Charles Johnston"/>
    <x v="767"/>
    <x v="0"/>
    <x v="0"/>
    <x v="9"/>
    <x v="0"/>
    <x v="1"/>
    <s v="udall"/>
    <s v="ks"/>
    <x v="1"/>
    <x v="0"/>
    <s v="car"/>
    <b v="0"/>
    <x v="0"/>
  </r>
  <r>
    <x v="2152"/>
    <s v="Thomas Gezotis"/>
    <x v="767"/>
    <x v="0"/>
    <x v="0"/>
    <x v="41"/>
    <x v="0"/>
    <x v="1"/>
    <s v="suffield"/>
    <s v="ct"/>
    <x v="1"/>
    <x v="1"/>
    <s v="other"/>
    <b v="0"/>
    <x v="0"/>
  </r>
  <r>
    <x v="2153"/>
    <s v="Charles Shands"/>
    <x v="768"/>
    <x v="0"/>
    <x v="0"/>
    <x v="19"/>
    <x v="0"/>
    <x v="1"/>
    <s v="spanaway"/>
    <s v="wa"/>
    <x v="0"/>
    <x v="1"/>
    <s v="car"/>
    <b v="0"/>
    <x v="0"/>
  </r>
  <r>
    <x v="2154"/>
    <s v="Ivan Wilson"/>
    <x v="768"/>
    <x v="0"/>
    <x v="4"/>
    <x v="22"/>
    <x v="0"/>
    <x v="5"/>
    <s v="mandan"/>
    <s v="nd"/>
    <x v="1"/>
    <x v="1"/>
    <s v="not fleeing"/>
    <b v="0"/>
    <x v="4"/>
  </r>
  <r>
    <x v="2155"/>
    <s v="Olugbalah Ridley"/>
    <x v="769"/>
    <x v="0"/>
    <x v="0"/>
    <x v="19"/>
    <x v="0"/>
    <x v="3"/>
    <s v="west memphis"/>
    <s v="ar"/>
    <x v="1"/>
    <x v="0"/>
    <s v="other"/>
    <b v="0"/>
    <x v="0"/>
  </r>
  <r>
    <x v="2156"/>
    <s v="David Airth"/>
    <x v="769"/>
    <x v="0"/>
    <x v="4"/>
    <x v="32"/>
    <x v="0"/>
    <x v="1"/>
    <s v="newport beach"/>
    <s v="ca"/>
    <x v="1"/>
    <x v="1"/>
    <s v="not fleeing"/>
    <b v="0"/>
    <x v="4"/>
  </r>
  <r>
    <x v="2157"/>
    <s v="Frederick H. Hall"/>
    <x v="769"/>
    <x v="0"/>
    <x v="0"/>
    <x v="32"/>
    <x v="0"/>
    <x v="1"/>
    <s v="colebrook township"/>
    <s v="oh"/>
    <x v="0"/>
    <x v="0"/>
    <s v="not fleeing"/>
    <b v="0"/>
    <x v="0"/>
  </r>
  <r>
    <x v="2158"/>
    <s v="Isaiah Murrietta-Golding"/>
    <x v="769"/>
    <x v="0"/>
    <x v="1"/>
    <x v="43"/>
    <x v="0"/>
    <x v="2"/>
    <s v="fresno"/>
    <s v="ca"/>
    <x v="1"/>
    <x v="1"/>
    <s v="foot"/>
    <b v="1"/>
    <x v="1"/>
  </r>
  <r>
    <x v="2159"/>
    <s v="Darren Jahnke"/>
    <x v="770"/>
    <x v="0"/>
    <x v="0"/>
    <x v="1"/>
    <x v="0"/>
    <x v="1"/>
    <s v="vadnais heights"/>
    <s v="mn"/>
    <x v="1"/>
    <x v="1"/>
    <s v="not fleeing"/>
    <b v="0"/>
    <x v="0"/>
  </r>
  <r>
    <x v="2160"/>
    <s v="Michael Zennie Dial II"/>
    <x v="771"/>
    <x v="0"/>
    <x v="5"/>
    <x v="19"/>
    <x v="0"/>
    <x v="1"/>
    <s v="clarksville"/>
    <s v="tn"/>
    <x v="1"/>
    <x v="1"/>
    <s v="car"/>
    <b v="0"/>
    <x v="5"/>
  </r>
  <r>
    <x v="2161"/>
    <s v="Casey Desper"/>
    <x v="772"/>
    <x v="0"/>
    <x v="5"/>
    <x v="3"/>
    <x v="0"/>
    <x v="1"/>
    <s v="brandywine"/>
    <s v="wv"/>
    <x v="1"/>
    <x v="0"/>
    <s v="car"/>
    <b v="0"/>
    <x v="5"/>
  </r>
  <r>
    <x v="2162"/>
    <s v="Keith Price"/>
    <x v="773"/>
    <x v="0"/>
    <x v="0"/>
    <x v="27"/>
    <x v="0"/>
    <x v="3"/>
    <s v="wilmington"/>
    <s v="de"/>
    <x v="1"/>
    <x v="0"/>
    <s v="other"/>
    <b v="1"/>
    <x v="0"/>
  </r>
  <r>
    <x v="2163"/>
    <s v="Marion Lee Holliday"/>
    <x v="774"/>
    <x v="0"/>
    <x v="0"/>
    <x v="48"/>
    <x v="0"/>
    <x v="1"/>
    <s v="logan county"/>
    <s v="ok"/>
    <x v="0"/>
    <x v="0"/>
    <s v="not fleeing"/>
    <b v="0"/>
    <x v="0"/>
  </r>
  <r>
    <x v="2164"/>
    <s v="Damarius Butts"/>
    <x v="774"/>
    <x v="0"/>
    <x v="0"/>
    <x v="29"/>
    <x v="0"/>
    <x v="3"/>
    <s v="seattle"/>
    <s v="wa"/>
    <x v="1"/>
    <x v="0"/>
    <s v="other"/>
    <b v="0"/>
    <x v="0"/>
  </r>
  <r>
    <x v="2165"/>
    <s v="Jose Trejo"/>
    <x v="774"/>
    <x v="0"/>
    <x v="0"/>
    <x v="35"/>
    <x v="0"/>
    <x v="2"/>
    <s v="hardeeville"/>
    <s v="sc"/>
    <x v="1"/>
    <x v="0"/>
    <s v="not fleeing"/>
    <b v="0"/>
    <x v="0"/>
  </r>
  <r>
    <x v="2166"/>
    <s v="Brandon Pequeno"/>
    <x v="774"/>
    <x v="0"/>
    <x v="5"/>
    <x v="9"/>
    <x v="0"/>
    <x v="2"/>
    <s v="glendale"/>
    <s v="az"/>
    <x v="1"/>
    <x v="1"/>
    <s v="car"/>
    <b v="0"/>
    <x v="5"/>
  </r>
  <r>
    <x v="2167"/>
    <s v="Sariah Marie Lane"/>
    <x v="774"/>
    <x v="0"/>
    <x v="1"/>
    <x v="31"/>
    <x v="1"/>
    <x v="1"/>
    <s v="glendale"/>
    <s v="az"/>
    <x v="1"/>
    <x v="1"/>
    <s v="car"/>
    <b v="0"/>
    <x v="1"/>
  </r>
  <r>
    <x v="2168"/>
    <s v="Ray Valdez"/>
    <x v="774"/>
    <x v="1"/>
    <x v="4"/>
    <x v="58"/>
    <x v="0"/>
    <x v="2"/>
    <s v="san antonio"/>
    <s v="tx"/>
    <x v="1"/>
    <x v="1"/>
    <s v="other"/>
    <b v="0"/>
    <x v="4"/>
  </r>
  <r>
    <x v="2169"/>
    <s v="Chance Rickie Thompson"/>
    <x v="775"/>
    <x v="0"/>
    <x v="0"/>
    <x v="9"/>
    <x v="0"/>
    <x v="1"/>
    <s v="west linn"/>
    <s v="or"/>
    <x v="0"/>
    <x v="1"/>
    <s v="not fleeing"/>
    <b v="0"/>
    <x v="0"/>
  </r>
  <r>
    <x v="2170"/>
    <s v="Joseph Sin"/>
    <x v="776"/>
    <x v="0"/>
    <x v="49"/>
    <x v="21"/>
    <x v="0"/>
    <x v="0"/>
    <s v="yuba city"/>
    <s v="ca"/>
    <x v="1"/>
    <x v="0"/>
    <s v="foot"/>
    <b v="0"/>
    <x v="7"/>
  </r>
  <r>
    <x v="2171"/>
    <s v="William D. Spates"/>
    <x v="776"/>
    <x v="0"/>
    <x v="5"/>
    <x v="4"/>
    <x v="0"/>
    <x v="3"/>
    <s v="portage"/>
    <s v="in"/>
    <x v="0"/>
    <x v="1"/>
    <s v="not fleeing"/>
    <b v="0"/>
    <x v="5"/>
  </r>
  <r>
    <x v="2172"/>
    <s v="Michael Wilson-Salzl"/>
    <x v="776"/>
    <x v="0"/>
    <x v="4"/>
    <x v="22"/>
    <x v="0"/>
    <x v="1"/>
    <s v="hamilton"/>
    <s v="oh"/>
    <x v="0"/>
    <x v="1"/>
    <s v="not fleeing"/>
    <b v="0"/>
    <x v="4"/>
  </r>
  <r>
    <x v="2173"/>
    <s v="Wayne Noel Simard"/>
    <x v="777"/>
    <x v="0"/>
    <x v="0"/>
    <x v="64"/>
    <x v="0"/>
    <x v="1"/>
    <s v="prescott"/>
    <s v="az"/>
    <x v="1"/>
    <x v="0"/>
    <s v="not fleeing"/>
    <b v="0"/>
    <x v="0"/>
  </r>
  <r>
    <x v="2174"/>
    <s v="Robert Becker"/>
    <x v="778"/>
    <x v="0"/>
    <x v="0"/>
    <x v="71"/>
    <x v="0"/>
    <x v="1"/>
    <s v="stewartstown"/>
    <s v="pa"/>
    <x v="0"/>
    <x v="0"/>
    <s v="not fleeing"/>
    <b v="0"/>
    <x v="0"/>
  </r>
  <r>
    <x v="2175"/>
    <s v="Kendell Wilson"/>
    <x v="778"/>
    <x v="0"/>
    <x v="0"/>
    <x v="43"/>
    <x v="0"/>
    <x v="3"/>
    <s v="houston"/>
    <s v="tx"/>
    <x v="1"/>
    <x v="1"/>
    <s v="foot"/>
    <b v="1"/>
    <x v="0"/>
  </r>
  <r>
    <x v="2176"/>
    <s v="Jacy Kevin McManus"/>
    <x v="778"/>
    <x v="0"/>
    <x v="1"/>
    <x v="7"/>
    <x v="0"/>
    <x v="1"/>
    <s v="wolf creek"/>
    <s v="or"/>
    <x v="1"/>
    <x v="0"/>
    <s v="not fleeing"/>
    <b v="0"/>
    <x v="1"/>
  </r>
  <r>
    <x v="2177"/>
    <s v="Daezion Turner"/>
    <x v="778"/>
    <x v="0"/>
    <x v="0"/>
    <x v="60"/>
    <x v="0"/>
    <x v="3"/>
    <s v="killeen"/>
    <s v="tx"/>
    <x v="1"/>
    <x v="0"/>
    <s v="not fleeing"/>
    <b v="0"/>
    <x v="0"/>
  </r>
  <r>
    <x v="2178"/>
    <s v="Hakim McNair"/>
    <x v="779"/>
    <x v="0"/>
    <x v="0"/>
    <x v="2"/>
    <x v="0"/>
    <x v="3"/>
    <s v="newark"/>
    <s v="nj"/>
    <x v="1"/>
    <x v="1"/>
    <s v="car"/>
    <b v="0"/>
    <x v="0"/>
  </r>
  <r>
    <x v="2179"/>
    <s v="Fred Cardenas"/>
    <x v="779"/>
    <x v="0"/>
    <x v="0"/>
    <x v="0"/>
    <x v="0"/>
    <x v="2"/>
    <s v="fort worth"/>
    <s v="tx"/>
    <x v="0"/>
    <x v="0"/>
    <s v="other"/>
    <b v="1"/>
    <x v="0"/>
  </r>
  <r>
    <x v="2180"/>
    <s v="Juan Manuel Avilla"/>
    <x v="779"/>
    <x v="0"/>
    <x v="5"/>
    <x v="45"/>
    <x v="0"/>
    <x v="2"/>
    <s v="bellflower"/>
    <s v="ca"/>
    <x v="1"/>
    <x v="1"/>
    <s v="car"/>
    <b v="0"/>
    <x v="5"/>
  </r>
  <r>
    <x v="2181"/>
    <s v="Gavin Williams"/>
    <x v="779"/>
    <x v="1"/>
    <x v="4"/>
    <x v="25"/>
    <x v="0"/>
    <x v="3"/>
    <s v="lizella"/>
    <s v="ga"/>
    <x v="1"/>
    <x v="1"/>
    <s v="not fleeing"/>
    <b v="0"/>
    <x v="4"/>
  </r>
  <r>
    <x v="2182"/>
    <s v="Charles Bossinger"/>
    <x v="780"/>
    <x v="0"/>
    <x v="0"/>
    <x v="0"/>
    <x v="0"/>
    <x v="1"/>
    <s v="lewistown"/>
    <s v="pa"/>
    <x v="0"/>
    <x v="1"/>
    <s v="not fleeing"/>
    <b v="0"/>
    <x v="0"/>
  </r>
  <r>
    <x v="2183"/>
    <s v="Jason Thomas Christian"/>
    <x v="780"/>
    <x v="0"/>
    <x v="5"/>
    <x v="3"/>
    <x v="0"/>
    <x v="1"/>
    <s v="columbus"/>
    <s v="oh"/>
    <x v="1"/>
    <x v="1"/>
    <s v="car"/>
    <b v="0"/>
    <x v="5"/>
  </r>
  <r>
    <x v="2184"/>
    <s v="Selwyn Aubrey Hall"/>
    <x v="780"/>
    <x v="1"/>
    <x v="19"/>
    <x v="41"/>
    <x v="0"/>
    <x v="3"/>
    <s v="jacksonville"/>
    <s v="fl"/>
    <x v="1"/>
    <x v="1"/>
    <s v="not fleeing"/>
    <b v="0"/>
    <x v="8"/>
  </r>
  <r>
    <x v="2185"/>
    <s v="Burgon Sealy"/>
    <x v="781"/>
    <x v="0"/>
    <x v="0"/>
    <x v="35"/>
    <x v="0"/>
    <x v="3"/>
    <s v="middletown"/>
    <s v="de"/>
    <x v="1"/>
    <x v="0"/>
    <s v="not fleeing"/>
    <b v="0"/>
    <x v="0"/>
  </r>
  <r>
    <x v="2186"/>
    <s v="Tim A. Holmgren"/>
    <x v="781"/>
    <x v="0"/>
    <x v="0"/>
    <x v="0"/>
    <x v="0"/>
    <x v="1"/>
    <s v="rapid city"/>
    <s v="sd"/>
    <x v="0"/>
    <x v="0"/>
    <s v="not fleeing"/>
    <b v="0"/>
    <x v="0"/>
  </r>
  <r>
    <x v="2187"/>
    <s v="Avery Richard"/>
    <x v="782"/>
    <x v="0"/>
    <x v="0"/>
    <x v="3"/>
    <x v="0"/>
    <x v="3"/>
    <s v="atlanta"/>
    <s v="ga"/>
    <x v="1"/>
    <x v="0"/>
    <s v="not fleeing"/>
    <b v="0"/>
    <x v="0"/>
  </r>
  <r>
    <x v="2188"/>
    <s v="Luis Fernando Pacheco"/>
    <x v="782"/>
    <x v="0"/>
    <x v="0"/>
    <x v="9"/>
    <x v="0"/>
    <x v="2"/>
    <s v="san mateo"/>
    <s v="ca"/>
    <x v="1"/>
    <x v="0"/>
    <s v="not fleeing"/>
    <b v="0"/>
    <x v="0"/>
  </r>
  <r>
    <x v="2189"/>
    <s v="Jordan Edwards"/>
    <x v="783"/>
    <x v="0"/>
    <x v="1"/>
    <x v="60"/>
    <x v="0"/>
    <x v="3"/>
    <s v="balch springs"/>
    <s v="tx"/>
    <x v="1"/>
    <x v="2"/>
    <s v="not fleeing"/>
    <b v="1"/>
    <x v="1"/>
  </r>
  <r>
    <x v="2190"/>
    <s v="Gene Bernhardt"/>
    <x v="783"/>
    <x v="0"/>
    <x v="30"/>
    <x v="37"/>
    <x v="0"/>
    <x v="1"/>
    <s v="papaaloa"/>
    <s v="hi"/>
    <x v="1"/>
    <x v="1"/>
    <s v="not fleeing"/>
    <b v="0"/>
    <x v="3"/>
  </r>
  <r>
    <x v="2191"/>
    <s v="Caleb Jackson"/>
    <x v="783"/>
    <x v="0"/>
    <x v="0"/>
    <x v="7"/>
    <x v="0"/>
    <x v="3"/>
    <s v="newport news"/>
    <s v="va"/>
    <x v="1"/>
    <x v="0"/>
    <s v="not fleeing"/>
    <b v="0"/>
    <x v="0"/>
  </r>
  <r>
    <x v="2192"/>
    <s v="Andrew James Lucero"/>
    <x v="783"/>
    <x v="0"/>
    <x v="5"/>
    <x v="19"/>
    <x v="0"/>
    <x v="2"/>
    <s v="eldorado"/>
    <s v="nm"/>
    <x v="1"/>
    <x v="0"/>
    <s v="not fleeing"/>
    <b v="1"/>
    <x v="5"/>
  </r>
  <r>
    <x v="2193"/>
    <s v="Devin Hawkins"/>
    <x v="784"/>
    <x v="0"/>
    <x v="0"/>
    <x v="3"/>
    <x v="0"/>
    <x v="1"/>
    <s v="tom"/>
    <s v="ok"/>
    <x v="0"/>
    <x v="0"/>
    <s v="not fleeing"/>
    <b v="0"/>
    <x v="0"/>
  </r>
  <r>
    <x v="2194"/>
    <s v="Peter Raymond Selis"/>
    <x v="784"/>
    <x v="0"/>
    <x v="0"/>
    <x v="17"/>
    <x v="0"/>
    <x v="1"/>
    <s v="university city"/>
    <s v="ca"/>
    <x v="1"/>
    <x v="0"/>
    <s v="not fleeing"/>
    <b v="0"/>
    <x v="0"/>
  </r>
  <r>
    <x v="2195"/>
    <s v="James Edward Ray"/>
    <x v="784"/>
    <x v="0"/>
    <x v="0"/>
    <x v="42"/>
    <x v="0"/>
    <x v="3"/>
    <s v="detroit"/>
    <s v="mi"/>
    <x v="1"/>
    <x v="0"/>
    <s v="not fleeing"/>
    <b v="0"/>
    <x v="0"/>
  </r>
  <r>
    <x v="2196"/>
    <s v="Joseph William Alain"/>
    <x v="785"/>
    <x v="0"/>
    <x v="0"/>
    <x v="9"/>
    <x v="0"/>
    <x v="1"/>
    <s v="conroe"/>
    <s v="tx"/>
    <x v="1"/>
    <x v="0"/>
    <s v="not fleeing"/>
    <b v="0"/>
    <x v="0"/>
  </r>
  <r>
    <x v="2197"/>
    <s v="Jason Sebastian Roque"/>
    <x v="786"/>
    <x v="0"/>
    <x v="0"/>
    <x v="45"/>
    <x v="0"/>
    <x v="2"/>
    <s v="austin"/>
    <s v="tx"/>
    <x v="0"/>
    <x v="1"/>
    <s v="not fleeing"/>
    <b v="0"/>
    <x v="0"/>
  </r>
  <r>
    <x v="2198"/>
    <s v="Rodney Henderson"/>
    <x v="786"/>
    <x v="1"/>
    <x v="4"/>
    <x v="26"/>
    <x v="0"/>
    <x v="3"/>
    <s v="irving"/>
    <s v="tx"/>
    <x v="1"/>
    <x v="0"/>
    <s v="not fleeing"/>
    <b v="0"/>
    <x v="4"/>
  </r>
  <r>
    <x v="2199"/>
    <s v="Mirza Tatlic"/>
    <x v="787"/>
    <x v="0"/>
    <x v="0"/>
    <x v="22"/>
    <x v="0"/>
    <x v="1"/>
    <s v="san jose"/>
    <s v="ca"/>
    <x v="0"/>
    <x v="0"/>
    <s v="not fleeing"/>
    <b v="0"/>
    <x v="0"/>
  </r>
  <r>
    <x v="2200"/>
    <s v="Malik Carey"/>
    <x v="787"/>
    <x v="0"/>
    <x v="0"/>
    <x v="5"/>
    <x v="0"/>
    <x v="3"/>
    <s v="grand rapids"/>
    <s v="mi"/>
    <x v="1"/>
    <x v="0"/>
    <s v="not fleeing"/>
    <b v="1"/>
    <x v="0"/>
  </r>
  <r>
    <x v="2201"/>
    <s v="William Dean"/>
    <x v="787"/>
    <x v="0"/>
    <x v="0"/>
    <x v="28"/>
    <x v="0"/>
    <x v="1"/>
    <s v="peachtree city"/>
    <s v="ga"/>
    <x v="0"/>
    <x v="0"/>
    <s v="not fleeing"/>
    <b v="0"/>
    <x v="0"/>
  </r>
  <r>
    <x v="2202"/>
    <s v="Nicholas Flusche"/>
    <x v="787"/>
    <x v="0"/>
    <x v="4"/>
    <x v="35"/>
    <x v="0"/>
    <x v="1"/>
    <s v="san francisco"/>
    <s v="ca"/>
    <x v="1"/>
    <x v="0"/>
    <s v="not fleeing"/>
    <b v="1"/>
    <x v="4"/>
  </r>
  <r>
    <x v="2203"/>
    <s v="Lucille Espinosa"/>
    <x v="788"/>
    <x v="0"/>
    <x v="0"/>
    <x v="30"/>
    <x v="1"/>
    <x v="2"/>
    <s v="katy"/>
    <s v="tx"/>
    <x v="0"/>
    <x v="1"/>
    <s v="not fleeing"/>
    <b v="0"/>
    <x v="0"/>
  </r>
  <r>
    <x v="2204"/>
    <s v="Jacob Peterson"/>
    <x v="789"/>
    <x v="0"/>
    <x v="2"/>
    <x v="60"/>
    <x v="0"/>
    <x v="1"/>
    <s v="san diego"/>
    <s v="ca"/>
    <x v="0"/>
    <x v="0"/>
    <s v="not fleeing"/>
    <b v="1"/>
    <x v="2"/>
  </r>
  <r>
    <x v="2205"/>
    <s v="Cedric Jamal Mifflin"/>
    <x v="790"/>
    <x v="0"/>
    <x v="5"/>
    <x v="25"/>
    <x v="0"/>
    <x v="3"/>
    <s v="phenix city"/>
    <s v="al"/>
    <x v="1"/>
    <x v="2"/>
    <s v="other"/>
    <b v="1"/>
    <x v="5"/>
  </r>
  <r>
    <x v="2206"/>
    <s v="Jose Hernandez-Rossy"/>
    <x v="790"/>
    <x v="0"/>
    <x v="0"/>
    <x v="35"/>
    <x v="0"/>
    <x v="2"/>
    <s v="buffalo"/>
    <s v="ny"/>
    <x v="1"/>
    <x v="0"/>
    <s v="foot"/>
    <b v="0"/>
    <x v="0"/>
  </r>
  <r>
    <x v="2207"/>
    <s v="Steven Price"/>
    <x v="790"/>
    <x v="0"/>
    <x v="35"/>
    <x v="57"/>
    <x v="0"/>
    <x v="1"/>
    <s v="las vegas"/>
    <s v="nv"/>
    <x v="0"/>
    <x v="1"/>
    <s v="not fleeing"/>
    <b v="0"/>
    <x v="6"/>
  </r>
  <r>
    <x v="2208"/>
    <s v="Landon Nobles"/>
    <x v="790"/>
    <x v="0"/>
    <x v="0"/>
    <x v="22"/>
    <x v="0"/>
    <x v="3"/>
    <s v="austin"/>
    <s v="tx"/>
    <x v="1"/>
    <x v="0"/>
    <s v="foot"/>
    <b v="0"/>
    <x v="0"/>
  </r>
  <r>
    <x v="2209"/>
    <s v="Mikel Laney McIntyre"/>
    <x v="791"/>
    <x v="0"/>
    <x v="50"/>
    <x v="3"/>
    <x v="0"/>
    <x v="3"/>
    <s v="rancho cordova"/>
    <s v="ca"/>
    <x v="0"/>
    <x v="0"/>
    <s v="foot"/>
    <b v="0"/>
    <x v="6"/>
  </r>
  <r>
    <x v="2210"/>
    <s v="Anthony David Soderberg"/>
    <x v="791"/>
    <x v="0"/>
    <x v="0"/>
    <x v="20"/>
    <x v="0"/>
    <x v="1"/>
    <s v="los angeles"/>
    <s v="ca"/>
    <x v="1"/>
    <x v="0"/>
    <s v="not fleeing"/>
    <b v="0"/>
    <x v="0"/>
  </r>
  <r>
    <x v="2211"/>
    <s v="Jayson Negron"/>
    <x v="792"/>
    <x v="0"/>
    <x v="5"/>
    <x v="43"/>
    <x v="0"/>
    <x v="2"/>
    <s v="bridgeport"/>
    <s v="ct"/>
    <x v="1"/>
    <x v="2"/>
    <s v="car"/>
    <b v="0"/>
    <x v="5"/>
  </r>
  <r>
    <x v="2212"/>
    <s v="Terry Percy Campbell"/>
    <x v="792"/>
    <x v="0"/>
    <x v="0"/>
    <x v="9"/>
    <x v="0"/>
    <x v="3"/>
    <s v="jacksonville"/>
    <s v="fl"/>
    <x v="0"/>
    <x v="0"/>
    <s v="not fleeing"/>
    <b v="0"/>
    <x v="0"/>
  </r>
  <r>
    <x v="2213"/>
    <s v="Joseph Jaster"/>
    <x v="792"/>
    <x v="0"/>
    <x v="0"/>
    <x v="36"/>
    <x v="0"/>
    <x v="1"/>
    <s v="westminster"/>
    <s v="co"/>
    <x v="1"/>
    <x v="0"/>
    <s v="not fleeing"/>
    <b v="0"/>
    <x v="0"/>
  </r>
  <r>
    <x v="2214"/>
    <s v="John Bittle"/>
    <x v="792"/>
    <x v="0"/>
    <x v="1"/>
    <x v="4"/>
    <x v="0"/>
    <x v="1"/>
    <s v="lexington"/>
    <s v="sc"/>
    <x v="1"/>
    <x v="1"/>
    <s v="foot"/>
    <b v="0"/>
    <x v="1"/>
  </r>
  <r>
    <x v="2215"/>
    <s v="Scott N. Bloomfield"/>
    <x v="792"/>
    <x v="0"/>
    <x v="0"/>
    <x v="8"/>
    <x v="0"/>
    <x v="1"/>
    <s v="tiffin"/>
    <s v="oh"/>
    <x v="1"/>
    <x v="0"/>
    <s v="not fleeing"/>
    <b v="0"/>
    <x v="0"/>
  </r>
  <r>
    <x v="2216"/>
    <s v="Ian Thomas Little"/>
    <x v="792"/>
    <x v="0"/>
    <x v="2"/>
    <x v="16"/>
    <x v="0"/>
    <x v="1"/>
    <s v="brighton township"/>
    <s v="mi"/>
    <x v="0"/>
    <x v="0"/>
    <s v="not fleeing"/>
    <b v="0"/>
    <x v="2"/>
  </r>
  <r>
    <x v="2217"/>
    <s v="Terrell Kyreem Johnson"/>
    <x v="793"/>
    <x v="0"/>
    <x v="4"/>
    <x v="22"/>
    <x v="0"/>
    <x v="3"/>
    <s v="portland"/>
    <s v="or"/>
    <x v="0"/>
    <x v="1"/>
    <s v="foot"/>
    <b v="0"/>
    <x v="4"/>
  </r>
  <r>
    <x v="2218"/>
    <s v="Robin White"/>
    <x v="793"/>
    <x v="0"/>
    <x v="0"/>
    <x v="44"/>
    <x v="1"/>
    <x v="3"/>
    <s v="st. louis"/>
    <s v="mo"/>
    <x v="1"/>
    <x v="0"/>
    <s v="not fleeing"/>
    <b v="0"/>
    <x v="0"/>
  </r>
  <r>
    <x v="2219"/>
    <s v="Jeroen Peter Koornwinder"/>
    <x v="793"/>
    <x v="1"/>
    <x v="5"/>
    <x v="44"/>
    <x v="0"/>
    <x v="1"/>
    <s v="barona indian reservation"/>
    <s v="ca"/>
    <x v="1"/>
    <x v="1"/>
    <s v="car"/>
    <b v="0"/>
    <x v="5"/>
  </r>
  <r>
    <x v="2220"/>
    <s v="TK TK"/>
    <x v="794"/>
    <x v="0"/>
    <x v="0"/>
    <x v="13"/>
    <x v="0"/>
    <x v="2"/>
    <s v="arlington"/>
    <s v="tx"/>
    <x v="1"/>
    <x v="0"/>
    <s v="not fleeing"/>
    <b v="0"/>
    <x v="0"/>
  </r>
  <r>
    <x v="2221"/>
    <s v="Ryan Lowell"/>
    <x v="795"/>
    <x v="0"/>
    <x v="0"/>
    <x v="12"/>
    <x v="0"/>
    <x v="1"/>
    <s v="billings"/>
    <s v="mt"/>
    <x v="0"/>
    <x v="0"/>
    <s v="not fleeing"/>
    <b v="0"/>
    <x v="0"/>
  </r>
  <r>
    <x v="2222"/>
    <s v="Jonathan David Victor"/>
    <x v="795"/>
    <x v="0"/>
    <x v="1"/>
    <x v="7"/>
    <x v="0"/>
    <x v="1"/>
    <s v="baldwin county"/>
    <s v="al"/>
    <x v="1"/>
    <x v="1"/>
    <s v="not fleeing"/>
    <b v="0"/>
    <x v="1"/>
  </r>
  <r>
    <x v="2223"/>
    <s v="Phillip O'Shea"/>
    <x v="795"/>
    <x v="0"/>
    <x v="0"/>
    <x v="42"/>
    <x v="0"/>
    <x v="1"/>
    <s v="jupiter"/>
    <s v="fl"/>
    <x v="1"/>
    <x v="0"/>
    <s v="car"/>
    <b v="0"/>
    <x v="0"/>
  </r>
  <r>
    <x v="2224"/>
    <s v="Ronald Singletary"/>
    <x v="795"/>
    <x v="1"/>
    <x v="4"/>
    <x v="39"/>
    <x v="0"/>
    <x v="3"/>
    <s v="philadelphia"/>
    <s v="pa"/>
    <x v="1"/>
    <x v="1"/>
    <s v="not fleeing"/>
    <b v="0"/>
    <x v="4"/>
  </r>
  <r>
    <x v="2225"/>
    <s v="Maxwell Holt"/>
    <x v="796"/>
    <x v="0"/>
    <x v="0"/>
    <x v="13"/>
    <x v="0"/>
    <x v="1"/>
    <s v="west allis"/>
    <s v="wi"/>
    <x v="1"/>
    <x v="0"/>
    <s v="foot"/>
    <b v="0"/>
    <x v="0"/>
  </r>
  <r>
    <x v="2226"/>
    <s v="Clarence E. Coats"/>
    <x v="796"/>
    <x v="0"/>
    <x v="0"/>
    <x v="11"/>
    <x v="0"/>
    <x v="3"/>
    <s v="columbia"/>
    <s v="mo"/>
    <x v="1"/>
    <x v="0"/>
    <s v="other"/>
    <b v="0"/>
    <x v="0"/>
  </r>
  <r>
    <x v="2227"/>
    <s v="David Jay Juarez"/>
    <x v="797"/>
    <x v="0"/>
    <x v="0"/>
    <x v="11"/>
    <x v="0"/>
    <x v="2"/>
    <s v="kingman"/>
    <s v="az"/>
    <x v="1"/>
    <x v="0"/>
    <s v="car"/>
    <b v="0"/>
    <x v="0"/>
  </r>
  <r>
    <x v="2228"/>
    <s v="James A. Burton"/>
    <x v="797"/>
    <x v="0"/>
    <x v="0"/>
    <x v="26"/>
    <x v="0"/>
    <x v="1"/>
    <s v="pulaski"/>
    <s v="va"/>
    <x v="0"/>
    <x v="0"/>
    <s v="not fleeing"/>
    <b v="0"/>
    <x v="0"/>
  </r>
  <r>
    <x v="2229"/>
    <s v="Jonie Block"/>
    <x v="798"/>
    <x v="0"/>
    <x v="0"/>
    <x v="25"/>
    <x v="1"/>
    <x v="3"/>
    <s v="phoenix"/>
    <s v="az"/>
    <x v="1"/>
    <x v="1"/>
    <s v="not fleeing"/>
    <b v="0"/>
    <x v="0"/>
  </r>
  <r>
    <x v="2230"/>
    <s v="Jaison Fitzgerald"/>
    <x v="798"/>
    <x v="0"/>
    <x v="0"/>
    <x v="20"/>
    <x v="0"/>
    <x v="3"/>
    <s v="richmond"/>
    <s v="va"/>
    <x v="1"/>
    <x v="1"/>
    <s v="not fleeing"/>
    <b v="0"/>
    <x v="0"/>
  </r>
  <r>
    <x v="2231"/>
    <s v="Buford Shane Whitson"/>
    <x v="798"/>
    <x v="0"/>
    <x v="0"/>
    <x v="1"/>
    <x v="0"/>
    <x v="1"/>
    <s v="johnson city"/>
    <s v="tn"/>
    <x v="0"/>
    <x v="0"/>
    <s v="other"/>
    <b v="0"/>
    <x v="0"/>
  </r>
  <r>
    <x v="2232"/>
    <s v="Emmanuel Ibarra"/>
    <x v="798"/>
    <x v="0"/>
    <x v="4"/>
    <x v="8"/>
    <x v="0"/>
    <x v="2"/>
    <s v="del mar"/>
    <s v="ca"/>
    <x v="0"/>
    <x v="0"/>
    <s v="foot"/>
    <b v="0"/>
    <x v="4"/>
  </r>
  <r>
    <x v="2233"/>
    <s v="Keith Andrew Chesser"/>
    <x v="798"/>
    <x v="0"/>
    <x v="30"/>
    <x v="26"/>
    <x v="0"/>
    <x v="1"/>
    <s v="wewoka"/>
    <s v="ok"/>
    <x v="1"/>
    <x v="0"/>
    <s v="not fleeing"/>
    <b v="0"/>
    <x v="3"/>
  </r>
  <r>
    <x v="2234"/>
    <s v="Isabelle Duval"/>
    <x v="799"/>
    <x v="0"/>
    <x v="0"/>
    <x v="11"/>
    <x v="1"/>
    <x v="1"/>
    <s v="washington"/>
    <s v="dc"/>
    <x v="1"/>
    <x v="0"/>
    <s v="not fleeing"/>
    <b v="0"/>
    <x v="0"/>
  </r>
  <r>
    <x v="2235"/>
    <s v="Tristan Long"/>
    <x v="799"/>
    <x v="0"/>
    <x v="4"/>
    <x v="9"/>
    <x v="0"/>
    <x v="3"/>
    <s v="tempe"/>
    <s v="az"/>
    <x v="1"/>
    <x v="1"/>
    <s v="other"/>
    <b v="0"/>
    <x v="4"/>
  </r>
  <r>
    <x v="2236"/>
    <s v="Edwin Fuentes"/>
    <x v="799"/>
    <x v="0"/>
    <x v="0"/>
    <x v="22"/>
    <x v="0"/>
    <x v="2"/>
    <s v="tustin"/>
    <s v="ca"/>
    <x v="0"/>
    <x v="0"/>
    <s v="not fleeing"/>
    <b v="0"/>
    <x v="0"/>
  </r>
  <r>
    <x v="2237"/>
    <s v="Marshall Barrus"/>
    <x v="799"/>
    <x v="0"/>
    <x v="0"/>
    <x v="38"/>
    <x v="0"/>
    <x v="1"/>
    <s v="three forks"/>
    <s v="mt"/>
    <x v="1"/>
    <x v="0"/>
    <s v="car"/>
    <b v="0"/>
    <x v="0"/>
  </r>
  <r>
    <x v="2238"/>
    <s v="Daniel George Boak"/>
    <x v="800"/>
    <x v="0"/>
    <x v="5"/>
    <x v="14"/>
    <x v="0"/>
    <x v="1"/>
    <s v="arlington"/>
    <s v="va"/>
    <x v="1"/>
    <x v="0"/>
    <s v="car"/>
    <b v="0"/>
    <x v="5"/>
  </r>
  <r>
    <x v="2239"/>
    <s v="Anthony Paul Ardo"/>
    <x v="801"/>
    <x v="0"/>
    <x v="66"/>
    <x v="1"/>
    <x v="0"/>
    <x v="1"/>
    <s v="lower mount bethel"/>
    <s v="pa"/>
    <x v="0"/>
    <x v="1"/>
    <s v="not fleeing"/>
    <b v="0"/>
    <x v="11"/>
  </r>
  <r>
    <x v="2240"/>
    <s v="Roger Bubar"/>
    <x v="801"/>
    <x v="0"/>
    <x v="0"/>
    <x v="61"/>
    <x v="0"/>
    <x v="1"/>
    <s v="belgrade"/>
    <s v="me"/>
    <x v="1"/>
    <x v="0"/>
    <s v="not fleeing"/>
    <b v="0"/>
    <x v="0"/>
  </r>
  <r>
    <x v="2241"/>
    <s v="Shannon Edward Estill"/>
    <x v="801"/>
    <x v="0"/>
    <x v="2"/>
    <x v="47"/>
    <x v="0"/>
    <x v="1"/>
    <s v="pleasanton"/>
    <s v="ca"/>
    <x v="0"/>
    <x v="0"/>
    <s v="not fleeing"/>
    <b v="1"/>
    <x v="2"/>
  </r>
  <r>
    <x v="2242"/>
    <s v="Jimmie Montel Sanders"/>
    <x v="802"/>
    <x v="0"/>
    <x v="0"/>
    <x v="19"/>
    <x v="0"/>
    <x v="3"/>
    <s v="appleton"/>
    <s v="wi"/>
    <x v="1"/>
    <x v="0"/>
    <s v="not fleeing"/>
    <b v="0"/>
    <x v="0"/>
  </r>
  <r>
    <x v="2243"/>
    <s v="Joseph M. Hodgin"/>
    <x v="802"/>
    <x v="0"/>
    <x v="0"/>
    <x v="21"/>
    <x v="0"/>
    <x v="1"/>
    <s v="allentown"/>
    <s v="pa"/>
    <x v="1"/>
    <x v="0"/>
    <s v="car"/>
    <b v="0"/>
    <x v="0"/>
  </r>
  <r>
    <x v="2244"/>
    <s v="Ricco Devante Holden"/>
    <x v="802"/>
    <x v="0"/>
    <x v="1"/>
    <x v="22"/>
    <x v="0"/>
    <x v="3"/>
    <s v="converse"/>
    <s v="la"/>
    <x v="1"/>
    <x v="0"/>
    <s v="not fleeing"/>
    <b v="0"/>
    <x v="1"/>
  </r>
  <r>
    <x v="2245"/>
    <s v="Carlos Garcia Petrovich"/>
    <x v="802"/>
    <x v="0"/>
    <x v="1"/>
    <x v="13"/>
    <x v="0"/>
    <x v="2"/>
    <s v="orlando"/>
    <s v="fl"/>
    <x v="1"/>
    <x v="0"/>
    <s v="not fleeing"/>
    <b v="0"/>
    <x v="1"/>
  </r>
  <r>
    <x v="2246"/>
    <s v="Aaron M. Thompson"/>
    <x v="803"/>
    <x v="0"/>
    <x v="4"/>
    <x v="10"/>
    <x v="0"/>
    <x v="1"/>
    <s v="mountain home"/>
    <s v="id"/>
    <x v="1"/>
    <x v="0"/>
    <s v="not fleeing"/>
    <b v="0"/>
    <x v="4"/>
  </r>
  <r>
    <x v="2247"/>
    <s v="Michael Anthony Bonini"/>
    <x v="804"/>
    <x v="0"/>
    <x v="0"/>
    <x v="61"/>
    <x v="0"/>
    <x v="1"/>
    <s v="pahrump"/>
    <s v="nv"/>
    <x v="1"/>
    <x v="0"/>
    <s v="not fleeing"/>
    <b v="0"/>
    <x v="0"/>
  </r>
  <r>
    <x v="2248"/>
    <s v="John Eno"/>
    <x v="804"/>
    <x v="0"/>
    <x v="0"/>
    <x v="37"/>
    <x v="0"/>
    <x v="1"/>
    <s v="san francisco"/>
    <s v="ca"/>
    <x v="1"/>
    <x v="1"/>
    <s v="not fleeing"/>
    <b v="0"/>
    <x v="0"/>
  </r>
  <r>
    <x v="2249"/>
    <s v="Albert Gagnier"/>
    <x v="804"/>
    <x v="0"/>
    <x v="0"/>
    <x v="40"/>
    <x v="0"/>
    <x v="1"/>
    <s v="knoxville"/>
    <s v="tn"/>
    <x v="1"/>
    <x v="0"/>
    <s v="not fleeing"/>
    <b v="0"/>
    <x v="0"/>
  </r>
  <r>
    <x v="2250"/>
    <s v="Jorge Alberto Fuentes"/>
    <x v="804"/>
    <x v="1"/>
    <x v="0"/>
    <x v="27"/>
    <x v="0"/>
    <x v="2"/>
    <s v="glendale"/>
    <s v="az"/>
    <x v="1"/>
    <x v="0"/>
    <s v="other"/>
    <b v="0"/>
    <x v="0"/>
  </r>
  <r>
    <x v="2251"/>
    <s v="Hayden J. Stutz"/>
    <x v="805"/>
    <x v="0"/>
    <x v="1"/>
    <x v="22"/>
    <x v="0"/>
    <x v="1"/>
    <s v="canton"/>
    <s v="oh"/>
    <x v="0"/>
    <x v="0"/>
    <s v="not fleeing"/>
    <b v="1"/>
    <x v="1"/>
  </r>
  <r>
    <x v="2252"/>
    <s v="TK TK"/>
    <x v="805"/>
    <x v="0"/>
    <x v="0"/>
    <x v="13"/>
    <x v="0"/>
    <x v="2"/>
    <s v="los angeles"/>
    <s v="ca"/>
    <x v="1"/>
    <x v="0"/>
    <s v="not fleeing"/>
    <b v="0"/>
    <x v="0"/>
  </r>
  <r>
    <x v="2253"/>
    <s v="Shawn Buck"/>
    <x v="806"/>
    <x v="0"/>
    <x v="0"/>
    <x v="2"/>
    <x v="0"/>
    <x v="1"/>
    <s v="fairbanks"/>
    <s v="ak"/>
    <x v="1"/>
    <x v="0"/>
    <s v="car"/>
    <b v="0"/>
    <x v="0"/>
  </r>
  <r>
    <x v="2254"/>
    <s v="Hector Gamboa"/>
    <x v="807"/>
    <x v="0"/>
    <x v="1"/>
    <x v="37"/>
    <x v="0"/>
    <x v="2"/>
    <s v="san rafael"/>
    <s v="nm"/>
    <x v="1"/>
    <x v="2"/>
    <s v="not fleeing"/>
    <b v="0"/>
    <x v="1"/>
  </r>
  <r>
    <x v="2255"/>
    <s v="Jamie J. Robinson"/>
    <x v="807"/>
    <x v="0"/>
    <x v="0"/>
    <x v="19"/>
    <x v="0"/>
    <x v="1"/>
    <s v="st. louis"/>
    <s v="mo"/>
    <x v="0"/>
    <x v="0"/>
    <s v="not fleeing"/>
    <b v="0"/>
    <x v="0"/>
  </r>
  <r>
    <x v="2256"/>
    <s v="Joseph Zimmerman"/>
    <x v="807"/>
    <x v="0"/>
    <x v="2"/>
    <x v="8"/>
    <x v="0"/>
    <x v="1"/>
    <s v="tucson"/>
    <s v="az"/>
    <x v="0"/>
    <x v="0"/>
    <s v="not fleeing"/>
    <b v="0"/>
    <x v="2"/>
  </r>
  <r>
    <x v="2257"/>
    <s v="Ron Harlan Lewallen"/>
    <x v="808"/>
    <x v="0"/>
    <x v="5"/>
    <x v="12"/>
    <x v="0"/>
    <x v="1"/>
    <s v="oneida"/>
    <s v="tn"/>
    <x v="1"/>
    <x v="1"/>
    <s v="car"/>
    <b v="0"/>
    <x v="5"/>
  </r>
  <r>
    <x v="2258"/>
    <s v="Shaquian Tyrone Johnson"/>
    <x v="809"/>
    <x v="0"/>
    <x v="0"/>
    <x v="6"/>
    <x v="0"/>
    <x v="3"/>
    <s v="cary"/>
    <s v="nc"/>
    <x v="1"/>
    <x v="0"/>
    <s v="not fleeing"/>
    <b v="0"/>
    <x v="0"/>
  </r>
  <r>
    <x v="2259"/>
    <s v="Chad Dionne"/>
    <x v="810"/>
    <x v="0"/>
    <x v="0"/>
    <x v="13"/>
    <x v="0"/>
    <x v="1"/>
    <s v="arundel"/>
    <s v="me"/>
    <x v="1"/>
    <x v="1"/>
    <s v="not fleeing"/>
    <b v="0"/>
    <x v="0"/>
  </r>
  <r>
    <x v="2260"/>
    <s v="Joseph Godinez"/>
    <x v="810"/>
    <x v="0"/>
    <x v="5"/>
    <x v="45"/>
    <x v="0"/>
    <x v="2"/>
    <s v="vacaville"/>
    <s v="ca"/>
    <x v="1"/>
    <x v="0"/>
    <s v="car"/>
    <b v="1"/>
    <x v="5"/>
  </r>
  <r>
    <x v="2261"/>
    <s v="Roman Jade Carrillo"/>
    <x v="811"/>
    <x v="0"/>
    <x v="0"/>
    <x v="5"/>
    <x v="0"/>
    <x v="2"/>
    <s v="salt lake city"/>
    <s v="ut"/>
    <x v="1"/>
    <x v="0"/>
    <s v="car"/>
    <b v="0"/>
    <x v="0"/>
  </r>
  <r>
    <x v="2262"/>
    <s v="James Gleason"/>
    <x v="812"/>
    <x v="0"/>
    <x v="5"/>
    <x v="22"/>
    <x v="0"/>
    <x v="1"/>
    <s v="hesperia"/>
    <s v="ca"/>
    <x v="1"/>
    <x v="0"/>
    <s v="other"/>
    <b v="0"/>
    <x v="5"/>
  </r>
  <r>
    <x v="2263"/>
    <s v="James Daniel Hill"/>
    <x v="812"/>
    <x v="0"/>
    <x v="0"/>
    <x v="31"/>
    <x v="0"/>
    <x v="1"/>
    <s v="centennial"/>
    <s v="co"/>
    <x v="1"/>
    <x v="1"/>
    <s v="other"/>
    <b v="0"/>
    <x v="0"/>
  </r>
  <r>
    <x v="2264"/>
    <s v="Francisco Suarez-Madonado"/>
    <x v="813"/>
    <x v="0"/>
    <x v="0"/>
    <x v="25"/>
    <x v="0"/>
    <x v="2"/>
    <s v="las vegas"/>
    <s v="nv"/>
    <x v="0"/>
    <x v="0"/>
    <s v="not fleeing"/>
    <b v="0"/>
    <x v="0"/>
  </r>
  <r>
    <x v="2265"/>
    <s v="Edward Everett Courtenay"/>
    <x v="814"/>
    <x v="0"/>
    <x v="5"/>
    <x v="39"/>
    <x v="0"/>
    <x v="1"/>
    <s v="yulee"/>
    <s v="fl"/>
    <x v="1"/>
    <x v="0"/>
    <s v="car"/>
    <b v="0"/>
    <x v="5"/>
  </r>
  <r>
    <x v="2266"/>
    <s v="Charles Darnell Baker"/>
    <x v="814"/>
    <x v="0"/>
    <x v="0"/>
    <x v="20"/>
    <x v="0"/>
    <x v="3"/>
    <s v="abbeville"/>
    <s v="al"/>
    <x v="1"/>
    <x v="0"/>
    <s v="not fleeing"/>
    <b v="0"/>
    <x v="0"/>
  </r>
  <r>
    <x v="2267"/>
    <s v="Marc Brandon Davis"/>
    <x v="814"/>
    <x v="0"/>
    <x v="1"/>
    <x v="8"/>
    <x v="0"/>
    <x v="3"/>
    <s v="petal"/>
    <s v="ms"/>
    <x v="1"/>
    <x v="0"/>
    <s v="not fleeing"/>
    <b v="0"/>
    <x v="1"/>
  </r>
  <r>
    <x v="2268"/>
    <s v="Naway Willy"/>
    <x v="814"/>
    <x v="0"/>
    <x v="0"/>
    <x v="5"/>
    <x v="0"/>
    <x v="0"/>
    <s v="tulsa"/>
    <s v="ok"/>
    <x v="1"/>
    <x v="0"/>
    <s v="foot"/>
    <b v="0"/>
    <x v="0"/>
  </r>
  <r>
    <x v="2269"/>
    <s v="Corsean Lewis"/>
    <x v="814"/>
    <x v="0"/>
    <x v="0"/>
    <x v="31"/>
    <x v="0"/>
    <x v="3"/>
    <s v="chicago"/>
    <s v="il"/>
    <x v="1"/>
    <x v="0"/>
    <s v="not fleeing"/>
    <b v="0"/>
    <x v="0"/>
  </r>
  <r>
    <x v="2270"/>
    <s v="Antonio Gerardo Rodriguez"/>
    <x v="814"/>
    <x v="0"/>
    <x v="0"/>
    <x v="58"/>
    <x v="0"/>
    <x v="2"/>
    <s v="laredo"/>
    <s v="tx"/>
    <x v="1"/>
    <x v="0"/>
    <s v="not fleeing"/>
    <b v="0"/>
    <x v="0"/>
  </r>
  <r>
    <x v="2271"/>
    <s v="Donald Lee Cramer"/>
    <x v="815"/>
    <x v="0"/>
    <x v="0"/>
    <x v="51"/>
    <x v="0"/>
    <x v="1"/>
    <s v="avondale"/>
    <s v="az"/>
    <x v="1"/>
    <x v="0"/>
    <s v="not fleeing"/>
    <b v="0"/>
    <x v="0"/>
  </r>
  <r>
    <x v="2272"/>
    <s v="Jeremy Austin Lindsey"/>
    <x v="816"/>
    <x v="0"/>
    <x v="0"/>
    <x v="25"/>
    <x v="0"/>
    <x v="1"/>
    <s v="callahan"/>
    <s v="fl"/>
    <x v="1"/>
    <x v="0"/>
    <s v="other"/>
    <b v="0"/>
    <x v="0"/>
  </r>
  <r>
    <x v="2273"/>
    <s v="Bruce Dawley"/>
    <x v="816"/>
    <x v="0"/>
    <x v="0"/>
    <x v="53"/>
    <x v="0"/>
    <x v="1"/>
    <s v="campo"/>
    <s v="ca"/>
    <x v="0"/>
    <x v="0"/>
    <s v="not fleeing"/>
    <b v="0"/>
    <x v="0"/>
  </r>
  <r>
    <x v="2274"/>
    <s v="Charles Edgar Mullins"/>
    <x v="817"/>
    <x v="0"/>
    <x v="0"/>
    <x v="34"/>
    <x v="0"/>
    <x v="1"/>
    <s v="bardstown"/>
    <s v="ky"/>
    <x v="1"/>
    <x v="0"/>
    <s v="car"/>
    <b v="0"/>
    <x v="0"/>
  </r>
  <r>
    <x v="2275"/>
    <s v="John Spaulding"/>
    <x v="817"/>
    <x v="0"/>
    <x v="0"/>
    <x v="1"/>
    <x v="0"/>
    <x v="3"/>
    <s v="miami"/>
    <s v="fl"/>
    <x v="1"/>
    <x v="1"/>
    <s v="other"/>
    <b v="0"/>
    <x v="0"/>
  </r>
  <r>
    <x v="2276"/>
    <s v="Quentin Louis Case"/>
    <x v="817"/>
    <x v="0"/>
    <x v="0"/>
    <x v="8"/>
    <x v="0"/>
    <x v="1"/>
    <s v="lakes wales"/>
    <s v="fl"/>
    <x v="1"/>
    <x v="0"/>
    <s v="other"/>
    <b v="0"/>
    <x v="0"/>
  </r>
  <r>
    <x v="2277"/>
    <s v="Adrian Maurice Hardeman"/>
    <x v="817"/>
    <x v="0"/>
    <x v="0"/>
    <x v="13"/>
    <x v="0"/>
    <x v="3"/>
    <s v="gonzales county"/>
    <s v="tx"/>
    <x v="1"/>
    <x v="1"/>
    <s v="other"/>
    <b v="0"/>
    <x v="0"/>
  </r>
  <r>
    <x v="2278"/>
    <s v="Mark Ellis"/>
    <x v="818"/>
    <x v="0"/>
    <x v="0"/>
    <x v="30"/>
    <x v="0"/>
    <x v="1"/>
    <s v="orrington"/>
    <s v="me"/>
    <x v="1"/>
    <x v="0"/>
    <s v="not fleeing"/>
    <b v="0"/>
    <x v="0"/>
  </r>
  <r>
    <x v="2279"/>
    <s v="Salvadro Alfredo Pablo Lopez"/>
    <x v="819"/>
    <x v="0"/>
    <x v="0"/>
    <x v="27"/>
    <x v="0"/>
    <x v="2"/>
    <s v="fresno"/>
    <s v="ca"/>
    <x v="1"/>
    <x v="0"/>
    <s v="other"/>
    <b v="1"/>
    <x v="0"/>
  </r>
  <r>
    <x v="2280"/>
    <s v="Isaiah M. Hammett"/>
    <x v="819"/>
    <x v="0"/>
    <x v="0"/>
    <x v="27"/>
    <x v="0"/>
    <x v="1"/>
    <s v="st. louis"/>
    <s v="mo"/>
    <x v="1"/>
    <x v="0"/>
    <s v="not fleeing"/>
    <b v="0"/>
    <x v="0"/>
  </r>
  <r>
    <x v="2281"/>
    <s v="Blaine Robert Erb"/>
    <x v="819"/>
    <x v="0"/>
    <x v="0"/>
    <x v="7"/>
    <x v="0"/>
    <x v="1"/>
    <s v="dundalk"/>
    <s v="md"/>
    <x v="1"/>
    <x v="0"/>
    <s v="not fleeing"/>
    <b v="1"/>
    <x v="0"/>
  </r>
  <r>
    <x v="2282"/>
    <s v="Donald Smith"/>
    <x v="819"/>
    <x v="0"/>
    <x v="0"/>
    <x v="23"/>
    <x v="0"/>
    <x v="1"/>
    <s v="hudson"/>
    <s v="nc"/>
    <x v="0"/>
    <x v="0"/>
    <s v="not fleeing"/>
    <b v="0"/>
    <x v="0"/>
  </r>
  <r>
    <x v="2283"/>
    <s v="Michele Rice"/>
    <x v="820"/>
    <x v="0"/>
    <x v="0"/>
    <x v="19"/>
    <x v="1"/>
    <x v="1"/>
    <s v="long beach"/>
    <s v="ca"/>
    <x v="1"/>
    <x v="0"/>
    <s v="not fleeing"/>
    <b v="0"/>
    <x v="0"/>
  </r>
  <r>
    <x v="2284"/>
    <s v="Oscar Junior"/>
    <x v="820"/>
    <x v="0"/>
    <x v="0"/>
    <x v="34"/>
    <x v="0"/>
    <x v="2"/>
    <s v="bakersfield"/>
    <s v="ca"/>
    <x v="1"/>
    <x v="0"/>
    <s v="not fleeing"/>
    <b v="0"/>
    <x v="0"/>
  </r>
  <r>
    <x v="2285"/>
    <s v="Stephen Rich"/>
    <x v="820"/>
    <x v="0"/>
    <x v="0"/>
    <x v="26"/>
    <x v="0"/>
    <x v="1"/>
    <s v="loveland"/>
    <s v="co"/>
    <x v="1"/>
    <x v="0"/>
    <s v="other"/>
    <b v="0"/>
    <x v="0"/>
  </r>
  <r>
    <x v="2286"/>
    <s v="Paul Mashburn"/>
    <x v="820"/>
    <x v="0"/>
    <x v="0"/>
    <x v="47"/>
    <x v="0"/>
    <x v="1"/>
    <s v="roland"/>
    <s v="ok"/>
    <x v="0"/>
    <x v="0"/>
    <s v="not fleeing"/>
    <b v="0"/>
    <x v="0"/>
  </r>
  <r>
    <x v="2287"/>
    <s v="David Jones"/>
    <x v="820"/>
    <x v="1"/>
    <x v="1"/>
    <x v="12"/>
    <x v="0"/>
    <x v="3"/>
    <s v="philadelphia"/>
    <s v="pa"/>
    <x v="1"/>
    <x v="1"/>
    <s v="foot"/>
    <b v="0"/>
    <x v="1"/>
  </r>
  <r>
    <x v="2288"/>
    <s v="Antonio Juarez"/>
    <x v="821"/>
    <x v="0"/>
    <x v="0"/>
    <x v="51"/>
    <x v="0"/>
    <x v="2"/>
    <s v="lyons"/>
    <s v="il"/>
    <x v="1"/>
    <x v="0"/>
    <s v="car"/>
    <b v="0"/>
    <x v="0"/>
  </r>
  <r>
    <x v="2289"/>
    <s v="Theodore Brendecke"/>
    <x v="821"/>
    <x v="0"/>
    <x v="0"/>
    <x v="67"/>
    <x v="0"/>
    <x v="1"/>
    <s v="miami"/>
    <s v="fl"/>
    <x v="0"/>
    <x v="0"/>
    <s v="other"/>
    <b v="0"/>
    <x v="0"/>
  </r>
  <r>
    <x v="2290"/>
    <s v="Joshua Barre"/>
    <x v="821"/>
    <x v="1"/>
    <x v="4"/>
    <x v="20"/>
    <x v="0"/>
    <x v="3"/>
    <s v="tulsa"/>
    <s v="ok"/>
    <x v="0"/>
    <x v="1"/>
    <s v="not fleeing"/>
    <b v="0"/>
    <x v="4"/>
  </r>
  <r>
    <x v="2291"/>
    <s v="Isaiah Obet"/>
    <x v="822"/>
    <x v="0"/>
    <x v="4"/>
    <x v="9"/>
    <x v="0"/>
    <x v="4"/>
    <s v="auburn"/>
    <s v="wa"/>
    <x v="1"/>
    <x v="1"/>
    <s v="car"/>
    <b v="0"/>
    <x v="4"/>
  </r>
  <r>
    <x v="2292"/>
    <s v="Robin Blaylock"/>
    <x v="822"/>
    <x v="0"/>
    <x v="0"/>
    <x v="0"/>
    <x v="0"/>
    <x v="1"/>
    <s v="north english"/>
    <s v="ia"/>
    <x v="1"/>
    <x v="1"/>
    <s v="not fleeing"/>
    <b v="0"/>
    <x v="0"/>
  </r>
  <r>
    <x v="2293"/>
    <s v="Emmett Edward Hall"/>
    <x v="822"/>
    <x v="0"/>
    <x v="4"/>
    <x v="52"/>
    <x v="0"/>
    <x v="1"/>
    <s v="abilene"/>
    <s v="tx"/>
    <x v="0"/>
    <x v="1"/>
    <s v="not fleeing"/>
    <b v="0"/>
    <x v="4"/>
  </r>
  <r>
    <x v="2294"/>
    <s v="Terry Williams"/>
    <x v="823"/>
    <x v="0"/>
    <x v="5"/>
    <x v="29"/>
    <x v="0"/>
    <x v="3"/>
    <s v="milwaukee"/>
    <s v="wi"/>
    <x v="1"/>
    <x v="1"/>
    <s v="car"/>
    <b v="0"/>
    <x v="5"/>
  </r>
  <r>
    <x v="2295"/>
    <s v="Eleuterio Amaya-Torres"/>
    <x v="824"/>
    <x v="0"/>
    <x v="0"/>
    <x v="50"/>
    <x v="0"/>
    <x v="2"/>
    <s v="plano"/>
    <s v="tx"/>
    <x v="1"/>
    <x v="0"/>
    <s v="not fleeing"/>
    <b v="0"/>
    <x v="0"/>
  </r>
  <r>
    <x v="2296"/>
    <s v="John Wesley Bays"/>
    <x v="824"/>
    <x v="0"/>
    <x v="0"/>
    <x v="44"/>
    <x v="0"/>
    <x v="1"/>
    <s v="trosper"/>
    <s v="ky"/>
    <x v="1"/>
    <x v="0"/>
    <s v="not fleeing"/>
    <b v="0"/>
    <x v="0"/>
  </r>
  <r>
    <x v="2297"/>
    <s v="Avery D. Metrejean"/>
    <x v="824"/>
    <x v="0"/>
    <x v="0"/>
    <x v="7"/>
    <x v="0"/>
    <x v="1"/>
    <s v="cade"/>
    <s v="la"/>
    <x v="1"/>
    <x v="1"/>
    <s v="not fleeing"/>
    <b v="0"/>
    <x v="0"/>
  </r>
  <r>
    <x v="2298"/>
    <s v="Johnny Platas"/>
    <x v="824"/>
    <x v="1"/>
    <x v="4"/>
    <x v="34"/>
    <x v="0"/>
    <x v="2"/>
    <s v="selma"/>
    <s v="ca"/>
    <x v="1"/>
    <x v="1"/>
    <s v="not fleeing"/>
    <b v="0"/>
    <x v="4"/>
  </r>
  <r>
    <x v="2299"/>
    <s v="Austin Durham"/>
    <x v="825"/>
    <x v="0"/>
    <x v="0"/>
    <x v="22"/>
    <x v="0"/>
    <x v="1"/>
    <s v="jerseyville"/>
    <s v="il"/>
    <x v="1"/>
    <x v="0"/>
    <s v="foot"/>
    <b v="0"/>
    <x v="0"/>
  </r>
  <r>
    <x v="2300"/>
    <s v="Barry Jones"/>
    <x v="825"/>
    <x v="0"/>
    <x v="0"/>
    <x v="16"/>
    <x v="0"/>
    <x v="1"/>
    <s v="hampton"/>
    <s v="nh"/>
    <x v="1"/>
    <x v="1"/>
    <s v="not fleeing"/>
    <b v="0"/>
    <x v="0"/>
  </r>
  <r>
    <x v="2301"/>
    <s v="Jordan Frazier"/>
    <x v="825"/>
    <x v="0"/>
    <x v="0"/>
    <x v="7"/>
    <x v="0"/>
    <x v="3"/>
    <s v="baton rouge"/>
    <s v="la"/>
    <x v="1"/>
    <x v="1"/>
    <s v="not fleeing"/>
    <b v="0"/>
    <x v="0"/>
  </r>
  <r>
    <x v="2302"/>
    <s v="Chazz Brown"/>
    <x v="825"/>
    <x v="0"/>
    <x v="0"/>
    <x v="19"/>
    <x v="0"/>
    <x v="3"/>
    <s v="st louis"/>
    <s v="mo"/>
    <x v="1"/>
    <x v="0"/>
    <s v="not fleeing"/>
    <b v="0"/>
    <x v="0"/>
  </r>
  <r>
    <x v="2303"/>
    <s v="James T. Hodgkinson"/>
    <x v="826"/>
    <x v="0"/>
    <x v="0"/>
    <x v="53"/>
    <x v="0"/>
    <x v="1"/>
    <s v="alexandria"/>
    <s v="va"/>
    <x v="1"/>
    <x v="0"/>
    <s v="not fleeing"/>
    <b v="0"/>
    <x v="0"/>
  </r>
  <r>
    <x v="2304"/>
    <s v="Michael Morris"/>
    <x v="826"/>
    <x v="0"/>
    <x v="4"/>
    <x v="30"/>
    <x v="0"/>
    <x v="1"/>
    <s v="somerville"/>
    <s v="tn"/>
    <x v="0"/>
    <x v="1"/>
    <s v="not fleeing"/>
    <b v="0"/>
    <x v="4"/>
  </r>
  <r>
    <x v="2305"/>
    <s v="Tommy Le"/>
    <x v="826"/>
    <x v="1"/>
    <x v="67"/>
    <x v="45"/>
    <x v="0"/>
    <x v="0"/>
    <s v="burien"/>
    <s v="wa"/>
    <x v="1"/>
    <x v="0"/>
    <s v="not fleeing"/>
    <b v="0"/>
    <x v="3"/>
  </r>
  <r>
    <x v="2306"/>
    <s v="Michael Brown"/>
    <x v="827"/>
    <x v="0"/>
    <x v="0"/>
    <x v="36"/>
    <x v="0"/>
    <x v="1"/>
    <s v="newton"/>
    <s v="nh"/>
    <x v="1"/>
    <x v="2"/>
    <s v="car"/>
    <b v="0"/>
    <x v="0"/>
  </r>
  <r>
    <x v="2307"/>
    <s v="Robert J. Berube"/>
    <x v="828"/>
    <x v="0"/>
    <x v="0"/>
    <x v="11"/>
    <x v="0"/>
    <x v="1"/>
    <s v="water valley"/>
    <s v="ms"/>
    <x v="1"/>
    <x v="0"/>
    <s v="car"/>
    <b v="0"/>
    <x v="0"/>
  </r>
  <r>
    <x v="2308"/>
    <s v="Hector Cisneros Soria"/>
    <x v="828"/>
    <x v="0"/>
    <x v="0"/>
    <x v="12"/>
    <x v="0"/>
    <x v="2"/>
    <s v="rialto"/>
    <s v="ca"/>
    <x v="1"/>
    <x v="1"/>
    <s v="not fleeing"/>
    <b v="1"/>
    <x v="0"/>
  </r>
  <r>
    <x v="2309"/>
    <s v="Sergio Valdovinos"/>
    <x v="828"/>
    <x v="0"/>
    <x v="10"/>
    <x v="3"/>
    <x v="0"/>
    <x v="2"/>
    <s v="madera"/>
    <s v="ca"/>
    <x v="0"/>
    <x v="1"/>
    <s v="not fleeing"/>
    <b v="0"/>
    <x v="4"/>
  </r>
  <r>
    <x v="2310"/>
    <s v="Jamie Dougan"/>
    <x v="828"/>
    <x v="0"/>
    <x v="1"/>
    <x v="22"/>
    <x v="1"/>
    <x v="1"/>
    <s v="water valley"/>
    <s v="ms"/>
    <x v="1"/>
    <x v="1"/>
    <s v="car"/>
    <b v="0"/>
    <x v="1"/>
  </r>
  <r>
    <x v="2311"/>
    <s v="Nathan Banks"/>
    <x v="828"/>
    <x v="0"/>
    <x v="0"/>
    <x v="13"/>
    <x v="0"/>
    <x v="1"/>
    <s v="antioch"/>
    <s v="ca"/>
    <x v="1"/>
    <x v="1"/>
    <s v="foot"/>
    <b v="0"/>
    <x v="0"/>
  </r>
  <r>
    <x v="2312"/>
    <s v="Samantha Aguilar"/>
    <x v="829"/>
    <x v="0"/>
    <x v="5"/>
    <x v="14"/>
    <x v="1"/>
    <x v="2"/>
    <s v="montebello"/>
    <s v="ca"/>
    <x v="1"/>
    <x v="1"/>
    <s v="not fleeing"/>
    <b v="0"/>
    <x v="5"/>
  </r>
  <r>
    <x v="2313"/>
    <s v="Joseph Paul Hogan"/>
    <x v="829"/>
    <x v="0"/>
    <x v="0"/>
    <x v="26"/>
    <x v="0"/>
    <x v="1"/>
    <s v="rapid city"/>
    <s v="sd"/>
    <x v="1"/>
    <x v="0"/>
    <s v="not fleeing"/>
    <b v="0"/>
    <x v="0"/>
  </r>
  <r>
    <x v="2314"/>
    <s v="Charleena Lyles"/>
    <x v="830"/>
    <x v="0"/>
    <x v="4"/>
    <x v="12"/>
    <x v="1"/>
    <x v="3"/>
    <s v="seattle"/>
    <s v="wa"/>
    <x v="0"/>
    <x v="1"/>
    <s v="not fleeing"/>
    <b v="0"/>
    <x v="4"/>
  </r>
  <r>
    <x v="2315"/>
    <s v="William Webster"/>
    <x v="830"/>
    <x v="0"/>
    <x v="0"/>
    <x v="48"/>
    <x v="0"/>
    <x v="1"/>
    <s v="waukesha"/>
    <s v="wi"/>
    <x v="0"/>
    <x v="1"/>
    <s v="not fleeing"/>
    <b v="0"/>
    <x v="0"/>
  </r>
  <r>
    <x v="2316"/>
    <s v="Matthew Colton Stover"/>
    <x v="831"/>
    <x v="0"/>
    <x v="0"/>
    <x v="27"/>
    <x v="0"/>
    <x v="5"/>
    <s v="fairbanks"/>
    <s v="ak"/>
    <x v="0"/>
    <x v="0"/>
    <s v="foot"/>
    <b v="0"/>
    <x v="0"/>
  </r>
  <r>
    <x v="2317"/>
    <s v="Alton Folmar"/>
    <x v="831"/>
    <x v="0"/>
    <x v="0"/>
    <x v="14"/>
    <x v="0"/>
    <x v="1"/>
    <s v="dallas"/>
    <s v="tx"/>
    <x v="1"/>
    <x v="1"/>
    <s v="not fleeing"/>
    <b v="0"/>
    <x v="0"/>
  </r>
  <r>
    <x v="2318"/>
    <s v="David Pacas"/>
    <x v="832"/>
    <x v="0"/>
    <x v="2"/>
    <x v="16"/>
    <x v="0"/>
    <x v="2"/>
    <s v="south gate"/>
    <s v="ca"/>
    <x v="1"/>
    <x v="0"/>
    <s v="other"/>
    <b v="0"/>
    <x v="2"/>
  </r>
  <r>
    <x v="2319"/>
    <s v="David Bryan Creson"/>
    <x v="832"/>
    <x v="0"/>
    <x v="0"/>
    <x v="36"/>
    <x v="0"/>
    <x v="1"/>
    <s v="franklin"/>
    <s v="tn"/>
    <x v="1"/>
    <x v="0"/>
    <s v="car"/>
    <b v="0"/>
    <x v="0"/>
  </r>
  <r>
    <x v="2320"/>
    <s v="Jacob Faulkner"/>
    <x v="832"/>
    <x v="0"/>
    <x v="0"/>
    <x v="3"/>
    <x v="0"/>
    <x v="1"/>
    <s v="st. clair township"/>
    <s v="oh"/>
    <x v="0"/>
    <x v="0"/>
    <s v="other"/>
    <b v="0"/>
    <x v="0"/>
  </r>
  <r>
    <x v="2321"/>
    <s v="Robb Stewart"/>
    <x v="832"/>
    <x v="0"/>
    <x v="0"/>
    <x v="44"/>
    <x v="0"/>
    <x v="1"/>
    <s v="lehigh"/>
    <s v="ks"/>
    <x v="0"/>
    <x v="1"/>
    <s v="not fleeing"/>
    <b v="0"/>
    <x v="0"/>
  </r>
  <r>
    <x v="2322"/>
    <s v="Pedro Ramirez"/>
    <x v="832"/>
    <x v="1"/>
    <x v="4"/>
    <x v="14"/>
    <x v="0"/>
    <x v="2"/>
    <s v="las vegas"/>
    <s v="nv"/>
    <x v="1"/>
    <x v="1"/>
    <s v="not fleeing"/>
    <b v="1"/>
    <x v="4"/>
  </r>
  <r>
    <x v="2323"/>
    <s v="Brandon D. Lukenbill"/>
    <x v="833"/>
    <x v="0"/>
    <x v="5"/>
    <x v="19"/>
    <x v="0"/>
    <x v="1"/>
    <s v="nevada"/>
    <s v="mo"/>
    <x v="1"/>
    <x v="2"/>
    <s v="car"/>
    <b v="0"/>
    <x v="5"/>
  </r>
  <r>
    <x v="2324"/>
    <s v="Daniel Francisco Valenzuela"/>
    <x v="833"/>
    <x v="0"/>
    <x v="4"/>
    <x v="13"/>
    <x v="0"/>
    <x v="2"/>
    <s v="millerton"/>
    <s v="ok"/>
    <x v="1"/>
    <x v="1"/>
    <s v="not fleeing"/>
    <b v="0"/>
    <x v="4"/>
  </r>
  <r>
    <x v="2325"/>
    <s v="Armando Garcia-Muro"/>
    <x v="834"/>
    <x v="0"/>
    <x v="1"/>
    <x v="31"/>
    <x v="0"/>
    <x v="2"/>
    <s v="palmdale"/>
    <s v="ca"/>
    <x v="1"/>
    <x v="1"/>
    <s v="not fleeing"/>
    <b v="0"/>
    <x v="1"/>
  </r>
  <r>
    <x v="2326"/>
    <s v="Santino Trevino"/>
    <x v="835"/>
    <x v="0"/>
    <x v="0"/>
    <x v="45"/>
    <x v="0"/>
    <x v="2"/>
    <s v="hollywood hills"/>
    <s v="ca"/>
    <x v="1"/>
    <x v="0"/>
    <s v="not fleeing"/>
    <b v="0"/>
    <x v="0"/>
  </r>
  <r>
    <x v="2327"/>
    <s v="Jesus Ramon Deltoro"/>
    <x v="835"/>
    <x v="0"/>
    <x v="5"/>
    <x v="8"/>
    <x v="0"/>
    <x v="2"/>
    <s v="phoenix"/>
    <s v="az"/>
    <x v="1"/>
    <x v="0"/>
    <s v="car"/>
    <b v="0"/>
    <x v="5"/>
  </r>
  <r>
    <x v="2328"/>
    <s v="Cameron Ollman"/>
    <x v="836"/>
    <x v="0"/>
    <x v="0"/>
    <x v="13"/>
    <x v="0"/>
    <x v="1"/>
    <s v="florence"/>
    <s v="or"/>
    <x v="0"/>
    <x v="0"/>
    <s v="car"/>
    <b v="0"/>
    <x v="0"/>
  </r>
  <r>
    <x v="2329"/>
    <s v="Christopher Michael Murray"/>
    <x v="836"/>
    <x v="0"/>
    <x v="5"/>
    <x v="22"/>
    <x v="0"/>
    <x v="1"/>
    <s v="deer park"/>
    <s v="al"/>
    <x v="1"/>
    <x v="1"/>
    <s v="not fleeing"/>
    <b v="0"/>
    <x v="5"/>
  </r>
  <r>
    <x v="2330"/>
    <s v="Jimmie Bevenue"/>
    <x v="836"/>
    <x v="0"/>
    <x v="0"/>
    <x v="1"/>
    <x v="0"/>
    <x v="1"/>
    <s v="tulsa"/>
    <s v="ok"/>
    <x v="1"/>
    <x v="0"/>
    <s v="foot"/>
    <b v="0"/>
    <x v="0"/>
  </r>
  <r>
    <x v="2331"/>
    <s v="Giovonn Joseph-McDade"/>
    <x v="836"/>
    <x v="0"/>
    <x v="5"/>
    <x v="45"/>
    <x v="0"/>
    <x v="3"/>
    <s v="kent"/>
    <s v="wa"/>
    <x v="1"/>
    <x v="1"/>
    <s v="car"/>
    <b v="0"/>
    <x v="5"/>
  </r>
  <r>
    <x v="2332"/>
    <s v="Lawrence Heyward Jr."/>
    <x v="837"/>
    <x v="0"/>
    <x v="0"/>
    <x v="32"/>
    <x v="0"/>
    <x v="3"/>
    <s v="north charleston"/>
    <s v="sc"/>
    <x v="1"/>
    <x v="2"/>
    <s v="foot"/>
    <b v="0"/>
    <x v="0"/>
  </r>
  <r>
    <x v="2333"/>
    <s v="Deveonte Johnson"/>
    <x v="837"/>
    <x v="0"/>
    <x v="0"/>
    <x v="22"/>
    <x v="0"/>
    <x v="3"/>
    <s v="oklahoma city"/>
    <s v="ok"/>
    <x v="1"/>
    <x v="0"/>
    <s v="not fleeing"/>
    <b v="1"/>
    <x v="0"/>
  </r>
  <r>
    <x v="2334"/>
    <s v="Nicholas Johnston"/>
    <x v="837"/>
    <x v="0"/>
    <x v="0"/>
    <x v="1"/>
    <x v="0"/>
    <x v="1"/>
    <s v="phoenix"/>
    <s v="az"/>
    <x v="1"/>
    <x v="0"/>
    <s v="not fleeing"/>
    <b v="0"/>
    <x v="0"/>
  </r>
  <r>
    <x v="2335"/>
    <s v="Rip Huntington"/>
    <x v="838"/>
    <x v="0"/>
    <x v="0"/>
    <x v="16"/>
    <x v="0"/>
    <x v="2"/>
    <s v="rowe"/>
    <s v="nm"/>
    <x v="0"/>
    <x v="0"/>
    <s v="not fleeing"/>
    <b v="0"/>
    <x v="0"/>
  </r>
  <r>
    <x v="2336"/>
    <s v="Jason Magana Herrera"/>
    <x v="839"/>
    <x v="1"/>
    <x v="0"/>
    <x v="7"/>
    <x v="0"/>
    <x v="2"/>
    <s v="amarillo"/>
    <s v="tx"/>
    <x v="1"/>
    <x v="0"/>
    <s v="foot"/>
    <b v="0"/>
    <x v="0"/>
  </r>
  <r>
    <x v="2337"/>
    <s v="Rodney L. Cole"/>
    <x v="840"/>
    <x v="0"/>
    <x v="13"/>
    <x v="13"/>
    <x v="0"/>
    <x v="3"/>
    <s v="nashville"/>
    <s v="tn"/>
    <x v="1"/>
    <x v="0"/>
    <s v="not fleeing"/>
    <b v="0"/>
    <x v="3"/>
  </r>
  <r>
    <x v="2338"/>
    <s v="Aaron Bailey"/>
    <x v="841"/>
    <x v="0"/>
    <x v="1"/>
    <x v="34"/>
    <x v="0"/>
    <x v="3"/>
    <s v="indianapolis"/>
    <s v="in"/>
    <x v="1"/>
    <x v="1"/>
    <s v="car"/>
    <b v="0"/>
    <x v="1"/>
  </r>
  <r>
    <x v="2339"/>
    <s v="Marco Cardoza"/>
    <x v="841"/>
    <x v="0"/>
    <x v="2"/>
    <x v="11"/>
    <x v="0"/>
    <x v="2"/>
    <s v="burbank"/>
    <s v="ca"/>
    <x v="1"/>
    <x v="0"/>
    <s v="not fleeing"/>
    <b v="0"/>
    <x v="2"/>
  </r>
  <r>
    <x v="2340"/>
    <s v="Joel Gatu Muturi"/>
    <x v="841"/>
    <x v="0"/>
    <x v="5"/>
    <x v="2"/>
    <x v="0"/>
    <x v="3"/>
    <s v="marietta"/>
    <s v="ga"/>
    <x v="1"/>
    <x v="1"/>
    <s v="not fleeing"/>
    <b v="0"/>
    <x v="5"/>
  </r>
  <r>
    <x v="2341"/>
    <s v="Jose Guillermo Flores Colon"/>
    <x v="841"/>
    <x v="0"/>
    <x v="19"/>
    <x v="13"/>
    <x v="0"/>
    <x v="2"/>
    <s v="deltona"/>
    <s v="fl"/>
    <x v="1"/>
    <x v="1"/>
    <s v="not fleeing"/>
    <b v="0"/>
    <x v="8"/>
  </r>
  <r>
    <x v="2342"/>
    <s v="Chet Knuppel"/>
    <x v="842"/>
    <x v="0"/>
    <x v="1"/>
    <x v="2"/>
    <x v="0"/>
    <x v="1"/>
    <s v="loveland"/>
    <s v="co"/>
    <x v="1"/>
    <x v="0"/>
    <s v="foot"/>
    <b v="0"/>
    <x v="1"/>
  </r>
  <r>
    <x v="2343"/>
    <s v="Brett Rodriguez"/>
    <x v="842"/>
    <x v="0"/>
    <x v="0"/>
    <x v="19"/>
    <x v="0"/>
    <x v="2"/>
    <s v="westminster"/>
    <s v="co"/>
    <x v="1"/>
    <x v="1"/>
    <s v="foot"/>
    <b v="0"/>
    <x v="0"/>
  </r>
  <r>
    <x v="2344"/>
    <s v="Patrick Sanchez"/>
    <x v="843"/>
    <x v="0"/>
    <x v="0"/>
    <x v="2"/>
    <x v="0"/>
    <x v="2"/>
    <s v="glendale"/>
    <s v="az"/>
    <x v="1"/>
    <x v="1"/>
    <s v="not fleeing"/>
    <b v="1"/>
    <x v="0"/>
  </r>
  <r>
    <x v="2345"/>
    <s v="Quintec Locke"/>
    <x v="843"/>
    <x v="0"/>
    <x v="0"/>
    <x v="13"/>
    <x v="0"/>
    <x v="3"/>
    <s v="lawndale"/>
    <s v="il"/>
    <x v="1"/>
    <x v="1"/>
    <s v="not fleeing"/>
    <b v="1"/>
    <x v="0"/>
  </r>
  <r>
    <x v="2346"/>
    <s v="Jeremy Holmes"/>
    <x v="843"/>
    <x v="0"/>
    <x v="4"/>
    <x v="29"/>
    <x v="0"/>
    <x v="0"/>
    <s v="fort collins"/>
    <s v="co"/>
    <x v="0"/>
    <x v="1"/>
    <s v="not fleeing"/>
    <b v="1"/>
    <x v="4"/>
  </r>
  <r>
    <x v="2347"/>
    <s v="Tyson Williams"/>
    <x v="844"/>
    <x v="0"/>
    <x v="0"/>
    <x v="4"/>
    <x v="0"/>
    <x v="1"/>
    <s v="norfolk"/>
    <s v="va"/>
    <x v="0"/>
    <x v="0"/>
    <s v="not fleeing"/>
    <b v="0"/>
    <x v="0"/>
  </r>
  <r>
    <x v="2348"/>
    <s v="Daniel Craven"/>
    <x v="845"/>
    <x v="0"/>
    <x v="0"/>
    <x v="0"/>
    <x v="0"/>
    <x v="1"/>
    <s v="spokane"/>
    <s v="wa"/>
    <x v="1"/>
    <x v="1"/>
    <s v="not fleeing"/>
    <b v="1"/>
    <x v="0"/>
  </r>
  <r>
    <x v="2349"/>
    <s v="John Donadio"/>
    <x v="845"/>
    <x v="0"/>
    <x v="0"/>
    <x v="39"/>
    <x v="0"/>
    <x v="1"/>
    <s v="fishers"/>
    <s v="in"/>
    <x v="0"/>
    <x v="0"/>
    <s v="not fleeing"/>
    <b v="0"/>
    <x v="0"/>
  </r>
  <r>
    <x v="2350"/>
    <s v="Holden Gorka"/>
    <x v="845"/>
    <x v="0"/>
    <x v="0"/>
    <x v="9"/>
    <x v="0"/>
    <x v="1"/>
    <s v="hillsboro"/>
    <s v="or"/>
    <x v="1"/>
    <x v="0"/>
    <s v="foot"/>
    <b v="0"/>
    <x v="0"/>
  </r>
  <r>
    <x v="2351"/>
    <s v="Christopher Henry Cashell"/>
    <x v="845"/>
    <x v="0"/>
    <x v="0"/>
    <x v="34"/>
    <x v="0"/>
    <x v="1"/>
    <s v="bonaire"/>
    <s v="ga"/>
    <x v="1"/>
    <x v="2"/>
    <s v="not fleeing"/>
    <b v="0"/>
    <x v="0"/>
  </r>
  <r>
    <x v="2352"/>
    <s v="Miguel Gonzales"/>
    <x v="846"/>
    <x v="0"/>
    <x v="0"/>
    <x v="14"/>
    <x v="0"/>
    <x v="2"/>
    <s v="albuquerque"/>
    <s v="nm"/>
    <x v="1"/>
    <x v="2"/>
    <s v="other"/>
    <b v="0"/>
    <x v="0"/>
  </r>
  <r>
    <x v="2353"/>
    <s v="Dana Dubose"/>
    <x v="846"/>
    <x v="0"/>
    <x v="4"/>
    <x v="16"/>
    <x v="0"/>
    <x v="3"/>
    <s v="vandalia"/>
    <s v="oh"/>
    <x v="1"/>
    <x v="0"/>
    <s v="not fleeing"/>
    <b v="0"/>
    <x v="4"/>
  </r>
  <r>
    <x v="2354"/>
    <s v="Cody Ray McCray"/>
    <x v="846"/>
    <x v="0"/>
    <x v="5"/>
    <x v="3"/>
    <x v="0"/>
    <x v="2"/>
    <s v="centerville"/>
    <s v="ut"/>
    <x v="0"/>
    <x v="2"/>
    <s v="car"/>
    <b v="0"/>
    <x v="5"/>
  </r>
  <r>
    <x v="2355"/>
    <s v="Donald Martin"/>
    <x v="846"/>
    <x v="0"/>
    <x v="0"/>
    <x v="4"/>
    <x v="0"/>
    <x v="1"/>
    <s v="belleville"/>
    <s v="il"/>
    <x v="0"/>
    <x v="0"/>
    <s v="not fleeing"/>
    <b v="0"/>
    <x v="0"/>
  </r>
  <r>
    <x v="2356"/>
    <s v="Douglas West"/>
    <x v="846"/>
    <x v="0"/>
    <x v="0"/>
    <x v="42"/>
    <x v="0"/>
    <x v="1"/>
    <s v="richland"/>
    <s v="wa"/>
    <x v="1"/>
    <x v="1"/>
    <s v="not fleeing"/>
    <b v="0"/>
    <x v="0"/>
  </r>
  <r>
    <x v="2357"/>
    <s v="Tyrone Orvy Peabody"/>
    <x v="846"/>
    <x v="0"/>
    <x v="0"/>
    <x v="0"/>
    <x v="0"/>
    <x v="5"/>
    <s v="pleasant view"/>
    <s v="co"/>
    <x v="1"/>
    <x v="0"/>
    <s v="not fleeing"/>
    <b v="0"/>
    <x v="0"/>
  </r>
  <r>
    <x v="2358"/>
    <s v="Zepp Crouchet"/>
    <x v="846"/>
    <x v="0"/>
    <x v="0"/>
    <x v="15"/>
    <x v="0"/>
    <x v="3"/>
    <s v="antioch"/>
    <s v="ca"/>
    <x v="1"/>
    <x v="1"/>
    <s v="car"/>
    <b v="0"/>
    <x v="0"/>
  </r>
  <r>
    <x v="2359"/>
    <s v="Alexander Bonds"/>
    <x v="847"/>
    <x v="0"/>
    <x v="0"/>
    <x v="8"/>
    <x v="0"/>
    <x v="3"/>
    <s v="new york"/>
    <s v="ny"/>
    <x v="1"/>
    <x v="0"/>
    <s v="foot"/>
    <b v="0"/>
    <x v="0"/>
  </r>
  <r>
    <x v="2360"/>
    <s v="Tiffany Lynn Potter"/>
    <x v="847"/>
    <x v="0"/>
    <x v="0"/>
    <x v="20"/>
    <x v="1"/>
    <x v="1"/>
    <s v="des moines"/>
    <s v="ia"/>
    <x v="1"/>
    <x v="0"/>
    <s v="foot"/>
    <b v="1"/>
    <x v="0"/>
  </r>
  <r>
    <x v="2361"/>
    <s v="Edwin &quot;Beanie&quot; Esker"/>
    <x v="847"/>
    <x v="0"/>
    <x v="68"/>
    <x v="0"/>
    <x v="0"/>
    <x v="1"/>
    <s v="maeystown"/>
    <s v="il"/>
    <x v="1"/>
    <x v="1"/>
    <s v="not fleeing"/>
    <b v="0"/>
    <x v="4"/>
  </r>
  <r>
    <x v="2362"/>
    <s v="Jamie Huskey"/>
    <x v="847"/>
    <x v="0"/>
    <x v="0"/>
    <x v="34"/>
    <x v="0"/>
    <x v="1"/>
    <s v="sallisaw"/>
    <s v="ok"/>
    <x v="1"/>
    <x v="0"/>
    <s v="not fleeing"/>
    <b v="0"/>
    <x v="0"/>
  </r>
  <r>
    <x v="2363"/>
    <s v="Jonathan Coronel"/>
    <x v="847"/>
    <x v="0"/>
    <x v="1"/>
    <x v="22"/>
    <x v="0"/>
    <x v="2"/>
    <s v="vista"/>
    <s v="ca"/>
    <x v="1"/>
    <x v="2"/>
    <s v="foot"/>
    <b v="0"/>
    <x v="1"/>
  </r>
  <r>
    <x v="2364"/>
    <s v="Carroll Tuttle"/>
    <x v="847"/>
    <x v="0"/>
    <x v="0"/>
    <x v="39"/>
    <x v="0"/>
    <x v="1"/>
    <s v="madison"/>
    <s v="me"/>
    <x v="1"/>
    <x v="0"/>
    <s v="other"/>
    <b v="0"/>
    <x v="0"/>
  </r>
  <r>
    <x v="2365"/>
    <s v="Jesus Cervantes"/>
    <x v="848"/>
    <x v="0"/>
    <x v="5"/>
    <x v="7"/>
    <x v="0"/>
    <x v="2"/>
    <s v="plant city"/>
    <s v="fl"/>
    <x v="1"/>
    <x v="1"/>
    <s v="car"/>
    <b v="0"/>
    <x v="5"/>
  </r>
  <r>
    <x v="2366"/>
    <s v="Dejuan Guillory"/>
    <x v="848"/>
    <x v="0"/>
    <x v="1"/>
    <x v="25"/>
    <x v="0"/>
    <x v="3"/>
    <s v="mamou"/>
    <s v="la"/>
    <x v="1"/>
    <x v="1"/>
    <s v="not fleeing"/>
    <b v="0"/>
    <x v="1"/>
  </r>
  <r>
    <x v="2367"/>
    <s v="Brian Easley"/>
    <x v="849"/>
    <x v="0"/>
    <x v="1"/>
    <x v="19"/>
    <x v="0"/>
    <x v="3"/>
    <s v="marietta"/>
    <s v="ga"/>
    <x v="0"/>
    <x v="0"/>
    <s v="not fleeing"/>
    <b v="0"/>
    <x v="1"/>
  </r>
  <r>
    <x v="2368"/>
    <s v="TK TK"/>
    <x v="849"/>
    <x v="0"/>
    <x v="5"/>
    <x v="43"/>
    <x v="0"/>
    <x v="1"/>
    <s v="huntsville"/>
    <s v="al"/>
    <x v="1"/>
    <x v="0"/>
    <s v="car"/>
    <b v="0"/>
    <x v="5"/>
  </r>
  <r>
    <x v="2369"/>
    <s v="Kareem Ali Nadir Jones"/>
    <x v="849"/>
    <x v="0"/>
    <x v="0"/>
    <x v="12"/>
    <x v="0"/>
    <x v="3"/>
    <s v="columbus"/>
    <s v="oh"/>
    <x v="1"/>
    <x v="2"/>
    <s v="not fleeing"/>
    <b v="1"/>
    <x v="0"/>
  </r>
  <r>
    <x v="2370"/>
    <s v="Michael Anthony Rude"/>
    <x v="850"/>
    <x v="0"/>
    <x v="4"/>
    <x v="6"/>
    <x v="0"/>
    <x v="0"/>
    <s v="lacey"/>
    <s v="wa"/>
    <x v="0"/>
    <x v="1"/>
    <s v="not fleeing"/>
    <b v="0"/>
    <x v="4"/>
  </r>
  <r>
    <x v="2371"/>
    <s v="Cardell Vance III"/>
    <x v="850"/>
    <x v="0"/>
    <x v="4"/>
    <x v="2"/>
    <x v="0"/>
    <x v="3"/>
    <s v="crescent city"/>
    <s v="fl"/>
    <x v="0"/>
    <x v="1"/>
    <s v="not fleeing"/>
    <b v="0"/>
    <x v="4"/>
  </r>
  <r>
    <x v="2372"/>
    <s v="Tina Medlin"/>
    <x v="850"/>
    <x v="0"/>
    <x v="0"/>
    <x v="44"/>
    <x v="1"/>
    <x v="1"/>
    <s v="newton grove"/>
    <s v="nc"/>
    <x v="1"/>
    <x v="0"/>
    <s v="not fleeing"/>
    <b v="0"/>
    <x v="0"/>
  </r>
  <r>
    <x v="2373"/>
    <s v="Ryan A. Probst"/>
    <x v="851"/>
    <x v="0"/>
    <x v="0"/>
    <x v="14"/>
    <x v="0"/>
    <x v="1"/>
    <s v="uniontown"/>
    <s v="oh"/>
    <x v="1"/>
    <x v="0"/>
    <s v="not fleeing"/>
    <b v="0"/>
    <x v="0"/>
  </r>
  <r>
    <x v="2374"/>
    <s v="Robert Yeiser"/>
    <x v="851"/>
    <x v="0"/>
    <x v="0"/>
    <x v="8"/>
    <x v="0"/>
    <x v="1"/>
    <s v="bainbridge island"/>
    <s v="wa"/>
    <x v="1"/>
    <x v="0"/>
    <s v="not fleeing"/>
    <b v="0"/>
    <x v="0"/>
  </r>
  <r>
    <x v="2375"/>
    <s v="Brayant Alvarez"/>
    <x v="851"/>
    <x v="0"/>
    <x v="0"/>
    <x v="22"/>
    <x v="0"/>
    <x v="2"/>
    <s v="chicago"/>
    <s v="il"/>
    <x v="1"/>
    <x v="0"/>
    <s v="foot"/>
    <b v="0"/>
    <x v="0"/>
  </r>
  <r>
    <x v="2376"/>
    <s v="Edward Taylor"/>
    <x v="851"/>
    <x v="0"/>
    <x v="0"/>
    <x v="30"/>
    <x v="0"/>
    <x v="3"/>
    <s v="akron"/>
    <s v="oh"/>
    <x v="1"/>
    <x v="0"/>
    <s v="not fleeing"/>
    <b v="0"/>
    <x v="0"/>
  </r>
  <r>
    <x v="2377"/>
    <s v="Cody Ethan Mitchell"/>
    <x v="852"/>
    <x v="0"/>
    <x v="5"/>
    <x v="35"/>
    <x v="0"/>
    <x v="1"/>
    <s v="mt airy"/>
    <s v="md"/>
    <x v="1"/>
    <x v="0"/>
    <s v="not fleeing"/>
    <b v="0"/>
    <x v="5"/>
  </r>
  <r>
    <x v="2378"/>
    <s v="Gregory Shawn Thrower"/>
    <x v="852"/>
    <x v="0"/>
    <x v="0"/>
    <x v="4"/>
    <x v="0"/>
    <x v="1"/>
    <s v="north branch"/>
    <s v="mn"/>
    <x v="1"/>
    <x v="0"/>
    <s v="car"/>
    <b v="0"/>
    <x v="0"/>
  </r>
  <r>
    <x v="2379"/>
    <s v="Randy Engstrom"/>
    <x v="853"/>
    <x v="0"/>
    <x v="0"/>
    <x v="8"/>
    <x v="0"/>
    <x v="1"/>
    <s v="milwaukee"/>
    <s v="wi"/>
    <x v="0"/>
    <x v="1"/>
    <s v="car"/>
    <b v="0"/>
    <x v="0"/>
  </r>
  <r>
    <x v="2380"/>
    <s v="Caleb Edward Blaylock"/>
    <x v="853"/>
    <x v="0"/>
    <x v="4"/>
    <x v="25"/>
    <x v="0"/>
    <x v="1"/>
    <s v="las vegas"/>
    <s v="nv"/>
    <x v="0"/>
    <x v="2"/>
    <s v="other"/>
    <b v="1"/>
    <x v="4"/>
  </r>
  <r>
    <x v="2381"/>
    <s v="Steve Scott"/>
    <x v="853"/>
    <x v="0"/>
    <x v="0"/>
    <x v="26"/>
    <x v="0"/>
    <x v="1"/>
    <s v="poplar bluff"/>
    <s v="mo"/>
    <x v="1"/>
    <x v="1"/>
    <s v="not fleeing"/>
    <b v="0"/>
    <x v="0"/>
  </r>
  <r>
    <x v="2382"/>
    <s v="Antonio Garcia Jr."/>
    <x v="853"/>
    <x v="0"/>
    <x v="4"/>
    <x v="1"/>
    <x v="0"/>
    <x v="3"/>
    <s v="leavenworth"/>
    <s v="ks"/>
    <x v="1"/>
    <x v="2"/>
    <s v="not fleeing"/>
    <b v="0"/>
    <x v="4"/>
  </r>
  <r>
    <x v="2383"/>
    <s v="Silas Andrew Smith"/>
    <x v="853"/>
    <x v="0"/>
    <x v="0"/>
    <x v="30"/>
    <x v="0"/>
    <x v="1"/>
    <s v="golden valley"/>
    <s v="az"/>
    <x v="1"/>
    <x v="0"/>
    <s v="foot"/>
    <b v="0"/>
    <x v="0"/>
  </r>
  <r>
    <x v="2384"/>
    <s v="Dorsey Glenn Taulbee Jr."/>
    <x v="854"/>
    <x v="0"/>
    <x v="0"/>
    <x v="19"/>
    <x v="0"/>
    <x v="5"/>
    <s v="oklahoma city"/>
    <s v="ok"/>
    <x v="1"/>
    <x v="0"/>
    <s v="not fleeing"/>
    <b v="0"/>
    <x v="0"/>
  </r>
  <r>
    <x v="2385"/>
    <s v="James Gerald Davis"/>
    <x v="854"/>
    <x v="0"/>
    <x v="5"/>
    <x v="36"/>
    <x v="0"/>
    <x v="1"/>
    <s v="lake view"/>
    <s v="sc"/>
    <x v="0"/>
    <x v="1"/>
    <s v="not fleeing"/>
    <b v="0"/>
    <x v="5"/>
  </r>
  <r>
    <x v="2386"/>
    <s v="Keith Alan Eustace"/>
    <x v="854"/>
    <x v="0"/>
    <x v="22"/>
    <x v="47"/>
    <x v="0"/>
    <x v="1"/>
    <s v="grover beach"/>
    <s v="ca"/>
    <x v="1"/>
    <x v="1"/>
    <s v="not fleeing"/>
    <b v="0"/>
    <x v="6"/>
  </r>
  <r>
    <x v="2387"/>
    <s v="Chancey Chamblee"/>
    <x v="855"/>
    <x v="0"/>
    <x v="0"/>
    <x v="58"/>
    <x v="0"/>
    <x v="1"/>
    <s v="pima"/>
    <s v="az"/>
    <x v="1"/>
    <x v="2"/>
    <s v="other"/>
    <b v="0"/>
    <x v="0"/>
  </r>
  <r>
    <x v="2388"/>
    <s v="Stephen Steele"/>
    <x v="855"/>
    <x v="0"/>
    <x v="4"/>
    <x v="1"/>
    <x v="0"/>
    <x v="1"/>
    <s v="crystal springs"/>
    <s v="fl"/>
    <x v="0"/>
    <x v="1"/>
    <s v="not fleeing"/>
    <b v="0"/>
    <x v="4"/>
  </r>
  <r>
    <x v="2389"/>
    <s v="Pedro Rubio"/>
    <x v="855"/>
    <x v="0"/>
    <x v="4"/>
    <x v="15"/>
    <x v="0"/>
    <x v="2"/>
    <s v="goodyear"/>
    <s v="az"/>
    <x v="1"/>
    <x v="0"/>
    <s v="not fleeing"/>
    <b v="0"/>
    <x v="4"/>
  </r>
  <r>
    <x v="2390"/>
    <s v="Gerber Dieguez"/>
    <x v="856"/>
    <x v="0"/>
    <x v="0"/>
    <x v="20"/>
    <x v="0"/>
    <x v="2"/>
    <s v="los angeles"/>
    <s v="ca"/>
    <x v="1"/>
    <x v="2"/>
    <s v="foot"/>
    <b v="0"/>
    <x v="0"/>
  </r>
  <r>
    <x v="2391"/>
    <s v="Justine Damond"/>
    <x v="856"/>
    <x v="0"/>
    <x v="1"/>
    <x v="36"/>
    <x v="1"/>
    <x v="1"/>
    <s v="minneapolis"/>
    <s v="mn"/>
    <x v="1"/>
    <x v="2"/>
    <s v="not fleeing"/>
    <b v="0"/>
    <x v="1"/>
  </r>
  <r>
    <x v="2392"/>
    <s v="Vaughn Shaw"/>
    <x v="856"/>
    <x v="0"/>
    <x v="0"/>
    <x v="2"/>
    <x v="0"/>
    <x v="3"/>
    <s v="moreno valley"/>
    <s v="ca"/>
    <x v="0"/>
    <x v="1"/>
    <s v="not fleeing"/>
    <b v="0"/>
    <x v="0"/>
  </r>
  <r>
    <x v="2393"/>
    <s v="Keith Wade"/>
    <x v="856"/>
    <x v="0"/>
    <x v="0"/>
    <x v="2"/>
    <x v="0"/>
    <x v="1"/>
    <s v="arlington"/>
    <s v="tx"/>
    <x v="1"/>
    <x v="0"/>
    <s v="foot"/>
    <b v="0"/>
    <x v="0"/>
  </r>
  <r>
    <x v="2394"/>
    <s v="India N. Nelson"/>
    <x v="857"/>
    <x v="0"/>
    <x v="0"/>
    <x v="9"/>
    <x v="1"/>
    <x v="3"/>
    <s v="norfolk"/>
    <s v="va"/>
    <x v="1"/>
    <x v="0"/>
    <s v="not fleeing"/>
    <b v="0"/>
    <x v="0"/>
  </r>
  <r>
    <x v="2395"/>
    <s v="Ernesto Sedillo"/>
    <x v="857"/>
    <x v="0"/>
    <x v="0"/>
    <x v="49"/>
    <x v="0"/>
    <x v="2"/>
    <s v="las cruces"/>
    <s v="nm"/>
    <x v="1"/>
    <x v="0"/>
    <s v="not fleeing"/>
    <b v="1"/>
    <x v="0"/>
  </r>
  <r>
    <x v="2396"/>
    <s v="Eric Wesley Clark"/>
    <x v="857"/>
    <x v="0"/>
    <x v="0"/>
    <x v="21"/>
    <x v="0"/>
    <x v="1"/>
    <s v="culpeper"/>
    <s v="va"/>
    <x v="1"/>
    <x v="0"/>
    <s v="car"/>
    <b v="0"/>
    <x v="0"/>
  </r>
  <r>
    <x v="2397"/>
    <s v="Jose Cazares"/>
    <x v="857"/>
    <x v="0"/>
    <x v="0"/>
    <x v="13"/>
    <x v="0"/>
    <x v="2"/>
    <s v="san antonio"/>
    <s v="tx"/>
    <x v="1"/>
    <x v="0"/>
    <s v="not fleeing"/>
    <b v="0"/>
    <x v="0"/>
  </r>
  <r>
    <x v="2398"/>
    <s v="Daniel Thomas Reid"/>
    <x v="858"/>
    <x v="0"/>
    <x v="0"/>
    <x v="3"/>
    <x v="0"/>
    <x v="1"/>
    <s v="clay"/>
    <s v="al"/>
    <x v="0"/>
    <x v="0"/>
    <s v="not fleeing"/>
    <b v="0"/>
    <x v="0"/>
  </r>
  <r>
    <x v="2399"/>
    <s v="Robert Earl Vaughan"/>
    <x v="858"/>
    <x v="0"/>
    <x v="0"/>
    <x v="64"/>
    <x v="0"/>
    <x v="1"/>
    <s v="springfield"/>
    <s v="or"/>
    <x v="0"/>
    <x v="1"/>
    <s v="not fleeing"/>
    <b v="0"/>
    <x v="0"/>
  </r>
  <r>
    <x v="2400"/>
    <s v="Nolan Cornett"/>
    <x v="859"/>
    <x v="0"/>
    <x v="0"/>
    <x v="22"/>
    <x v="0"/>
    <x v="1"/>
    <s v="fair oaks"/>
    <s v="ca"/>
    <x v="1"/>
    <x v="0"/>
    <s v="not fleeing"/>
    <b v="0"/>
    <x v="0"/>
  </r>
  <r>
    <x v="2401"/>
    <s v="Anthony Benavidez"/>
    <x v="859"/>
    <x v="0"/>
    <x v="4"/>
    <x v="22"/>
    <x v="0"/>
    <x v="2"/>
    <s v="santa fe"/>
    <s v="nm"/>
    <x v="0"/>
    <x v="1"/>
    <s v="not fleeing"/>
    <b v="1"/>
    <x v="4"/>
  </r>
  <r>
    <x v="2402"/>
    <s v="Farhad Jabbari"/>
    <x v="859"/>
    <x v="0"/>
    <x v="1"/>
    <x v="38"/>
    <x v="0"/>
    <x v="4"/>
    <s v="saginaw"/>
    <s v="mi"/>
    <x v="1"/>
    <x v="0"/>
    <s v="not fleeing"/>
    <b v="0"/>
    <x v="1"/>
  </r>
  <r>
    <x v="2403"/>
    <s v="Joshua Daniels"/>
    <x v="860"/>
    <x v="0"/>
    <x v="0"/>
    <x v="49"/>
    <x v="0"/>
    <x v="1"/>
    <s v="neosho"/>
    <s v="mo"/>
    <x v="1"/>
    <x v="0"/>
    <s v="not fleeing"/>
    <b v="0"/>
    <x v="0"/>
  </r>
  <r>
    <x v="2404"/>
    <s v="Isaiah Perkins"/>
    <x v="860"/>
    <x v="0"/>
    <x v="0"/>
    <x v="25"/>
    <x v="0"/>
    <x v="3"/>
    <s v="st. louis"/>
    <s v="mo"/>
    <x v="1"/>
    <x v="0"/>
    <s v="car"/>
    <b v="0"/>
    <x v="0"/>
  </r>
  <r>
    <x v="2405"/>
    <s v="Yahir Breito"/>
    <x v="861"/>
    <x v="0"/>
    <x v="4"/>
    <x v="6"/>
    <x v="0"/>
    <x v="2"/>
    <s v="santa ana"/>
    <s v="ca"/>
    <x v="1"/>
    <x v="1"/>
    <s v="not fleeing"/>
    <b v="0"/>
    <x v="4"/>
  </r>
  <r>
    <x v="2406"/>
    <s v="Vicente Velasquez"/>
    <x v="861"/>
    <x v="0"/>
    <x v="0"/>
    <x v="15"/>
    <x v="0"/>
    <x v="2"/>
    <s v="mission"/>
    <s v="tx"/>
    <x v="1"/>
    <x v="0"/>
    <s v="foot"/>
    <b v="0"/>
    <x v="0"/>
  </r>
  <r>
    <x v="2407"/>
    <s v="Walter Lynde"/>
    <x v="862"/>
    <x v="0"/>
    <x v="2"/>
    <x v="17"/>
    <x v="0"/>
    <x v="1"/>
    <s v="spencer"/>
    <s v="ma"/>
    <x v="1"/>
    <x v="0"/>
    <s v="car"/>
    <b v="0"/>
    <x v="2"/>
  </r>
  <r>
    <x v="2408"/>
    <s v="Michael Caponigro"/>
    <x v="862"/>
    <x v="0"/>
    <x v="0"/>
    <x v="37"/>
    <x v="0"/>
    <x v="1"/>
    <s v="eau claire"/>
    <s v="wi"/>
    <x v="0"/>
    <x v="0"/>
    <s v="not fleeing"/>
    <b v="0"/>
    <x v="0"/>
  </r>
  <r>
    <x v="2409"/>
    <s v="Ismael Lopez Rodriguez"/>
    <x v="862"/>
    <x v="0"/>
    <x v="0"/>
    <x v="11"/>
    <x v="0"/>
    <x v="2"/>
    <s v="southaven"/>
    <s v="ms"/>
    <x v="1"/>
    <x v="0"/>
    <s v="not fleeing"/>
    <b v="0"/>
    <x v="0"/>
  </r>
  <r>
    <x v="2410"/>
    <s v="Kyle Scott Rushing"/>
    <x v="862"/>
    <x v="0"/>
    <x v="4"/>
    <x v="8"/>
    <x v="0"/>
    <x v="1"/>
    <s v="chico"/>
    <s v="ca"/>
    <x v="1"/>
    <x v="0"/>
    <s v="not fleeing"/>
    <b v="1"/>
    <x v="4"/>
  </r>
  <r>
    <x v="2411"/>
    <s v="Jerrod Kershaw"/>
    <x v="863"/>
    <x v="0"/>
    <x v="0"/>
    <x v="10"/>
    <x v="0"/>
    <x v="1"/>
    <s v="st. louis"/>
    <s v="mo"/>
    <x v="0"/>
    <x v="0"/>
    <s v="car"/>
    <b v="0"/>
    <x v="0"/>
  </r>
  <r>
    <x v="2412"/>
    <s v="Alexander J. Schoessel"/>
    <x v="864"/>
    <x v="0"/>
    <x v="35"/>
    <x v="2"/>
    <x v="0"/>
    <x v="1"/>
    <s v="richmond"/>
    <s v="va"/>
    <x v="0"/>
    <x v="1"/>
    <s v="foot"/>
    <b v="0"/>
    <x v="6"/>
  </r>
  <r>
    <x v="2413"/>
    <s v="Michael Joseph Harris"/>
    <x v="864"/>
    <x v="0"/>
    <x v="0"/>
    <x v="14"/>
    <x v="0"/>
    <x v="1"/>
    <s v="jacksonville"/>
    <s v="fl"/>
    <x v="1"/>
    <x v="0"/>
    <s v="car"/>
    <b v="0"/>
    <x v="0"/>
  </r>
  <r>
    <x v="2414"/>
    <s v="Moises Balladares"/>
    <x v="864"/>
    <x v="0"/>
    <x v="0"/>
    <x v="19"/>
    <x v="0"/>
    <x v="2"/>
    <s v="avondale"/>
    <s v="az"/>
    <x v="0"/>
    <x v="0"/>
    <s v="not fleeing"/>
    <b v="0"/>
    <x v="0"/>
  </r>
  <r>
    <x v="2415"/>
    <s v="Aries Clark"/>
    <x v="864"/>
    <x v="0"/>
    <x v="2"/>
    <x v="43"/>
    <x v="0"/>
    <x v="3"/>
    <s v="marion"/>
    <s v="ar"/>
    <x v="1"/>
    <x v="0"/>
    <s v="not fleeing"/>
    <b v="0"/>
    <x v="2"/>
  </r>
  <r>
    <x v="2416"/>
    <s v="Andrew Collins"/>
    <x v="865"/>
    <x v="0"/>
    <x v="0"/>
    <x v="7"/>
    <x v="0"/>
    <x v="1"/>
    <s v="phoenix"/>
    <s v="az"/>
    <x v="1"/>
    <x v="0"/>
    <s v="other"/>
    <b v="0"/>
    <x v="0"/>
  </r>
  <r>
    <x v="2417"/>
    <s v="Giovani Casiano"/>
    <x v="865"/>
    <x v="0"/>
    <x v="0"/>
    <x v="35"/>
    <x v="0"/>
    <x v="1"/>
    <s v="san antonio"/>
    <s v="tx"/>
    <x v="1"/>
    <x v="0"/>
    <s v="not fleeing"/>
    <b v="0"/>
    <x v="0"/>
  </r>
  <r>
    <x v="2418"/>
    <s v="Susan Teel"/>
    <x v="865"/>
    <x v="0"/>
    <x v="4"/>
    <x v="57"/>
    <x v="1"/>
    <x v="1"/>
    <s v="vero beach"/>
    <s v="fl"/>
    <x v="0"/>
    <x v="0"/>
    <s v="not fleeing"/>
    <b v="0"/>
    <x v="4"/>
  </r>
  <r>
    <x v="2419"/>
    <s v="Kesharn K. Burney"/>
    <x v="865"/>
    <x v="0"/>
    <x v="5"/>
    <x v="9"/>
    <x v="0"/>
    <x v="3"/>
    <s v="dayton"/>
    <s v="oh"/>
    <x v="1"/>
    <x v="0"/>
    <s v="car"/>
    <b v="0"/>
    <x v="5"/>
  </r>
  <r>
    <x v="2420"/>
    <s v="Sergio Velasco-Martinez"/>
    <x v="866"/>
    <x v="0"/>
    <x v="22"/>
    <x v="9"/>
    <x v="0"/>
    <x v="2"/>
    <s v="avenal"/>
    <s v="ca"/>
    <x v="1"/>
    <x v="0"/>
    <s v="not fleeing"/>
    <b v="0"/>
    <x v="6"/>
  </r>
  <r>
    <x v="2421"/>
    <s v="Matthew Folden"/>
    <x v="866"/>
    <x v="0"/>
    <x v="4"/>
    <x v="10"/>
    <x v="0"/>
    <x v="1"/>
    <s v="wenatchee"/>
    <s v="wa"/>
    <x v="1"/>
    <x v="1"/>
    <s v="not fleeing"/>
    <b v="0"/>
    <x v="4"/>
  </r>
  <r>
    <x v="2422"/>
    <s v="Alejandro Alvarado"/>
    <x v="866"/>
    <x v="0"/>
    <x v="4"/>
    <x v="7"/>
    <x v="0"/>
    <x v="2"/>
    <s v="chowchilla"/>
    <s v="ca"/>
    <x v="1"/>
    <x v="0"/>
    <s v="not fleeing"/>
    <b v="0"/>
    <x v="4"/>
  </r>
  <r>
    <x v="2423"/>
    <s v="Jerauld Phillip Hammond II"/>
    <x v="866"/>
    <x v="0"/>
    <x v="0"/>
    <x v="42"/>
    <x v="0"/>
    <x v="1"/>
    <s v="los angeles"/>
    <s v="ca"/>
    <x v="1"/>
    <x v="1"/>
    <s v="not fleeing"/>
    <b v="0"/>
    <x v="0"/>
  </r>
  <r>
    <x v="2424"/>
    <s v="Deltra Henderson"/>
    <x v="866"/>
    <x v="0"/>
    <x v="0"/>
    <x v="4"/>
    <x v="0"/>
    <x v="3"/>
    <s v="homer"/>
    <s v="la"/>
    <x v="1"/>
    <x v="0"/>
    <s v="car"/>
    <b v="0"/>
    <x v="0"/>
  </r>
  <r>
    <x v="2425"/>
    <s v="Michael Fitzgerald"/>
    <x v="866"/>
    <x v="0"/>
    <x v="0"/>
    <x v="35"/>
    <x v="0"/>
    <x v="1"/>
    <s v="grand terrace"/>
    <s v="ca"/>
    <x v="1"/>
    <x v="0"/>
    <s v="not fleeing"/>
    <b v="0"/>
    <x v="0"/>
  </r>
  <r>
    <x v="2426"/>
    <s v="Raymond Cruz"/>
    <x v="867"/>
    <x v="0"/>
    <x v="5"/>
    <x v="13"/>
    <x v="0"/>
    <x v="2"/>
    <s v="albuquerque"/>
    <s v="nm"/>
    <x v="1"/>
    <x v="0"/>
    <s v="car"/>
    <b v="0"/>
    <x v="5"/>
  </r>
  <r>
    <x v="2427"/>
    <s v="Brian J. Skinner"/>
    <x v="867"/>
    <x v="0"/>
    <x v="4"/>
    <x v="3"/>
    <x v="0"/>
    <x v="1"/>
    <s v="glenville"/>
    <s v="ny"/>
    <x v="0"/>
    <x v="1"/>
    <s v="not fleeing"/>
    <b v="0"/>
    <x v="4"/>
  </r>
  <r>
    <x v="2428"/>
    <s v="Rodney E. Jacobs"/>
    <x v="867"/>
    <x v="0"/>
    <x v="0"/>
    <x v="10"/>
    <x v="0"/>
    <x v="3"/>
    <s v="kansas city"/>
    <s v="mo"/>
    <x v="1"/>
    <x v="0"/>
    <s v="not fleeing"/>
    <b v="0"/>
    <x v="0"/>
  </r>
  <r>
    <x v="2429"/>
    <s v="Dennis W. Robinson"/>
    <x v="868"/>
    <x v="0"/>
    <x v="0"/>
    <x v="26"/>
    <x v="0"/>
    <x v="1"/>
    <s v="melba"/>
    <s v="id"/>
    <x v="1"/>
    <x v="0"/>
    <s v="car"/>
    <b v="0"/>
    <x v="0"/>
  </r>
  <r>
    <x v="2430"/>
    <s v="Jashod Arthur Carter"/>
    <x v="868"/>
    <x v="0"/>
    <x v="0"/>
    <x v="20"/>
    <x v="0"/>
    <x v="3"/>
    <s v="norco"/>
    <s v="ca"/>
    <x v="1"/>
    <x v="0"/>
    <s v="car"/>
    <b v="0"/>
    <x v="0"/>
  </r>
  <r>
    <x v="2431"/>
    <s v="Dwayne Jeune"/>
    <x v="869"/>
    <x v="0"/>
    <x v="4"/>
    <x v="3"/>
    <x v="0"/>
    <x v="3"/>
    <s v="brooklyn"/>
    <s v="ny"/>
    <x v="0"/>
    <x v="0"/>
    <s v="not fleeing"/>
    <b v="0"/>
    <x v="4"/>
  </r>
  <r>
    <x v="2432"/>
    <s v="Isaiah Tucker"/>
    <x v="869"/>
    <x v="0"/>
    <x v="1"/>
    <x v="14"/>
    <x v="0"/>
    <x v="3"/>
    <s v="oshkosh"/>
    <s v="wi"/>
    <x v="1"/>
    <x v="0"/>
    <s v="car"/>
    <b v="1"/>
    <x v="1"/>
  </r>
  <r>
    <x v="2433"/>
    <s v="Robert Savelli"/>
    <x v="869"/>
    <x v="0"/>
    <x v="0"/>
    <x v="21"/>
    <x v="0"/>
    <x v="1"/>
    <s v="albuquerque"/>
    <s v="nm"/>
    <x v="1"/>
    <x v="0"/>
    <s v="not fleeing"/>
    <b v="1"/>
    <x v="0"/>
  </r>
  <r>
    <x v="2434"/>
    <s v="Norberto Nieblas Reyes"/>
    <x v="869"/>
    <x v="1"/>
    <x v="0"/>
    <x v="4"/>
    <x v="0"/>
    <x v="2"/>
    <s v="los banos"/>
    <s v="ca"/>
    <x v="0"/>
    <x v="0"/>
    <s v="not fleeing"/>
    <b v="0"/>
    <x v="0"/>
  </r>
  <r>
    <x v="2435"/>
    <s v="Kerry Bradley"/>
    <x v="870"/>
    <x v="0"/>
    <x v="5"/>
    <x v="13"/>
    <x v="0"/>
    <x v="3"/>
    <s v="waco"/>
    <s v="tx"/>
    <x v="1"/>
    <x v="0"/>
    <s v="car"/>
    <b v="0"/>
    <x v="5"/>
  </r>
  <r>
    <x v="2436"/>
    <s v="Franklin Oden"/>
    <x v="870"/>
    <x v="0"/>
    <x v="0"/>
    <x v="4"/>
    <x v="0"/>
    <x v="1"/>
    <s v="visalia"/>
    <s v="ca"/>
    <x v="1"/>
    <x v="0"/>
    <s v="foot"/>
    <b v="0"/>
    <x v="0"/>
  </r>
  <r>
    <x v="2437"/>
    <s v="Mikle Eugene Dixon"/>
    <x v="870"/>
    <x v="0"/>
    <x v="4"/>
    <x v="15"/>
    <x v="0"/>
    <x v="1"/>
    <s v="mt. airy"/>
    <s v="nc"/>
    <x v="1"/>
    <x v="1"/>
    <s v="not fleeing"/>
    <b v="0"/>
    <x v="4"/>
  </r>
  <r>
    <x v="2438"/>
    <s v="Mark Anthony Sanchez"/>
    <x v="870"/>
    <x v="0"/>
    <x v="0"/>
    <x v="19"/>
    <x v="0"/>
    <x v="2"/>
    <s v="yuba city"/>
    <s v="ca"/>
    <x v="1"/>
    <x v="0"/>
    <s v="not fleeing"/>
    <b v="0"/>
    <x v="0"/>
  </r>
  <r>
    <x v="2439"/>
    <s v="Miguel Salas"/>
    <x v="870"/>
    <x v="0"/>
    <x v="0"/>
    <x v="9"/>
    <x v="0"/>
    <x v="2"/>
    <s v="las vegas"/>
    <s v="nv"/>
    <x v="0"/>
    <x v="0"/>
    <s v="not fleeing"/>
    <b v="1"/>
    <x v="0"/>
  </r>
  <r>
    <x v="2440"/>
    <s v="Preston Thornton"/>
    <x v="871"/>
    <x v="0"/>
    <x v="0"/>
    <x v="20"/>
    <x v="0"/>
    <x v="3"/>
    <s v="coushatta"/>
    <s v="la"/>
    <x v="0"/>
    <x v="0"/>
    <s v="not fleeing"/>
    <b v="0"/>
    <x v="0"/>
  </r>
  <r>
    <x v="2441"/>
    <s v="Jeffrey Barboa"/>
    <x v="871"/>
    <x v="0"/>
    <x v="10"/>
    <x v="34"/>
    <x v="0"/>
    <x v="2"/>
    <s v="richmond"/>
    <s v="ca"/>
    <x v="1"/>
    <x v="0"/>
    <s v="car"/>
    <b v="0"/>
    <x v="4"/>
  </r>
  <r>
    <x v="2442"/>
    <s v="Quintas Harris"/>
    <x v="871"/>
    <x v="0"/>
    <x v="0"/>
    <x v="25"/>
    <x v="0"/>
    <x v="3"/>
    <s v="atlanta"/>
    <s v="ga"/>
    <x v="1"/>
    <x v="0"/>
    <s v="not fleeing"/>
    <b v="0"/>
    <x v="0"/>
  </r>
  <r>
    <x v="2443"/>
    <s v="Phillip Rhoades"/>
    <x v="871"/>
    <x v="0"/>
    <x v="5"/>
    <x v="14"/>
    <x v="0"/>
    <x v="1"/>
    <s v="mannington"/>
    <s v="wv"/>
    <x v="1"/>
    <x v="1"/>
    <s v="car"/>
    <b v="0"/>
    <x v="5"/>
  </r>
  <r>
    <x v="2444"/>
    <s v="Keith Burkholder"/>
    <x v="872"/>
    <x v="0"/>
    <x v="0"/>
    <x v="41"/>
    <x v="0"/>
    <x v="1"/>
    <s v="lima"/>
    <s v="oh"/>
    <x v="1"/>
    <x v="0"/>
    <s v="not fleeing"/>
    <b v="0"/>
    <x v="0"/>
  </r>
  <r>
    <x v="2445"/>
    <s v="Kemonte Cobbs"/>
    <x v="872"/>
    <x v="0"/>
    <x v="0"/>
    <x v="60"/>
    <x v="0"/>
    <x v="3"/>
    <s v="gary"/>
    <s v="in"/>
    <x v="1"/>
    <x v="0"/>
    <s v="foot"/>
    <b v="0"/>
    <x v="0"/>
  </r>
  <r>
    <x v="2446"/>
    <s v="Aaron Payne"/>
    <x v="873"/>
    <x v="0"/>
    <x v="0"/>
    <x v="19"/>
    <x v="0"/>
    <x v="1"/>
    <s v="surfside beach"/>
    <s v="sc"/>
    <x v="0"/>
    <x v="0"/>
    <s v="not fleeing"/>
    <b v="0"/>
    <x v="0"/>
  </r>
  <r>
    <x v="2447"/>
    <s v="Cory Stephens"/>
    <x v="873"/>
    <x v="0"/>
    <x v="0"/>
    <x v="7"/>
    <x v="0"/>
    <x v="1"/>
    <s v="spanish springs"/>
    <s v="nv"/>
    <x v="1"/>
    <x v="1"/>
    <s v="not fleeing"/>
    <b v="0"/>
    <x v="0"/>
  </r>
  <r>
    <x v="2448"/>
    <s v="TK TK"/>
    <x v="873"/>
    <x v="0"/>
    <x v="0"/>
    <x v="1"/>
    <x v="0"/>
    <x v="3"/>
    <s v="san diego"/>
    <s v="ca"/>
    <x v="1"/>
    <x v="1"/>
    <s v="not fleeing"/>
    <b v="0"/>
    <x v="0"/>
  </r>
  <r>
    <x v="2449"/>
    <s v="Jeremy Gabrial"/>
    <x v="873"/>
    <x v="0"/>
    <x v="2"/>
    <x v="10"/>
    <x v="0"/>
    <x v="1"/>
    <s v="lauderdale county"/>
    <s v="ms"/>
    <x v="0"/>
    <x v="0"/>
    <s v="not fleeing"/>
    <b v="1"/>
    <x v="2"/>
  </r>
  <r>
    <x v="2450"/>
    <s v="Melissa Wiseman"/>
    <x v="873"/>
    <x v="0"/>
    <x v="0"/>
    <x v="16"/>
    <x v="1"/>
    <x v="1"/>
    <s v="marine city"/>
    <s v="mi"/>
    <x v="1"/>
    <x v="1"/>
    <s v="not fleeing"/>
    <b v="0"/>
    <x v="0"/>
  </r>
  <r>
    <x v="2451"/>
    <s v="Joseph Miller"/>
    <x v="873"/>
    <x v="0"/>
    <x v="0"/>
    <x v="30"/>
    <x v="0"/>
    <x v="1"/>
    <s v="mead township"/>
    <s v="pa"/>
    <x v="1"/>
    <x v="1"/>
    <s v="not fleeing"/>
    <b v="0"/>
    <x v="0"/>
  </r>
  <r>
    <x v="2452"/>
    <s v="Timmy Wilson"/>
    <x v="874"/>
    <x v="0"/>
    <x v="0"/>
    <x v="22"/>
    <x v="0"/>
    <x v="1"/>
    <s v="new straitsville"/>
    <s v="oh"/>
    <x v="1"/>
    <x v="0"/>
    <s v="not fleeing"/>
    <b v="0"/>
    <x v="0"/>
  </r>
  <r>
    <x v="2453"/>
    <s v="Pablo Garcia"/>
    <x v="874"/>
    <x v="1"/>
    <x v="4"/>
    <x v="7"/>
    <x v="0"/>
    <x v="2"/>
    <s v="santa rosa"/>
    <s v="ca"/>
    <x v="0"/>
    <x v="0"/>
    <s v="not fleeing"/>
    <b v="1"/>
    <x v="4"/>
  </r>
  <r>
    <x v="2454"/>
    <s v="Kyle Andrew Lankford"/>
    <x v="875"/>
    <x v="0"/>
    <x v="4"/>
    <x v="3"/>
    <x v="0"/>
    <x v="1"/>
    <s v="bon aqua"/>
    <s v="tn"/>
    <x v="1"/>
    <x v="1"/>
    <s v="foot"/>
    <b v="0"/>
    <x v="4"/>
  </r>
  <r>
    <x v="2455"/>
    <s v="Danatae Franklin"/>
    <x v="875"/>
    <x v="0"/>
    <x v="0"/>
    <x v="14"/>
    <x v="0"/>
    <x v="3"/>
    <s v="kansas city"/>
    <s v="mo"/>
    <x v="1"/>
    <x v="0"/>
    <s v="foot"/>
    <b v="0"/>
    <x v="0"/>
  </r>
  <r>
    <x v="2456"/>
    <s v="Winston Espino Sanchez"/>
    <x v="876"/>
    <x v="0"/>
    <x v="4"/>
    <x v="34"/>
    <x v="0"/>
    <x v="2"/>
    <s v="north bergen"/>
    <s v="nj"/>
    <x v="1"/>
    <x v="0"/>
    <s v="not fleeing"/>
    <b v="0"/>
    <x v="4"/>
  </r>
  <r>
    <x v="2457"/>
    <s v="Jose Ortiz"/>
    <x v="876"/>
    <x v="0"/>
    <x v="4"/>
    <x v="20"/>
    <x v="0"/>
    <x v="2"/>
    <s v="wichita"/>
    <s v="ks"/>
    <x v="1"/>
    <x v="1"/>
    <s v="not fleeing"/>
    <b v="0"/>
    <x v="4"/>
  </r>
  <r>
    <x v="2458"/>
    <s v="Christopher K. Sales"/>
    <x v="876"/>
    <x v="0"/>
    <x v="1"/>
    <x v="16"/>
    <x v="0"/>
    <x v="1"/>
    <s v="blue summit"/>
    <s v="mo"/>
    <x v="1"/>
    <x v="1"/>
    <s v="car"/>
    <b v="0"/>
    <x v="1"/>
  </r>
  <r>
    <x v="2459"/>
    <s v="Peter James Robbins"/>
    <x v="877"/>
    <x v="0"/>
    <x v="0"/>
    <x v="2"/>
    <x v="0"/>
    <x v="1"/>
    <s v="junction city"/>
    <s v="ks"/>
    <x v="0"/>
    <x v="0"/>
    <s v="not fleeing"/>
    <b v="0"/>
    <x v="0"/>
  </r>
  <r>
    <x v="2460"/>
    <s v="Darreon Neal"/>
    <x v="877"/>
    <x v="0"/>
    <x v="0"/>
    <x v="31"/>
    <x v="0"/>
    <x v="3"/>
    <s v="dalton"/>
    <s v="il"/>
    <x v="1"/>
    <x v="1"/>
    <s v="other"/>
    <b v="0"/>
    <x v="0"/>
  </r>
  <r>
    <x v="2461"/>
    <s v="Eugene Nelson"/>
    <x v="878"/>
    <x v="0"/>
    <x v="5"/>
    <x v="45"/>
    <x v="0"/>
    <x v="3"/>
    <s v="kent"/>
    <s v="wa"/>
    <x v="1"/>
    <x v="0"/>
    <s v="car"/>
    <b v="0"/>
    <x v="5"/>
  </r>
  <r>
    <x v="2462"/>
    <s v="Mark P. Coffey"/>
    <x v="879"/>
    <x v="0"/>
    <x v="0"/>
    <x v="19"/>
    <x v="0"/>
    <x v="1"/>
    <s v="dyer"/>
    <s v="in"/>
    <x v="1"/>
    <x v="0"/>
    <s v="other"/>
    <b v="0"/>
    <x v="0"/>
  </r>
  <r>
    <x v="2463"/>
    <s v="Eric Bogart"/>
    <x v="879"/>
    <x v="0"/>
    <x v="0"/>
    <x v="17"/>
    <x v="0"/>
    <x v="1"/>
    <s v="los angeles"/>
    <s v="ca"/>
    <x v="1"/>
    <x v="0"/>
    <s v="not fleeing"/>
    <b v="0"/>
    <x v="0"/>
  </r>
  <r>
    <x v="2464"/>
    <s v="Tyrease Carlyle"/>
    <x v="880"/>
    <x v="0"/>
    <x v="0"/>
    <x v="10"/>
    <x v="0"/>
    <x v="3"/>
    <s v="philadelphia"/>
    <s v="pa"/>
    <x v="0"/>
    <x v="1"/>
    <s v="not fleeing"/>
    <b v="0"/>
    <x v="0"/>
  </r>
  <r>
    <x v="2465"/>
    <s v="Eduardo Navarrete"/>
    <x v="881"/>
    <x v="0"/>
    <x v="4"/>
    <x v="7"/>
    <x v="0"/>
    <x v="2"/>
    <s v="frederickstown"/>
    <s v="wa"/>
    <x v="1"/>
    <x v="0"/>
    <s v="not fleeing"/>
    <b v="0"/>
    <x v="4"/>
  </r>
  <r>
    <x v="2466"/>
    <s v="Christopher Collins"/>
    <x v="882"/>
    <x v="0"/>
    <x v="0"/>
    <x v="22"/>
    <x v="0"/>
    <x v="1"/>
    <s v="habersham"/>
    <s v="ga"/>
    <x v="1"/>
    <x v="1"/>
    <s v="not fleeing"/>
    <b v="0"/>
    <x v="0"/>
  </r>
  <r>
    <x v="2467"/>
    <s v="Roger Burzinski"/>
    <x v="882"/>
    <x v="0"/>
    <x v="0"/>
    <x v="30"/>
    <x v="0"/>
    <x v="1"/>
    <s v="la crosse"/>
    <s v="wi"/>
    <x v="1"/>
    <x v="1"/>
    <s v="car"/>
    <b v="0"/>
    <x v="0"/>
  </r>
  <r>
    <x v="2468"/>
    <s v="Carmen William Rongione"/>
    <x v="882"/>
    <x v="0"/>
    <x v="10"/>
    <x v="11"/>
    <x v="0"/>
    <x v="1"/>
    <s v="cosby"/>
    <s v="tn"/>
    <x v="1"/>
    <x v="0"/>
    <s v="foot"/>
    <b v="0"/>
    <x v="4"/>
  </r>
  <r>
    <x v="2469"/>
    <s v="Patrick Harmon"/>
    <x v="882"/>
    <x v="0"/>
    <x v="4"/>
    <x v="44"/>
    <x v="0"/>
    <x v="3"/>
    <s v="salt lake city"/>
    <s v="ut"/>
    <x v="1"/>
    <x v="1"/>
    <s v="foot"/>
    <b v="1"/>
    <x v="4"/>
  </r>
  <r>
    <x v="2470"/>
    <s v="Hussein Hassan"/>
    <x v="882"/>
    <x v="0"/>
    <x v="9"/>
    <x v="42"/>
    <x v="0"/>
    <x v="3"/>
    <s v="kennewick"/>
    <s v="wa"/>
    <x v="0"/>
    <x v="0"/>
    <s v="not fleeing"/>
    <b v="0"/>
    <x v="4"/>
  </r>
  <r>
    <x v="2471"/>
    <s v="Steven James Young"/>
    <x v="883"/>
    <x v="0"/>
    <x v="2"/>
    <x v="34"/>
    <x v="0"/>
    <x v="1"/>
    <s v="colorado springs"/>
    <s v="co"/>
    <x v="1"/>
    <x v="0"/>
    <s v="foot"/>
    <b v="0"/>
    <x v="2"/>
  </r>
  <r>
    <x v="2472"/>
    <s v="Robert Emmett Bracewell Jr."/>
    <x v="883"/>
    <x v="0"/>
    <x v="0"/>
    <x v="45"/>
    <x v="0"/>
    <x v="1"/>
    <s v="jacksonville"/>
    <s v="fl"/>
    <x v="1"/>
    <x v="0"/>
    <s v="not fleeing"/>
    <b v="0"/>
    <x v="0"/>
  </r>
  <r>
    <x v="2473"/>
    <s v="Herbert Gilbert"/>
    <x v="884"/>
    <x v="0"/>
    <x v="5"/>
    <x v="13"/>
    <x v="0"/>
    <x v="3"/>
    <s v="thomasville"/>
    <s v="ga"/>
    <x v="1"/>
    <x v="2"/>
    <s v="not fleeing"/>
    <b v="1"/>
    <x v="5"/>
  </r>
  <r>
    <x v="2474"/>
    <s v="Kenneth Lewis"/>
    <x v="885"/>
    <x v="0"/>
    <x v="0"/>
    <x v="8"/>
    <x v="0"/>
    <x v="3"/>
    <s v="los angeles"/>
    <s v="ca"/>
    <x v="1"/>
    <x v="2"/>
    <s v="foot"/>
    <b v="0"/>
    <x v="0"/>
  </r>
  <r>
    <x v="2475"/>
    <s v="James Midkiff"/>
    <x v="885"/>
    <x v="0"/>
    <x v="0"/>
    <x v="30"/>
    <x v="0"/>
    <x v="1"/>
    <s v="livermore"/>
    <s v="ca"/>
    <x v="0"/>
    <x v="0"/>
    <s v="not fleeing"/>
    <b v="0"/>
    <x v="0"/>
  </r>
  <r>
    <x v="2476"/>
    <s v="Peter Daniel Grima"/>
    <x v="886"/>
    <x v="0"/>
    <x v="5"/>
    <x v="61"/>
    <x v="0"/>
    <x v="1"/>
    <s v="crenshaw county"/>
    <s v="al"/>
    <x v="1"/>
    <x v="2"/>
    <s v="not fleeing"/>
    <b v="0"/>
    <x v="5"/>
  </r>
  <r>
    <x v="2477"/>
    <s v="Edgar Ramirez Carreto"/>
    <x v="886"/>
    <x v="0"/>
    <x v="4"/>
    <x v="14"/>
    <x v="0"/>
    <x v="2"/>
    <s v="phoenix"/>
    <s v="az"/>
    <x v="0"/>
    <x v="1"/>
    <s v="not fleeing"/>
    <b v="0"/>
    <x v="4"/>
  </r>
  <r>
    <x v="2478"/>
    <s v="Clarence Belsar III"/>
    <x v="887"/>
    <x v="0"/>
    <x v="0"/>
    <x v="35"/>
    <x v="0"/>
    <x v="1"/>
    <s v="fairchance"/>
    <s v="pa"/>
    <x v="1"/>
    <x v="0"/>
    <s v="not fleeing"/>
    <b v="0"/>
    <x v="0"/>
  </r>
  <r>
    <x v="2479"/>
    <s v="Derrick Rashard Brabham"/>
    <x v="887"/>
    <x v="0"/>
    <x v="0"/>
    <x v="9"/>
    <x v="0"/>
    <x v="3"/>
    <s v="jacksonville"/>
    <s v="fl"/>
    <x v="1"/>
    <x v="0"/>
    <s v="not fleeing"/>
    <b v="0"/>
    <x v="0"/>
  </r>
  <r>
    <x v="2480"/>
    <s v="Thomas Justin Walton"/>
    <x v="888"/>
    <x v="0"/>
    <x v="19"/>
    <x v="3"/>
    <x v="0"/>
    <x v="1"/>
    <s v="homewood"/>
    <s v="al"/>
    <x v="1"/>
    <x v="0"/>
    <s v="not fleeing"/>
    <b v="0"/>
    <x v="8"/>
  </r>
  <r>
    <x v="2481"/>
    <s v="Jonathan Bolger"/>
    <x v="889"/>
    <x v="0"/>
    <x v="0"/>
    <x v="51"/>
    <x v="0"/>
    <x v="1"/>
    <s v="yellville"/>
    <s v="ar"/>
    <x v="1"/>
    <x v="1"/>
    <s v="not fleeing"/>
    <b v="0"/>
    <x v="0"/>
  </r>
  <r>
    <x v="2482"/>
    <s v="Keshawn Wilson"/>
    <x v="889"/>
    <x v="0"/>
    <x v="0"/>
    <x v="3"/>
    <x v="0"/>
    <x v="3"/>
    <s v="brick"/>
    <s v="nj"/>
    <x v="1"/>
    <x v="0"/>
    <s v="not fleeing"/>
    <b v="0"/>
    <x v="0"/>
  </r>
  <r>
    <x v="2483"/>
    <s v="Jeffrey Jacobs"/>
    <x v="890"/>
    <x v="0"/>
    <x v="2"/>
    <x v="15"/>
    <x v="0"/>
    <x v="1"/>
    <s v="morganton"/>
    <s v="nc"/>
    <x v="1"/>
    <x v="0"/>
    <s v="not fleeing"/>
    <b v="0"/>
    <x v="2"/>
  </r>
  <r>
    <x v="2484"/>
    <s v="Dennia Flowers"/>
    <x v="890"/>
    <x v="0"/>
    <x v="0"/>
    <x v="53"/>
    <x v="0"/>
    <x v="1"/>
    <s v="colorado city"/>
    <s v="co"/>
    <x v="1"/>
    <x v="0"/>
    <s v="not fleeing"/>
    <b v="0"/>
    <x v="0"/>
  </r>
  <r>
    <x v="2485"/>
    <s v="Tyler Whitmire"/>
    <x v="890"/>
    <x v="0"/>
    <x v="4"/>
    <x v="6"/>
    <x v="0"/>
    <x v="1"/>
    <s v="franklin"/>
    <s v="wi"/>
    <x v="0"/>
    <x v="1"/>
    <s v="other"/>
    <b v="0"/>
    <x v="4"/>
  </r>
  <r>
    <x v="2486"/>
    <s v="Nathaniel Richmond"/>
    <x v="890"/>
    <x v="0"/>
    <x v="0"/>
    <x v="39"/>
    <x v="0"/>
    <x v="3"/>
    <s v="steubenville"/>
    <s v="oh"/>
    <x v="1"/>
    <x v="0"/>
    <s v="not fleeing"/>
    <b v="0"/>
    <x v="0"/>
  </r>
  <r>
    <x v="2487"/>
    <s v="Thomas Selje"/>
    <x v="890"/>
    <x v="0"/>
    <x v="0"/>
    <x v="48"/>
    <x v="0"/>
    <x v="1"/>
    <s v="pardeeville"/>
    <s v="wi"/>
    <x v="1"/>
    <x v="0"/>
    <s v="not fleeing"/>
    <b v="0"/>
    <x v="0"/>
  </r>
  <r>
    <x v="2488"/>
    <s v="Kiwi Herring"/>
    <x v="891"/>
    <x v="0"/>
    <x v="4"/>
    <x v="12"/>
    <x v="1"/>
    <x v="3"/>
    <s v="st. louis"/>
    <s v="mo"/>
    <x v="1"/>
    <x v="0"/>
    <s v="not fleeing"/>
    <b v="0"/>
    <x v="4"/>
  </r>
  <r>
    <x v="2489"/>
    <s v="Henry Rivera Jr."/>
    <x v="891"/>
    <x v="0"/>
    <x v="5"/>
    <x v="18"/>
    <x v="0"/>
    <x v="2"/>
    <s v="albuquerque"/>
    <s v="nm"/>
    <x v="1"/>
    <x v="0"/>
    <s v="car"/>
    <b v="0"/>
    <x v="5"/>
  </r>
  <r>
    <x v="2490"/>
    <s v="Robert Earl Adams"/>
    <x v="891"/>
    <x v="0"/>
    <x v="4"/>
    <x v="12"/>
    <x v="0"/>
    <x v="1"/>
    <s v="orcutt"/>
    <s v="ca"/>
    <x v="1"/>
    <x v="1"/>
    <s v="foot"/>
    <b v="0"/>
    <x v="4"/>
  </r>
  <r>
    <x v="2491"/>
    <s v="Konstantin Morozov"/>
    <x v="891"/>
    <x v="0"/>
    <x v="0"/>
    <x v="26"/>
    <x v="0"/>
    <x v="1"/>
    <s v="los angeles"/>
    <s v="ca"/>
    <x v="1"/>
    <x v="1"/>
    <s v="not fleeing"/>
    <b v="0"/>
    <x v="0"/>
  </r>
  <r>
    <x v="2492"/>
    <s v="Mark Aaron Jensen"/>
    <x v="891"/>
    <x v="0"/>
    <x v="0"/>
    <x v="32"/>
    <x v="0"/>
    <x v="1"/>
    <s v="durham"/>
    <s v="ca"/>
    <x v="0"/>
    <x v="0"/>
    <s v="not fleeing"/>
    <b v="0"/>
    <x v="0"/>
  </r>
  <r>
    <x v="2493"/>
    <s v="Ciara Howard"/>
    <x v="892"/>
    <x v="0"/>
    <x v="0"/>
    <x v="35"/>
    <x v="1"/>
    <x v="1"/>
    <s v="olathe"/>
    <s v="ks"/>
    <x v="0"/>
    <x v="1"/>
    <s v="not fleeing"/>
    <b v="0"/>
    <x v="0"/>
  </r>
  <r>
    <x v="2494"/>
    <s v="Colton Puckett"/>
    <x v="893"/>
    <x v="0"/>
    <x v="0"/>
    <x v="14"/>
    <x v="0"/>
    <x v="1"/>
    <s v="waterford township"/>
    <s v="mi"/>
    <x v="0"/>
    <x v="1"/>
    <s v="not fleeing"/>
    <b v="0"/>
    <x v="0"/>
  </r>
  <r>
    <x v="2495"/>
    <s v="Isaias Raziel Ochoa"/>
    <x v="893"/>
    <x v="0"/>
    <x v="0"/>
    <x v="29"/>
    <x v="0"/>
    <x v="2"/>
    <s v="lemon grove"/>
    <s v="ca"/>
    <x v="1"/>
    <x v="0"/>
    <s v="foot"/>
    <b v="0"/>
    <x v="0"/>
  </r>
  <r>
    <x v="2496"/>
    <s v="Scott Mayfield"/>
    <x v="893"/>
    <x v="0"/>
    <x v="0"/>
    <x v="22"/>
    <x v="0"/>
    <x v="3"/>
    <s v="orange"/>
    <s v="nj"/>
    <x v="1"/>
    <x v="1"/>
    <s v="foot"/>
    <b v="0"/>
    <x v="0"/>
  </r>
  <r>
    <x v="2497"/>
    <s v="Daniel Blyler"/>
    <x v="894"/>
    <x v="0"/>
    <x v="0"/>
    <x v="51"/>
    <x v="0"/>
    <x v="1"/>
    <s v="jacksonville"/>
    <s v="fl"/>
    <x v="1"/>
    <x v="1"/>
    <s v="not fleeing"/>
    <b v="0"/>
    <x v="0"/>
  </r>
  <r>
    <x v="2498"/>
    <s v="Kristen Ambury"/>
    <x v="894"/>
    <x v="0"/>
    <x v="0"/>
    <x v="14"/>
    <x v="1"/>
    <x v="1"/>
    <s v="sunrise"/>
    <s v="fl"/>
    <x v="0"/>
    <x v="2"/>
    <s v="not fleeing"/>
    <b v="0"/>
    <x v="0"/>
  </r>
  <r>
    <x v="2499"/>
    <s v="Charles David Robinson"/>
    <x v="894"/>
    <x v="0"/>
    <x v="1"/>
    <x v="1"/>
    <x v="0"/>
    <x v="3"/>
    <s v="woodville"/>
    <s v="ga"/>
    <x v="1"/>
    <x v="0"/>
    <s v="foot"/>
    <b v="0"/>
    <x v="1"/>
  </r>
  <r>
    <x v="2500"/>
    <s v="Michael Malik Kawon Lee"/>
    <x v="895"/>
    <x v="0"/>
    <x v="0"/>
    <x v="5"/>
    <x v="0"/>
    <x v="3"/>
    <s v="pine bluff"/>
    <s v="ar"/>
    <x v="1"/>
    <x v="0"/>
    <s v="foot"/>
    <b v="0"/>
    <x v="0"/>
  </r>
  <r>
    <x v="2501"/>
    <s v="William Wilson"/>
    <x v="896"/>
    <x v="0"/>
    <x v="0"/>
    <x v="35"/>
    <x v="0"/>
    <x v="2"/>
    <s v="farmington"/>
    <s v="nm"/>
    <x v="1"/>
    <x v="0"/>
    <s v="not fleeing"/>
    <b v="0"/>
    <x v="0"/>
  </r>
  <r>
    <x v="2502"/>
    <s v="Jason Hoops"/>
    <x v="896"/>
    <x v="0"/>
    <x v="0"/>
    <x v="19"/>
    <x v="0"/>
    <x v="1"/>
    <s v="kettering"/>
    <s v="oh"/>
    <x v="1"/>
    <x v="1"/>
    <s v="not fleeing"/>
    <b v="0"/>
    <x v="0"/>
  </r>
  <r>
    <x v="2503"/>
    <s v="Dwayne Martin"/>
    <x v="896"/>
    <x v="0"/>
    <x v="4"/>
    <x v="8"/>
    <x v="0"/>
    <x v="1"/>
    <s v="sharpsburg"/>
    <s v="ky"/>
    <x v="1"/>
    <x v="0"/>
    <s v="foot"/>
    <b v="0"/>
    <x v="4"/>
  </r>
  <r>
    <x v="2504"/>
    <s v="Kostatinos Sfaelos"/>
    <x v="897"/>
    <x v="0"/>
    <x v="0"/>
    <x v="57"/>
    <x v="0"/>
    <x v="1"/>
    <s v="new milford"/>
    <s v="ct"/>
    <x v="1"/>
    <x v="0"/>
    <s v="foot"/>
    <b v="0"/>
    <x v="0"/>
  </r>
  <r>
    <x v="2505"/>
    <s v="William Matthew Holmes"/>
    <x v="897"/>
    <x v="0"/>
    <x v="5"/>
    <x v="22"/>
    <x v="0"/>
    <x v="3"/>
    <s v="newton"/>
    <s v="ks"/>
    <x v="0"/>
    <x v="0"/>
    <s v="car"/>
    <b v="1"/>
    <x v="5"/>
  </r>
  <r>
    <x v="2506"/>
    <s v="Ricky Ard"/>
    <x v="898"/>
    <x v="0"/>
    <x v="37"/>
    <x v="58"/>
    <x v="0"/>
    <x v="3"/>
    <s v="evansville"/>
    <s v="in"/>
    <x v="0"/>
    <x v="1"/>
    <s v="not fleeing"/>
    <b v="1"/>
    <x v="6"/>
  </r>
  <r>
    <x v="2507"/>
    <s v="Joshua Mark Cloud"/>
    <x v="898"/>
    <x v="0"/>
    <x v="0"/>
    <x v="6"/>
    <x v="0"/>
    <x v="1"/>
    <s v="lincoln parish"/>
    <s v="la"/>
    <x v="1"/>
    <x v="0"/>
    <s v="not fleeing"/>
    <b v="0"/>
    <x v="0"/>
  </r>
  <r>
    <x v="2508"/>
    <s v="Brandy Caldwell"/>
    <x v="898"/>
    <x v="0"/>
    <x v="0"/>
    <x v="42"/>
    <x v="1"/>
    <x v="1"/>
    <s v="watagua"/>
    <s v="tx"/>
    <x v="0"/>
    <x v="1"/>
    <s v="not fleeing"/>
    <b v="0"/>
    <x v="0"/>
  </r>
  <r>
    <x v="2509"/>
    <s v="Anthony Antonio Ford"/>
    <x v="899"/>
    <x v="0"/>
    <x v="1"/>
    <x v="25"/>
    <x v="0"/>
    <x v="3"/>
    <s v="miami"/>
    <s v="fl"/>
    <x v="1"/>
    <x v="1"/>
    <s v="foot"/>
    <b v="0"/>
    <x v="1"/>
  </r>
  <r>
    <x v="2510"/>
    <s v="Thomas Daniel Littlecloud"/>
    <x v="899"/>
    <x v="0"/>
    <x v="0"/>
    <x v="3"/>
    <x v="0"/>
    <x v="5"/>
    <s v="sacramento"/>
    <s v="ca"/>
    <x v="1"/>
    <x v="0"/>
    <s v="car"/>
    <b v="0"/>
    <x v="0"/>
  </r>
  <r>
    <x v="2511"/>
    <s v="Issac Cervantes"/>
    <x v="900"/>
    <x v="0"/>
    <x v="0"/>
    <x v="6"/>
    <x v="0"/>
    <x v="2"/>
    <s v="bakersfield"/>
    <s v="ca"/>
    <x v="1"/>
    <x v="0"/>
    <s v="not fleeing"/>
    <b v="0"/>
    <x v="0"/>
  </r>
  <r>
    <x v="2512"/>
    <s v="Debi Lynn Thorkelson"/>
    <x v="900"/>
    <x v="0"/>
    <x v="0"/>
    <x v="30"/>
    <x v="1"/>
    <x v="1"/>
    <s v="fort myers"/>
    <s v="fl"/>
    <x v="1"/>
    <x v="0"/>
    <s v="not fleeing"/>
    <b v="0"/>
    <x v="0"/>
  </r>
  <r>
    <x v="2513"/>
    <s v="Michael Battles"/>
    <x v="901"/>
    <x v="0"/>
    <x v="2"/>
    <x v="3"/>
    <x v="0"/>
    <x v="1"/>
    <s v="poultney"/>
    <s v="vt"/>
    <x v="0"/>
    <x v="0"/>
    <s v="not fleeing"/>
    <b v="0"/>
    <x v="2"/>
  </r>
  <r>
    <x v="2514"/>
    <s v="Roger Helgerson"/>
    <x v="901"/>
    <x v="0"/>
    <x v="5"/>
    <x v="34"/>
    <x v="0"/>
    <x v="1"/>
    <s v="mount hope"/>
    <s v="wi"/>
    <x v="1"/>
    <x v="1"/>
    <s v="foot"/>
    <b v="0"/>
    <x v="5"/>
  </r>
  <r>
    <x v="2515"/>
    <s v="Daniel Gillis"/>
    <x v="901"/>
    <x v="0"/>
    <x v="4"/>
    <x v="16"/>
    <x v="0"/>
    <x v="1"/>
    <s v="pittsfield"/>
    <s v="ma"/>
    <x v="0"/>
    <x v="1"/>
    <s v="foot"/>
    <b v="0"/>
    <x v="4"/>
  </r>
  <r>
    <x v="2516"/>
    <s v="Antwon Springer"/>
    <x v="902"/>
    <x v="0"/>
    <x v="0"/>
    <x v="13"/>
    <x v="0"/>
    <x v="3"/>
    <s v="milwaukee"/>
    <s v="wi"/>
    <x v="1"/>
    <x v="0"/>
    <s v="not fleeing"/>
    <b v="0"/>
    <x v="0"/>
  </r>
  <r>
    <x v="2517"/>
    <s v="Henry Stephen Rakoz"/>
    <x v="902"/>
    <x v="0"/>
    <x v="0"/>
    <x v="1"/>
    <x v="0"/>
    <x v="1"/>
    <s v="longview"/>
    <s v="wa"/>
    <x v="1"/>
    <x v="1"/>
    <s v="not fleeing"/>
    <b v="0"/>
    <x v="0"/>
  </r>
  <r>
    <x v="2518"/>
    <s v="William Porubsky"/>
    <x v="902"/>
    <x v="0"/>
    <x v="1"/>
    <x v="12"/>
    <x v="0"/>
    <x v="1"/>
    <s v="akron"/>
    <s v="oh"/>
    <x v="0"/>
    <x v="0"/>
    <s v="not fleeing"/>
    <b v="1"/>
    <x v="1"/>
  </r>
  <r>
    <x v="2519"/>
    <s v="Jarvis Hayes"/>
    <x v="902"/>
    <x v="0"/>
    <x v="5"/>
    <x v="10"/>
    <x v="0"/>
    <x v="3"/>
    <s v="myrtle beach"/>
    <s v="sc"/>
    <x v="1"/>
    <x v="0"/>
    <s v="car"/>
    <b v="0"/>
    <x v="5"/>
  </r>
  <r>
    <x v="2520"/>
    <s v="Shane Marsh"/>
    <x v="903"/>
    <x v="0"/>
    <x v="4"/>
    <x v="51"/>
    <x v="0"/>
    <x v="1"/>
    <s v="toledo"/>
    <s v="oh"/>
    <x v="1"/>
    <x v="0"/>
    <s v="not fleeing"/>
    <b v="0"/>
    <x v="4"/>
  </r>
  <r>
    <x v="2521"/>
    <s v="James Fuller"/>
    <x v="903"/>
    <x v="1"/>
    <x v="47"/>
    <x v="49"/>
    <x v="0"/>
    <x v="1"/>
    <s v="columbus"/>
    <s v="ga"/>
    <x v="1"/>
    <x v="0"/>
    <s v="not fleeing"/>
    <b v="0"/>
    <x v="2"/>
  </r>
  <r>
    <x v="2522"/>
    <s v="Daniel Wheelock"/>
    <x v="904"/>
    <x v="0"/>
    <x v="4"/>
    <x v="43"/>
    <x v="0"/>
    <x v="1"/>
    <s v="kendale lakes"/>
    <s v="fl"/>
    <x v="1"/>
    <x v="0"/>
    <s v="not fleeing"/>
    <b v="0"/>
    <x v="4"/>
  </r>
  <r>
    <x v="2523"/>
    <s v="Rueben Galindo"/>
    <x v="905"/>
    <x v="0"/>
    <x v="0"/>
    <x v="20"/>
    <x v="0"/>
    <x v="2"/>
    <s v="charlotte"/>
    <s v="nc"/>
    <x v="1"/>
    <x v="1"/>
    <s v="not fleeing"/>
    <b v="0"/>
    <x v="0"/>
  </r>
  <r>
    <x v="2524"/>
    <s v="Timothy Elam"/>
    <x v="905"/>
    <x v="0"/>
    <x v="1"/>
    <x v="15"/>
    <x v="0"/>
    <x v="1"/>
    <s v="los angeles"/>
    <s v="ca"/>
    <x v="1"/>
    <x v="0"/>
    <s v="not fleeing"/>
    <b v="0"/>
    <x v="1"/>
  </r>
  <r>
    <x v="2525"/>
    <s v="Miguel Richards"/>
    <x v="905"/>
    <x v="0"/>
    <x v="4"/>
    <x v="10"/>
    <x v="0"/>
    <x v="3"/>
    <s v="new york"/>
    <s v="ny"/>
    <x v="0"/>
    <x v="1"/>
    <s v="not fleeing"/>
    <b v="1"/>
    <x v="4"/>
  </r>
  <r>
    <x v="2526"/>
    <s v="Eric Dwan Arnold"/>
    <x v="906"/>
    <x v="0"/>
    <x v="0"/>
    <x v="11"/>
    <x v="0"/>
    <x v="3"/>
    <s v="sacramento"/>
    <s v="ca"/>
    <x v="1"/>
    <x v="0"/>
    <s v="car"/>
    <b v="0"/>
    <x v="0"/>
  </r>
  <r>
    <x v="2527"/>
    <s v="Billy Joe Elmore"/>
    <x v="907"/>
    <x v="0"/>
    <x v="0"/>
    <x v="34"/>
    <x v="0"/>
    <x v="1"/>
    <s v="amarillo"/>
    <s v="tx"/>
    <x v="1"/>
    <x v="0"/>
    <s v="not fleeing"/>
    <b v="0"/>
    <x v="0"/>
  </r>
  <r>
    <x v="2528"/>
    <s v="Michael Culhane"/>
    <x v="907"/>
    <x v="0"/>
    <x v="5"/>
    <x v="44"/>
    <x v="0"/>
    <x v="1"/>
    <s v="monett"/>
    <s v="mo"/>
    <x v="0"/>
    <x v="1"/>
    <s v="not fleeing"/>
    <b v="0"/>
    <x v="5"/>
  </r>
  <r>
    <x v="2529"/>
    <s v="Ervin Eugene Sweat Jr."/>
    <x v="908"/>
    <x v="0"/>
    <x v="0"/>
    <x v="35"/>
    <x v="0"/>
    <x v="3"/>
    <s v="arcata"/>
    <s v="ca"/>
    <x v="1"/>
    <x v="0"/>
    <s v="not fleeing"/>
    <b v="0"/>
    <x v="0"/>
  </r>
  <r>
    <x v="2530"/>
    <s v="Erick Perez"/>
    <x v="909"/>
    <x v="0"/>
    <x v="0"/>
    <x v="6"/>
    <x v="0"/>
    <x v="2"/>
    <s v="youngtown"/>
    <s v="az"/>
    <x v="1"/>
    <x v="0"/>
    <s v="not fleeing"/>
    <b v="0"/>
    <x v="0"/>
  </r>
  <r>
    <x v="2531"/>
    <s v="Joseph Charles Cook"/>
    <x v="909"/>
    <x v="0"/>
    <x v="0"/>
    <x v="56"/>
    <x v="0"/>
    <x v="1"/>
    <s v="huntersville"/>
    <s v="nc"/>
    <x v="1"/>
    <x v="0"/>
    <s v="not fleeing"/>
    <b v="0"/>
    <x v="0"/>
  </r>
  <r>
    <x v="2532"/>
    <s v="Frankie Santos"/>
    <x v="909"/>
    <x v="0"/>
    <x v="0"/>
    <x v="47"/>
    <x v="0"/>
    <x v="2"/>
    <s v="tacoma"/>
    <s v="wa"/>
    <x v="1"/>
    <x v="0"/>
    <s v="not fleeing"/>
    <b v="0"/>
    <x v="0"/>
  </r>
  <r>
    <x v="2533"/>
    <s v="Spencer Hight"/>
    <x v="909"/>
    <x v="0"/>
    <x v="0"/>
    <x v="3"/>
    <x v="0"/>
    <x v="1"/>
    <s v="plano"/>
    <s v="tx"/>
    <x v="1"/>
    <x v="0"/>
    <s v="not fleeing"/>
    <b v="0"/>
    <x v="0"/>
  </r>
  <r>
    <x v="2534"/>
    <s v="Juan Flores"/>
    <x v="909"/>
    <x v="0"/>
    <x v="5"/>
    <x v="29"/>
    <x v="0"/>
    <x v="2"/>
    <s v="chicago"/>
    <s v="il"/>
    <x v="1"/>
    <x v="0"/>
    <s v="not fleeing"/>
    <b v="1"/>
    <x v="5"/>
  </r>
  <r>
    <x v="2535"/>
    <s v="Thomas Addison"/>
    <x v="910"/>
    <x v="0"/>
    <x v="5"/>
    <x v="9"/>
    <x v="0"/>
    <x v="5"/>
    <s v="great falls"/>
    <s v="mt"/>
    <x v="1"/>
    <x v="1"/>
    <s v="foot"/>
    <b v="0"/>
    <x v="5"/>
  </r>
  <r>
    <x v="2536"/>
    <s v="Brian Patrick Allen"/>
    <x v="910"/>
    <x v="0"/>
    <x v="0"/>
    <x v="26"/>
    <x v="0"/>
    <x v="1"/>
    <s v="hixson"/>
    <s v="tn"/>
    <x v="1"/>
    <x v="0"/>
    <s v="car"/>
    <b v="0"/>
    <x v="0"/>
  </r>
  <r>
    <x v="2537"/>
    <s v="Vincent Edward Hernandez Jr"/>
    <x v="910"/>
    <x v="0"/>
    <x v="2"/>
    <x v="4"/>
    <x v="0"/>
    <x v="2"/>
    <s v="bassett"/>
    <s v="ca"/>
    <x v="1"/>
    <x v="0"/>
    <s v="not fleeing"/>
    <b v="0"/>
    <x v="2"/>
  </r>
  <r>
    <x v="2538"/>
    <s v="Rodolfo Ballardo"/>
    <x v="911"/>
    <x v="0"/>
    <x v="0"/>
    <x v="10"/>
    <x v="0"/>
    <x v="2"/>
    <s v="quartzsite"/>
    <s v="az"/>
    <x v="1"/>
    <x v="0"/>
    <s v="car"/>
    <b v="0"/>
    <x v="0"/>
  </r>
  <r>
    <x v="2539"/>
    <s v="Gary Joe McCourt"/>
    <x v="912"/>
    <x v="0"/>
    <x v="4"/>
    <x v="44"/>
    <x v="0"/>
    <x v="1"/>
    <s v="frametown"/>
    <s v="wv"/>
    <x v="1"/>
    <x v="0"/>
    <s v="not fleeing"/>
    <b v="0"/>
    <x v="4"/>
  </r>
  <r>
    <x v="2540"/>
    <s v="Ruben Urbina"/>
    <x v="913"/>
    <x v="0"/>
    <x v="59"/>
    <x v="60"/>
    <x v="0"/>
    <x v="2"/>
    <s v="haymarket"/>
    <s v="va"/>
    <x v="1"/>
    <x v="1"/>
    <s v="not fleeing"/>
    <b v="0"/>
    <x v="6"/>
  </r>
  <r>
    <x v="2541"/>
    <s v="Matthew Michael McTague"/>
    <x v="913"/>
    <x v="0"/>
    <x v="5"/>
    <x v="26"/>
    <x v="0"/>
    <x v="1"/>
    <s v="hallandale beach"/>
    <s v="fl"/>
    <x v="0"/>
    <x v="0"/>
    <s v="car"/>
    <b v="0"/>
    <x v="5"/>
  </r>
  <r>
    <x v="2542"/>
    <s v="Jacob Dominguez"/>
    <x v="913"/>
    <x v="0"/>
    <x v="1"/>
    <x v="3"/>
    <x v="0"/>
    <x v="2"/>
    <s v="san jose"/>
    <s v="ca"/>
    <x v="1"/>
    <x v="1"/>
    <s v="car"/>
    <b v="0"/>
    <x v="1"/>
  </r>
  <r>
    <x v="2543"/>
    <s v="Scout Schultz"/>
    <x v="914"/>
    <x v="0"/>
    <x v="4"/>
    <x v="27"/>
    <x v="0"/>
    <x v="1"/>
    <s v="atlanta"/>
    <s v="ga"/>
    <x v="0"/>
    <x v="1"/>
    <s v="not fleeing"/>
    <b v="0"/>
    <x v="4"/>
  </r>
  <r>
    <x v="2544"/>
    <s v="Nicholas K. Perkins"/>
    <x v="915"/>
    <x v="0"/>
    <x v="0"/>
    <x v="13"/>
    <x v="0"/>
    <x v="1"/>
    <s v="oak harbor"/>
    <s v="wa"/>
    <x v="0"/>
    <x v="0"/>
    <s v="not fleeing"/>
    <b v="0"/>
    <x v="0"/>
  </r>
  <r>
    <x v="2545"/>
    <s v="Brian Ziro"/>
    <x v="915"/>
    <x v="0"/>
    <x v="0"/>
    <x v="27"/>
    <x v="0"/>
    <x v="3"/>
    <s v="west milford"/>
    <s v="wv"/>
    <x v="1"/>
    <x v="0"/>
    <s v="foot"/>
    <b v="0"/>
    <x v="0"/>
  </r>
  <r>
    <x v="2546"/>
    <s v="Eric Alvarez"/>
    <x v="915"/>
    <x v="1"/>
    <x v="4"/>
    <x v="36"/>
    <x v="0"/>
    <x v="2"/>
    <s v="los angeles"/>
    <s v="ca"/>
    <x v="1"/>
    <x v="1"/>
    <s v="not fleeing"/>
    <b v="0"/>
    <x v="4"/>
  </r>
  <r>
    <x v="2547"/>
    <s v="Jesse VanSipe"/>
    <x v="916"/>
    <x v="0"/>
    <x v="0"/>
    <x v="19"/>
    <x v="0"/>
    <x v="1"/>
    <s v="piedmont"/>
    <s v="al"/>
    <x v="0"/>
    <x v="1"/>
    <s v="not fleeing"/>
    <b v="0"/>
    <x v="0"/>
  </r>
  <r>
    <x v="2548"/>
    <s v="Joshua Stubbs"/>
    <x v="917"/>
    <x v="0"/>
    <x v="34"/>
    <x v="9"/>
    <x v="0"/>
    <x v="1"/>
    <s v="monroe"/>
    <s v="nc"/>
    <x v="1"/>
    <x v="0"/>
    <s v="car"/>
    <b v="1"/>
    <x v="7"/>
  </r>
  <r>
    <x v="2549"/>
    <s v="Jimme Knight Smith"/>
    <x v="917"/>
    <x v="0"/>
    <x v="0"/>
    <x v="58"/>
    <x v="0"/>
    <x v="1"/>
    <s v="independence"/>
    <s v="va"/>
    <x v="0"/>
    <x v="0"/>
    <s v="not fleeing"/>
    <b v="0"/>
    <x v="0"/>
  </r>
  <r>
    <x v="2550"/>
    <s v="Randall Ross"/>
    <x v="917"/>
    <x v="0"/>
    <x v="5"/>
    <x v="0"/>
    <x v="0"/>
    <x v="1"/>
    <s v="bernice"/>
    <s v="la"/>
    <x v="1"/>
    <x v="2"/>
    <s v="other"/>
    <b v="0"/>
    <x v="5"/>
  </r>
  <r>
    <x v="2551"/>
    <s v="David Scott"/>
    <x v="917"/>
    <x v="0"/>
    <x v="4"/>
    <x v="25"/>
    <x v="0"/>
    <x v="1"/>
    <s v="chula vista"/>
    <s v="ca"/>
    <x v="0"/>
    <x v="0"/>
    <s v="not fleeing"/>
    <b v="0"/>
    <x v="4"/>
  </r>
  <r>
    <x v="2552"/>
    <s v="Magdiel Sanchez"/>
    <x v="918"/>
    <x v="0"/>
    <x v="53"/>
    <x v="7"/>
    <x v="0"/>
    <x v="2"/>
    <s v="oklahoma city"/>
    <s v="ok"/>
    <x v="1"/>
    <x v="1"/>
    <s v="not fleeing"/>
    <b v="0"/>
    <x v="6"/>
  </r>
  <r>
    <x v="2553"/>
    <s v="Eddie Russell Jr."/>
    <x v="918"/>
    <x v="0"/>
    <x v="0"/>
    <x v="9"/>
    <x v="0"/>
    <x v="3"/>
    <s v="peoria"/>
    <s v="il"/>
    <x v="0"/>
    <x v="1"/>
    <s v="not fleeing"/>
    <b v="0"/>
    <x v="0"/>
  </r>
  <r>
    <x v="2554"/>
    <s v="Haraesheo Rice"/>
    <x v="918"/>
    <x v="0"/>
    <x v="0"/>
    <x v="10"/>
    <x v="0"/>
    <x v="3"/>
    <s v="huntsville"/>
    <s v="al"/>
    <x v="0"/>
    <x v="0"/>
    <s v="not fleeing"/>
    <b v="0"/>
    <x v="0"/>
  </r>
  <r>
    <x v="2555"/>
    <s v="Mack Brinkley"/>
    <x v="919"/>
    <x v="0"/>
    <x v="0"/>
    <x v="64"/>
    <x v="0"/>
    <x v="1"/>
    <s v="boswell"/>
    <s v="ok"/>
    <x v="1"/>
    <x v="0"/>
    <s v="car"/>
    <b v="0"/>
    <x v="0"/>
  </r>
  <r>
    <x v="2556"/>
    <s v="Matthew Wells"/>
    <x v="919"/>
    <x v="0"/>
    <x v="4"/>
    <x v="36"/>
    <x v="0"/>
    <x v="1"/>
    <s v="tacoma"/>
    <s v="wa"/>
    <x v="0"/>
    <x v="1"/>
    <s v="not fleeing"/>
    <b v="0"/>
    <x v="4"/>
  </r>
  <r>
    <x v="2557"/>
    <s v="Austin Dunsmore"/>
    <x v="919"/>
    <x v="0"/>
    <x v="5"/>
    <x v="9"/>
    <x v="0"/>
    <x v="4"/>
    <s v="denver"/>
    <s v="co"/>
    <x v="1"/>
    <x v="1"/>
    <s v="car"/>
    <b v="0"/>
    <x v="5"/>
  </r>
  <r>
    <x v="2558"/>
    <s v="Jose Felix Reyes"/>
    <x v="919"/>
    <x v="0"/>
    <x v="5"/>
    <x v="38"/>
    <x v="0"/>
    <x v="2"/>
    <s v="rockwall"/>
    <s v="tx"/>
    <x v="1"/>
    <x v="0"/>
    <s v="car"/>
    <b v="0"/>
    <x v="5"/>
  </r>
  <r>
    <x v="2559"/>
    <s v="Alexander Ochoa"/>
    <x v="920"/>
    <x v="0"/>
    <x v="34"/>
    <x v="35"/>
    <x v="0"/>
    <x v="2"/>
    <s v="oceanside"/>
    <s v="ca"/>
    <x v="1"/>
    <x v="0"/>
    <s v="not fleeing"/>
    <b v="0"/>
    <x v="7"/>
  </r>
  <r>
    <x v="2560"/>
    <s v="Dillan Tabares"/>
    <x v="920"/>
    <x v="0"/>
    <x v="0"/>
    <x v="25"/>
    <x v="0"/>
    <x v="4"/>
    <s v="huntington beach"/>
    <s v="ca"/>
    <x v="0"/>
    <x v="0"/>
    <s v="not fleeing"/>
    <b v="0"/>
    <x v="0"/>
  </r>
  <r>
    <x v="2561"/>
    <s v="TK TK"/>
    <x v="920"/>
    <x v="0"/>
    <x v="5"/>
    <x v="13"/>
    <x v="0"/>
    <x v="1"/>
    <s v="denver"/>
    <s v="co"/>
    <x v="1"/>
    <x v="1"/>
    <s v="not fleeing"/>
    <b v="0"/>
    <x v="5"/>
  </r>
  <r>
    <x v="2562"/>
    <s v="Scott Farnsworth"/>
    <x v="920"/>
    <x v="0"/>
    <x v="0"/>
    <x v="14"/>
    <x v="0"/>
    <x v="1"/>
    <s v="mesa"/>
    <s v="az"/>
    <x v="0"/>
    <x v="0"/>
    <s v="not fleeing"/>
    <b v="0"/>
    <x v="0"/>
  </r>
  <r>
    <x v="2563"/>
    <s v="Bryan Wright"/>
    <x v="920"/>
    <x v="0"/>
    <x v="0"/>
    <x v="36"/>
    <x v="0"/>
    <x v="1"/>
    <s v="hattiesburg"/>
    <s v="ms"/>
    <x v="1"/>
    <x v="0"/>
    <s v="not fleeing"/>
    <b v="0"/>
    <x v="0"/>
  </r>
  <r>
    <x v="2564"/>
    <s v="Scott Michael Chamberlain"/>
    <x v="920"/>
    <x v="0"/>
    <x v="5"/>
    <x v="51"/>
    <x v="0"/>
    <x v="1"/>
    <s v="brooksville"/>
    <s v="fl"/>
    <x v="0"/>
    <x v="0"/>
    <s v="car"/>
    <b v="0"/>
    <x v="5"/>
  </r>
  <r>
    <x v="2565"/>
    <s v="Damien Murray"/>
    <x v="921"/>
    <x v="0"/>
    <x v="0"/>
    <x v="4"/>
    <x v="0"/>
    <x v="3"/>
    <s v="san francisco"/>
    <s v="ca"/>
    <x v="1"/>
    <x v="1"/>
    <s v="not fleeing"/>
    <b v="1"/>
    <x v="0"/>
  </r>
  <r>
    <x v="2566"/>
    <s v="Jarred Burke"/>
    <x v="921"/>
    <x v="0"/>
    <x v="0"/>
    <x v="22"/>
    <x v="0"/>
    <x v="1"/>
    <s v="new castle"/>
    <s v="in"/>
    <x v="1"/>
    <x v="0"/>
    <s v="foot"/>
    <b v="0"/>
    <x v="0"/>
  </r>
  <r>
    <x v="2567"/>
    <s v="Anthony Robinson"/>
    <x v="922"/>
    <x v="0"/>
    <x v="0"/>
    <x v="3"/>
    <x v="0"/>
    <x v="3"/>
    <s v="palmetto"/>
    <s v="fl"/>
    <x v="1"/>
    <x v="0"/>
    <s v="foot"/>
    <b v="0"/>
    <x v="0"/>
  </r>
  <r>
    <x v="2568"/>
    <s v="Cody O'Bryan"/>
    <x v="922"/>
    <x v="0"/>
    <x v="19"/>
    <x v="10"/>
    <x v="0"/>
    <x v="1"/>
    <s v="las vegas"/>
    <s v="nv"/>
    <x v="0"/>
    <x v="0"/>
    <s v="not fleeing"/>
    <b v="1"/>
    <x v="8"/>
  </r>
  <r>
    <x v="2569"/>
    <s v="Jeffory Hughes"/>
    <x v="923"/>
    <x v="0"/>
    <x v="0"/>
    <x v="44"/>
    <x v="0"/>
    <x v="1"/>
    <s v="fairview"/>
    <s v="tn"/>
    <x v="1"/>
    <x v="0"/>
    <s v="not fleeing"/>
    <b v="0"/>
    <x v="0"/>
  </r>
  <r>
    <x v="2570"/>
    <s v="Roger Craig Nielsen"/>
    <x v="923"/>
    <x v="0"/>
    <x v="0"/>
    <x v="10"/>
    <x v="0"/>
    <x v="1"/>
    <s v="eugene"/>
    <s v="or"/>
    <x v="1"/>
    <x v="0"/>
    <s v="not fleeing"/>
    <b v="0"/>
    <x v="0"/>
  </r>
  <r>
    <x v="2571"/>
    <s v="Craig A. Johnson"/>
    <x v="923"/>
    <x v="0"/>
    <x v="0"/>
    <x v="44"/>
    <x v="0"/>
    <x v="1"/>
    <s v="coolin"/>
    <s v="id"/>
    <x v="1"/>
    <x v="1"/>
    <s v="not fleeing"/>
    <b v="0"/>
    <x v="0"/>
  </r>
  <r>
    <x v="2572"/>
    <s v="Demilo Trayuon Hodge"/>
    <x v="924"/>
    <x v="0"/>
    <x v="0"/>
    <x v="34"/>
    <x v="0"/>
    <x v="3"/>
    <s v="emeryville"/>
    <s v="ca"/>
    <x v="1"/>
    <x v="0"/>
    <s v="car"/>
    <b v="0"/>
    <x v="0"/>
  </r>
  <r>
    <x v="2573"/>
    <s v="Anthony Wallace"/>
    <x v="924"/>
    <x v="0"/>
    <x v="0"/>
    <x v="51"/>
    <x v="0"/>
    <x v="1"/>
    <s v="spring hill"/>
    <s v="fl"/>
    <x v="1"/>
    <x v="0"/>
    <s v="car"/>
    <b v="0"/>
    <x v="0"/>
  </r>
  <r>
    <x v="2574"/>
    <s v="Guy Lynn Scott"/>
    <x v="924"/>
    <x v="0"/>
    <x v="0"/>
    <x v="26"/>
    <x v="0"/>
    <x v="1"/>
    <s v="griffin"/>
    <s v="ga"/>
    <x v="0"/>
    <x v="0"/>
    <s v="not fleeing"/>
    <b v="0"/>
    <x v="0"/>
  </r>
  <r>
    <x v="2575"/>
    <s v="Michael Bruce Peterson"/>
    <x v="925"/>
    <x v="0"/>
    <x v="58"/>
    <x v="4"/>
    <x v="0"/>
    <x v="1"/>
    <s v="salt lake city"/>
    <s v="ut"/>
    <x v="1"/>
    <x v="1"/>
    <s v="not fleeing"/>
    <b v="0"/>
    <x v="6"/>
  </r>
  <r>
    <x v="2576"/>
    <s v="Dominique Tyrell White"/>
    <x v="925"/>
    <x v="0"/>
    <x v="0"/>
    <x v="12"/>
    <x v="0"/>
    <x v="5"/>
    <s v="topeka"/>
    <s v="ks"/>
    <x v="1"/>
    <x v="0"/>
    <s v="foot"/>
    <b v="0"/>
    <x v="0"/>
  </r>
  <r>
    <x v="2577"/>
    <s v="Quentin Starke"/>
    <x v="926"/>
    <x v="0"/>
    <x v="0"/>
    <x v="51"/>
    <x v="0"/>
    <x v="1"/>
    <s v="columbua"/>
    <s v="in"/>
    <x v="1"/>
    <x v="0"/>
    <s v="car"/>
    <b v="0"/>
    <x v="0"/>
  </r>
  <r>
    <x v="2578"/>
    <s v="Tyrell Dewayne Pinkston"/>
    <x v="926"/>
    <x v="0"/>
    <x v="0"/>
    <x v="14"/>
    <x v="0"/>
    <x v="3"/>
    <s v="palatka"/>
    <s v="fl"/>
    <x v="1"/>
    <x v="1"/>
    <s v="not fleeing"/>
    <b v="0"/>
    <x v="0"/>
  </r>
  <r>
    <x v="2579"/>
    <s v="Lester Jesus Machado"/>
    <x v="927"/>
    <x v="0"/>
    <x v="5"/>
    <x v="22"/>
    <x v="0"/>
    <x v="2"/>
    <s v="hialeah"/>
    <s v="fl"/>
    <x v="1"/>
    <x v="0"/>
    <s v="car"/>
    <b v="0"/>
    <x v="5"/>
  </r>
  <r>
    <x v="2580"/>
    <s v="Marquis &quot;Bubba&quot; Jones"/>
    <x v="927"/>
    <x v="0"/>
    <x v="0"/>
    <x v="25"/>
    <x v="0"/>
    <x v="3"/>
    <s v="west burlington"/>
    <s v="ia"/>
    <x v="1"/>
    <x v="1"/>
    <s v="other"/>
    <b v="1"/>
    <x v="0"/>
  </r>
  <r>
    <x v="2581"/>
    <s v="Anthony Gallo"/>
    <x v="927"/>
    <x v="0"/>
    <x v="4"/>
    <x v="8"/>
    <x v="0"/>
    <x v="1"/>
    <s v="canton township"/>
    <s v="pa"/>
    <x v="0"/>
    <x v="1"/>
    <s v="not fleeing"/>
    <b v="0"/>
    <x v="4"/>
  </r>
  <r>
    <x v="2582"/>
    <s v="Micah McComas"/>
    <x v="927"/>
    <x v="0"/>
    <x v="1"/>
    <x v="11"/>
    <x v="0"/>
    <x v="1"/>
    <s v="seward"/>
    <s v="ak"/>
    <x v="1"/>
    <x v="1"/>
    <s v="car"/>
    <b v="1"/>
    <x v="1"/>
  </r>
  <r>
    <x v="2583"/>
    <s v="George Randall Newman"/>
    <x v="927"/>
    <x v="0"/>
    <x v="0"/>
    <x v="35"/>
    <x v="0"/>
    <x v="1"/>
    <s v="north fort collins"/>
    <s v="co"/>
    <x v="1"/>
    <x v="0"/>
    <s v="not fleeing"/>
    <b v="1"/>
    <x v="0"/>
  </r>
  <r>
    <x v="2584"/>
    <s v="Joshua Lanflisi"/>
    <x v="927"/>
    <x v="0"/>
    <x v="69"/>
    <x v="38"/>
    <x v="0"/>
    <x v="1"/>
    <s v="st. louis"/>
    <s v="mo"/>
    <x v="0"/>
    <x v="1"/>
    <s v="not fleeing"/>
    <b v="0"/>
    <x v="7"/>
  </r>
  <r>
    <x v="2585"/>
    <s v="Kevin Anthony Battaglia"/>
    <x v="928"/>
    <x v="0"/>
    <x v="0"/>
    <x v="19"/>
    <x v="0"/>
    <x v="1"/>
    <s v="parkton"/>
    <s v="nc"/>
    <x v="0"/>
    <x v="0"/>
    <s v="not fleeing"/>
    <b v="0"/>
    <x v="0"/>
  </r>
  <r>
    <x v="2586"/>
    <s v="Marquinton T. Brooks"/>
    <x v="928"/>
    <x v="0"/>
    <x v="0"/>
    <x v="6"/>
    <x v="0"/>
    <x v="1"/>
    <s v="west ouachita"/>
    <s v="la"/>
    <x v="1"/>
    <x v="1"/>
    <s v="foot"/>
    <b v="0"/>
    <x v="0"/>
  </r>
  <r>
    <x v="2587"/>
    <s v="John Loaiza"/>
    <x v="929"/>
    <x v="0"/>
    <x v="53"/>
    <x v="36"/>
    <x v="0"/>
    <x v="1"/>
    <s v="jefferson city"/>
    <s v="mo"/>
    <x v="1"/>
    <x v="0"/>
    <s v="not fleeing"/>
    <b v="0"/>
    <x v="6"/>
  </r>
  <r>
    <x v="2588"/>
    <s v="Chad Cochell"/>
    <x v="930"/>
    <x v="0"/>
    <x v="5"/>
    <x v="8"/>
    <x v="0"/>
    <x v="1"/>
    <s v="spokane"/>
    <s v="wa"/>
    <x v="0"/>
    <x v="1"/>
    <s v="not fleeing"/>
    <b v="0"/>
    <x v="5"/>
  </r>
  <r>
    <x v="2589"/>
    <s v="Sandy Guardiola"/>
    <x v="930"/>
    <x v="0"/>
    <x v="0"/>
    <x v="26"/>
    <x v="1"/>
    <x v="3"/>
    <s v="canandaigua"/>
    <s v="ny"/>
    <x v="1"/>
    <x v="0"/>
    <s v="not fleeing"/>
    <b v="0"/>
    <x v="0"/>
  </r>
  <r>
    <x v="2590"/>
    <s v="Jomekia Minter"/>
    <x v="930"/>
    <x v="0"/>
    <x v="0"/>
    <x v="13"/>
    <x v="0"/>
    <x v="3"/>
    <s v="thomas county"/>
    <s v="ga"/>
    <x v="1"/>
    <x v="0"/>
    <s v="not fleeing"/>
    <b v="0"/>
    <x v="0"/>
  </r>
  <r>
    <x v="2591"/>
    <s v="Michael Ferrell"/>
    <x v="930"/>
    <x v="0"/>
    <x v="0"/>
    <x v="28"/>
    <x v="0"/>
    <x v="1"/>
    <s v="mesa"/>
    <s v="az"/>
    <x v="1"/>
    <x v="1"/>
    <s v="not fleeing"/>
    <b v="0"/>
    <x v="0"/>
  </r>
  <r>
    <x v="2592"/>
    <s v="Brandon Lee Bohanon"/>
    <x v="931"/>
    <x v="0"/>
    <x v="1"/>
    <x v="7"/>
    <x v="0"/>
    <x v="1"/>
    <s v="hiram"/>
    <s v="ga"/>
    <x v="1"/>
    <x v="1"/>
    <s v="not fleeing"/>
    <b v="0"/>
    <x v="1"/>
  </r>
  <r>
    <x v="2593"/>
    <s v="Cristino Umana-Garcia"/>
    <x v="931"/>
    <x v="0"/>
    <x v="4"/>
    <x v="20"/>
    <x v="0"/>
    <x v="2"/>
    <s v="finney county"/>
    <s v="ks"/>
    <x v="0"/>
    <x v="1"/>
    <s v="not fleeing"/>
    <b v="0"/>
    <x v="4"/>
  </r>
  <r>
    <x v="2594"/>
    <s v="Phumee Lee"/>
    <x v="931"/>
    <x v="0"/>
    <x v="0"/>
    <x v="14"/>
    <x v="0"/>
    <x v="0"/>
    <s v="st. paul"/>
    <s v="mn"/>
    <x v="1"/>
    <x v="0"/>
    <s v="not fleeing"/>
    <b v="1"/>
    <x v="0"/>
  </r>
  <r>
    <x v="2595"/>
    <s v="Johnny Ray Leeds"/>
    <x v="931"/>
    <x v="0"/>
    <x v="0"/>
    <x v="36"/>
    <x v="0"/>
    <x v="1"/>
    <s v="leeds"/>
    <s v="al"/>
    <x v="1"/>
    <x v="0"/>
    <s v="other"/>
    <b v="0"/>
    <x v="0"/>
  </r>
  <r>
    <x v="2596"/>
    <s v="German Ornelas"/>
    <x v="931"/>
    <x v="0"/>
    <x v="4"/>
    <x v="10"/>
    <x v="0"/>
    <x v="2"/>
    <s v="brownsville"/>
    <s v="tx"/>
    <x v="1"/>
    <x v="0"/>
    <s v="not fleeing"/>
    <b v="0"/>
    <x v="4"/>
  </r>
  <r>
    <x v="2597"/>
    <s v="Dale Sisson"/>
    <x v="932"/>
    <x v="0"/>
    <x v="0"/>
    <x v="39"/>
    <x v="0"/>
    <x v="1"/>
    <s v="golden"/>
    <s v="co"/>
    <x v="1"/>
    <x v="0"/>
    <s v="car"/>
    <b v="0"/>
    <x v="0"/>
  </r>
  <r>
    <x v="2598"/>
    <s v="Garrett Hoose"/>
    <x v="932"/>
    <x v="0"/>
    <x v="0"/>
    <x v="1"/>
    <x v="0"/>
    <x v="1"/>
    <s v="perryopolis"/>
    <s v="pa"/>
    <x v="0"/>
    <x v="1"/>
    <s v="not fleeing"/>
    <b v="0"/>
    <x v="0"/>
  </r>
  <r>
    <x v="2599"/>
    <s v="Ernesto Padron"/>
    <x v="932"/>
    <x v="0"/>
    <x v="0"/>
    <x v="49"/>
    <x v="0"/>
    <x v="2"/>
    <s v="miami"/>
    <s v="fl"/>
    <x v="1"/>
    <x v="1"/>
    <s v="foot"/>
    <b v="0"/>
    <x v="0"/>
  </r>
  <r>
    <x v="2600"/>
    <s v="Matthew Jonathan Luis Hurtado"/>
    <x v="932"/>
    <x v="0"/>
    <x v="5"/>
    <x v="14"/>
    <x v="0"/>
    <x v="2"/>
    <s v="duarte"/>
    <s v="ca"/>
    <x v="1"/>
    <x v="2"/>
    <s v="other"/>
    <b v="0"/>
    <x v="5"/>
  </r>
  <r>
    <x v="2601"/>
    <s v="Roberto Callejas"/>
    <x v="932"/>
    <x v="1"/>
    <x v="4"/>
    <x v="7"/>
    <x v="0"/>
    <x v="2"/>
    <s v="orlando"/>
    <s v="fl"/>
    <x v="0"/>
    <x v="0"/>
    <s v="not fleeing"/>
    <b v="0"/>
    <x v="4"/>
  </r>
  <r>
    <x v="2602"/>
    <s v="Samuel David Lanham"/>
    <x v="933"/>
    <x v="0"/>
    <x v="0"/>
    <x v="9"/>
    <x v="0"/>
    <x v="1"/>
    <s v="charleston"/>
    <s v="wv"/>
    <x v="0"/>
    <x v="0"/>
    <s v="car"/>
    <b v="0"/>
    <x v="0"/>
  </r>
  <r>
    <x v="2603"/>
    <s v="Roberto Avendano"/>
    <x v="934"/>
    <x v="0"/>
    <x v="10"/>
    <x v="13"/>
    <x v="0"/>
    <x v="2"/>
    <s v="abingdon"/>
    <s v="va"/>
    <x v="1"/>
    <x v="1"/>
    <s v="foot"/>
    <b v="0"/>
    <x v="4"/>
  </r>
  <r>
    <x v="2604"/>
    <s v="Sabrina Ann Garcia"/>
    <x v="934"/>
    <x v="0"/>
    <x v="0"/>
    <x v="8"/>
    <x v="1"/>
    <x v="2"/>
    <s v="mesa"/>
    <s v="az"/>
    <x v="0"/>
    <x v="2"/>
    <s v="foot"/>
    <b v="0"/>
    <x v="0"/>
  </r>
  <r>
    <x v="2605"/>
    <s v="Albert Garcia"/>
    <x v="934"/>
    <x v="0"/>
    <x v="4"/>
    <x v="47"/>
    <x v="0"/>
    <x v="2"/>
    <s v="san fernando"/>
    <s v="ca"/>
    <x v="1"/>
    <x v="1"/>
    <s v="not fleeing"/>
    <b v="0"/>
    <x v="4"/>
  </r>
  <r>
    <x v="2606"/>
    <s v="Corey Boykin"/>
    <x v="934"/>
    <x v="0"/>
    <x v="0"/>
    <x v="22"/>
    <x v="0"/>
    <x v="3"/>
    <s v="louisville"/>
    <s v="ky"/>
    <x v="1"/>
    <x v="1"/>
    <s v="not fleeing"/>
    <b v="1"/>
    <x v="0"/>
  </r>
  <r>
    <x v="2607"/>
    <s v="Cariann Hithon"/>
    <x v="934"/>
    <x v="0"/>
    <x v="5"/>
    <x v="6"/>
    <x v="1"/>
    <x v="3"/>
    <s v="miami"/>
    <s v="fl"/>
    <x v="1"/>
    <x v="0"/>
    <s v="car"/>
    <b v="0"/>
    <x v="5"/>
  </r>
  <r>
    <x v="2608"/>
    <s v="Glenn Southwood Jr."/>
    <x v="934"/>
    <x v="0"/>
    <x v="0"/>
    <x v="42"/>
    <x v="0"/>
    <x v="1"/>
    <s v="pinetop-lakeside"/>
    <s v="az"/>
    <x v="1"/>
    <x v="0"/>
    <s v="not fleeing"/>
    <b v="0"/>
    <x v="0"/>
  </r>
  <r>
    <x v="2609"/>
    <s v="Vincent Dronet"/>
    <x v="935"/>
    <x v="0"/>
    <x v="5"/>
    <x v="33"/>
    <x v="0"/>
    <x v="1"/>
    <s v="biloxi"/>
    <s v="ms"/>
    <x v="1"/>
    <x v="0"/>
    <s v="car"/>
    <b v="0"/>
    <x v="5"/>
  </r>
  <r>
    <x v="2610"/>
    <s v="Brandon Wade Rucker"/>
    <x v="935"/>
    <x v="0"/>
    <x v="0"/>
    <x v="21"/>
    <x v="0"/>
    <x v="1"/>
    <s v="marana"/>
    <s v="az"/>
    <x v="1"/>
    <x v="1"/>
    <s v="not fleeing"/>
    <b v="0"/>
    <x v="0"/>
  </r>
  <r>
    <x v="2611"/>
    <s v="Kristian Martinez"/>
    <x v="935"/>
    <x v="0"/>
    <x v="1"/>
    <x v="51"/>
    <x v="0"/>
    <x v="2"/>
    <s v="valdez"/>
    <s v="co"/>
    <x v="1"/>
    <x v="0"/>
    <s v="foot"/>
    <b v="0"/>
    <x v="1"/>
  </r>
  <r>
    <x v="2612"/>
    <s v="John Robert Payne"/>
    <x v="936"/>
    <x v="0"/>
    <x v="0"/>
    <x v="7"/>
    <x v="0"/>
    <x v="3"/>
    <s v="homewood"/>
    <s v="al"/>
    <x v="0"/>
    <x v="0"/>
    <s v="foot"/>
    <b v="0"/>
    <x v="0"/>
  </r>
  <r>
    <x v="2613"/>
    <s v="Sean D. Brady"/>
    <x v="936"/>
    <x v="0"/>
    <x v="0"/>
    <x v="20"/>
    <x v="0"/>
    <x v="1"/>
    <s v="flagstaff"/>
    <s v="az"/>
    <x v="0"/>
    <x v="0"/>
    <s v="not fleeing"/>
    <b v="1"/>
    <x v="0"/>
  </r>
  <r>
    <x v="2614"/>
    <s v="Paul Dolen"/>
    <x v="937"/>
    <x v="0"/>
    <x v="0"/>
    <x v="41"/>
    <x v="0"/>
    <x v="1"/>
    <s v="wayne county"/>
    <s v="ky"/>
    <x v="1"/>
    <x v="0"/>
    <s v="not fleeing"/>
    <b v="0"/>
    <x v="0"/>
  </r>
  <r>
    <x v="2615"/>
    <s v="J.C. Hawkins"/>
    <x v="937"/>
    <x v="0"/>
    <x v="0"/>
    <x v="15"/>
    <x v="0"/>
    <x v="3"/>
    <s v="charlottesville"/>
    <s v="va"/>
    <x v="1"/>
    <x v="0"/>
    <s v="foot"/>
    <b v="0"/>
    <x v="0"/>
  </r>
  <r>
    <x v="2616"/>
    <s v="Michael David Lopez"/>
    <x v="938"/>
    <x v="0"/>
    <x v="5"/>
    <x v="51"/>
    <x v="0"/>
    <x v="2"/>
    <s v="torrance"/>
    <s v="ca"/>
    <x v="1"/>
    <x v="1"/>
    <s v="car"/>
    <b v="0"/>
    <x v="5"/>
  </r>
  <r>
    <x v="2617"/>
    <s v="Eric Garrison"/>
    <x v="939"/>
    <x v="0"/>
    <x v="0"/>
    <x v="45"/>
    <x v="0"/>
    <x v="3"/>
    <s v="baltimore"/>
    <s v="md"/>
    <x v="1"/>
    <x v="1"/>
    <s v="foot"/>
    <b v="1"/>
    <x v="0"/>
  </r>
  <r>
    <x v="2618"/>
    <s v="James Michael Chappell"/>
    <x v="939"/>
    <x v="0"/>
    <x v="0"/>
    <x v="3"/>
    <x v="0"/>
    <x v="1"/>
    <s v="simpsonville"/>
    <s v="sc"/>
    <x v="1"/>
    <x v="0"/>
    <s v="not fleeing"/>
    <b v="0"/>
    <x v="0"/>
  </r>
  <r>
    <x v="2619"/>
    <s v="Luis David Flores"/>
    <x v="939"/>
    <x v="0"/>
    <x v="0"/>
    <x v="8"/>
    <x v="0"/>
    <x v="2"/>
    <s v="picture rocks"/>
    <s v="az"/>
    <x v="1"/>
    <x v="1"/>
    <s v="not fleeing"/>
    <b v="0"/>
    <x v="0"/>
  </r>
  <r>
    <x v="2620"/>
    <s v="Ezekiel Juan Duran"/>
    <x v="939"/>
    <x v="0"/>
    <x v="0"/>
    <x v="5"/>
    <x v="0"/>
    <x v="2"/>
    <s v="atwater"/>
    <s v="ca"/>
    <x v="1"/>
    <x v="0"/>
    <s v="not fleeing"/>
    <b v="0"/>
    <x v="0"/>
  </r>
  <r>
    <x v="2621"/>
    <s v="Joshua Clayton Johnson"/>
    <x v="939"/>
    <x v="1"/>
    <x v="0"/>
    <x v="10"/>
    <x v="0"/>
    <x v="1"/>
    <s v="kingwood"/>
    <s v="tx"/>
    <x v="1"/>
    <x v="0"/>
    <s v="car"/>
    <b v="0"/>
    <x v="0"/>
  </r>
  <r>
    <x v="2622"/>
    <s v="DeAndre Bethea"/>
    <x v="940"/>
    <x v="0"/>
    <x v="5"/>
    <x v="22"/>
    <x v="0"/>
    <x v="3"/>
    <s v="hampton"/>
    <s v="va"/>
    <x v="1"/>
    <x v="1"/>
    <s v="not fleeing"/>
    <b v="0"/>
    <x v="5"/>
  </r>
  <r>
    <x v="2623"/>
    <s v="Daniel Spear"/>
    <x v="941"/>
    <x v="0"/>
    <x v="0"/>
    <x v="7"/>
    <x v="0"/>
    <x v="1"/>
    <s v="tucson"/>
    <s v="az"/>
    <x v="1"/>
    <x v="0"/>
    <s v="foot"/>
    <b v="0"/>
    <x v="0"/>
  </r>
  <r>
    <x v="2624"/>
    <s v="Mitchell Fox"/>
    <x v="942"/>
    <x v="0"/>
    <x v="0"/>
    <x v="8"/>
    <x v="0"/>
    <x v="1"/>
    <s v="clearwater"/>
    <s v="fl"/>
    <x v="0"/>
    <x v="1"/>
    <s v="not fleeing"/>
    <b v="0"/>
    <x v="0"/>
  </r>
  <r>
    <x v="2625"/>
    <s v="Matthew Whitley"/>
    <x v="942"/>
    <x v="0"/>
    <x v="0"/>
    <x v="35"/>
    <x v="0"/>
    <x v="1"/>
    <s v="kings mountain"/>
    <s v="nc"/>
    <x v="1"/>
    <x v="0"/>
    <s v="other"/>
    <b v="0"/>
    <x v="0"/>
  </r>
  <r>
    <x v="2626"/>
    <s v="Dewboy Lister"/>
    <x v="942"/>
    <x v="0"/>
    <x v="1"/>
    <x v="58"/>
    <x v="0"/>
    <x v="3"/>
    <s v="corpus christi"/>
    <s v="tx"/>
    <x v="1"/>
    <x v="0"/>
    <s v="foot"/>
    <b v="1"/>
    <x v="1"/>
  </r>
  <r>
    <x v="2627"/>
    <s v="Steven Wayne Truex"/>
    <x v="942"/>
    <x v="1"/>
    <x v="0"/>
    <x v="38"/>
    <x v="0"/>
    <x v="1"/>
    <s v="birmingham"/>
    <s v="al"/>
    <x v="1"/>
    <x v="1"/>
    <s v="not fleeing"/>
    <b v="0"/>
    <x v="0"/>
  </r>
  <r>
    <x v="2628"/>
    <s v="Jamarco McShann"/>
    <x v="943"/>
    <x v="0"/>
    <x v="0"/>
    <x v="2"/>
    <x v="0"/>
    <x v="3"/>
    <s v="moraine"/>
    <s v="oh"/>
    <x v="0"/>
    <x v="0"/>
    <s v="not fleeing"/>
    <b v="0"/>
    <x v="0"/>
  </r>
  <r>
    <x v="2629"/>
    <s v="Phillip Joel Trammell"/>
    <x v="943"/>
    <x v="0"/>
    <x v="4"/>
    <x v="12"/>
    <x v="0"/>
    <x v="1"/>
    <s v="fort smith"/>
    <s v="ok"/>
    <x v="1"/>
    <x v="0"/>
    <s v="not fleeing"/>
    <b v="1"/>
    <x v="4"/>
  </r>
  <r>
    <x v="2630"/>
    <s v="Victor Gonzalez"/>
    <x v="944"/>
    <x v="0"/>
    <x v="7"/>
    <x v="51"/>
    <x v="0"/>
    <x v="2"/>
    <s v="cloverdale"/>
    <s v="ca"/>
    <x v="1"/>
    <x v="1"/>
    <s v="not fleeing"/>
    <b v="0"/>
    <x v="6"/>
  </r>
  <r>
    <x v="2631"/>
    <s v="Jason Marble"/>
    <x v="944"/>
    <x v="0"/>
    <x v="0"/>
    <x v="13"/>
    <x v="0"/>
    <x v="1"/>
    <s v="girard"/>
    <s v="oh"/>
    <x v="1"/>
    <x v="0"/>
    <s v="not fleeing"/>
    <b v="0"/>
    <x v="0"/>
  </r>
  <r>
    <x v="2632"/>
    <s v="Nicholas Pimentel"/>
    <x v="945"/>
    <x v="0"/>
    <x v="1"/>
    <x v="25"/>
    <x v="0"/>
    <x v="2"/>
    <s v="ceres"/>
    <s v="ca"/>
    <x v="1"/>
    <x v="1"/>
    <s v="car"/>
    <b v="0"/>
    <x v="1"/>
  </r>
  <r>
    <x v="2633"/>
    <s v="Johnny Bonta"/>
    <x v="945"/>
    <x v="0"/>
    <x v="0"/>
    <x v="21"/>
    <x v="0"/>
    <x v="5"/>
    <s v="sparks"/>
    <s v="nv"/>
    <x v="1"/>
    <x v="0"/>
    <s v="not fleeing"/>
    <b v="0"/>
    <x v="0"/>
  </r>
  <r>
    <x v="2634"/>
    <s v="Samantha Hennard"/>
    <x v="945"/>
    <x v="0"/>
    <x v="0"/>
    <x v="9"/>
    <x v="1"/>
    <x v="1"/>
    <s v="st. joseph"/>
    <s v="mo"/>
    <x v="1"/>
    <x v="0"/>
    <s v="foot"/>
    <b v="0"/>
    <x v="0"/>
  </r>
  <r>
    <x v="2635"/>
    <s v="Dexter David Anthony Baxter"/>
    <x v="945"/>
    <x v="0"/>
    <x v="1"/>
    <x v="12"/>
    <x v="0"/>
    <x v="5"/>
    <s v="crandon"/>
    <s v="wi"/>
    <x v="1"/>
    <x v="0"/>
    <s v="not fleeing"/>
    <b v="0"/>
    <x v="1"/>
  </r>
  <r>
    <x v="2636"/>
    <s v="Matthew David Palaita"/>
    <x v="946"/>
    <x v="0"/>
    <x v="0"/>
    <x v="7"/>
    <x v="0"/>
    <x v="2"/>
    <s v="lodi"/>
    <s v="ca"/>
    <x v="1"/>
    <x v="0"/>
    <s v="not fleeing"/>
    <b v="0"/>
    <x v="0"/>
  </r>
  <r>
    <x v="2637"/>
    <s v="Ashleigh Bertucci"/>
    <x v="946"/>
    <x v="0"/>
    <x v="0"/>
    <x v="10"/>
    <x v="1"/>
    <x v="1"/>
    <s v="shelbyville"/>
    <s v="ky"/>
    <x v="0"/>
    <x v="1"/>
    <s v="not fleeing"/>
    <b v="1"/>
    <x v="0"/>
  </r>
  <r>
    <x v="2638"/>
    <s v="George Gipp"/>
    <x v="946"/>
    <x v="0"/>
    <x v="5"/>
    <x v="7"/>
    <x v="0"/>
    <x v="5"/>
    <s v="standing rock reservation"/>
    <s v="nd"/>
    <x v="1"/>
    <x v="1"/>
    <s v="car"/>
    <b v="0"/>
    <x v="5"/>
  </r>
  <r>
    <x v="2639"/>
    <s v="Sean Bohinski"/>
    <x v="947"/>
    <x v="0"/>
    <x v="1"/>
    <x v="13"/>
    <x v="0"/>
    <x v="1"/>
    <s v="plymouth township"/>
    <s v="pa"/>
    <x v="1"/>
    <x v="0"/>
    <s v="not fleeing"/>
    <b v="0"/>
    <x v="1"/>
  </r>
  <r>
    <x v="2640"/>
    <s v="Brandon Uzialko"/>
    <x v="947"/>
    <x v="0"/>
    <x v="0"/>
    <x v="9"/>
    <x v="0"/>
    <x v="1"/>
    <s v="norwich"/>
    <s v="ct"/>
    <x v="1"/>
    <x v="0"/>
    <s v="foot"/>
    <b v="0"/>
    <x v="0"/>
  </r>
  <r>
    <x v="2641"/>
    <s v="David Campos"/>
    <x v="947"/>
    <x v="1"/>
    <x v="13"/>
    <x v="8"/>
    <x v="0"/>
    <x v="2"/>
    <s v="houston"/>
    <s v="tx"/>
    <x v="1"/>
    <x v="1"/>
    <s v="not fleeing"/>
    <b v="0"/>
    <x v="3"/>
  </r>
  <r>
    <x v="2642"/>
    <s v="Timothy Earl Jackson"/>
    <x v="948"/>
    <x v="0"/>
    <x v="0"/>
    <x v="19"/>
    <x v="0"/>
    <x v="3"/>
    <s v="st. petersburg"/>
    <s v="fl"/>
    <x v="1"/>
    <x v="0"/>
    <s v="not fleeing"/>
    <b v="0"/>
    <x v="0"/>
  </r>
  <r>
    <x v="2643"/>
    <s v="Antonio Levison"/>
    <x v="948"/>
    <x v="0"/>
    <x v="0"/>
    <x v="19"/>
    <x v="0"/>
    <x v="3"/>
    <s v="cleveland"/>
    <s v="oh"/>
    <x v="1"/>
    <x v="0"/>
    <s v="foot"/>
    <b v="0"/>
    <x v="0"/>
  </r>
  <r>
    <x v="2644"/>
    <s v="Sanders Surber"/>
    <x v="949"/>
    <x v="0"/>
    <x v="0"/>
    <x v="3"/>
    <x v="0"/>
    <x v="1"/>
    <s v="fairhope"/>
    <s v="al"/>
    <x v="1"/>
    <x v="0"/>
    <s v="other"/>
    <b v="0"/>
    <x v="0"/>
  </r>
  <r>
    <x v="2645"/>
    <s v="James M. Davis"/>
    <x v="949"/>
    <x v="0"/>
    <x v="0"/>
    <x v="8"/>
    <x v="0"/>
    <x v="1"/>
    <s v="horseheads"/>
    <s v="ny"/>
    <x v="1"/>
    <x v="0"/>
    <s v="car"/>
    <b v="0"/>
    <x v="0"/>
  </r>
  <r>
    <x v="2646"/>
    <s v="Jerry Richardson"/>
    <x v="950"/>
    <x v="0"/>
    <x v="10"/>
    <x v="42"/>
    <x v="0"/>
    <x v="3"/>
    <s v="indiantown"/>
    <s v="fl"/>
    <x v="0"/>
    <x v="1"/>
    <s v="not fleeing"/>
    <b v="0"/>
    <x v="4"/>
  </r>
  <r>
    <x v="2647"/>
    <s v="Danny Sanchez"/>
    <x v="951"/>
    <x v="0"/>
    <x v="70"/>
    <x v="36"/>
    <x v="0"/>
    <x v="2"/>
    <s v="greeley"/>
    <s v="co"/>
    <x v="1"/>
    <x v="0"/>
    <s v="car"/>
    <b v="0"/>
    <x v="7"/>
  </r>
  <r>
    <x v="2648"/>
    <s v="Lucas DeFord"/>
    <x v="951"/>
    <x v="0"/>
    <x v="0"/>
    <x v="25"/>
    <x v="0"/>
    <x v="5"/>
    <s v="black river falls"/>
    <s v="wi"/>
    <x v="1"/>
    <x v="1"/>
    <s v="car"/>
    <b v="1"/>
    <x v="0"/>
  </r>
  <r>
    <x v="2649"/>
    <s v="Baltazar Escalona-Baez"/>
    <x v="951"/>
    <x v="0"/>
    <x v="4"/>
    <x v="31"/>
    <x v="0"/>
    <x v="2"/>
    <s v="polk county"/>
    <s v="or"/>
    <x v="1"/>
    <x v="1"/>
    <s v="car"/>
    <b v="0"/>
    <x v="4"/>
  </r>
  <r>
    <x v="2650"/>
    <s v="Eric Higgs"/>
    <x v="952"/>
    <x v="0"/>
    <x v="0"/>
    <x v="42"/>
    <x v="0"/>
    <x v="3"/>
    <s v="tate county"/>
    <s v="ms"/>
    <x v="1"/>
    <x v="0"/>
    <s v="car"/>
    <b v="0"/>
    <x v="0"/>
  </r>
  <r>
    <x v="2651"/>
    <s v="Mark Bidon"/>
    <x v="952"/>
    <x v="0"/>
    <x v="0"/>
    <x v="44"/>
    <x v="0"/>
    <x v="1"/>
    <s v="centennial"/>
    <s v="co"/>
    <x v="1"/>
    <x v="0"/>
    <s v="not fleeing"/>
    <b v="0"/>
    <x v="0"/>
  </r>
  <r>
    <x v="2652"/>
    <s v="Brandon Lee Flowers"/>
    <x v="952"/>
    <x v="0"/>
    <x v="4"/>
    <x v="11"/>
    <x v="0"/>
    <x v="1"/>
    <s v="new castle"/>
    <s v="in"/>
    <x v="1"/>
    <x v="0"/>
    <s v="not fleeing"/>
    <b v="0"/>
    <x v="4"/>
  </r>
  <r>
    <x v="2653"/>
    <s v="Kalin Jackson"/>
    <x v="952"/>
    <x v="0"/>
    <x v="5"/>
    <x v="2"/>
    <x v="0"/>
    <x v="3"/>
    <s v="king of prussia"/>
    <s v="pa"/>
    <x v="1"/>
    <x v="1"/>
    <s v="not fleeing"/>
    <b v="0"/>
    <x v="5"/>
  </r>
  <r>
    <x v="2654"/>
    <s v="Robert James Lightfeather"/>
    <x v="953"/>
    <x v="0"/>
    <x v="0"/>
    <x v="19"/>
    <x v="0"/>
    <x v="5"/>
    <s v="federal way"/>
    <s v="wa"/>
    <x v="1"/>
    <x v="0"/>
    <s v="not fleeing"/>
    <b v="0"/>
    <x v="0"/>
  </r>
  <r>
    <x v="2655"/>
    <s v="Jesus Birelas-Contreras"/>
    <x v="954"/>
    <x v="0"/>
    <x v="4"/>
    <x v="9"/>
    <x v="0"/>
    <x v="2"/>
    <s v="sunnyvale"/>
    <s v="ca"/>
    <x v="1"/>
    <x v="0"/>
    <s v="not fleeing"/>
    <b v="0"/>
    <x v="4"/>
  </r>
  <r>
    <x v="2656"/>
    <s v="Luvelle Kennon"/>
    <x v="954"/>
    <x v="0"/>
    <x v="5"/>
    <x v="25"/>
    <x v="0"/>
    <x v="3"/>
    <s v="riverside"/>
    <s v="ca"/>
    <x v="1"/>
    <x v="1"/>
    <s v="not fleeing"/>
    <b v="0"/>
    <x v="5"/>
  </r>
  <r>
    <x v="2657"/>
    <s v="Paul Landis Gorden"/>
    <x v="954"/>
    <x v="0"/>
    <x v="0"/>
    <x v="4"/>
    <x v="0"/>
    <x v="1"/>
    <s v="livingston"/>
    <s v="tn"/>
    <x v="1"/>
    <x v="0"/>
    <s v="not fleeing"/>
    <b v="0"/>
    <x v="0"/>
  </r>
  <r>
    <x v="2658"/>
    <s v="Vincent Hall"/>
    <x v="954"/>
    <x v="0"/>
    <x v="0"/>
    <x v="6"/>
    <x v="0"/>
    <x v="3"/>
    <s v="arlington"/>
    <s v="tx"/>
    <x v="1"/>
    <x v="0"/>
    <s v="not fleeing"/>
    <b v="0"/>
    <x v="0"/>
  </r>
  <r>
    <x v="2659"/>
    <s v="Heather Denean Bubrig"/>
    <x v="954"/>
    <x v="0"/>
    <x v="35"/>
    <x v="13"/>
    <x v="1"/>
    <x v="1"/>
    <s v="las cruces"/>
    <s v="nm"/>
    <x v="0"/>
    <x v="1"/>
    <s v="not fleeing"/>
    <b v="0"/>
    <x v="6"/>
  </r>
  <r>
    <x v="2660"/>
    <s v="Jamee Almarez"/>
    <x v="955"/>
    <x v="0"/>
    <x v="0"/>
    <x v="25"/>
    <x v="0"/>
    <x v="2"/>
    <s v="anniston"/>
    <s v="al"/>
    <x v="1"/>
    <x v="0"/>
    <s v="not fleeing"/>
    <b v="0"/>
    <x v="0"/>
  </r>
  <r>
    <x v="2661"/>
    <s v="Christopher Jacobs"/>
    <x v="955"/>
    <x v="0"/>
    <x v="5"/>
    <x v="14"/>
    <x v="0"/>
    <x v="1"/>
    <s v="pippa passes"/>
    <s v="ky"/>
    <x v="1"/>
    <x v="0"/>
    <s v="car"/>
    <b v="0"/>
    <x v="5"/>
  </r>
  <r>
    <x v="2662"/>
    <s v="Wallace Jory"/>
    <x v="956"/>
    <x v="0"/>
    <x v="48"/>
    <x v="32"/>
    <x v="0"/>
    <x v="1"/>
    <s v="sacramento"/>
    <s v="ca"/>
    <x v="0"/>
    <x v="0"/>
    <s v="not fleeing"/>
    <b v="0"/>
    <x v="3"/>
  </r>
  <r>
    <x v="2663"/>
    <s v="Jerry Roach"/>
    <x v="956"/>
    <x v="0"/>
    <x v="0"/>
    <x v="18"/>
    <x v="0"/>
    <x v="1"/>
    <s v="lakeland"/>
    <s v="fl"/>
    <x v="0"/>
    <x v="0"/>
    <s v="not fleeing"/>
    <b v="0"/>
    <x v="0"/>
  </r>
  <r>
    <x v="2664"/>
    <s v="Robert Powell"/>
    <x v="957"/>
    <x v="0"/>
    <x v="70"/>
    <x v="0"/>
    <x v="0"/>
    <x v="1"/>
    <s v="port orange"/>
    <s v="fl"/>
    <x v="1"/>
    <x v="0"/>
    <s v="car"/>
    <b v="0"/>
    <x v="7"/>
  </r>
  <r>
    <x v="2665"/>
    <s v="Christopher Edward Loftis"/>
    <x v="957"/>
    <x v="0"/>
    <x v="70"/>
    <x v="4"/>
    <x v="0"/>
    <x v="1"/>
    <s v="ohatchee"/>
    <s v="al"/>
    <x v="1"/>
    <x v="0"/>
    <s v="car"/>
    <b v="0"/>
    <x v="7"/>
  </r>
  <r>
    <x v="2666"/>
    <s v="Nyung Kyee"/>
    <x v="958"/>
    <x v="0"/>
    <x v="4"/>
    <x v="32"/>
    <x v="0"/>
    <x v="0"/>
    <s v="clarksville"/>
    <s v="ar"/>
    <x v="1"/>
    <x v="0"/>
    <s v="not fleeing"/>
    <b v="0"/>
    <x v="4"/>
  </r>
  <r>
    <x v="2667"/>
    <s v="Raymond Davis"/>
    <x v="958"/>
    <x v="0"/>
    <x v="0"/>
    <x v="22"/>
    <x v="0"/>
    <x v="3"/>
    <s v="columbus"/>
    <s v="ms"/>
    <x v="1"/>
    <x v="1"/>
    <s v="not fleeing"/>
    <b v="1"/>
    <x v="0"/>
  </r>
  <r>
    <x v="2668"/>
    <s v="Michael Wayne Marin"/>
    <x v="958"/>
    <x v="0"/>
    <x v="0"/>
    <x v="7"/>
    <x v="0"/>
    <x v="1"/>
    <s v="parker"/>
    <s v="co"/>
    <x v="1"/>
    <x v="0"/>
    <s v="other"/>
    <b v="0"/>
    <x v="0"/>
  </r>
  <r>
    <x v="2669"/>
    <s v="Frank Half"/>
    <x v="958"/>
    <x v="0"/>
    <x v="0"/>
    <x v="12"/>
    <x v="0"/>
    <x v="5"/>
    <s v="billings"/>
    <s v="mt"/>
    <x v="1"/>
    <x v="0"/>
    <s v="other"/>
    <b v="0"/>
    <x v="0"/>
  </r>
  <r>
    <x v="2670"/>
    <s v="Mason Johnson"/>
    <x v="958"/>
    <x v="0"/>
    <x v="0"/>
    <x v="10"/>
    <x v="0"/>
    <x v="1"/>
    <s v="owen county"/>
    <s v="in"/>
    <x v="0"/>
    <x v="0"/>
    <s v="not fleeing"/>
    <b v="0"/>
    <x v="0"/>
  </r>
  <r>
    <x v="2671"/>
    <s v="Augustus Joshua Crawford"/>
    <x v="958"/>
    <x v="0"/>
    <x v="0"/>
    <x v="45"/>
    <x v="0"/>
    <x v="3"/>
    <s v="bakersfield"/>
    <s v="ca"/>
    <x v="1"/>
    <x v="2"/>
    <s v="foot"/>
    <b v="0"/>
    <x v="0"/>
  </r>
  <r>
    <x v="2672"/>
    <s v="John Quincy Grady"/>
    <x v="959"/>
    <x v="0"/>
    <x v="0"/>
    <x v="7"/>
    <x v="0"/>
    <x v="1"/>
    <s v="meridian"/>
    <s v="ms"/>
    <x v="1"/>
    <x v="0"/>
    <s v="not fleeing"/>
    <b v="0"/>
    <x v="0"/>
  </r>
  <r>
    <x v="2673"/>
    <s v="Marylsa Sanchez"/>
    <x v="959"/>
    <x v="0"/>
    <x v="5"/>
    <x v="10"/>
    <x v="1"/>
    <x v="2"/>
    <s v="rudioso"/>
    <s v="nm"/>
    <x v="1"/>
    <x v="0"/>
    <s v="not fleeing"/>
    <b v="0"/>
    <x v="5"/>
  </r>
  <r>
    <x v="2674"/>
    <s v="Eddie Lee Patterson"/>
    <x v="959"/>
    <x v="0"/>
    <x v="5"/>
    <x v="17"/>
    <x v="0"/>
    <x v="3"/>
    <s v="rockford"/>
    <s v="il"/>
    <x v="1"/>
    <x v="2"/>
    <s v="car"/>
    <b v="0"/>
    <x v="5"/>
  </r>
  <r>
    <x v="2675"/>
    <s v="Pamela Webber"/>
    <x v="960"/>
    <x v="0"/>
    <x v="4"/>
    <x v="30"/>
    <x v="1"/>
    <x v="1"/>
    <s v="lynchburg"/>
    <s v="va"/>
    <x v="0"/>
    <x v="1"/>
    <s v="not fleeing"/>
    <b v="0"/>
    <x v="4"/>
  </r>
  <r>
    <x v="2676"/>
    <s v="TK TK"/>
    <x v="960"/>
    <x v="0"/>
    <x v="0"/>
    <x v="26"/>
    <x v="0"/>
    <x v="1"/>
    <s v="barstow"/>
    <s v="ca"/>
    <x v="1"/>
    <x v="0"/>
    <s v="car"/>
    <b v="0"/>
    <x v="0"/>
  </r>
  <r>
    <x v="2677"/>
    <s v="Talathia Brooks"/>
    <x v="961"/>
    <x v="0"/>
    <x v="0"/>
    <x v="3"/>
    <x v="1"/>
    <x v="1"/>
    <s v="marietta"/>
    <s v="ga"/>
    <x v="0"/>
    <x v="0"/>
    <s v="not fleeing"/>
    <b v="0"/>
    <x v="0"/>
  </r>
  <r>
    <x v="2678"/>
    <s v="Jarrett Varnado"/>
    <x v="961"/>
    <x v="0"/>
    <x v="0"/>
    <x v="7"/>
    <x v="0"/>
    <x v="3"/>
    <s v="las vegas"/>
    <s v="nv"/>
    <x v="1"/>
    <x v="0"/>
    <s v="not fleeing"/>
    <b v="0"/>
    <x v="0"/>
  </r>
  <r>
    <x v="2679"/>
    <s v="James Jacob Bailey"/>
    <x v="962"/>
    <x v="0"/>
    <x v="0"/>
    <x v="12"/>
    <x v="0"/>
    <x v="1"/>
    <s v="forest park"/>
    <s v="ga"/>
    <x v="1"/>
    <x v="0"/>
    <s v="car"/>
    <b v="0"/>
    <x v="0"/>
  </r>
  <r>
    <x v="2680"/>
    <s v="Roger Raymond York"/>
    <x v="962"/>
    <x v="0"/>
    <x v="0"/>
    <x v="3"/>
    <x v="0"/>
    <x v="1"/>
    <s v="clinton"/>
    <s v="tn"/>
    <x v="1"/>
    <x v="0"/>
    <s v="foot"/>
    <b v="0"/>
    <x v="0"/>
  </r>
  <r>
    <x v="2681"/>
    <s v="Victor Demetrius Bray"/>
    <x v="962"/>
    <x v="0"/>
    <x v="0"/>
    <x v="10"/>
    <x v="0"/>
    <x v="1"/>
    <s v="roanoke"/>
    <s v="va"/>
    <x v="1"/>
    <x v="1"/>
    <s v="not fleeing"/>
    <b v="0"/>
    <x v="0"/>
  </r>
  <r>
    <x v="2682"/>
    <s v="Jason Ike Pero"/>
    <x v="962"/>
    <x v="0"/>
    <x v="4"/>
    <x v="66"/>
    <x v="0"/>
    <x v="5"/>
    <s v="odanah"/>
    <s v="wi"/>
    <x v="1"/>
    <x v="1"/>
    <s v="not fleeing"/>
    <b v="0"/>
    <x v="4"/>
  </r>
  <r>
    <x v="2683"/>
    <s v="Paul Jones"/>
    <x v="963"/>
    <x v="0"/>
    <x v="0"/>
    <x v="9"/>
    <x v="0"/>
    <x v="3"/>
    <s v="salisbury"/>
    <s v="nc"/>
    <x v="1"/>
    <x v="0"/>
    <s v="car"/>
    <b v="0"/>
    <x v="0"/>
  </r>
  <r>
    <x v="2684"/>
    <s v="Joseph Santos"/>
    <x v="963"/>
    <x v="0"/>
    <x v="5"/>
    <x v="3"/>
    <x v="0"/>
    <x v="1"/>
    <s v="providence"/>
    <s v="ri"/>
    <x v="1"/>
    <x v="0"/>
    <s v="car"/>
    <b v="1"/>
    <x v="5"/>
  </r>
  <r>
    <x v="2685"/>
    <s v="Charles Edwin Nickels"/>
    <x v="963"/>
    <x v="0"/>
    <x v="0"/>
    <x v="7"/>
    <x v="0"/>
    <x v="1"/>
    <s v="neshoba county"/>
    <s v="ms"/>
    <x v="0"/>
    <x v="0"/>
    <s v="not fleeing"/>
    <b v="0"/>
    <x v="0"/>
  </r>
  <r>
    <x v="2686"/>
    <s v="Kiser L. Sturgell"/>
    <x v="963"/>
    <x v="0"/>
    <x v="0"/>
    <x v="25"/>
    <x v="0"/>
    <x v="1"/>
    <s v="flatwoods"/>
    <s v="ky"/>
    <x v="1"/>
    <x v="1"/>
    <s v="car"/>
    <b v="0"/>
    <x v="0"/>
  </r>
  <r>
    <x v="2687"/>
    <s v="Ashley Jenkins"/>
    <x v="963"/>
    <x v="0"/>
    <x v="1"/>
    <x v="2"/>
    <x v="1"/>
    <x v="1"/>
    <s v="flatwoods"/>
    <s v="ky"/>
    <x v="1"/>
    <x v="1"/>
    <s v="car"/>
    <b v="0"/>
    <x v="1"/>
  </r>
  <r>
    <x v="2688"/>
    <s v="Terry A. Dubois"/>
    <x v="964"/>
    <x v="0"/>
    <x v="0"/>
    <x v="58"/>
    <x v="0"/>
    <x v="1"/>
    <s v="gibson"/>
    <s v="la"/>
    <x v="0"/>
    <x v="0"/>
    <s v="not fleeing"/>
    <b v="0"/>
    <x v="0"/>
  </r>
  <r>
    <x v="2689"/>
    <s v="Thomas Aikens"/>
    <x v="964"/>
    <x v="0"/>
    <x v="4"/>
    <x v="21"/>
    <x v="0"/>
    <x v="3"/>
    <s v="phoenix"/>
    <s v="az"/>
    <x v="1"/>
    <x v="0"/>
    <s v="not fleeing"/>
    <b v="0"/>
    <x v="4"/>
  </r>
  <r>
    <x v="2690"/>
    <s v="Ronald L. Klitzka"/>
    <x v="964"/>
    <x v="0"/>
    <x v="0"/>
    <x v="57"/>
    <x v="0"/>
    <x v="1"/>
    <s v="crystal"/>
    <s v="mn"/>
    <x v="0"/>
    <x v="0"/>
    <s v="not fleeing"/>
    <b v="0"/>
    <x v="0"/>
  </r>
  <r>
    <x v="2691"/>
    <s v="John Bazemore III"/>
    <x v="964"/>
    <x v="0"/>
    <x v="0"/>
    <x v="9"/>
    <x v="0"/>
    <x v="3"/>
    <s v="denver"/>
    <s v="co"/>
    <x v="1"/>
    <x v="1"/>
    <s v="foot"/>
    <b v="0"/>
    <x v="0"/>
  </r>
  <r>
    <x v="2692"/>
    <s v="TK TK"/>
    <x v="964"/>
    <x v="0"/>
    <x v="5"/>
    <x v="13"/>
    <x v="0"/>
    <x v="3"/>
    <s v="hinds county"/>
    <s v="ms"/>
    <x v="1"/>
    <x v="1"/>
    <s v="not fleeing"/>
    <b v="0"/>
    <x v="5"/>
  </r>
  <r>
    <x v="2693"/>
    <s v="Matthew Joseph Scudero"/>
    <x v="964"/>
    <x v="0"/>
    <x v="0"/>
    <x v="44"/>
    <x v="0"/>
    <x v="1"/>
    <s v="albuquerque"/>
    <s v="nm"/>
    <x v="1"/>
    <x v="0"/>
    <s v="not fleeing"/>
    <b v="0"/>
    <x v="0"/>
  </r>
  <r>
    <x v="2694"/>
    <s v="Shane Jensen"/>
    <x v="965"/>
    <x v="0"/>
    <x v="0"/>
    <x v="29"/>
    <x v="0"/>
    <x v="1"/>
    <s v="dakota city"/>
    <s v="ia"/>
    <x v="0"/>
    <x v="0"/>
    <s v="other"/>
    <b v="0"/>
    <x v="0"/>
  </r>
  <r>
    <x v="2695"/>
    <s v="Phillip Pitts"/>
    <x v="965"/>
    <x v="0"/>
    <x v="0"/>
    <x v="11"/>
    <x v="0"/>
    <x v="3"/>
    <s v="las vegas"/>
    <s v="nv"/>
    <x v="1"/>
    <x v="0"/>
    <s v="not fleeing"/>
    <b v="0"/>
    <x v="0"/>
  </r>
  <r>
    <x v="2696"/>
    <s v="Eddy Longoria"/>
    <x v="965"/>
    <x v="0"/>
    <x v="0"/>
    <x v="58"/>
    <x v="0"/>
    <x v="1"/>
    <s v="st. tammany parish"/>
    <s v="la"/>
    <x v="1"/>
    <x v="0"/>
    <s v="not fleeing"/>
    <b v="0"/>
    <x v="0"/>
  </r>
  <r>
    <x v="2697"/>
    <s v="Larry Ruiz-Barreto"/>
    <x v="966"/>
    <x v="0"/>
    <x v="5"/>
    <x v="29"/>
    <x v="0"/>
    <x v="2"/>
    <s v="fall river"/>
    <s v="ma"/>
    <x v="1"/>
    <x v="1"/>
    <s v="car"/>
    <b v="0"/>
    <x v="5"/>
  </r>
  <r>
    <x v="2698"/>
    <s v="Cornell Lockhart"/>
    <x v="967"/>
    <x v="0"/>
    <x v="4"/>
    <x v="28"/>
    <x v="0"/>
    <x v="3"/>
    <s v="tremont"/>
    <s v="ny"/>
    <x v="0"/>
    <x v="0"/>
    <s v="not fleeing"/>
    <b v="1"/>
    <x v="4"/>
  </r>
  <r>
    <x v="2699"/>
    <s v="Calvin Toney"/>
    <x v="967"/>
    <x v="0"/>
    <x v="1"/>
    <x v="22"/>
    <x v="0"/>
    <x v="3"/>
    <s v="baton rouge"/>
    <s v="la"/>
    <x v="1"/>
    <x v="0"/>
    <s v="foot"/>
    <b v="1"/>
    <x v="1"/>
  </r>
  <r>
    <x v="2700"/>
    <s v="Kevin J. Neal"/>
    <x v="968"/>
    <x v="0"/>
    <x v="0"/>
    <x v="51"/>
    <x v="0"/>
    <x v="1"/>
    <s v="rancho tehama reserve"/>
    <s v="ca"/>
    <x v="0"/>
    <x v="2"/>
    <s v="other"/>
    <b v="0"/>
    <x v="0"/>
  </r>
  <r>
    <x v="2701"/>
    <s v="Dustin Robert Pigeon"/>
    <x v="969"/>
    <x v="0"/>
    <x v="1"/>
    <x v="20"/>
    <x v="0"/>
    <x v="0"/>
    <s v="oklahoma city"/>
    <s v="ok"/>
    <x v="0"/>
    <x v="1"/>
    <s v="not fleeing"/>
    <b v="1"/>
    <x v="1"/>
  </r>
  <r>
    <x v="2702"/>
    <s v="Thomas Barclay"/>
    <x v="969"/>
    <x v="0"/>
    <x v="0"/>
    <x v="26"/>
    <x v="0"/>
    <x v="1"/>
    <s v="anchorage"/>
    <s v="ak"/>
    <x v="1"/>
    <x v="0"/>
    <s v="car"/>
    <b v="0"/>
    <x v="0"/>
  </r>
  <r>
    <x v="2703"/>
    <s v="Oscar Anaya"/>
    <x v="969"/>
    <x v="0"/>
    <x v="0"/>
    <x v="6"/>
    <x v="0"/>
    <x v="2"/>
    <s v="van nuys"/>
    <s v="ca"/>
    <x v="1"/>
    <x v="0"/>
    <s v="car"/>
    <b v="0"/>
    <x v="0"/>
  </r>
  <r>
    <x v="2704"/>
    <s v="TK TK"/>
    <x v="969"/>
    <x v="0"/>
    <x v="4"/>
    <x v="13"/>
    <x v="0"/>
    <x v="3"/>
    <s v="jackson"/>
    <s v="ms"/>
    <x v="1"/>
    <x v="1"/>
    <s v="not fleeing"/>
    <b v="0"/>
    <x v="4"/>
  </r>
  <r>
    <x v="2705"/>
    <s v="Phillip Van Cise"/>
    <x v="969"/>
    <x v="0"/>
    <x v="0"/>
    <x v="37"/>
    <x v="0"/>
    <x v="1"/>
    <s v="elmira"/>
    <s v="ny"/>
    <x v="0"/>
    <x v="0"/>
    <s v="not fleeing"/>
    <b v="0"/>
    <x v="0"/>
  </r>
  <r>
    <x v="2706"/>
    <s v="Chester Randolph Ward"/>
    <x v="970"/>
    <x v="0"/>
    <x v="0"/>
    <x v="24"/>
    <x v="0"/>
    <x v="3"/>
    <s v="cedar lake"/>
    <s v="tx"/>
    <x v="1"/>
    <x v="0"/>
    <s v="not fleeing"/>
    <b v="0"/>
    <x v="0"/>
  </r>
  <r>
    <x v="2707"/>
    <s v="Martin Jim"/>
    <x v="971"/>
    <x v="0"/>
    <x v="1"/>
    <x v="9"/>
    <x v="0"/>
    <x v="1"/>
    <s v="albuquerque"/>
    <s v="nm"/>
    <x v="1"/>
    <x v="1"/>
    <s v="car"/>
    <b v="0"/>
    <x v="1"/>
  </r>
  <r>
    <x v="2708"/>
    <s v="Isaac Padilla"/>
    <x v="971"/>
    <x v="0"/>
    <x v="1"/>
    <x v="2"/>
    <x v="0"/>
    <x v="2"/>
    <s v="albuquerque"/>
    <s v="nm"/>
    <x v="1"/>
    <x v="1"/>
    <s v="car"/>
    <b v="0"/>
    <x v="1"/>
  </r>
  <r>
    <x v="2709"/>
    <s v="Shady Bell"/>
    <x v="971"/>
    <x v="0"/>
    <x v="0"/>
    <x v="42"/>
    <x v="0"/>
    <x v="3"/>
    <s v="west monroe"/>
    <s v="la"/>
    <x v="1"/>
    <x v="0"/>
    <s v="not fleeing"/>
    <b v="0"/>
    <x v="0"/>
  </r>
  <r>
    <x v="2710"/>
    <s v="Bijan C. Ghaisar"/>
    <x v="971"/>
    <x v="0"/>
    <x v="1"/>
    <x v="9"/>
    <x v="0"/>
    <x v="1"/>
    <s v="fairfax"/>
    <s v="va"/>
    <x v="1"/>
    <x v="2"/>
    <s v="car"/>
    <b v="0"/>
    <x v="1"/>
  </r>
  <r>
    <x v="2711"/>
    <s v="Seth Hardwick"/>
    <x v="971"/>
    <x v="0"/>
    <x v="0"/>
    <x v="12"/>
    <x v="0"/>
    <x v="1"/>
    <s v="charleston"/>
    <s v="wv"/>
    <x v="1"/>
    <x v="0"/>
    <s v="not fleeing"/>
    <b v="0"/>
    <x v="0"/>
  </r>
  <r>
    <x v="2712"/>
    <s v="Lawrence Hawkins"/>
    <x v="972"/>
    <x v="0"/>
    <x v="1"/>
    <x v="32"/>
    <x v="0"/>
    <x v="3"/>
    <s v="prichard"/>
    <s v="al"/>
    <x v="1"/>
    <x v="1"/>
    <s v="car"/>
    <b v="0"/>
    <x v="1"/>
  </r>
  <r>
    <x v="2713"/>
    <s v="Preston Bell"/>
    <x v="972"/>
    <x v="0"/>
    <x v="5"/>
    <x v="22"/>
    <x v="0"/>
    <x v="5"/>
    <s v="billings"/>
    <s v="mt"/>
    <x v="1"/>
    <x v="0"/>
    <s v="car"/>
    <b v="0"/>
    <x v="5"/>
  </r>
  <r>
    <x v="2714"/>
    <s v="Brian Calvert"/>
    <x v="972"/>
    <x v="0"/>
    <x v="5"/>
    <x v="5"/>
    <x v="0"/>
    <x v="1"/>
    <s v="warren county"/>
    <s v="ky"/>
    <x v="1"/>
    <x v="0"/>
    <s v="car"/>
    <b v="0"/>
    <x v="5"/>
  </r>
  <r>
    <x v="2715"/>
    <s v="Jacob McCarty"/>
    <x v="973"/>
    <x v="0"/>
    <x v="0"/>
    <x v="25"/>
    <x v="0"/>
    <x v="1"/>
    <s v="greenville county"/>
    <s v="sc"/>
    <x v="1"/>
    <x v="0"/>
    <s v="car"/>
    <b v="0"/>
    <x v="0"/>
  </r>
  <r>
    <x v="2716"/>
    <s v="Matthew Donald Tobin"/>
    <x v="973"/>
    <x v="0"/>
    <x v="0"/>
    <x v="35"/>
    <x v="0"/>
    <x v="1"/>
    <s v="davenport"/>
    <s v="ia"/>
    <x v="1"/>
    <x v="0"/>
    <s v="not fleeing"/>
    <b v="0"/>
    <x v="0"/>
  </r>
  <r>
    <x v="2717"/>
    <s v="Seth William Johnson"/>
    <x v="974"/>
    <x v="0"/>
    <x v="4"/>
    <x v="60"/>
    <x v="0"/>
    <x v="1"/>
    <s v="gulfport"/>
    <s v="ms"/>
    <x v="1"/>
    <x v="2"/>
    <s v="not fleeing"/>
    <b v="0"/>
    <x v="4"/>
  </r>
  <r>
    <x v="2718"/>
    <s v="Emilio John Cruz Hernandez"/>
    <x v="975"/>
    <x v="0"/>
    <x v="0"/>
    <x v="35"/>
    <x v="0"/>
    <x v="2"/>
    <s v="klamath falls"/>
    <s v="or"/>
    <x v="1"/>
    <x v="1"/>
    <s v="foot"/>
    <b v="0"/>
    <x v="0"/>
  </r>
  <r>
    <x v="2719"/>
    <s v="Nikolas Wanner"/>
    <x v="975"/>
    <x v="0"/>
    <x v="0"/>
    <x v="3"/>
    <x v="0"/>
    <x v="1"/>
    <s v="lebanon"/>
    <s v="mo"/>
    <x v="0"/>
    <x v="0"/>
    <s v="not fleeing"/>
    <b v="0"/>
    <x v="0"/>
  </r>
  <r>
    <x v="2720"/>
    <s v="Rehyen Bost-McMurray"/>
    <x v="975"/>
    <x v="0"/>
    <x v="0"/>
    <x v="31"/>
    <x v="0"/>
    <x v="3"/>
    <s v="st. louis"/>
    <s v="mo"/>
    <x v="1"/>
    <x v="0"/>
    <s v="other"/>
    <b v="0"/>
    <x v="0"/>
  </r>
  <r>
    <x v="2721"/>
    <s v="Jackie Germaine Ragland"/>
    <x v="975"/>
    <x v="0"/>
    <x v="0"/>
    <x v="3"/>
    <x v="0"/>
    <x v="3"/>
    <s v="pell city"/>
    <s v="al"/>
    <x v="1"/>
    <x v="0"/>
    <s v="not fleeing"/>
    <b v="0"/>
    <x v="0"/>
  </r>
  <r>
    <x v="2722"/>
    <s v="David Leroy Thelen"/>
    <x v="975"/>
    <x v="0"/>
    <x v="4"/>
    <x v="21"/>
    <x v="0"/>
    <x v="1"/>
    <s v="holland township"/>
    <s v="mi"/>
    <x v="0"/>
    <x v="1"/>
    <s v="not fleeing"/>
    <b v="0"/>
    <x v="4"/>
  </r>
  <r>
    <x v="2723"/>
    <s v="Rocky Miles West"/>
    <x v="976"/>
    <x v="0"/>
    <x v="0"/>
    <x v="35"/>
    <x v="0"/>
    <x v="1"/>
    <s v="wimberley"/>
    <s v="tx"/>
    <x v="0"/>
    <x v="0"/>
    <s v="not fleeing"/>
    <b v="0"/>
    <x v="0"/>
  </r>
  <r>
    <x v="2724"/>
    <s v="Steve Steenhard"/>
    <x v="976"/>
    <x v="0"/>
    <x v="5"/>
    <x v="39"/>
    <x v="0"/>
    <x v="1"/>
    <s v="yuma"/>
    <s v="az"/>
    <x v="1"/>
    <x v="2"/>
    <s v="not fleeing"/>
    <b v="0"/>
    <x v="5"/>
  </r>
  <r>
    <x v="2725"/>
    <s v="Nelson F. Rodarte"/>
    <x v="977"/>
    <x v="0"/>
    <x v="0"/>
    <x v="4"/>
    <x v="0"/>
    <x v="2"/>
    <s v="penasco"/>
    <s v="nm"/>
    <x v="1"/>
    <x v="0"/>
    <s v="not fleeing"/>
    <b v="0"/>
    <x v="0"/>
  </r>
  <r>
    <x v="2726"/>
    <s v="Johnny Castro"/>
    <x v="978"/>
    <x v="0"/>
    <x v="0"/>
    <x v="21"/>
    <x v="0"/>
    <x v="2"/>
    <s v="lemoore"/>
    <s v="ca"/>
    <x v="1"/>
    <x v="0"/>
    <s v="car"/>
    <b v="0"/>
    <x v="0"/>
  </r>
  <r>
    <x v="2727"/>
    <s v="William Freddy Carter Jr."/>
    <x v="978"/>
    <x v="0"/>
    <x v="0"/>
    <x v="10"/>
    <x v="0"/>
    <x v="1"/>
    <s v="huntsville"/>
    <s v="al"/>
    <x v="1"/>
    <x v="0"/>
    <s v="not fleeing"/>
    <b v="0"/>
    <x v="0"/>
  </r>
  <r>
    <x v="2728"/>
    <s v="Daniel Navarro"/>
    <x v="978"/>
    <x v="0"/>
    <x v="4"/>
    <x v="6"/>
    <x v="0"/>
    <x v="2"/>
    <s v="covina"/>
    <s v="ca"/>
    <x v="1"/>
    <x v="2"/>
    <s v="not fleeing"/>
    <b v="0"/>
    <x v="4"/>
  </r>
  <r>
    <x v="2729"/>
    <s v="Christian Chavez"/>
    <x v="979"/>
    <x v="0"/>
    <x v="0"/>
    <x v="36"/>
    <x v="0"/>
    <x v="2"/>
    <s v="south gate"/>
    <s v="ca"/>
    <x v="0"/>
    <x v="0"/>
    <s v="not fleeing"/>
    <b v="0"/>
    <x v="0"/>
  </r>
  <r>
    <x v="2730"/>
    <s v="Robert Claude Smith"/>
    <x v="980"/>
    <x v="0"/>
    <x v="5"/>
    <x v="48"/>
    <x v="0"/>
    <x v="1"/>
    <s v="eaton county"/>
    <s v="mi"/>
    <x v="1"/>
    <x v="0"/>
    <s v="car"/>
    <b v="0"/>
    <x v="5"/>
  </r>
  <r>
    <x v="2731"/>
    <s v="Lucas Stone"/>
    <x v="980"/>
    <x v="0"/>
    <x v="0"/>
    <x v="12"/>
    <x v="0"/>
    <x v="1"/>
    <s v="reno"/>
    <s v="nv"/>
    <x v="1"/>
    <x v="0"/>
    <s v="not fleeing"/>
    <b v="0"/>
    <x v="0"/>
  </r>
  <r>
    <x v="2732"/>
    <s v="James C. Danforth"/>
    <x v="980"/>
    <x v="0"/>
    <x v="0"/>
    <x v="37"/>
    <x v="0"/>
    <x v="1"/>
    <s v="hillyard"/>
    <s v="wa"/>
    <x v="1"/>
    <x v="0"/>
    <s v="foot"/>
    <b v="0"/>
    <x v="0"/>
  </r>
  <r>
    <x v="2733"/>
    <s v="Aquoness Cathery"/>
    <x v="981"/>
    <x v="0"/>
    <x v="0"/>
    <x v="22"/>
    <x v="0"/>
    <x v="3"/>
    <s v="chicago"/>
    <s v="il"/>
    <x v="1"/>
    <x v="1"/>
    <s v="other"/>
    <b v="1"/>
    <x v="0"/>
  </r>
  <r>
    <x v="2734"/>
    <s v="Rufus Cedric Baker"/>
    <x v="982"/>
    <x v="0"/>
    <x v="0"/>
    <x v="3"/>
    <x v="0"/>
    <x v="3"/>
    <s v="hendersonville"/>
    <s v="nc"/>
    <x v="1"/>
    <x v="1"/>
    <s v="foot"/>
    <b v="0"/>
    <x v="0"/>
  </r>
  <r>
    <x v="2735"/>
    <s v="Juan Andres Barillas"/>
    <x v="982"/>
    <x v="0"/>
    <x v="0"/>
    <x v="13"/>
    <x v="0"/>
    <x v="2"/>
    <s v="north hollywood"/>
    <s v="ca"/>
    <x v="1"/>
    <x v="1"/>
    <s v="car"/>
    <b v="0"/>
    <x v="0"/>
  </r>
  <r>
    <x v="2736"/>
    <s v="Trent Fondren"/>
    <x v="983"/>
    <x v="0"/>
    <x v="4"/>
    <x v="19"/>
    <x v="0"/>
    <x v="1"/>
    <s v="york"/>
    <s v="sc"/>
    <x v="1"/>
    <x v="2"/>
    <s v="other"/>
    <b v="1"/>
    <x v="4"/>
  </r>
  <r>
    <x v="2737"/>
    <s v="Keita O'Neil"/>
    <x v="983"/>
    <x v="0"/>
    <x v="1"/>
    <x v="15"/>
    <x v="0"/>
    <x v="3"/>
    <s v="san francisco"/>
    <s v="ca"/>
    <x v="1"/>
    <x v="1"/>
    <s v="car"/>
    <b v="1"/>
    <x v="1"/>
  </r>
  <r>
    <x v="2738"/>
    <s v="Mario Guevara"/>
    <x v="984"/>
    <x v="0"/>
    <x v="4"/>
    <x v="13"/>
    <x v="0"/>
    <x v="2"/>
    <s v="colton"/>
    <s v="ca"/>
    <x v="0"/>
    <x v="1"/>
    <s v="not fleeing"/>
    <b v="0"/>
    <x v="4"/>
  </r>
  <r>
    <x v="2739"/>
    <s v="Christopher Louis Willard"/>
    <x v="984"/>
    <x v="0"/>
    <x v="0"/>
    <x v="19"/>
    <x v="0"/>
    <x v="1"/>
    <s v="colorado springs"/>
    <s v="co"/>
    <x v="1"/>
    <x v="0"/>
    <s v="not fleeing"/>
    <b v="0"/>
    <x v="0"/>
  </r>
  <r>
    <x v="2740"/>
    <s v="Gregory Ray Ham"/>
    <x v="985"/>
    <x v="0"/>
    <x v="9"/>
    <x v="57"/>
    <x v="0"/>
    <x v="1"/>
    <s v="la marque"/>
    <s v="tx"/>
    <x v="1"/>
    <x v="0"/>
    <s v="not fleeing"/>
    <b v="0"/>
    <x v="4"/>
  </r>
  <r>
    <x v="2741"/>
    <s v="Jeffrey Scott Cantrell"/>
    <x v="986"/>
    <x v="0"/>
    <x v="0"/>
    <x v="42"/>
    <x v="0"/>
    <x v="1"/>
    <s v="monticello"/>
    <s v="ga"/>
    <x v="1"/>
    <x v="0"/>
    <s v="not fleeing"/>
    <b v="0"/>
    <x v="0"/>
  </r>
  <r>
    <x v="2742"/>
    <s v="Mario Sanabria"/>
    <x v="987"/>
    <x v="0"/>
    <x v="10"/>
    <x v="59"/>
    <x v="0"/>
    <x v="2"/>
    <s v="bronx"/>
    <s v="ny"/>
    <x v="1"/>
    <x v="1"/>
    <s v="not fleeing"/>
    <b v="0"/>
    <x v="4"/>
  </r>
  <r>
    <x v="2743"/>
    <s v="Johnnie D. Carter"/>
    <x v="987"/>
    <x v="0"/>
    <x v="0"/>
    <x v="22"/>
    <x v="0"/>
    <x v="3"/>
    <s v="bassett"/>
    <s v="va"/>
    <x v="1"/>
    <x v="0"/>
    <s v="not fleeing"/>
    <b v="0"/>
    <x v="0"/>
  </r>
  <r>
    <x v="2744"/>
    <s v="Jean Pedro Pierre"/>
    <x v="988"/>
    <x v="0"/>
    <x v="1"/>
    <x v="15"/>
    <x v="0"/>
    <x v="3"/>
    <s v="lauderdale lakes"/>
    <s v="fl"/>
    <x v="0"/>
    <x v="0"/>
    <s v="not fleeing"/>
    <b v="1"/>
    <x v="1"/>
  </r>
  <r>
    <x v="2745"/>
    <s v="Scott Addison"/>
    <x v="988"/>
    <x v="0"/>
    <x v="0"/>
    <x v="17"/>
    <x v="0"/>
    <x v="1"/>
    <s v="cheyenne"/>
    <s v="wy"/>
    <x v="1"/>
    <x v="0"/>
    <s v="not fleeing"/>
    <b v="0"/>
    <x v="0"/>
  </r>
  <r>
    <x v="2746"/>
    <s v="Jesse Cole Shuping"/>
    <x v="989"/>
    <x v="0"/>
    <x v="0"/>
    <x v="7"/>
    <x v="0"/>
    <x v="1"/>
    <s v="peshtigo"/>
    <s v="wi"/>
    <x v="1"/>
    <x v="0"/>
    <s v="car"/>
    <b v="0"/>
    <x v="0"/>
  </r>
  <r>
    <x v="2747"/>
    <s v="Kyler Grabbingbear"/>
    <x v="989"/>
    <x v="0"/>
    <x v="5"/>
    <x v="29"/>
    <x v="0"/>
    <x v="5"/>
    <s v="denver"/>
    <s v="co"/>
    <x v="1"/>
    <x v="2"/>
    <s v="foot"/>
    <b v="0"/>
    <x v="5"/>
  </r>
  <r>
    <x v="2748"/>
    <s v="John Souder"/>
    <x v="989"/>
    <x v="0"/>
    <x v="0"/>
    <x v="36"/>
    <x v="0"/>
    <x v="1"/>
    <s v="old forge"/>
    <s v="pa"/>
    <x v="1"/>
    <x v="0"/>
    <s v="car"/>
    <b v="0"/>
    <x v="0"/>
  </r>
  <r>
    <x v="2749"/>
    <s v="Frederick Douglas Wilburn"/>
    <x v="989"/>
    <x v="0"/>
    <x v="5"/>
    <x v="8"/>
    <x v="0"/>
    <x v="3"/>
    <s v="tucson"/>
    <s v="az"/>
    <x v="1"/>
    <x v="0"/>
    <s v="car"/>
    <b v="0"/>
    <x v="5"/>
  </r>
  <r>
    <x v="2750"/>
    <s v="Vernchoy Saechao"/>
    <x v="990"/>
    <x v="0"/>
    <x v="0"/>
    <x v="6"/>
    <x v="0"/>
    <x v="0"/>
    <s v="redding"/>
    <s v="ca"/>
    <x v="1"/>
    <x v="0"/>
    <s v="not fleeing"/>
    <b v="0"/>
    <x v="0"/>
  </r>
  <r>
    <x v="2751"/>
    <s v="Juliun Pitcher"/>
    <x v="991"/>
    <x v="0"/>
    <x v="0"/>
    <x v="43"/>
    <x v="0"/>
    <x v="1"/>
    <s v="dover"/>
    <s v="de"/>
    <x v="1"/>
    <x v="0"/>
    <s v="not fleeing"/>
    <b v="0"/>
    <x v="0"/>
  </r>
  <r>
    <x v="2752"/>
    <s v="James Newman"/>
    <x v="991"/>
    <x v="0"/>
    <x v="0"/>
    <x v="59"/>
    <x v="0"/>
    <x v="1"/>
    <s v="rose bud"/>
    <s v="ar"/>
    <x v="1"/>
    <x v="0"/>
    <s v="not fleeing"/>
    <b v="0"/>
    <x v="0"/>
  </r>
  <r>
    <x v="2753"/>
    <s v="Kyle Zahacefski"/>
    <x v="992"/>
    <x v="0"/>
    <x v="4"/>
    <x v="22"/>
    <x v="0"/>
    <x v="1"/>
    <s v="point loma"/>
    <s v="ca"/>
    <x v="1"/>
    <x v="1"/>
    <s v="other"/>
    <b v="0"/>
    <x v="4"/>
  </r>
  <r>
    <x v="2754"/>
    <s v="Kyle Anthony Mihecoby"/>
    <x v="992"/>
    <x v="0"/>
    <x v="19"/>
    <x v="14"/>
    <x v="0"/>
    <x v="5"/>
    <s v="oklahoma city"/>
    <s v="ok"/>
    <x v="1"/>
    <x v="0"/>
    <s v="not fleeing"/>
    <b v="0"/>
    <x v="8"/>
  </r>
  <r>
    <x v="2755"/>
    <s v="Stacy Micheletti"/>
    <x v="993"/>
    <x v="0"/>
    <x v="5"/>
    <x v="39"/>
    <x v="0"/>
    <x v="1"/>
    <s v="great falls"/>
    <s v="mt"/>
    <x v="1"/>
    <x v="1"/>
    <s v="other"/>
    <b v="0"/>
    <x v="5"/>
  </r>
  <r>
    <x v="2756"/>
    <s v="Zoe Dowdell"/>
    <x v="994"/>
    <x v="0"/>
    <x v="5"/>
    <x v="45"/>
    <x v="0"/>
    <x v="3"/>
    <s v="new britain"/>
    <s v="ct"/>
    <x v="1"/>
    <x v="1"/>
    <s v="car"/>
    <b v="0"/>
    <x v="5"/>
  </r>
  <r>
    <x v="2757"/>
    <s v="Clifford Keller"/>
    <x v="995"/>
    <x v="0"/>
    <x v="0"/>
    <x v="8"/>
    <x v="0"/>
    <x v="1"/>
    <s v="mcminnville"/>
    <s v="tn"/>
    <x v="1"/>
    <x v="0"/>
    <s v="not fleeing"/>
    <b v="0"/>
    <x v="0"/>
  </r>
  <r>
    <x v="2758"/>
    <s v="Michael Wilson"/>
    <x v="996"/>
    <x v="0"/>
    <x v="1"/>
    <x v="25"/>
    <x v="0"/>
    <x v="3"/>
    <s v="hallandale beach"/>
    <s v="fl"/>
    <x v="1"/>
    <x v="1"/>
    <s v="car"/>
    <b v="0"/>
    <x v="1"/>
  </r>
  <r>
    <x v="2759"/>
    <s v="Todd A. Stone"/>
    <x v="997"/>
    <x v="0"/>
    <x v="8"/>
    <x v="26"/>
    <x v="0"/>
    <x v="3"/>
    <s v="oak park"/>
    <s v="mi"/>
    <x v="1"/>
    <x v="1"/>
    <s v="not fleeing"/>
    <b v="0"/>
    <x v="6"/>
  </r>
  <r>
    <x v="2760"/>
    <s v="Robert Edwards"/>
    <x v="998"/>
    <x v="0"/>
    <x v="2"/>
    <x v="19"/>
    <x v="0"/>
    <x v="1"/>
    <s v="miami township"/>
    <s v="oh"/>
    <x v="0"/>
    <x v="1"/>
    <s v="not fleeing"/>
    <b v="0"/>
    <x v="2"/>
  </r>
  <r>
    <x v="2761"/>
    <s v="Kameron Prescott"/>
    <x v="999"/>
    <x v="0"/>
    <x v="1"/>
    <x v="62"/>
    <x v="0"/>
    <x v="1"/>
    <s v="schertz"/>
    <s v="tx"/>
    <x v="1"/>
    <x v="1"/>
    <s v="not fleeing"/>
    <b v="0"/>
    <x v="1"/>
  </r>
  <r>
    <x v="2762"/>
    <s v="Jose Aguero"/>
    <x v="999"/>
    <x v="0"/>
    <x v="0"/>
    <x v="35"/>
    <x v="0"/>
    <x v="2"/>
    <s v="greeley"/>
    <s v="co"/>
    <x v="0"/>
    <x v="1"/>
    <s v="foot"/>
    <b v="0"/>
    <x v="0"/>
  </r>
  <r>
    <x v="2763"/>
    <s v="Jeffrey John Golnick"/>
    <x v="1000"/>
    <x v="0"/>
    <x v="0"/>
    <x v="36"/>
    <x v="0"/>
    <x v="1"/>
    <s v="gilbert"/>
    <s v="mn"/>
    <x v="1"/>
    <x v="0"/>
    <s v="foot"/>
    <b v="0"/>
    <x v="0"/>
  </r>
  <r>
    <x v="2764"/>
    <s v="Evilio Gomez"/>
    <x v="1001"/>
    <x v="0"/>
    <x v="10"/>
    <x v="42"/>
    <x v="0"/>
    <x v="2"/>
    <s v="progreso"/>
    <s v="tx"/>
    <x v="1"/>
    <x v="1"/>
    <s v="not fleeing"/>
    <b v="0"/>
    <x v="4"/>
  </r>
  <r>
    <x v="2765"/>
    <s v="Cody Dalton Eyre"/>
    <x v="1001"/>
    <x v="0"/>
    <x v="0"/>
    <x v="45"/>
    <x v="0"/>
    <x v="1"/>
    <s v="fairbanks"/>
    <s v="ak"/>
    <x v="0"/>
    <x v="0"/>
    <s v="not fleeing"/>
    <b v="1"/>
    <x v="0"/>
  </r>
  <r>
    <x v="2766"/>
    <s v="Jesse Scarsbrook"/>
    <x v="1002"/>
    <x v="0"/>
    <x v="0"/>
    <x v="14"/>
    <x v="0"/>
    <x v="3"/>
    <s v="lawrence"/>
    <s v="in"/>
    <x v="1"/>
    <x v="0"/>
    <s v="car"/>
    <b v="0"/>
    <x v="0"/>
  </r>
  <r>
    <x v="2767"/>
    <s v="Robo Raikoglo"/>
    <x v="1002"/>
    <x v="0"/>
    <x v="0"/>
    <x v="12"/>
    <x v="0"/>
    <x v="1"/>
    <s v="desert hot springs"/>
    <s v="ca"/>
    <x v="1"/>
    <x v="0"/>
    <s v="car"/>
    <b v="0"/>
    <x v="0"/>
  </r>
  <r>
    <x v="2768"/>
    <s v="Joshua Paul Spottedhorse"/>
    <x v="1002"/>
    <x v="0"/>
    <x v="0"/>
    <x v="16"/>
    <x v="0"/>
    <x v="5"/>
    <s v="spokane"/>
    <s v="wa"/>
    <x v="1"/>
    <x v="0"/>
    <s v="foot"/>
    <b v="1"/>
    <x v="0"/>
  </r>
  <r>
    <x v="2769"/>
    <s v="Dennis Plowden"/>
    <x v="1003"/>
    <x v="0"/>
    <x v="5"/>
    <x v="9"/>
    <x v="0"/>
    <x v="3"/>
    <s v="philadelphia"/>
    <s v="pa"/>
    <x v="1"/>
    <x v="0"/>
    <s v="car"/>
    <b v="0"/>
    <x v="5"/>
  </r>
  <r>
    <x v="2770"/>
    <s v="Andrew Finch"/>
    <x v="1003"/>
    <x v="0"/>
    <x v="1"/>
    <x v="14"/>
    <x v="0"/>
    <x v="1"/>
    <s v="wichita"/>
    <s v="ks"/>
    <x v="1"/>
    <x v="1"/>
    <s v="not fleeing"/>
    <b v="0"/>
    <x v="1"/>
  </r>
  <r>
    <x v="2771"/>
    <s v="Kenneth J. Perna-Rutsky"/>
    <x v="1003"/>
    <x v="0"/>
    <x v="0"/>
    <x v="38"/>
    <x v="0"/>
    <x v="1"/>
    <s v="chester"/>
    <s v="va"/>
    <x v="0"/>
    <x v="0"/>
    <s v="not fleeing"/>
    <b v="0"/>
    <x v="0"/>
  </r>
  <r>
    <x v="2772"/>
    <s v="Corey Bailey"/>
    <x v="1004"/>
    <x v="0"/>
    <x v="0"/>
    <x v="12"/>
    <x v="0"/>
    <x v="3"/>
    <s v="elkhart"/>
    <s v="in"/>
    <x v="1"/>
    <x v="0"/>
    <s v="car"/>
    <b v="0"/>
    <x v="0"/>
  </r>
  <r>
    <x v="2773"/>
    <s v="Marco Antonio Carlos"/>
    <x v="1005"/>
    <x v="0"/>
    <x v="0"/>
    <x v="10"/>
    <x v="0"/>
    <x v="2"/>
    <s v="redwood city"/>
    <s v="ca"/>
    <x v="1"/>
    <x v="0"/>
    <s v="not fleeing"/>
    <b v="0"/>
    <x v="0"/>
  </r>
  <r>
    <x v="2774"/>
    <s v="Heath Wayne Hodges"/>
    <x v="1005"/>
    <x v="0"/>
    <x v="5"/>
    <x v="16"/>
    <x v="0"/>
    <x v="1"/>
    <s v="crowell"/>
    <s v="tx"/>
    <x v="1"/>
    <x v="2"/>
    <s v="other"/>
    <b v="0"/>
    <x v="5"/>
  </r>
  <r>
    <x v="2775"/>
    <s v="Mark Steven Parkinson"/>
    <x v="1006"/>
    <x v="0"/>
    <x v="0"/>
    <x v="61"/>
    <x v="0"/>
    <x v="1"/>
    <s v="rossville"/>
    <s v="ga"/>
    <x v="0"/>
    <x v="0"/>
    <s v="not fleeing"/>
    <b v="0"/>
    <x v="0"/>
  </r>
  <r>
    <x v="2776"/>
    <s v="Archie Lawhon III"/>
    <x v="1006"/>
    <x v="0"/>
    <x v="0"/>
    <x v="15"/>
    <x v="0"/>
    <x v="1"/>
    <s v="romance"/>
    <s v="ar"/>
    <x v="1"/>
    <x v="0"/>
    <s v="not fleeing"/>
    <b v="0"/>
    <x v="0"/>
  </r>
  <r>
    <x v="2777"/>
    <s v="Gary Johns"/>
    <x v="1006"/>
    <x v="0"/>
    <x v="0"/>
    <x v="61"/>
    <x v="0"/>
    <x v="1"/>
    <s v="edgewater"/>
    <s v="fl"/>
    <x v="0"/>
    <x v="0"/>
    <s v="not fleeing"/>
    <b v="1"/>
    <x v="0"/>
  </r>
  <r>
    <x v="2778"/>
    <s v="Shana Diane Musquiz"/>
    <x v="1007"/>
    <x v="0"/>
    <x v="0"/>
    <x v="12"/>
    <x v="1"/>
    <x v="1"/>
    <s v="camp wood"/>
    <s v="tx"/>
    <x v="1"/>
    <x v="0"/>
    <s v="not fleeing"/>
    <b v="0"/>
    <x v="0"/>
  </r>
  <r>
    <x v="2779"/>
    <s v="Ronald Elliot"/>
    <x v="1007"/>
    <x v="0"/>
    <x v="0"/>
    <x v="17"/>
    <x v="0"/>
    <x v="1"/>
    <s v="ozark"/>
    <s v="ar"/>
    <x v="0"/>
    <x v="0"/>
    <s v="not fleeing"/>
    <b v="0"/>
    <x v="0"/>
  </r>
  <r>
    <x v="2780"/>
    <s v="Louis C. Miller"/>
    <x v="1007"/>
    <x v="0"/>
    <x v="4"/>
    <x v="53"/>
    <x v="0"/>
    <x v="1"/>
    <s v="joplin"/>
    <s v="mo"/>
    <x v="1"/>
    <x v="0"/>
    <s v="not fleeing"/>
    <b v="0"/>
    <x v="4"/>
  </r>
  <r>
    <x v="2781"/>
    <s v="Shaleem Tindle"/>
    <x v="1008"/>
    <x v="0"/>
    <x v="0"/>
    <x v="14"/>
    <x v="0"/>
    <x v="3"/>
    <s v="oakland"/>
    <s v="ca"/>
    <x v="1"/>
    <x v="0"/>
    <s v="not fleeing"/>
    <b v="0"/>
    <x v="0"/>
  </r>
  <r>
    <x v="2782"/>
    <s v="Robert Hansen"/>
    <x v="1009"/>
    <x v="0"/>
    <x v="0"/>
    <x v="25"/>
    <x v="0"/>
    <x v="1"/>
    <s v="boise"/>
    <s v="id"/>
    <x v="1"/>
    <x v="0"/>
    <s v="not fleeing"/>
    <b v="0"/>
    <x v="0"/>
  </r>
  <r>
    <x v="2783"/>
    <s v="Brandon O. Cude"/>
    <x v="1009"/>
    <x v="0"/>
    <x v="0"/>
    <x v="10"/>
    <x v="0"/>
    <x v="1"/>
    <s v="crandon"/>
    <s v="wi"/>
    <x v="1"/>
    <x v="0"/>
    <s v="not fleeing"/>
    <b v="0"/>
    <x v="0"/>
  </r>
  <r>
    <x v="2784"/>
    <s v="William B. Oleson"/>
    <x v="1010"/>
    <x v="0"/>
    <x v="0"/>
    <x v="42"/>
    <x v="0"/>
    <x v="1"/>
    <s v="springfield"/>
    <s v="mo"/>
    <x v="1"/>
    <x v="0"/>
    <s v="not fleeing"/>
    <b v="0"/>
    <x v="0"/>
  </r>
  <r>
    <x v="2785"/>
    <s v="Ledarren D. Mixon"/>
    <x v="1010"/>
    <x v="0"/>
    <x v="0"/>
    <x v="14"/>
    <x v="0"/>
    <x v="3"/>
    <s v="whitehall"/>
    <s v="oh"/>
    <x v="1"/>
    <x v="0"/>
    <s v="not fleeing"/>
    <b v="0"/>
    <x v="0"/>
  </r>
  <r>
    <x v="2786"/>
    <s v="Andy Vo"/>
    <x v="1010"/>
    <x v="0"/>
    <x v="0"/>
    <x v="7"/>
    <x v="0"/>
    <x v="0"/>
    <s v="long beach"/>
    <s v="ca"/>
    <x v="1"/>
    <x v="1"/>
    <s v="not fleeing"/>
    <b v="0"/>
    <x v="0"/>
  </r>
  <r>
    <x v="2787"/>
    <s v="Daniel Saavedra-Arreola"/>
    <x v="1011"/>
    <x v="0"/>
    <x v="63"/>
    <x v="22"/>
    <x v="0"/>
    <x v="2"/>
    <s v="albuquerque"/>
    <s v="nm"/>
    <x v="1"/>
    <x v="1"/>
    <s v="not fleeing"/>
    <b v="0"/>
    <x v="7"/>
  </r>
  <r>
    <x v="2788"/>
    <s v="Charles Smith Jr."/>
    <x v="1011"/>
    <x v="0"/>
    <x v="0"/>
    <x v="31"/>
    <x v="0"/>
    <x v="3"/>
    <s v="little rock"/>
    <s v="ar"/>
    <x v="1"/>
    <x v="0"/>
    <s v="not fleeing"/>
    <b v="0"/>
    <x v="0"/>
  </r>
  <r>
    <x v="2789"/>
    <s v="Jonathan William Leroy"/>
    <x v="1011"/>
    <x v="0"/>
    <x v="37"/>
    <x v="4"/>
    <x v="0"/>
    <x v="1"/>
    <s v="mcloud"/>
    <s v="ok"/>
    <x v="1"/>
    <x v="1"/>
    <s v="not fleeing"/>
    <b v="0"/>
    <x v="6"/>
  </r>
  <r>
    <x v="2790"/>
    <s v="Richard Rangel"/>
    <x v="1011"/>
    <x v="0"/>
    <x v="0"/>
    <x v="27"/>
    <x v="0"/>
    <x v="1"/>
    <s v="round rock"/>
    <s v="tx"/>
    <x v="1"/>
    <x v="0"/>
    <s v="not fleeing"/>
    <b v="0"/>
    <x v="0"/>
  </r>
  <r>
    <x v="2791"/>
    <s v="Skyler Burnette"/>
    <x v="1011"/>
    <x v="0"/>
    <x v="4"/>
    <x v="27"/>
    <x v="0"/>
    <x v="5"/>
    <s v="sparta"/>
    <s v="wi"/>
    <x v="1"/>
    <x v="1"/>
    <s v="not fleeing"/>
    <b v="0"/>
    <x v="4"/>
  </r>
  <r>
    <x v="2792"/>
    <s v="Guillermo Mendoza"/>
    <x v="1011"/>
    <x v="0"/>
    <x v="0"/>
    <x v="41"/>
    <x v="0"/>
    <x v="2"/>
    <s v="san carlos park"/>
    <s v="fl"/>
    <x v="1"/>
    <x v="0"/>
    <s v="not fleeing"/>
    <b v="0"/>
    <x v="0"/>
  </r>
  <r>
    <x v="2793"/>
    <s v="Gregory Stough"/>
    <x v="1011"/>
    <x v="0"/>
    <x v="45"/>
    <x v="25"/>
    <x v="0"/>
    <x v="1"/>
    <s v="manchester township"/>
    <s v="pa"/>
    <x v="1"/>
    <x v="1"/>
    <s v="car"/>
    <b v="0"/>
    <x v="10"/>
  </r>
  <r>
    <x v="2794"/>
    <s v="Jackie Harlan Roberts"/>
    <x v="1011"/>
    <x v="0"/>
    <x v="0"/>
    <x v="57"/>
    <x v="0"/>
    <x v="1"/>
    <s v="birmingham"/>
    <s v="al"/>
    <x v="1"/>
    <x v="0"/>
    <s v="not fleeing"/>
    <b v="0"/>
    <x v="0"/>
  </r>
  <r>
    <x v="2795"/>
    <s v="John Bailon"/>
    <x v="1011"/>
    <x v="1"/>
    <x v="1"/>
    <x v="36"/>
    <x v="0"/>
    <x v="3"/>
    <s v="los lunas"/>
    <s v="nm"/>
    <x v="1"/>
    <x v="1"/>
    <s v="car"/>
    <b v="0"/>
    <x v="1"/>
  </r>
  <r>
    <x v="2796"/>
    <s v="Trayvon Mitchell"/>
    <x v="1012"/>
    <x v="0"/>
    <x v="0"/>
    <x v="38"/>
    <x v="0"/>
    <x v="3"/>
    <s v="lauderhill"/>
    <s v="fl"/>
    <x v="1"/>
    <x v="1"/>
    <s v="foot"/>
    <b v="0"/>
    <x v="0"/>
  </r>
  <r>
    <x v="2797"/>
    <s v="Alejandro Valdez"/>
    <x v="1012"/>
    <x v="0"/>
    <x v="4"/>
    <x v="25"/>
    <x v="0"/>
    <x v="2"/>
    <s v="santa maria"/>
    <s v="ca"/>
    <x v="0"/>
    <x v="1"/>
    <s v="not fleeing"/>
    <b v="0"/>
    <x v="4"/>
  </r>
  <r>
    <x v="2798"/>
    <s v="Richard R. Towler"/>
    <x v="1012"/>
    <x v="0"/>
    <x v="0"/>
    <x v="30"/>
    <x v="0"/>
    <x v="3"/>
    <s v="danville"/>
    <s v="va"/>
    <x v="1"/>
    <x v="0"/>
    <s v="not fleeing"/>
    <b v="0"/>
    <x v="0"/>
  </r>
  <r>
    <x v="2799"/>
    <s v="Michael Bender"/>
    <x v="1012"/>
    <x v="0"/>
    <x v="0"/>
    <x v="25"/>
    <x v="0"/>
    <x v="1"/>
    <s v="tacoma"/>
    <s v="wa"/>
    <x v="1"/>
    <x v="0"/>
    <s v="not fleeing"/>
    <b v="0"/>
    <x v="0"/>
  </r>
  <r>
    <x v="2800"/>
    <s v="Tyler Miller"/>
    <x v="1012"/>
    <x v="1"/>
    <x v="1"/>
    <x v="39"/>
    <x v="0"/>
    <x v="1"/>
    <s v="sedona"/>
    <s v="az"/>
    <x v="0"/>
    <x v="1"/>
    <s v="not fleeing"/>
    <b v="0"/>
    <x v="1"/>
  </r>
  <r>
    <x v="2801"/>
    <s v="Eugene Loftis"/>
    <x v="1013"/>
    <x v="0"/>
    <x v="0"/>
    <x v="9"/>
    <x v="0"/>
    <x v="1"/>
    <s v="church hill"/>
    <s v="tn"/>
    <x v="1"/>
    <x v="1"/>
    <s v="not fleeing"/>
    <b v="0"/>
    <x v="0"/>
  </r>
  <r>
    <x v="2802"/>
    <s v="Primitivo Macias-Rodriguez"/>
    <x v="1013"/>
    <x v="0"/>
    <x v="0"/>
    <x v="42"/>
    <x v="0"/>
    <x v="2"/>
    <s v="los angeles"/>
    <s v="ca"/>
    <x v="1"/>
    <x v="1"/>
    <s v="other"/>
    <b v="0"/>
    <x v="0"/>
  </r>
  <r>
    <x v="2803"/>
    <s v="Travis Griffin"/>
    <x v="1013"/>
    <x v="0"/>
    <x v="0"/>
    <x v="45"/>
    <x v="0"/>
    <x v="3"/>
    <s v="kansas city"/>
    <s v="mo"/>
    <x v="1"/>
    <x v="0"/>
    <s v="foot"/>
    <b v="0"/>
    <x v="0"/>
  </r>
  <r>
    <x v="2804"/>
    <s v="Frank William Pawul"/>
    <x v="1013"/>
    <x v="1"/>
    <x v="0"/>
    <x v="3"/>
    <x v="0"/>
    <x v="1"/>
    <s v="kansas city"/>
    <s v="mo"/>
    <x v="1"/>
    <x v="0"/>
    <s v="foot"/>
    <b v="0"/>
    <x v="0"/>
  </r>
  <r>
    <x v="2805"/>
    <s v="Thompson Nguyen"/>
    <x v="1014"/>
    <x v="0"/>
    <x v="35"/>
    <x v="25"/>
    <x v="0"/>
    <x v="0"/>
    <s v="san jose"/>
    <s v="ca"/>
    <x v="0"/>
    <x v="1"/>
    <s v="not fleeing"/>
    <b v="1"/>
    <x v="6"/>
  </r>
  <r>
    <x v="2806"/>
    <s v="Shalun Dique Smith"/>
    <x v="1015"/>
    <x v="0"/>
    <x v="45"/>
    <x v="27"/>
    <x v="0"/>
    <x v="3"/>
    <s v="palmdale"/>
    <s v="ca"/>
    <x v="1"/>
    <x v="1"/>
    <s v="car"/>
    <b v="0"/>
    <x v="10"/>
  </r>
  <r>
    <x v="2807"/>
    <s v="Jose Arroyo-Rosales"/>
    <x v="1016"/>
    <x v="0"/>
    <x v="0"/>
    <x v="52"/>
    <x v="0"/>
    <x v="2"/>
    <s v="fort worth"/>
    <s v="tx"/>
    <x v="1"/>
    <x v="0"/>
    <s v="other"/>
    <b v="0"/>
    <x v="0"/>
  </r>
  <r>
    <x v="2808"/>
    <s v="Justin Coy Adkins"/>
    <x v="1016"/>
    <x v="0"/>
    <x v="0"/>
    <x v="51"/>
    <x v="0"/>
    <x v="1"/>
    <s v="lexington county"/>
    <s v="sc"/>
    <x v="1"/>
    <x v="0"/>
    <s v="car"/>
    <b v="0"/>
    <x v="0"/>
  </r>
  <r>
    <x v="2809"/>
    <s v="Jonathan Bennett"/>
    <x v="1016"/>
    <x v="0"/>
    <x v="0"/>
    <x v="2"/>
    <x v="0"/>
    <x v="3"/>
    <s v="charlotte"/>
    <s v="nc"/>
    <x v="1"/>
    <x v="0"/>
    <s v="not fleeing"/>
    <b v="0"/>
    <x v="0"/>
  </r>
  <r>
    <x v="2810"/>
    <s v="Jared S.R. Williams"/>
    <x v="1017"/>
    <x v="0"/>
    <x v="0"/>
    <x v="10"/>
    <x v="0"/>
    <x v="1"/>
    <s v="elko"/>
    <s v="nv"/>
    <x v="1"/>
    <x v="1"/>
    <s v="not fleeing"/>
    <b v="0"/>
    <x v="0"/>
  </r>
  <r>
    <x v="2811"/>
    <s v="Terry Amons"/>
    <x v="1017"/>
    <x v="0"/>
    <x v="0"/>
    <x v="21"/>
    <x v="0"/>
    <x v="3"/>
    <s v="pittsburg"/>
    <s v="ca"/>
    <x v="1"/>
    <x v="1"/>
    <s v="not fleeing"/>
    <b v="0"/>
    <x v="0"/>
  </r>
  <r>
    <x v="2812"/>
    <s v="Jason D. Whittemore"/>
    <x v="1017"/>
    <x v="0"/>
    <x v="0"/>
    <x v="4"/>
    <x v="0"/>
    <x v="1"/>
    <s v="scottsville"/>
    <s v="ky"/>
    <x v="1"/>
    <x v="1"/>
    <s v="not fleeing"/>
    <b v="0"/>
    <x v="0"/>
  </r>
  <r>
    <x v="2813"/>
    <s v="Remi Sabbe"/>
    <x v="1017"/>
    <x v="0"/>
    <x v="0"/>
    <x v="30"/>
    <x v="0"/>
    <x v="1"/>
    <s v="sherwood"/>
    <s v="or"/>
    <x v="1"/>
    <x v="0"/>
    <s v="car"/>
    <b v="0"/>
    <x v="0"/>
  </r>
  <r>
    <x v="2814"/>
    <s v="Amanuel Dagebo"/>
    <x v="1017"/>
    <x v="0"/>
    <x v="0"/>
    <x v="6"/>
    <x v="0"/>
    <x v="3"/>
    <s v="columbus"/>
    <s v="oh"/>
    <x v="1"/>
    <x v="1"/>
    <s v="not fleeing"/>
    <b v="0"/>
    <x v="0"/>
  </r>
  <r>
    <x v="2815"/>
    <s v="Jeffrey Alan Burleson"/>
    <x v="1017"/>
    <x v="0"/>
    <x v="0"/>
    <x v="13"/>
    <x v="0"/>
    <x v="1"/>
    <s v="cave junction"/>
    <s v="or"/>
    <x v="1"/>
    <x v="0"/>
    <s v="not fleeing"/>
    <b v="0"/>
    <x v="0"/>
  </r>
  <r>
    <x v="2816"/>
    <s v="Joseph Hilton"/>
    <x v="1018"/>
    <x v="0"/>
    <x v="0"/>
    <x v="15"/>
    <x v="0"/>
    <x v="1"/>
    <s v="huntersville"/>
    <s v="nc"/>
    <x v="0"/>
    <x v="1"/>
    <s v="not fleeing"/>
    <b v="1"/>
    <x v="0"/>
  </r>
  <r>
    <x v="2817"/>
    <s v="Christian Escobedo"/>
    <x v="1019"/>
    <x v="0"/>
    <x v="0"/>
    <x v="6"/>
    <x v="0"/>
    <x v="2"/>
    <s v="el sereno"/>
    <s v="ca"/>
    <x v="1"/>
    <x v="1"/>
    <s v="not fleeing"/>
    <b v="0"/>
    <x v="0"/>
  </r>
  <r>
    <x v="2818"/>
    <s v="Robert Martinez"/>
    <x v="1020"/>
    <x v="0"/>
    <x v="0"/>
    <x v="15"/>
    <x v="0"/>
    <x v="2"/>
    <s v="eugene"/>
    <s v="or"/>
    <x v="1"/>
    <x v="1"/>
    <s v="not fleeing"/>
    <b v="0"/>
    <x v="0"/>
  </r>
  <r>
    <x v="2819"/>
    <s v="Nathan Giffin"/>
    <x v="1021"/>
    <x v="0"/>
    <x v="0"/>
    <x v="3"/>
    <x v="0"/>
    <x v="1"/>
    <s v="montpelier"/>
    <s v="vt"/>
    <x v="1"/>
    <x v="2"/>
    <s v="foot"/>
    <b v="0"/>
    <x v="0"/>
  </r>
  <r>
    <x v="2820"/>
    <s v="Victor M. Reyes"/>
    <x v="1021"/>
    <x v="0"/>
    <x v="5"/>
    <x v="12"/>
    <x v="0"/>
    <x v="2"/>
    <s v="bedford"/>
    <s v="tx"/>
    <x v="1"/>
    <x v="1"/>
    <s v="not fleeing"/>
    <b v="0"/>
    <x v="5"/>
  </r>
  <r>
    <x v="2821"/>
    <s v="Kerry Lee Nield"/>
    <x v="1021"/>
    <x v="0"/>
    <x v="0"/>
    <x v="0"/>
    <x v="1"/>
    <x v="1"/>
    <s v="gooding"/>
    <s v="id"/>
    <x v="1"/>
    <x v="0"/>
    <s v="not fleeing"/>
    <b v="0"/>
    <x v="0"/>
  </r>
  <r>
    <x v="2822"/>
    <s v="Bailey Turner"/>
    <x v="1021"/>
    <x v="1"/>
    <x v="1"/>
    <x v="25"/>
    <x v="0"/>
    <x v="1"/>
    <s v="adams county"/>
    <s v="co"/>
    <x v="1"/>
    <x v="0"/>
    <s v="not fleeing"/>
    <b v="0"/>
    <x v="1"/>
  </r>
  <r>
    <x v="2823"/>
    <s v="Geraldine Townsend"/>
    <x v="1022"/>
    <x v="0"/>
    <x v="71"/>
    <x v="55"/>
    <x v="1"/>
    <x v="3"/>
    <s v="tulsa"/>
    <s v="ok"/>
    <x v="1"/>
    <x v="0"/>
    <s v="not fleeing"/>
    <b v="0"/>
    <x v="0"/>
  </r>
  <r>
    <x v="2824"/>
    <s v="Jihad Merrick"/>
    <x v="1022"/>
    <x v="0"/>
    <x v="0"/>
    <x v="20"/>
    <x v="0"/>
    <x v="3"/>
    <s v="nashua"/>
    <s v="ia"/>
    <x v="0"/>
    <x v="0"/>
    <s v="car"/>
    <b v="0"/>
    <x v="0"/>
  </r>
  <r>
    <x v="2825"/>
    <s v="Brian Gregory"/>
    <x v="1022"/>
    <x v="0"/>
    <x v="0"/>
    <x v="8"/>
    <x v="0"/>
    <x v="3"/>
    <s v="memphis"/>
    <s v="tn"/>
    <x v="1"/>
    <x v="1"/>
    <s v="car"/>
    <b v="0"/>
    <x v="0"/>
  </r>
  <r>
    <x v="2826"/>
    <s v="Donte D. Shannon"/>
    <x v="1022"/>
    <x v="0"/>
    <x v="0"/>
    <x v="35"/>
    <x v="0"/>
    <x v="3"/>
    <s v="racine"/>
    <s v="wi"/>
    <x v="1"/>
    <x v="0"/>
    <s v="foot"/>
    <b v="0"/>
    <x v="0"/>
  </r>
  <r>
    <x v="2827"/>
    <s v="Jordan Keckhut"/>
    <x v="1022"/>
    <x v="0"/>
    <x v="4"/>
    <x v="6"/>
    <x v="0"/>
    <x v="2"/>
    <s v="phoenix"/>
    <s v="az"/>
    <x v="1"/>
    <x v="1"/>
    <s v="not fleeing"/>
    <b v="0"/>
    <x v="4"/>
  </r>
  <r>
    <x v="2828"/>
    <s v="Joseph Edward Haynes"/>
    <x v="1022"/>
    <x v="0"/>
    <x v="1"/>
    <x v="43"/>
    <x v="0"/>
    <x v="1"/>
    <s v="franklin county"/>
    <s v="oh"/>
    <x v="1"/>
    <x v="1"/>
    <s v="not fleeing"/>
    <b v="0"/>
    <x v="1"/>
  </r>
  <r>
    <x v="2829"/>
    <s v="Kevin Sturgis"/>
    <x v="1023"/>
    <x v="0"/>
    <x v="0"/>
    <x v="10"/>
    <x v="0"/>
    <x v="3"/>
    <s v="harrisburg"/>
    <s v="pa"/>
    <x v="1"/>
    <x v="0"/>
    <s v="not fleeing"/>
    <b v="0"/>
    <x v="0"/>
  </r>
  <r>
    <x v="2830"/>
    <s v="Marshall Coleman"/>
    <x v="1024"/>
    <x v="0"/>
    <x v="4"/>
    <x v="47"/>
    <x v="0"/>
    <x v="1"/>
    <s v="boonville"/>
    <s v="in"/>
    <x v="0"/>
    <x v="0"/>
    <s v="not fleeing"/>
    <b v="0"/>
    <x v="4"/>
  </r>
  <r>
    <x v="2831"/>
    <s v="Nicholas Daniel Moore"/>
    <x v="1025"/>
    <x v="0"/>
    <x v="4"/>
    <x v="2"/>
    <x v="0"/>
    <x v="1"/>
    <s v="fairmont"/>
    <s v="mn"/>
    <x v="1"/>
    <x v="1"/>
    <s v="not fleeing"/>
    <b v="0"/>
    <x v="4"/>
  </r>
  <r>
    <x v="2832"/>
    <s v="Jason Lappe"/>
    <x v="1025"/>
    <x v="0"/>
    <x v="0"/>
    <x v="51"/>
    <x v="0"/>
    <x v="1"/>
    <s v="dunwoody"/>
    <s v="ga"/>
    <x v="1"/>
    <x v="1"/>
    <s v="not fleeing"/>
    <b v="0"/>
    <x v="0"/>
  </r>
  <r>
    <x v="2833"/>
    <s v="Shannon Jason Cables"/>
    <x v="1025"/>
    <x v="0"/>
    <x v="0"/>
    <x v="42"/>
    <x v="0"/>
    <x v="1"/>
    <s v="lake wales"/>
    <s v="fl"/>
    <x v="1"/>
    <x v="0"/>
    <s v="not fleeing"/>
    <b v="0"/>
    <x v="0"/>
  </r>
  <r>
    <x v="2834"/>
    <s v="Arther McAfee Jr."/>
    <x v="1025"/>
    <x v="0"/>
    <x v="1"/>
    <x v="33"/>
    <x v="0"/>
    <x v="3"/>
    <s v="longview"/>
    <s v="tx"/>
    <x v="0"/>
    <x v="1"/>
    <s v="not fleeing"/>
    <b v="0"/>
    <x v="1"/>
  </r>
  <r>
    <x v="2835"/>
    <s v="John Albers"/>
    <x v="1025"/>
    <x v="0"/>
    <x v="5"/>
    <x v="31"/>
    <x v="0"/>
    <x v="1"/>
    <s v="overland park"/>
    <s v="ks"/>
    <x v="0"/>
    <x v="1"/>
    <s v="car"/>
    <b v="0"/>
    <x v="5"/>
  </r>
  <r>
    <x v="2836"/>
    <s v="Ronald Jay Lawson"/>
    <x v="1026"/>
    <x v="0"/>
    <x v="5"/>
    <x v="42"/>
    <x v="0"/>
    <x v="1"/>
    <s v="rockledge"/>
    <s v="fl"/>
    <x v="1"/>
    <x v="1"/>
    <s v="car"/>
    <b v="0"/>
    <x v="5"/>
  </r>
  <r>
    <x v="2837"/>
    <s v="Ilkka O. Hiironen"/>
    <x v="1026"/>
    <x v="0"/>
    <x v="5"/>
    <x v="7"/>
    <x v="0"/>
    <x v="1"/>
    <s v="ebey island"/>
    <s v="wa"/>
    <x v="0"/>
    <x v="1"/>
    <s v="not fleeing"/>
    <b v="0"/>
    <x v="5"/>
  </r>
  <r>
    <x v="2838"/>
    <s v="Joshua Dale Prough"/>
    <x v="1027"/>
    <x v="0"/>
    <x v="0"/>
    <x v="16"/>
    <x v="0"/>
    <x v="1"/>
    <s v="battle creek"/>
    <s v="mi"/>
    <x v="0"/>
    <x v="1"/>
    <s v="not fleeing"/>
    <b v="0"/>
    <x v="0"/>
  </r>
  <r>
    <x v="2839"/>
    <s v="Aaron Olivarez Candanoza"/>
    <x v="1027"/>
    <x v="0"/>
    <x v="5"/>
    <x v="14"/>
    <x v="0"/>
    <x v="2"/>
    <s v="irving"/>
    <s v="tx"/>
    <x v="1"/>
    <x v="1"/>
    <s v="car"/>
    <b v="0"/>
    <x v="5"/>
  </r>
  <r>
    <x v="2840"/>
    <s v="Jonathan Duane Atchley"/>
    <x v="1027"/>
    <x v="0"/>
    <x v="1"/>
    <x v="13"/>
    <x v="0"/>
    <x v="1"/>
    <s v="sallisaw"/>
    <s v="ok"/>
    <x v="1"/>
    <x v="1"/>
    <s v="not fleeing"/>
    <b v="0"/>
    <x v="1"/>
  </r>
  <r>
    <x v="2841"/>
    <s v="Edward C. Gandy"/>
    <x v="1027"/>
    <x v="0"/>
    <x v="5"/>
    <x v="1"/>
    <x v="0"/>
    <x v="1"/>
    <s v="millville"/>
    <s v="nj"/>
    <x v="0"/>
    <x v="1"/>
    <s v="other"/>
    <b v="0"/>
    <x v="5"/>
  </r>
  <r>
    <x v="2842"/>
    <s v="Joe Delira-Alires"/>
    <x v="1027"/>
    <x v="0"/>
    <x v="0"/>
    <x v="7"/>
    <x v="0"/>
    <x v="2"/>
    <s v="pueblo"/>
    <s v="co"/>
    <x v="1"/>
    <x v="0"/>
    <s v="other"/>
    <b v="1"/>
    <x v="0"/>
  </r>
  <r>
    <x v="2843"/>
    <s v="Joseph E. Knight"/>
    <x v="1027"/>
    <x v="0"/>
    <x v="0"/>
    <x v="36"/>
    <x v="0"/>
    <x v="1"/>
    <s v="tulsa"/>
    <s v="ok"/>
    <x v="1"/>
    <x v="1"/>
    <s v="car"/>
    <b v="0"/>
    <x v="0"/>
  </r>
  <r>
    <x v="2844"/>
    <s v="Ricky Jerome Boyd"/>
    <x v="1028"/>
    <x v="0"/>
    <x v="72"/>
    <x v="22"/>
    <x v="0"/>
    <x v="3"/>
    <s v="chatham county"/>
    <s v="ga"/>
    <x v="1"/>
    <x v="0"/>
    <s v="other"/>
    <b v="1"/>
    <x v="0"/>
  </r>
  <r>
    <x v="2845"/>
    <s v="Alvaro Herrera"/>
    <x v="1028"/>
    <x v="0"/>
    <x v="53"/>
    <x v="5"/>
    <x v="0"/>
    <x v="2"/>
    <s v="league city"/>
    <s v="tx"/>
    <x v="1"/>
    <x v="0"/>
    <s v="foot"/>
    <b v="0"/>
    <x v="6"/>
  </r>
  <r>
    <x v="2846"/>
    <s v="Corey Mobley"/>
    <x v="1028"/>
    <x v="0"/>
    <x v="1"/>
    <x v="38"/>
    <x v="0"/>
    <x v="3"/>
    <s v="bradenton"/>
    <s v="fl"/>
    <x v="0"/>
    <x v="1"/>
    <s v="car"/>
    <b v="0"/>
    <x v="1"/>
  </r>
  <r>
    <x v="2847"/>
    <s v="Shane McVey"/>
    <x v="1028"/>
    <x v="0"/>
    <x v="5"/>
    <x v="30"/>
    <x v="0"/>
    <x v="1"/>
    <s v="idaho falls"/>
    <s v="id"/>
    <x v="1"/>
    <x v="1"/>
    <s v="foot"/>
    <b v="0"/>
    <x v="5"/>
  </r>
  <r>
    <x v="2848"/>
    <s v="Humberto Vera-Munoz"/>
    <x v="1029"/>
    <x v="0"/>
    <x v="5"/>
    <x v="25"/>
    <x v="0"/>
    <x v="2"/>
    <s v="sparks"/>
    <s v="nv"/>
    <x v="1"/>
    <x v="1"/>
    <s v="foot"/>
    <b v="0"/>
    <x v="5"/>
  </r>
  <r>
    <x v="2849"/>
    <s v="David Byron Kidney"/>
    <x v="1029"/>
    <x v="0"/>
    <x v="0"/>
    <x v="57"/>
    <x v="0"/>
    <x v="1"/>
    <s v="union township"/>
    <s v="mi"/>
    <x v="1"/>
    <x v="0"/>
    <s v="not fleeing"/>
    <b v="0"/>
    <x v="0"/>
  </r>
  <r>
    <x v="2850"/>
    <s v="William Charles Mackenzie"/>
    <x v="1030"/>
    <x v="0"/>
    <x v="0"/>
    <x v="53"/>
    <x v="0"/>
    <x v="1"/>
    <s v="little orleans"/>
    <s v="md"/>
    <x v="1"/>
    <x v="0"/>
    <s v="not fleeing"/>
    <b v="0"/>
    <x v="0"/>
  </r>
  <r>
    <x v="2851"/>
    <s v="Ulises Valladares"/>
    <x v="1030"/>
    <x v="0"/>
    <x v="1"/>
    <x v="1"/>
    <x v="0"/>
    <x v="2"/>
    <s v="houston"/>
    <s v="tx"/>
    <x v="1"/>
    <x v="1"/>
    <s v="not fleeing"/>
    <b v="0"/>
    <x v="1"/>
  </r>
  <r>
    <x v="2852"/>
    <s v="Dustin Gonzales Castillo"/>
    <x v="1030"/>
    <x v="0"/>
    <x v="4"/>
    <x v="29"/>
    <x v="0"/>
    <x v="2"/>
    <s v="san antonio"/>
    <s v="tx"/>
    <x v="1"/>
    <x v="0"/>
    <s v="other"/>
    <b v="0"/>
    <x v="4"/>
  </r>
  <r>
    <x v="2853"/>
    <s v="Steven Hutchins"/>
    <x v="1030"/>
    <x v="0"/>
    <x v="2"/>
    <x v="25"/>
    <x v="0"/>
    <x v="1"/>
    <s v="buford"/>
    <s v="ga"/>
    <x v="0"/>
    <x v="0"/>
    <s v="not fleeing"/>
    <b v="0"/>
    <x v="2"/>
  </r>
  <r>
    <x v="2854"/>
    <s v="Christopher Eric Giles"/>
    <x v="1031"/>
    <x v="0"/>
    <x v="0"/>
    <x v="2"/>
    <x v="0"/>
    <x v="1"/>
    <s v="austin"/>
    <s v="tx"/>
    <x v="1"/>
    <x v="0"/>
    <s v="car"/>
    <b v="0"/>
    <x v="0"/>
  </r>
  <r>
    <x v="2855"/>
    <s v="Axell Vivas"/>
    <x v="1031"/>
    <x v="0"/>
    <x v="0"/>
    <x v="15"/>
    <x v="0"/>
    <x v="2"/>
    <s v="las vegas"/>
    <s v="nv"/>
    <x v="0"/>
    <x v="1"/>
    <s v="other"/>
    <b v="0"/>
    <x v="0"/>
  </r>
  <r>
    <x v="2856"/>
    <s v="Nathaniel T. Edwards"/>
    <x v="1031"/>
    <x v="0"/>
    <x v="5"/>
    <x v="21"/>
    <x v="0"/>
    <x v="3"/>
    <s v="rock falls"/>
    <s v="il"/>
    <x v="1"/>
    <x v="0"/>
    <s v="car"/>
    <b v="0"/>
    <x v="5"/>
  </r>
  <r>
    <x v="2857"/>
    <s v="Matthew Zimmerman"/>
    <x v="1031"/>
    <x v="0"/>
    <x v="4"/>
    <x v="15"/>
    <x v="0"/>
    <x v="1"/>
    <s v="alton"/>
    <s v="il"/>
    <x v="1"/>
    <x v="0"/>
    <s v="not fleeing"/>
    <b v="0"/>
    <x v="4"/>
  </r>
  <r>
    <x v="2858"/>
    <s v="William Pollard"/>
    <x v="1032"/>
    <x v="0"/>
    <x v="4"/>
    <x v="34"/>
    <x v="0"/>
    <x v="3"/>
    <s v="walton"/>
    <s v="in"/>
    <x v="0"/>
    <x v="1"/>
    <s v="not fleeing"/>
    <b v="0"/>
    <x v="4"/>
  </r>
  <r>
    <x v="2859"/>
    <s v="Crystalline Barnes"/>
    <x v="1032"/>
    <x v="0"/>
    <x v="5"/>
    <x v="27"/>
    <x v="1"/>
    <x v="3"/>
    <s v="jackson"/>
    <s v="ms"/>
    <x v="1"/>
    <x v="0"/>
    <s v="car"/>
    <b v="0"/>
    <x v="5"/>
  </r>
  <r>
    <x v="2860"/>
    <s v="Kirsten Kloppe"/>
    <x v="1032"/>
    <x v="0"/>
    <x v="0"/>
    <x v="21"/>
    <x v="1"/>
    <x v="1"/>
    <s v="san antonio"/>
    <s v="tx"/>
    <x v="0"/>
    <x v="0"/>
    <s v="not fleeing"/>
    <b v="0"/>
    <x v="0"/>
  </r>
  <r>
    <x v="2861"/>
    <s v="Anthony S. McDaniel"/>
    <x v="1033"/>
    <x v="0"/>
    <x v="0"/>
    <x v="34"/>
    <x v="0"/>
    <x v="1"/>
    <s v="london"/>
    <s v="ky"/>
    <x v="1"/>
    <x v="0"/>
    <s v="not fleeing"/>
    <b v="0"/>
    <x v="0"/>
  </r>
  <r>
    <x v="2862"/>
    <s v="Billy Lewis Rucker"/>
    <x v="1033"/>
    <x v="0"/>
    <x v="0"/>
    <x v="19"/>
    <x v="0"/>
    <x v="3"/>
    <s v="baltimore"/>
    <s v="md"/>
    <x v="1"/>
    <x v="0"/>
    <s v="foot"/>
    <b v="1"/>
    <x v="0"/>
  </r>
  <r>
    <x v="2863"/>
    <s v="Paul David Johnson"/>
    <x v="1033"/>
    <x v="0"/>
    <x v="0"/>
    <x v="38"/>
    <x v="0"/>
    <x v="1"/>
    <s v="chamblee"/>
    <s v="ga"/>
    <x v="1"/>
    <x v="0"/>
    <s v="foot"/>
    <b v="0"/>
    <x v="0"/>
  </r>
  <r>
    <x v="2864"/>
    <s v="Gregory Kocian"/>
    <x v="1033"/>
    <x v="0"/>
    <x v="0"/>
    <x v="19"/>
    <x v="0"/>
    <x v="1"/>
    <s v="conroe"/>
    <s v="tx"/>
    <x v="1"/>
    <x v="0"/>
    <s v="car"/>
    <b v="0"/>
    <x v="0"/>
  </r>
  <r>
    <x v="2865"/>
    <s v="TK TK"/>
    <x v="1034"/>
    <x v="0"/>
    <x v="4"/>
    <x v="42"/>
    <x v="0"/>
    <x v="2"/>
    <s v="houston"/>
    <s v="tx"/>
    <x v="1"/>
    <x v="0"/>
    <s v="car"/>
    <b v="0"/>
    <x v="4"/>
  </r>
  <r>
    <x v="2866"/>
    <s v="Michael Hansford"/>
    <x v="1034"/>
    <x v="0"/>
    <x v="4"/>
    <x v="49"/>
    <x v="0"/>
    <x v="3"/>
    <s v="bronx"/>
    <s v="ny"/>
    <x v="1"/>
    <x v="1"/>
    <s v="foot"/>
    <b v="1"/>
    <x v="4"/>
  </r>
  <r>
    <x v="2867"/>
    <s v="Mark Renee Flores"/>
    <x v="1034"/>
    <x v="0"/>
    <x v="4"/>
    <x v="42"/>
    <x v="0"/>
    <x v="2"/>
    <s v="houston"/>
    <s v="tx"/>
    <x v="1"/>
    <x v="0"/>
    <s v="not fleeing"/>
    <b v="0"/>
    <x v="4"/>
  </r>
  <r>
    <x v="2868"/>
    <s v="Ricky Leon Rusche"/>
    <x v="1035"/>
    <x v="0"/>
    <x v="1"/>
    <x v="36"/>
    <x v="0"/>
    <x v="1"/>
    <s v="pink"/>
    <s v="ok"/>
    <x v="1"/>
    <x v="1"/>
    <s v="not fleeing"/>
    <b v="0"/>
    <x v="1"/>
  </r>
  <r>
    <x v="2869"/>
    <s v="Gilbert Salas"/>
    <x v="1036"/>
    <x v="0"/>
    <x v="4"/>
    <x v="45"/>
    <x v="0"/>
    <x v="2"/>
    <s v="st. james"/>
    <s v="mn"/>
    <x v="1"/>
    <x v="1"/>
    <s v="foot"/>
    <b v="0"/>
    <x v="4"/>
  </r>
  <r>
    <x v="2870"/>
    <s v="Adrian Valdez"/>
    <x v="1036"/>
    <x v="0"/>
    <x v="4"/>
    <x v="4"/>
    <x v="0"/>
    <x v="2"/>
    <s v="arvada"/>
    <s v="co"/>
    <x v="1"/>
    <x v="1"/>
    <s v="not fleeing"/>
    <b v="0"/>
    <x v="4"/>
  </r>
  <r>
    <x v="2871"/>
    <s v="James M. Burks"/>
    <x v="1037"/>
    <x v="0"/>
    <x v="1"/>
    <x v="7"/>
    <x v="0"/>
    <x v="1"/>
    <s v="waverly"/>
    <s v="oh"/>
    <x v="0"/>
    <x v="0"/>
    <s v="foot"/>
    <b v="0"/>
    <x v="1"/>
  </r>
  <r>
    <x v="2872"/>
    <s v="Albert E. Morton"/>
    <x v="1037"/>
    <x v="0"/>
    <x v="5"/>
    <x v="10"/>
    <x v="0"/>
    <x v="3"/>
    <s v="harrisburg"/>
    <s v="pa"/>
    <x v="1"/>
    <x v="0"/>
    <s v="not fleeing"/>
    <b v="0"/>
    <x v="5"/>
  </r>
  <r>
    <x v="2873"/>
    <s v="Daniel O. El"/>
    <x v="1037"/>
    <x v="0"/>
    <x v="0"/>
    <x v="3"/>
    <x v="0"/>
    <x v="3"/>
    <s v="peoria"/>
    <s v="il"/>
    <x v="1"/>
    <x v="0"/>
    <s v="foot"/>
    <b v="0"/>
    <x v="0"/>
  </r>
  <r>
    <x v="2874"/>
    <s v="William Young"/>
    <x v="1037"/>
    <x v="0"/>
    <x v="0"/>
    <x v="32"/>
    <x v="0"/>
    <x v="1"/>
    <s v="oklahoma city"/>
    <s v="ok"/>
    <x v="1"/>
    <x v="0"/>
    <s v="not fleeing"/>
    <b v="0"/>
    <x v="0"/>
  </r>
  <r>
    <x v="2875"/>
    <s v="Anthony Joe Williams"/>
    <x v="1037"/>
    <x v="0"/>
    <x v="0"/>
    <x v="13"/>
    <x v="0"/>
    <x v="3"/>
    <s v="houston"/>
    <s v="tx"/>
    <x v="1"/>
    <x v="0"/>
    <s v="foot"/>
    <b v="0"/>
    <x v="0"/>
  </r>
  <r>
    <x v="2876"/>
    <s v="Alexander W. Simpson"/>
    <x v="1037"/>
    <x v="0"/>
    <x v="0"/>
    <x v="3"/>
    <x v="0"/>
    <x v="1"/>
    <s v="louisville"/>
    <s v="ky"/>
    <x v="1"/>
    <x v="0"/>
    <s v="not fleeing"/>
    <b v="0"/>
    <x v="0"/>
  </r>
  <r>
    <x v="2877"/>
    <s v="Brett Dontae Bush"/>
    <x v="1037"/>
    <x v="0"/>
    <x v="4"/>
    <x v="14"/>
    <x v="0"/>
    <x v="3"/>
    <s v="clayton"/>
    <s v="ga"/>
    <x v="1"/>
    <x v="1"/>
    <s v="other"/>
    <b v="0"/>
    <x v="4"/>
  </r>
  <r>
    <x v="2878"/>
    <s v="Taylor Schnortz"/>
    <x v="1037"/>
    <x v="0"/>
    <x v="0"/>
    <x v="35"/>
    <x v="0"/>
    <x v="1"/>
    <s v="helena"/>
    <s v="mt"/>
    <x v="0"/>
    <x v="1"/>
    <s v="other"/>
    <b v="0"/>
    <x v="0"/>
  </r>
  <r>
    <x v="2879"/>
    <s v="Charlie Shoupe"/>
    <x v="1038"/>
    <x v="0"/>
    <x v="4"/>
    <x v="25"/>
    <x v="0"/>
    <x v="1"/>
    <s v="charlotte"/>
    <s v="nc"/>
    <x v="0"/>
    <x v="1"/>
    <s v="not fleeing"/>
    <b v="1"/>
    <x v="4"/>
  </r>
  <r>
    <x v="2880"/>
    <s v="Mitchell Kitchen"/>
    <x v="1039"/>
    <x v="0"/>
    <x v="2"/>
    <x v="13"/>
    <x v="0"/>
    <x v="3"/>
    <s v="atlanta"/>
    <s v="ga"/>
    <x v="1"/>
    <x v="0"/>
    <s v="foot"/>
    <b v="0"/>
    <x v="2"/>
  </r>
  <r>
    <x v="2881"/>
    <s v="Alan Greenough"/>
    <x v="1039"/>
    <x v="0"/>
    <x v="1"/>
    <x v="21"/>
    <x v="0"/>
    <x v="1"/>
    <s v="reading"/>
    <s v="ma"/>
    <x v="1"/>
    <x v="1"/>
    <s v="foot"/>
    <b v="0"/>
    <x v="1"/>
  </r>
  <r>
    <x v="2882"/>
    <s v="Ernie Lizana"/>
    <x v="1039"/>
    <x v="0"/>
    <x v="0"/>
    <x v="17"/>
    <x v="0"/>
    <x v="1"/>
    <s v="gulfport"/>
    <s v="ms"/>
    <x v="1"/>
    <x v="0"/>
    <s v="foot"/>
    <b v="0"/>
    <x v="0"/>
  </r>
  <r>
    <x v="2883"/>
    <s v="Anthony Jacob Weber"/>
    <x v="1040"/>
    <x v="0"/>
    <x v="0"/>
    <x v="43"/>
    <x v="0"/>
    <x v="3"/>
    <s v="los angeles"/>
    <s v="ca"/>
    <x v="1"/>
    <x v="1"/>
    <s v="foot"/>
    <b v="0"/>
    <x v="0"/>
  </r>
  <r>
    <x v="2884"/>
    <s v="Jason Richard Sienze"/>
    <x v="1041"/>
    <x v="0"/>
    <x v="0"/>
    <x v="7"/>
    <x v="0"/>
    <x v="1"/>
    <s v="nice"/>
    <s v="ca"/>
    <x v="1"/>
    <x v="1"/>
    <s v="not fleeing"/>
    <b v="0"/>
    <x v="0"/>
  </r>
  <r>
    <x v="2885"/>
    <s v="Manuel Zetina"/>
    <x v="1041"/>
    <x v="0"/>
    <x v="0"/>
    <x v="29"/>
    <x v="0"/>
    <x v="2"/>
    <s v="colorado springs"/>
    <s v="co"/>
    <x v="1"/>
    <x v="0"/>
    <s v="not fleeing"/>
    <b v="0"/>
    <x v="0"/>
  </r>
  <r>
    <x v="2886"/>
    <s v="James Benny Hobbs"/>
    <x v="1042"/>
    <x v="0"/>
    <x v="1"/>
    <x v="37"/>
    <x v="0"/>
    <x v="1"/>
    <s v="st. augustine"/>
    <s v="fl"/>
    <x v="1"/>
    <x v="1"/>
    <s v="not fleeing"/>
    <b v="0"/>
    <x v="1"/>
  </r>
  <r>
    <x v="2887"/>
    <s v="Alex Duran"/>
    <x v="1042"/>
    <x v="0"/>
    <x v="4"/>
    <x v="20"/>
    <x v="0"/>
    <x v="2"/>
    <s v="denver"/>
    <s v="co"/>
    <x v="1"/>
    <x v="1"/>
    <s v="not fleeing"/>
    <b v="0"/>
    <x v="4"/>
  </r>
  <r>
    <x v="2888"/>
    <s v="Cesar Bautista"/>
    <x v="1042"/>
    <x v="0"/>
    <x v="5"/>
    <x v="13"/>
    <x v="0"/>
    <x v="2"/>
    <s v="los angeles"/>
    <s v="ca"/>
    <x v="1"/>
    <x v="1"/>
    <s v="car"/>
    <b v="0"/>
    <x v="5"/>
  </r>
  <r>
    <x v="2889"/>
    <s v="Hugo Steven Selva"/>
    <x v="1043"/>
    <x v="1"/>
    <x v="5"/>
    <x v="6"/>
    <x v="0"/>
    <x v="1"/>
    <s v="lantana"/>
    <s v="fl"/>
    <x v="1"/>
    <x v="0"/>
    <s v="car"/>
    <b v="0"/>
    <x v="5"/>
  </r>
  <r>
    <x v="2890"/>
    <s v="Lloyd Harris"/>
    <x v="1044"/>
    <x v="0"/>
    <x v="72"/>
    <x v="36"/>
    <x v="0"/>
    <x v="1"/>
    <s v="antioch"/>
    <s v="ca"/>
    <x v="1"/>
    <x v="1"/>
    <s v="not fleeing"/>
    <b v="0"/>
    <x v="0"/>
  </r>
  <r>
    <x v="2891"/>
    <s v="Ricardo Colon"/>
    <x v="1044"/>
    <x v="0"/>
    <x v="4"/>
    <x v="7"/>
    <x v="0"/>
    <x v="2"/>
    <s v="grant-valkaria"/>
    <s v="fl"/>
    <x v="0"/>
    <x v="1"/>
    <s v="not fleeing"/>
    <b v="0"/>
    <x v="4"/>
  </r>
  <r>
    <x v="2892"/>
    <s v="Tierre Guthrie"/>
    <x v="1045"/>
    <x v="0"/>
    <x v="0"/>
    <x v="4"/>
    <x v="0"/>
    <x v="3"/>
    <s v="locust grove"/>
    <s v="ga"/>
    <x v="1"/>
    <x v="0"/>
    <s v="not fleeing"/>
    <b v="0"/>
    <x v="0"/>
  </r>
  <r>
    <x v="2893"/>
    <s v="David Darden"/>
    <x v="1045"/>
    <x v="0"/>
    <x v="45"/>
    <x v="16"/>
    <x v="0"/>
    <x v="3"/>
    <s v="atlanta"/>
    <s v="ga"/>
    <x v="1"/>
    <x v="1"/>
    <s v="car"/>
    <b v="0"/>
    <x v="10"/>
  </r>
  <r>
    <x v="2894"/>
    <s v="John Hamilton"/>
    <x v="1045"/>
    <x v="0"/>
    <x v="0"/>
    <x v="72"/>
    <x v="0"/>
    <x v="1"/>
    <s v="flagstaff"/>
    <s v="az"/>
    <x v="1"/>
    <x v="1"/>
    <s v="not fleeing"/>
    <b v="1"/>
    <x v="0"/>
  </r>
  <r>
    <x v="2895"/>
    <s v="Steven Tyler Reed"/>
    <x v="1046"/>
    <x v="0"/>
    <x v="2"/>
    <x v="9"/>
    <x v="0"/>
    <x v="1"/>
    <s v="columbus"/>
    <s v="oh"/>
    <x v="1"/>
    <x v="2"/>
    <s v="foot"/>
    <b v="0"/>
    <x v="2"/>
  </r>
  <r>
    <x v="2896"/>
    <s v="Troy Jacques"/>
    <x v="1046"/>
    <x v="0"/>
    <x v="0"/>
    <x v="11"/>
    <x v="0"/>
    <x v="1"/>
    <s v="aurora"/>
    <s v="co"/>
    <x v="1"/>
    <x v="1"/>
    <s v="not fleeing"/>
    <b v="0"/>
    <x v="0"/>
  </r>
  <r>
    <x v="2897"/>
    <s v="Michael Weber"/>
    <x v="1046"/>
    <x v="0"/>
    <x v="0"/>
    <x v="50"/>
    <x v="0"/>
    <x v="1"/>
    <s v="kingman"/>
    <s v="az"/>
    <x v="1"/>
    <x v="0"/>
    <s v="not fleeing"/>
    <b v="1"/>
    <x v="0"/>
  </r>
  <r>
    <x v="2898"/>
    <s v="Sidney T. Richardson"/>
    <x v="1046"/>
    <x v="1"/>
    <x v="10"/>
    <x v="26"/>
    <x v="0"/>
    <x v="3"/>
    <s v="tampa"/>
    <s v="fl"/>
    <x v="0"/>
    <x v="1"/>
    <s v="not fleeing"/>
    <b v="0"/>
    <x v="4"/>
  </r>
  <r>
    <x v="2899"/>
    <s v="Benjamin Gregware"/>
    <x v="1047"/>
    <x v="0"/>
    <x v="0"/>
    <x v="15"/>
    <x v="0"/>
    <x v="1"/>
    <s v="bolton"/>
    <s v="vt"/>
    <x v="0"/>
    <x v="1"/>
    <s v="not fleeing"/>
    <b v="0"/>
    <x v="0"/>
  </r>
  <r>
    <x v="2900"/>
    <s v="Mark Daniels"/>
    <x v="1047"/>
    <x v="0"/>
    <x v="0"/>
    <x v="4"/>
    <x v="0"/>
    <x v="3"/>
    <s v="pittsburgh"/>
    <s v="pa"/>
    <x v="1"/>
    <x v="0"/>
    <s v="foot"/>
    <b v="0"/>
    <x v="0"/>
  </r>
  <r>
    <x v="2901"/>
    <s v="Raymond Bishop"/>
    <x v="1048"/>
    <x v="0"/>
    <x v="0"/>
    <x v="73"/>
    <x v="0"/>
    <x v="1"/>
    <s v="homestead"/>
    <s v="fl"/>
    <x v="0"/>
    <x v="0"/>
    <s v="not fleeing"/>
    <b v="0"/>
    <x v="0"/>
  </r>
  <r>
    <x v="2902"/>
    <s v="Ronnell Foster"/>
    <x v="1049"/>
    <x v="0"/>
    <x v="1"/>
    <x v="19"/>
    <x v="0"/>
    <x v="3"/>
    <s v="vallejo"/>
    <s v="ca"/>
    <x v="1"/>
    <x v="0"/>
    <s v="foot"/>
    <b v="0"/>
    <x v="1"/>
  </r>
  <r>
    <x v="2903"/>
    <s v="Peter Le"/>
    <x v="1049"/>
    <x v="0"/>
    <x v="34"/>
    <x v="49"/>
    <x v="0"/>
    <x v="0"/>
    <s v="denver"/>
    <s v="co"/>
    <x v="1"/>
    <x v="1"/>
    <s v="not fleeing"/>
    <b v="0"/>
    <x v="7"/>
  </r>
  <r>
    <x v="2904"/>
    <s v="Dawn Elika Center"/>
    <x v="1049"/>
    <x v="0"/>
    <x v="0"/>
    <x v="26"/>
    <x v="1"/>
    <x v="1"/>
    <s v="willits"/>
    <s v="ca"/>
    <x v="1"/>
    <x v="1"/>
    <s v="car"/>
    <b v="0"/>
    <x v="0"/>
  </r>
  <r>
    <x v="2905"/>
    <s v="Jimmy Terry"/>
    <x v="1050"/>
    <x v="0"/>
    <x v="4"/>
    <x v="12"/>
    <x v="0"/>
    <x v="3"/>
    <s v="merrillville"/>
    <s v="in"/>
    <x v="0"/>
    <x v="0"/>
    <s v="not fleeing"/>
    <b v="0"/>
    <x v="4"/>
  </r>
  <r>
    <x v="2906"/>
    <s v="Travis D. Tucker"/>
    <x v="1050"/>
    <x v="0"/>
    <x v="0"/>
    <x v="20"/>
    <x v="0"/>
    <x v="1"/>
    <s v="kokomo"/>
    <s v="in"/>
    <x v="1"/>
    <x v="1"/>
    <s v="not fleeing"/>
    <b v="0"/>
    <x v="0"/>
  </r>
  <r>
    <x v="2907"/>
    <s v="Preston Ray Holloway"/>
    <x v="1050"/>
    <x v="0"/>
    <x v="0"/>
    <x v="25"/>
    <x v="0"/>
    <x v="1"/>
    <s v="belton"/>
    <s v="mo"/>
    <x v="0"/>
    <x v="0"/>
    <s v="other"/>
    <b v="0"/>
    <x v="0"/>
  </r>
  <r>
    <x v="2908"/>
    <s v="Donald Fulton"/>
    <x v="1050"/>
    <x v="0"/>
    <x v="0"/>
    <x v="11"/>
    <x v="0"/>
    <x v="1"/>
    <s v="mobile"/>
    <s v="al"/>
    <x v="0"/>
    <x v="0"/>
    <s v="not fleeing"/>
    <b v="0"/>
    <x v="0"/>
  </r>
  <r>
    <x v="2909"/>
    <s v="Arthur Joseph Gonzales"/>
    <x v="1051"/>
    <x v="0"/>
    <x v="0"/>
    <x v="41"/>
    <x v="0"/>
    <x v="2"/>
    <s v="mesa"/>
    <s v="az"/>
    <x v="1"/>
    <x v="0"/>
    <s v="not fleeing"/>
    <b v="0"/>
    <x v="0"/>
  </r>
  <r>
    <x v="2910"/>
    <s v="Fordell Hill"/>
    <x v="1051"/>
    <x v="0"/>
    <x v="0"/>
    <x v="25"/>
    <x v="0"/>
    <x v="5"/>
    <s v="montezuma creek"/>
    <s v="ut"/>
    <x v="1"/>
    <x v="0"/>
    <s v="car"/>
    <b v="0"/>
    <x v="0"/>
  </r>
  <r>
    <x v="2911"/>
    <s v="Wesley Taylor"/>
    <x v="1051"/>
    <x v="0"/>
    <x v="0"/>
    <x v="47"/>
    <x v="0"/>
    <x v="1"/>
    <s v="henderson"/>
    <s v="nc"/>
    <x v="1"/>
    <x v="0"/>
    <s v="not fleeing"/>
    <b v="0"/>
    <x v="0"/>
  </r>
  <r>
    <x v="2912"/>
    <s v="Tim Berger"/>
    <x v="1052"/>
    <x v="0"/>
    <x v="5"/>
    <x v="37"/>
    <x v="0"/>
    <x v="1"/>
    <s v="cocoa beach"/>
    <s v="fl"/>
    <x v="0"/>
    <x v="2"/>
    <s v="other"/>
    <b v="0"/>
    <x v="5"/>
  </r>
  <r>
    <x v="2913"/>
    <s v="Odrey Paul Reed"/>
    <x v="1052"/>
    <x v="0"/>
    <x v="5"/>
    <x v="4"/>
    <x v="0"/>
    <x v="1"/>
    <s v="sissonville"/>
    <s v="wv"/>
    <x v="0"/>
    <x v="2"/>
    <s v="other"/>
    <b v="0"/>
    <x v="5"/>
  </r>
  <r>
    <x v="2914"/>
    <s v="Lamar Green"/>
    <x v="1053"/>
    <x v="0"/>
    <x v="0"/>
    <x v="14"/>
    <x v="0"/>
    <x v="3"/>
    <s v="inwood"/>
    <s v="wv"/>
    <x v="1"/>
    <x v="0"/>
    <s v="not fleeing"/>
    <b v="0"/>
    <x v="0"/>
  </r>
  <r>
    <x v="2915"/>
    <s v="Ryan Batchelder"/>
    <x v="1053"/>
    <x v="0"/>
    <x v="5"/>
    <x v="14"/>
    <x v="0"/>
    <x v="1"/>
    <s v="hernando"/>
    <s v="fl"/>
    <x v="1"/>
    <x v="1"/>
    <s v="not fleeing"/>
    <b v="0"/>
    <x v="5"/>
  </r>
  <r>
    <x v="2916"/>
    <s v="Nathaniel Montoya"/>
    <x v="1053"/>
    <x v="0"/>
    <x v="5"/>
    <x v="2"/>
    <x v="0"/>
    <x v="2"/>
    <s v="las cruces"/>
    <s v="nm"/>
    <x v="1"/>
    <x v="1"/>
    <s v="car"/>
    <b v="0"/>
    <x v="5"/>
  </r>
  <r>
    <x v="2917"/>
    <s v="Paul Stanley Strickland"/>
    <x v="1053"/>
    <x v="0"/>
    <x v="0"/>
    <x v="58"/>
    <x v="0"/>
    <x v="1"/>
    <s v="catoosa"/>
    <s v="ok"/>
    <x v="0"/>
    <x v="0"/>
    <s v="not fleeing"/>
    <b v="0"/>
    <x v="0"/>
  </r>
  <r>
    <x v="2918"/>
    <s v="Ernest Manuel Montelongo"/>
    <x v="1054"/>
    <x v="0"/>
    <x v="0"/>
    <x v="19"/>
    <x v="0"/>
    <x v="2"/>
    <s v="guadalupe county"/>
    <s v="tx"/>
    <x v="1"/>
    <x v="0"/>
    <s v="car"/>
    <b v="0"/>
    <x v="0"/>
  </r>
  <r>
    <x v="2919"/>
    <s v="Thomas Vincent Alvarez"/>
    <x v="1055"/>
    <x v="0"/>
    <x v="0"/>
    <x v="2"/>
    <x v="0"/>
    <x v="2"/>
    <s v="austin"/>
    <s v="tx"/>
    <x v="0"/>
    <x v="0"/>
    <s v="other"/>
    <b v="0"/>
    <x v="0"/>
  </r>
  <r>
    <x v="2920"/>
    <s v="Lawrence Shaw"/>
    <x v="1055"/>
    <x v="0"/>
    <x v="4"/>
    <x v="34"/>
    <x v="0"/>
    <x v="3"/>
    <s v="denton"/>
    <s v="tx"/>
    <x v="1"/>
    <x v="1"/>
    <s v="foot"/>
    <b v="1"/>
    <x v="4"/>
  </r>
  <r>
    <x v="2921"/>
    <s v="Glenn Tyndell"/>
    <x v="1056"/>
    <x v="0"/>
    <x v="0"/>
    <x v="13"/>
    <x v="0"/>
    <x v="3"/>
    <s v="fort washington"/>
    <s v="md"/>
    <x v="1"/>
    <x v="0"/>
    <s v="car"/>
    <b v="0"/>
    <x v="0"/>
  </r>
  <r>
    <x v="2922"/>
    <s v="Lonnie Smith"/>
    <x v="1056"/>
    <x v="0"/>
    <x v="0"/>
    <x v="27"/>
    <x v="0"/>
    <x v="3"/>
    <s v="montgomery"/>
    <s v="al"/>
    <x v="1"/>
    <x v="0"/>
    <s v="foot"/>
    <b v="0"/>
    <x v="0"/>
  </r>
  <r>
    <x v="2923"/>
    <s v="Michael Andrew Schieffer"/>
    <x v="1056"/>
    <x v="0"/>
    <x v="0"/>
    <x v="25"/>
    <x v="0"/>
    <x v="1"/>
    <s v="stutsman county"/>
    <s v="nd"/>
    <x v="1"/>
    <x v="0"/>
    <s v="car"/>
    <b v="0"/>
    <x v="0"/>
  </r>
  <r>
    <x v="2924"/>
    <s v="Edward Hallinan"/>
    <x v="1056"/>
    <x v="0"/>
    <x v="0"/>
    <x v="4"/>
    <x v="0"/>
    <x v="3"/>
    <s v="phoenix"/>
    <s v="az"/>
    <x v="1"/>
    <x v="0"/>
    <s v="car"/>
    <b v="0"/>
    <x v="0"/>
  </r>
  <r>
    <x v="2925"/>
    <s v="Lee Edward Bonner"/>
    <x v="1056"/>
    <x v="0"/>
    <x v="0"/>
    <x v="13"/>
    <x v="0"/>
    <x v="3"/>
    <s v="jackson"/>
    <s v="ms"/>
    <x v="1"/>
    <x v="0"/>
    <s v="foot"/>
    <b v="0"/>
    <x v="0"/>
  </r>
  <r>
    <x v="2926"/>
    <s v="Darion Baker"/>
    <x v="1056"/>
    <x v="0"/>
    <x v="1"/>
    <x v="6"/>
    <x v="0"/>
    <x v="3"/>
    <s v="stratford"/>
    <s v="tx"/>
    <x v="1"/>
    <x v="1"/>
    <s v="car"/>
    <b v="0"/>
    <x v="1"/>
  </r>
  <r>
    <x v="2927"/>
    <s v="Joshua D. Babb"/>
    <x v="1057"/>
    <x v="0"/>
    <x v="0"/>
    <x v="35"/>
    <x v="0"/>
    <x v="3"/>
    <s v="church hill"/>
    <s v="tn"/>
    <x v="1"/>
    <x v="1"/>
    <s v="other"/>
    <b v="0"/>
    <x v="0"/>
  </r>
  <r>
    <x v="2928"/>
    <s v="Jacob Uptain"/>
    <x v="1057"/>
    <x v="0"/>
    <x v="0"/>
    <x v="25"/>
    <x v="0"/>
    <x v="1"/>
    <s v="phoenix"/>
    <s v="az"/>
    <x v="1"/>
    <x v="1"/>
    <s v="foot"/>
    <b v="0"/>
    <x v="0"/>
  </r>
  <r>
    <x v="2929"/>
    <s v="Mario Dantoni Bass"/>
    <x v="1058"/>
    <x v="0"/>
    <x v="1"/>
    <x v="13"/>
    <x v="0"/>
    <x v="3"/>
    <s v="woodbridge"/>
    <s v="va"/>
    <x v="1"/>
    <x v="1"/>
    <s v="foot"/>
    <b v="0"/>
    <x v="1"/>
  </r>
  <r>
    <x v="2930"/>
    <s v="Douglas Kemp"/>
    <x v="1058"/>
    <x v="0"/>
    <x v="2"/>
    <x v="47"/>
    <x v="0"/>
    <x v="1"/>
    <s v="evansville"/>
    <s v="in"/>
    <x v="1"/>
    <x v="1"/>
    <s v="not fleeing"/>
    <b v="0"/>
    <x v="2"/>
  </r>
  <r>
    <x v="2931"/>
    <s v="Randall Beymer"/>
    <x v="1059"/>
    <x v="0"/>
    <x v="2"/>
    <x v="57"/>
    <x v="0"/>
    <x v="1"/>
    <s v="monongalia"/>
    <s v="wv"/>
    <x v="1"/>
    <x v="0"/>
    <s v="not fleeing"/>
    <b v="1"/>
    <x v="2"/>
  </r>
  <r>
    <x v="2932"/>
    <s v="Haydon Taylor"/>
    <x v="1060"/>
    <x v="0"/>
    <x v="4"/>
    <x v="9"/>
    <x v="0"/>
    <x v="3"/>
    <s v="oklahoma city"/>
    <s v="ok"/>
    <x v="1"/>
    <x v="0"/>
    <s v="not fleeing"/>
    <b v="0"/>
    <x v="4"/>
  </r>
  <r>
    <x v="2933"/>
    <s v="Douglas Oneyear"/>
    <x v="1060"/>
    <x v="0"/>
    <x v="9"/>
    <x v="16"/>
    <x v="0"/>
    <x v="1"/>
    <s v="casper"/>
    <s v="wy"/>
    <x v="1"/>
    <x v="1"/>
    <s v="foot"/>
    <b v="0"/>
    <x v="4"/>
  </r>
  <r>
    <x v="2934"/>
    <s v="TK TK"/>
    <x v="1060"/>
    <x v="0"/>
    <x v="0"/>
    <x v="13"/>
    <x v="0"/>
    <x v="2"/>
    <s v="los angeles"/>
    <s v="ca"/>
    <x v="1"/>
    <x v="0"/>
    <s v="not fleeing"/>
    <b v="0"/>
    <x v="0"/>
  </r>
  <r>
    <x v="2935"/>
    <s v="Aaron Clifford Fike"/>
    <x v="1061"/>
    <x v="0"/>
    <x v="0"/>
    <x v="25"/>
    <x v="0"/>
    <x v="1"/>
    <s v="crawford county"/>
    <s v="oh"/>
    <x v="1"/>
    <x v="0"/>
    <s v="foot"/>
    <b v="0"/>
    <x v="0"/>
  </r>
  <r>
    <x v="2936"/>
    <s v="Joshua Kinnard"/>
    <x v="1061"/>
    <x v="0"/>
    <x v="0"/>
    <x v="13"/>
    <x v="0"/>
    <x v="1"/>
    <s v="gilbert"/>
    <s v="az"/>
    <x v="1"/>
    <x v="0"/>
    <s v="other"/>
    <b v="0"/>
    <x v="0"/>
  </r>
  <r>
    <x v="2937"/>
    <s v="Ethan Straub"/>
    <x v="1061"/>
    <x v="0"/>
    <x v="0"/>
    <x v="9"/>
    <x v="0"/>
    <x v="1"/>
    <s v="wamego"/>
    <s v="ks"/>
    <x v="1"/>
    <x v="0"/>
    <s v="not fleeing"/>
    <b v="0"/>
    <x v="0"/>
  </r>
  <r>
    <x v="2938"/>
    <s v="William Watson"/>
    <x v="1061"/>
    <x v="0"/>
    <x v="0"/>
    <x v="36"/>
    <x v="0"/>
    <x v="3"/>
    <s v="st. louis"/>
    <s v="mo"/>
    <x v="1"/>
    <x v="0"/>
    <s v="not fleeing"/>
    <b v="0"/>
    <x v="0"/>
  </r>
  <r>
    <x v="2939"/>
    <s v="Orbel Nazarians"/>
    <x v="1061"/>
    <x v="1"/>
    <x v="10"/>
    <x v="6"/>
    <x v="0"/>
    <x v="1"/>
    <s v="los angeles"/>
    <s v="ca"/>
    <x v="0"/>
    <x v="1"/>
    <s v="not fleeing"/>
    <b v="1"/>
    <x v="4"/>
  </r>
  <r>
    <x v="2940"/>
    <s v="Marlon Smith"/>
    <x v="1062"/>
    <x v="0"/>
    <x v="0"/>
    <x v="20"/>
    <x v="0"/>
    <x v="3"/>
    <s v="dallas"/>
    <s v="tx"/>
    <x v="1"/>
    <x v="0"/>
    <s v="not fleeing"/>
    <b v="0"/>
    <x v="0"/>
  </r>
  <r>
    <x v="2941"/>
    <s v="Dustin James Case"/>
    <x v="1062"/>
    <x v="0"/>
    <x v="0"/>
    <x v="45"/>
    <x v="0"/>
    <x v="1"/>
    <s v="chester"/>
    <s v="sc"/>
    <x v="1"/>
    <x v="1"/>
    <s v="car"/>
    <b v="1"/>
    <x v="0"/>
  </r>
  <r>
    <x v="2942"/>
    <s v="Curtis Bradley Ware"/>
    <x v="1062"/>
    <x v="0"/>
    <x v="0"/>
    <x v="19"/>
    <x v="0"/>
    <x v="1"/>
    <s v="coeur d'alene"/>
    <s v="id"/>
    <x v="1"/>
    <x v="0"/>
    <s v="not fleeing"/>
    <b v="0"/>
    <x v="0"/>
  </r>
  <r>
    <x v="2943"/>
    <s v="Qawi A. Muhammad"/>
    <x v="1063"/>
    <x v="0"/>
    <x v="0"/>
    <x v="26"/>
    <x v="0"/>
    <x v="3"/>
    <s v="orlando"/>
    <s v="fl"/>
    <x v="1"/>
    <x v="0"/>
    <s v="not fleeing"/>
    <b v="0"/>
    <x v="0"/>
  </r>
  <r>
    <x v="2944"/>
    <s v="Ernesto Michel"/>
    <x v="1063"/>
    <x v="0"/>
    <x v="5"/>
    <x v="1"/>
    <x v="0"/>
    <x v="2"/>
    <s v="alamosa"/>
    <s v="co"/>
    <x v="1"/>
    <x v="1"/>
    <s v="not fleeing"/>
    <b v="0"/>
    <x v="5"/>
  </r>
  <r>
    <x v="2945"/>
    <s v="Timothy M. Gray"/>
    <x v="1064"/>
    <x v="0"/>
    <x v="10"/>
    <x v="36"/>
    <x v="0"/>
    <x v="3"/>
    <s v="henrico"/>
    <s v="va"/>
    <x v="1"/>
    <x v="1"/>
    <s v="car"/>
    <b v="0"/>
    <x v="4"/>
  </r>
  <r>
    <x v="2946"/>
    <s v="Joel Jacobo"/>
    <x v="1064"/>
    <x v="0"/>
    <x v="5"/>
    <x v="20"/>
    <x v="0"/>
    <x v="2"/>
    <s v="tucson"/>
    <s v="az"/>
    <x v="1"/>
    <x v="1"/>
    <s v="not fleeing"/>
    <b v="0"/>
    <x v="5"/>
  </r>
  <r>
    <x v="2947"/>
    <s v="Jose D. Gomez Burgos"/>
    <x v="1065"/>
    <x v="0"/>
    <x v="5"/>
    <x v="20"/>
    <x v="0"/>
    <x v="2"/>
    <s v="bristol township"/>
    <s v="pa"/>
    <x v="1"/>
    <x v="1"/>
    <s v="not fleeing"/>
    <b v="0"/>
    <x v="5"/>
  </r>
  <r>
    <x v="2948"/>
    <s v="Stephen Hudak"/>
    <x v="1065"/>
    <x v="0"/>
    <x v="0"/>
    <x v="51"/>
    <x v="0"/>
    <x v="1"/>
    <s v="glendale"/>
    <s v="az"/>
    <x v="1"/>
    <x v="0"/>
    <s v="foot"/>
    <b v="0"/>
    <x v="0"/>
  </r>
  <r>
    <x v="2949"/>
    <s v="Christopher Race"/>
    <x v="1065"/>
    <x v="0"/>
    <x v="4"/>
    <x v="16"/>
    <x v="0"/>
    <x v="1"/>
    <s v="mesa"/>
    <s v="az"/>
    <x v="1"/>
    <x v="1"/>
    <s v="not fleeing"/>
    <b v="0"/>
    <x v="4"/>
  </r>
  <r>
    <x v="2950"/>
    <s v="Erik Dunham"/>
    <x v="1065"/>
    <x v="0"/>
    <x v="0"/>
    <x v="26"/>
    <x v="0"/>
    <x v="1"/>
    <s v="scottsdale"/>
    <s v="az"/>
    <x v="1"/>
    <x v="1"/>
    <s v="not fleeing"/>
    <b v="0"/>
    <x v="0"/>
  </r>
  <r>
    <x v="2951"/>
    <s v="James Vaughn"/>
    <x v="1065"/>
    <x v="0"/>
    <x v="5"/>
    <x v="17"/>
    <x v="0"/>
    <x v="3"/>
    <s v="clarksville"/>
    <s v="tx"/>
    <x v="1"/>
    <x v="0"/>
    <s v="not fleeing"/>
    <b v="1"/>
    <x v="5"/>
  </r>
  <r>
    <x v="2952"/>
    <s v="Amanda Alvarez"/>
    <x v="1066"/>
    <x v="0"/>
    <x v="51"/>
    <x v="38"/>
    <x v="1"/>
    <x v="2"/>
    <s v="pima county"/>
    <s v="az"/>
    <x v="1"/>
    <x v="1"/>
    <s v="not fleeing"/>
    <b v="0"/>
    <x v="2"/>
  </r>
  <r>
    <x v="2953"/>
    <s v="Marvin McMillian"/>
    <x v="1066"/>
    <x v="0"/>
    <x v="0"/>
    <x v="11"/>
    <x v="0"/>
    <x v="3"/>
    <s v="gulfport"/>
    <s v="ms"/>
    <x v="1"/>
    <x v="0"/>
    <s v="not fleeing"/>
    <b v="0"/>
    <x v="0"/>
  </r>
  <r>
    <x v="2954"/>
    <s v="Angel Luis Ortiz"/>
    <x v="1067"/>
    <x v="0"/>
    <x v="2"/>
    <x v="13"/>
    <x v="0"/>
    <x v="2"/>
    <s v="abington township"/>
    <s v="pa"/>
    <x v="1"/>
    <x v="1"/>
    <s v="not fleeing"/>
    <b v="0"/>
    <x v="2"/>
  </r>
  <r>
    <x v="2955"/>
    <s v="Brandon Kuhlman"/>
    <x v="1068"/>
    <x v="0"/>
    <x v="0"/>
    <x v="14"/>
    <x v="0"/>
    <x v="1"/>
    <s v="sandpoint"/>
    <s v="id"/>
    <x v="0"/>
    <x v="0"/>
    <s v="not fleeing"/>
    <b v="0"/>
    <x v="0"/>
  </r>
  <r>
    <x v="2956"/>
    <s v="David Willoughby"/>
    <x v="1068"/>
    <x v="0"/>
    <x v="2"/>
    <x v="19"/>
    <x v="0"/>
    <x v="1"/>
    <s v="carroll county"/>
    <s v="ga"/>
    <x v="1"/>
    <x v="0"/>
    <s v="not fleeing"/>
    <b v="0"/>
    <x v="2"/>
  </r>
  <r>
    <x v="2957"/>
    <s v="Ryan L. Smith"/>
    <x v="1068"/>
    <x v="0"/>
    <x v="4"/>
    <x v="51"/>
    <x v="0"/>
    <x v="1"/>
    <s v="lakeland"/>
    <s v="fl"/>
    <x v="0"/>
    <x v="1"/>
    <s v="foot"/>
    <b v="0"/>
    <x v="4"/>
  </r>
  <r>
    <x v="2958"/>
    <s v="Robert Lewis Yates"/>
    <x v="1068"/>
    <x v="0"/>
    <x v="0"/>
    <x v="61"/>
    <x v="0"/>
    <x v="1"/>
    <s v="barnwell"/>
    <s v="al"/>
    <x v="1"/>
    <x v="0"/>
    <s v="not fleeing"/>
    <b v="0"/>
    <x v="0"/>
  </r>
  <r>
    <x v="2959"/>
    <s v="Steven Dalton"/>
    <x v="1068"/>
    <x v="0"/>
    <x v="0"/>
    <x v="7"/>
    <x v="0"/>
    <x v="1"/>
    <s v="oil springs"/>
    <s v="ky"/>
    <x v="0"/>
    <x v="0"/>
    <s v="not fleeing"/>
    <b v="0"/>
    <x v="0"/>
  </r>
  <r>
    <x v="2960"/>
    <s v="Andrew Rossi"/>
    <x v="1068"/>
    <x v="0"/>
    <x v="4"/>
    <x v="9"/>
    <x v="0"/>
    <x v="1"/>
    <s v="farmington"/>
    <s v="nm"/>
    <x v="1"/>
    <x v="1"/>
    <s v="not fleeing"/>
    <b v="0"/>
    <x v="4"/>
  </r>
  <r>
    <x v="2961"/>
    <s v="Michael Kline"/>
    <x v="1069"/>
    <x v="0"/>
    <x v="0"/>
    <x v="36"/>
    <x v="0"/>
    <x v="1"/>
    <s v="north manchester"/>
    <s v="in"/>
    <x v="1"/>
    <x v="0"/>
    <s v="not fleeing"/>
    <b v="1"/>
    <x v="0"/>
  </r>
  <r>
    <x v="2962"/>
    <s v="Michael Reynolds"/>
    <x v="1069"/>
    <x v="0"/>
    <x v="0"/>
    <x v="16"/>
    <x v="0"/>
    <x v="1"/>
    <s v="terre haute"/>
    <s v="in"/>
    <x v="0"/>
    <x v="0"/>
    <s v="not fleeing"/>
    <b v="0"/>
    <x v="0"/>
  </r>
  <r>
    <x v="2963"/>
    <s v="Steven Peters"/>
    <x v="1069"/>
    <x v="0"/>
    <x v="0"/>
    <x v="58"/>
    <x v="0"/>
    <x v="1"/>
    <s v="pueblo"/>
    <s v="co"/>
    <x v="1"/>
    <x v="0"/>
    <s v="foot"/>
    <b v="0"/>
    <x v="0"/>
  </r>
  <r>
    <x v="2964"/>
    <s v="Jesus Delgado-Duarte"/>
    <x v="1069"/>
    <x v="0"/>
    <x v="0"/>
    <x v="29"/>
    <x v="0"/>
    <x v="2"/>
    <s v="san francisco"/>
    <s v="ca"/>
    <x v="1"/>
    <x v="0"/>
    <s v="not fleeing"/>
    <b v="0"/>
    <x v="0"/>
  </r>
  <r>
    <x v="2965"/>
    <s v="Louis Troy Risinger"/>
    <x v="1069"/>
    <x v="0"/>
    <x v="0"/>
    <x v="64"/>
    <x v="0"/>
    <x v="1"/>
    <s v="shelbyville"/>
    <s v="tx"/>
    <x v="1"/>
    <x v="1"/>
    <s v="not fleeing"/>
    <b v="0"/>
    <x v="0"/>
  </r>
  <r>
    <x v="2966"/>
    <s v="James E. Waters"/>
    <x v="1069"/>
    <x v="0"/>
    <x v="0"/>
    <x v="13"/>
    <x v="0"/>
    <x v="3"/>
    <s v="clinton"/>
    <s v="mo"/>
    <x v="0"/>
    <x v="0"/>
    <s v="not fleeing"/>
    <b v="0"/>
    <x v="0"/>
  </r>
  <r>
    <x v="2967"/>
    <s v="Donald McFarlane"/>
    <x v="1070"/>
    <x v="0"/>
    <x v="0"/>
    <x v="0"/>
    <x v="0"/>
    <x v="1"/>
    <s v="long beach"/>
    <s v="ca"/>
    <x v="1"/>
    <x v="0"/>
    <s v="not fleeing"/>
    <b v="0"/>
    <x v="0"/>
  </r>
  <r>
    <x v="2968"/>
    <s v="Amelia Huron-Macias"/>
    <x v="1070"/>
    <x v="0"/>
    <x v="1"/>
    <x v="73"/>
    <x v="1"/>
    <x v="1"/>
    <s v="bexar county"/>
    <s v="tx"/>
    <x v="1"/>
    <x v="1"/>
    <s v="not fleeing"/>
    <b v="0"/>
    <x v="1"/>
  </r>
  <r>
    <x v="2969"/>
    <s v="Victor Ancira"/>
    <x v="1070"/>
    <x v="1"/>
    <x v="43"/>
    <x v="42"/>
    <x v="0"/>
    <x v="2"/>
    <s v="austin"/>
    <s v="tx"/>
    <x v="0"/>
    <x v="1"/>
    <s v="not fleeing"/>
    <b v="0"/>
    <x v="3"/>
  </r>
  <r>
    <x v="2970"/>
    <s v="Jamil Harvey"/>
    <x v="1071"/>
    <x v="0"/>
    <x v="0"/>
    <x v="20"/>
    <x v="0"/>
    <x v="3"/>
    <s v="spotsylvania"/>
    <s v="va"/>
    <x v="1"/>
    <x v="0"/>
    <s v="other"/>
    <b v="0"/>
    <x v="0"/>
  </r>
  <r>
    <x v="2971"/>
    <s v="Dwight Heckman"/>
    <x v="1071"/>
    <x v="0"/>
    <x v="0"/>
    <x v="25"/>
    <x v="0"/>
    <x v="5"/>
    <s v="pilot station"/>
    <s v="ak"/>
    <x v="1"/>
    <x v="0"/>
    <s v="foot"/>
    <b v="0"/>
    <x v="0"/>
  </r>
  <r>
    <x v="2972"/>
    <s v="Alkeeta Allena Walker"/>
    <x v="1072"/>
    <x v="0"/>
    <x v="4"/>
    <x v="3"/>
    <x v="1"/>
    <x v="1"/>
    <s v="tarpon springs"/>
    <s v="fl"/>
    <x v="1"/>
    <x v="1"/>
    <s v="not fleeing"/>
    <b v="0"/>
    <x v="4"/>
  </r>
  <r>
    <x v="2973"/>
    <s v="David Gardea"/>
    <x v="1072"/>
    <x v="0"/>
    <x v="0"/>
    <x v="25"/>
    <x v="0"/>
    <x v="2"/>
    <s v="phoenix"/>
    <s v="az"/>
    <x v="1"/>
    <x v="0"/>
    <s v="foot"/>
    <b v="0"/>
    <x v="0"/>
  </r>
  <r>
    <x v="2974"/>
    <s v="Hieu Than"/>
    <x v="1072"/>
    <x v="0"/>
    <x v="4"/>
    <x v="38"/>
    <x v="0"/>
    <x v="0"/>
    <s v="arlington"/>
    <s v="tx"/>
    <x v="1"/>
    <x v="0"/>
    <s v="not fleeing"/>
    <b v="0"/>
    <x v="4"/>
  </r>
  <r>
    <x v="2975"/>
    <s v="Daniel Stacey Reynolds"/>
    <x v="1073"/>
    <x v="0"/>
    <x v="0"/>
    <x v="45"/>
    <x v="0"/>
    <x v="3"/>
    <s v="hillsboro"/>
    <s v="or"/>
    <x v="0"/>
    <x v="0"/>
    <s v="not fleeing"/>
    <b v="0"/>
    <x v="0"/>
  </r>
  <r>
    <x v="2976"/>
    <s v="Orion Godbout"/>
    <x v="1073"/>
    <x v="0"/>
    <x v="0"/>
    <x v="34"/>
    <x v="0"/>
    <x v="2"/>
    <s v="fontana"/>
    <s v="ca"/>
    <x v="1"/>
    <x v="0"/>
    <s v="not fleeing"/>
    <b v="0"/>
    <x v="0"/>
  </r>
  <r>
    <x v="2977"/>
    <s v="Joshua Pawlik"/>
    <x v="1074"/>
    <x v="0"/>
    <x v="0"/>
    <x v="3"/>
    <x v="0"/>
    <x v="1"/>
    <s v="oakland"/>
    <s v="ca"/>
    <x v="0"/>
    <x v="0"/>
    <s v="not fleeing"/>
    <b v="0"/>
    <x v="0"/>
  </r>
  <r>
    <x v="2978"/>
    <s v="Andy Lucero"/>
    <x v="1074"/>
    <x v="0"/>
    <x v="0"/>
    <x v="26"/>
    <x v="0"/>
    <x v="2"/>
    <s v="fort sumner"/>
    <s v="nm"/>
    <x v="1"/>
    <x v="1"/>
    <s v="foot"/>
    <b v="0"/>
    <x v="0"/>
  </r>
  <r>
    <x v="2979"/>
    <s v="Juan Garcia Alvarez"/>
    <x v="1074"/>
    <x v="0"/>
    <x v="0"/>
    <x v="41"/>
    <x v="0"/>
    <x v="2"/>
    <s v="midland"/>
    <s v="tx"/>
    <x v="1"/>
    <x v="0"/>
    <s v="not fleeing"/>
    <b v="0"/>
    <x v="0"/>
  </r>
  <r>
    <x v="2980"/>
    <s v="Decynthia Clements"/>
    <x v="1075"/>
    <x v="0"/>
    <x v="4"/>
    <x v="8"/>
    <x v="1"/>
    <x v="3"/>
    <s v="elgin"/>
    <s v="il"/>
    <x v="0"/>
    <x v="1"/>
    <s v="car"/>
    <b v="1"/>
    <x v="4"/>
  </r>
  <r>
    <x v="2981"/>
    <s v="Jaden Marsh"/>
    <x v="1075"/>
    <x v="0"/>
    <x v="0"/>
    <x v="43"/>
    <x v="0"/>
    <x v="1"/>
    <s v="midland"/>
    <s v="mi"/>
    <x v="0"/>
    <x v="0"/>
    <s v="foot"/>
    <b v="0"/>
    <x v="0"/>
  </r>
  <r>
    <x v="2982"/>
    <s v="Kenneth Scott Townley"/>
    <x v="1075"/>
    <x v="0"/>
    <x v="0"/>
    <x v="1"/>
    <x v="0"/>
    <x v="1"/>
    <s v="blackman township"/>
    <s v="mi"/>
    <x v="1"/>
    <x v="0"/>
    <s v="foot"/>
    <b v="0"/>
    <x v="0"/>
  </r>
  <r>
    <x v="2983"/>
    <s v="Brisco Tim Woodell"/>
    <x v="1075"/>
    <x v="0"/>
    <x v="0"/>
    <x v="33"/>
    <x v="0"/>
    <x v="1"/>
    <s v="lexington"/>
    <s v="nc"/>
    <x v="1"/>
    <x v="0"/>
    <s v="not fleeing"/>
    <b v="0"/>
    <x v="0"/>
  </r>
  <r>
    <x v="2984"/>
    <s v="Justin Lee Dietrich"/>
    <x v="1075"/>
    <x v="0"/>
    <x v="5"/>
    <x v="3"/>
    <x v="0"/>
    <x v="1"/>
    <s v="west fargo"/>
    <s v="nd"/>
    <x v="1"/>
    <x v="0"/>
    <s v="car"/>
    <b v="0"/>
    <x v="5"/>
  </r>
  <r>
    <x v="2985"/>
    <s v="Corky Lee Oliver"/>
    <x v="1075"/>
    <x v="0"/>
    <x v="0"/>
    <x v="10"/>
    <x v="0"/>
    <x v="1"/>
    <s v="colorado springs"/>
    <s v="co"/>
    <x v="1"/>
    <x v="1"/>
    <s v="not fleeing"/>
    <b v="0"/>
    <x v="0"/>
  </r>
  <r>
    <x v="2986"/>
    <s v="Michael Ward"/>
    <x v="1075"/>
    <x v="1"/>
    <x v="37"/>
    <x v="42"/>
    <x v="0"/>
    <x v="3"/>
    <s v="manhasset"/>
    <s v="ny"/>
    <x v="1"/>
    <x v="0"/>
    <s v="not fleeing"/>
    <b v="0"/>
    <x v="6"/>
  </r>
  <r>
    <x v="2987"/>
    <s v="Jontell Reedom"/>
    <x v="1075"/>
    <x v="1"/>
    <x v="58"/>
    <x v="25"/>
    <x v="0"/>
    <x v="3"/>
    <s v="tulare"/>
    <s v="ca"/>
    <x v="0"/>
    <x v="0"/>
    <s v="foot"/>
    <b v="0"/>
    <x v="6"/>
  </r>
  <r>
    <x v="2988"/>
    <s v="Bryan Liles"/>
    <x v="1076"/>
    <x v="0"/>
    <x v="0"/>
    <x v="10"/>
    <x v="0"/>
    <x v="1"/>
    <s v="sandy"/>
    <s v="ut"/>
    <x v="1"/>
    <x v="1"/>
    <s v="not fleeing"/>
    <b v="0"/>
    <x v="0"/>
  </r>
  <r>
    <x v="2989"/>
    <s v="Ryan Chapman"/>
    <x v="1077"/>
    <x v="0"/>
    <x v="5"/>
    <x v="35"/>
    <x v="0"/>
    <x v="1"/>
    <s v="keizer"/>
    <s v="or"/>
    <x v="1"/>
    <x v="1"/>
    <s v="foot"/>
    <b v="0"/>
    <x v="5"/>
  </r>
  <r>
    <x v="2990"/>
    <s v="Shermichael Ezeff"/>
    <x v="1077"/>
    <x v="0"/>
    <x v="1"/>
    <x v="10"/>
    <x v="0"/>
    <x v="3"/>
    <s v="east baton rouge"/>
    <s v="la"/>
    <x v="0"/>
    <x v="0"/>
    <s v="not fleeing"/>
    <b v="0"/>
    <x v="1"/>
  </r>
  <r>
    <x v="2991"/>
    <s v="Cameron Hall"/>
    <x v="1078"/>
    <x v="1"/>
    <x v="1"/>
    <x v="25"/>
    <x v="0"/>
    <x v="3"/>
    <s v="casa grande"/>
    <s v="az"/>
    <x v="1"/>
    <x v="0"/>
    <s v="not fleeing"/>
    <b v="0"/>
    <x v="1"/>
  </r>
  <r>
    <x v="2992"/>
    <s v="James Alfonso Vaughn"/>
    <x v="1079"/>
    <x v="0"/>
    <x v="0"/>
    <x v="17"/>
    <x v="0"/>
    <x v="3"/>
    <s v="clarksville"/>
    <s v="tn"/>
    <x v="1"/>
    <x v="0"/>
    <s v="not fleeing"/>
    <b v="0"/>
    <x v="0"/>
  </r>
  <r>
    <x v="2993"/>
    <s v="Mark Clinton Harrell"/>
    <x v="1079"/>
    <x v="0"/>
    <x v="4"/>
    <x v="35"/>
    <x v="0"/>
    <x v="1"/>
    <s v="jonesborough"/>
    <s v="tn"/>
    <x v="0"/>
    <x v="1"/>
    <s v="foot"/>
    <b v="0"/>
    <x v="4"/>
  </r>
  <r>
    <x v="2994"/>
    <s v="William Langfitt"/>
    <x v="1079"/>
    <x v="0"/>
    <x v="4"/>
    <x v="14"/>
    <x v="0"/>
    <x v="1"/>
    <s v="elk plain"/>
    <s v="wa"/>
    <x v="0"/>
    <x v="1"/>
    <s v="not fleeing"/>
    <b v="0"/>
    <x v="4"/>
  </r>
  <r>
    <x v="2995"/>
    <s v="Bobby Lovin"/>
    <x v="1079"/>
    <x v="0"/>
    <x v="35"/>
    <x v="57"/>
    <x v="0"/>
    <x v="1"/>
    <s v="burnsville"/>
    <s v="nc"/>
    <x v="1"/>
    <x v="1"/>
    <s v="other"/>
    <b v="0"/>
    <x v="6"/>
  </r>
  <r>
    <x v="2996"/>
    <s v="Osbaldo Jimenez Ramirez"/>
    <x v="1080"/>
    <x v="0"/>
    <x v="0"/>
    <x v="44"/>
    <x v="0"/>
    <x v="2"/>
    <s v="valley view"/>
    <s v="ca"/>
    <x v="1"/>
    <x v="1"/>
    <s v="car"/>
    <b v="0"/>
    <x v="0"/>
  </r>
  <r>
    <x v="2997"/>
    <s v="Stephon Clark"/>
    <x v="1081"/>
    <x v="0"/>
    <x v="1"/>
    <x v="2"/>
    <x v="0"/>
    <x v="3"/>
    <s v="sacramento"/>
    <s v="ca"/>
    <x v="1"/>
    <x v="1"/>
    <s v="foot"/>
    <b v="1"/>
    <x v="1"/>
  </r>
  <r>
    <x v="2998"/>
    <s v="Manuel Borrego"/>
    <x v="1081"/>
    <x v="0"/>
    <x v="4"/>
    <x v="36"/>
    <x v="0"/>
    <x v="2"/>
    <s v="south el monte"/>
    <s v="ca"/>
    <x v="1"/>
    <x v="1"/>
    <s v="foot"/>
    <b v="0"/>
    <x v="4"/>
  </r>
  <r>
    <x v="2999"/>
    <s v="Quintin J. Horner"/>
    <x v="1082"/>
    <x v="0"/>
    <x v="0"/>
    <x v="44"/>
    <x v="0"/>
    <x v="5"/>
    <s v="utica"/>
    <s v="ky"/>
    <x v="1"/>
    <x v="0"/>
    <s v="other"/>
    <b v="0"/>
    <x v="0"/>
  </r>
  <r>
    <x v="3000"/>
    <s v="Michael Lavelle Holliman"/>
    <x v="1082"/>
    <x v="0"/>
    <x v="30"/>
    <x v="44"/>
    <x v="0"/>
    <x v="1"/>
    <s v="lone rock"/>
    <s v="ar"/>
    <x v="1"/>
    <x v="1"/>
    <s v="not fleeing"/>
    <b v="0"/>
    <x v="3"/>
  </r>
  <r>
    <x v="3001"/>
    <s v="Steven Nguyen"/>
    <x v="1082"/>
    <x v="0"/>
    <x v="1"/>
    <x v="25"/>
    <x v="0"/>
    <x v="0"/>
    <s v="denver"/>
    <s v="co"/>
    <x v="1"/>
    <x v="1"/>
    <s v="car"/>
    <b v="0"/>
    <x v="1"/>
  </r>
  <r>
    <x v="3002"/>
    <s v="Jermaine Massey"/>
    <x v="1082"/>
    <x v="1"/>
    <x v="4"/>
    <x v="7"/>
    <x v="0"/>
    <x v="3"/>
    <s v="greenville"/>
    <s v="sc"/>
    <x v="1"/>
    <x v="1"/>
    <s v="not fleeing"/>
    <b v="1"/>
    <x v="4"/>
  </r>
  <r>
    <x v="3003"/>
    <s v="Joel Pflum"/>
    <x v="1083"/>
    <x v="0"/>
    <x v="0"/>
    <x v="3"/>
    <x v="0"/>
    <x v="1"/>
    <s v="scott county"/>
    <s v="ky"/>
    <x v="1"/>
    <x v="0"/>
    <s v="not fleeing"/>
    <b v="0"/>
    <x v="0"/>
  </r>
  <r>
    <x v="3004"/>
    <s v="Kent Earl Pittman"/>
    <x v="1083"/>
    <x v="0"/>
    <x v="0"/>
    <x v="32"/>
    <x v="0"/>
    <x v="1"/>
    <s v="timberlake"/>
    <s v="nc"/>
    <x v="0"/>
    <x v="0"/>
    <s v="not fleeing"/>
    <b v="0"/>
    <x v="0"/>
  </r>
  <r>
    <x v="3005"/>
    <s v="Chance Christopher Haegele"/>
    <x v="1083"/>
    <x v="0"/>
    <x v="0"/>
    <x v="45"/>
    <x v="0"/>
    <x v="1"/>
    <s v="winter haven"/>
    <s v="fl"/>
    <x v="0"/>
    <x v="0"/>
    <s v="not fleeing"/>
    <b v="0"/>
    <x v="0"/>
  </r>
  <r>
    <x v="3006"/>
    <s v="Scott Mielentz"/>
    <x v="1083"/>
    <x v="0"/>
    <x v="0"/>
    <x v="32"/>
    <x v="0"/>
    <x v="1"/>
    <s v="princeton"/>
    <s v="nj"/>
    <x v="1"/>
    <x v="1"/>
    <s v="not fleeing"/>
    <b v="0"/>
    <x v="0"/>
  </r>
  <r>
    <x v="3007"/>
    <s v="Duane Preciado"/>
    <x v="1084"/>
    <x v="0"/>
    <x v="0"/>
    <x v="4"/>
    <x v="0"/>
    <x v="5"/>
    <s v="owasso"/>
    <s v="ok"/>
    <x v="0"/>
    <x v="0"/>
    <s v="not fleeing"/>
    <b v="1"/>
    <x v="0"/>
  </r>
  <r>
    <x v="3008"/>
    <s v="Mark Allen Lunn"/>
    <x v="1084"/>
    <x v="0"/>
    <x v="4"/>
    <x v="1"/>
    <x v="0"/>
    <x v="1"/>
    <s v="mannford"/>
    <s v="ok"/>
    <x v="0"/>
    <x v="1"/>
    <s v="not fleeing"/>
    <b v="0"/>
    <x v="4"/>
  </r>
  <r>
    <x v="3009"/>
    <s v="Jason M. Raffaeli"/>
    <x v="1084"/>
    <x v="0"/>
    <x v="0"/>
    <x v="9"/>
    <x v="0"/>
    <x v="1"/>
    <s v="amelia island"/>
    <s v="fl"/>
    <x v="0"/>
    <x v="0"/>
    <s v="not fleeing"/>
    <b v="0"/>
    <x v="0"/>
  </r>
  <r>
    <x v="3010"/>
    <s v="Jehad Eid"/>
    <x v="1084"/>
    <x v="0"/>
    <x v="0"/>
    <x v="27"/>
    <x v="0"/>
    <x v="0"/>
    <s v="san francisco"/>
    <s v="ca"/>
    <x v="1"/>
    <x v="0"/>
    <s v="not fleeing"/>
    <b v="0"/>
    <x v="0"/>
  </r>
  <r>
    <x v="3011"/>
    <s v="Angel Uolla"/>
    <x v="1084"/>
    <x v="0"/>
    <x v="4"/>
    <x v="5"/>
    <x v="0"/>
    <x v="2"/>
    <s v="littlefield"/>
    <s v="tx"/>
    <x v="1"/>
    <x v="0"/>
    <s v="foot"/>
    <b v="0"/>
    <x v="4"/>
  </r>
  <r>
    <x v="3012"/>
    <s v="Santiago Calderon"/>
    <x v="1085"/>
    <x v="0"/>
    <x v="0"/>
    <x v="16"/>
    <x v="0"/>
    <x v="2"/>
    <s v="aurora"/>
    <s v="il"/>
    <x v="1"/>
    <x v="0"/>
    <s v="foot"/>
    <b v="0"/>
    <x v="0"/>
  </r>
  <r>
    <x v="3013"/>
    <s v="Danny Thomas"/>
    <x v="1085"/>
    <x v="0"/>
    <x v="1"/>
    <x v="7"/>
    <x v="0"/>
    <x v="3"/>
    <s v="greenspoint"/>
    <s v="tx"/>
    <x v="0"/>
    <x v="0"/>
    <s v="not fleeing"/>
    <b v="0"/>
    <x v="1"/>
  </r>
  <r>
    <x v="3014"/>
    <s v="Michael Leroy McGinnis"/>
    <x v="1086"/>
    <x v="0"/>
    <x v="0"/>
    <x v="20"/>
    <x v="0"/>
    <x v="1"/>
    <s v="abilene"/>
    <s v="tx"/>
    <x v="1"/>
    <x v="0"/>
    <s v="not fleeing"/>
    <b v="0"/>
    <x v="0"/>
  </r>
  <r>
    <x v="3015"/>
    <s v="Steven Cortez"/>
    <x v="1086"/>
    <x v="0"/>
    <x v="0"/>
    <x v="45"/>
    <x v="0"/>
    <x v="2"/>
    <s v="childress"/>
    <s v="tx"/>
    <x v="1"/>
    <x v="0"/>
    <s v="foot"/>
    <b v="0"/>
    <x v="0"/>
  </r>
  <r>
    <x v="3016"/>
    <s v="Linus F. Phillip"/>
    <x v="1086"/>
    <x v="0"/>
    <x v="5"/>
    <x v="12"/>
    <x v="0"/>
    <x v="3"/>
    <s v="largo"/>
    <s v="fl"/>
    <x v="1"/>
    <x v="0"/>
    <s v="not fleeing"/>
    <b v="0"/>
    <x v="5"/>
  </r>
  <r>
    <x v="3017"/>
    <s v="Kevin Hall"/>
    <x v="1086"/>
    <x v="0"/>
    <x v="5"/>
    <x v="36"/>
    <x v="0"/>
    <x v="1"/>
    <s v="genesee township"/>
    <s v="mi"/>
    <x v="1"/>
    <x v="1"/>
    <s v="car"/>
    <b v="0"/>
    <x v="5"/>
  </r>
  <r>
    <x v="3018"/>
    <s v="Robert Vega"/>
    <x v="1086"/>
    <x v="0"/>
    <x v="73"/>
    <x v="26"/>
    <x v="0"/>
    <x v="2"/>
    <s v="douglas"/>
    <s v="az"/>
    <x v="1"/>
    <x v="1"/>
    <s v="not fleeing"/>
    <b v="0"/>
    <x v="11"/>
  </r>
  <r>
    <x v="3019"/>
    <s v="Kevin Robles"/>
    <x v="1086"/>
    <x v="1"/>
    <x v="4"/>
    <x v="2"/>
    <x v="0"/>
    <x v="1"/>
    <s v="phoenix"/>
    <s v="az"/>
    <x v="1"/>
    <x v="0"/>
    <s v="not fleeing"/>
    <b v="0"/>
    <x v="4"/>
  </r>
  <r>
    <x v="3020"/>
    <s v="Nikolai Yakunin"/>
    <x v="1087"/>
    <x v="0"/>
    <x v="1"/>
    <x v="15"/>
    <x v="0"/>
    <x v="1"/>
    <s v="nikolaevsk"/>
    <s v="ak"/>
    <x v="1"/>
    <x v="0"/>
    <s v="not fleeing"/>
    <b v="0"/>
    <x v="1"/>
  </r>
  <r>
    <x v="3021"/>
    <s v="Zander M. Clark"/>
    <x v="1087"/>
    <x v="0"/>
    <x v="4"/>
    <x v="45"/>
    <x v="0"/>
    <x v="5"/>
    <s v="anchorage"/>
    <s v="ak"/>
    <x v="1"/>
    <x v="1"/>
    <s v="foot"/>
    <b v="0"/>
    <x v="4"/>
  </r>
  <r>
    <x v="3022"/>
    <s v="Kaitlin Marie Demeo"/>
    <x v="1087"/>
    <x v="0"/>
    <x v="0"/>
    <x v="9"/>
    <x v="1"/>
    <x v="1"/>
    <s v="columbus"/>
    <s v="oh"/>
    <x v="1"/>
    <x v="0"/>
    <s v="not fleeing"/>
    <b v="0"/>
    <x v="0"/>
  </r>
  <r>
    <x v="3023"/>
    <s v="Hugo Alvarez"/>
    <x v="1088"/>
    <x v="0"/>
    <x v="0"/>
    <x v="14"/>
    <x v="0"/>
    <x v="2"/>
    <s v="austin"/>
    <s v="tx"/>
    <x v="1"/>
    <x v="0"/>
    <s v="not fleeing"/>
    <b v="0"/>
    <x v="0"/>
  </r>
  <r>
    <x v="3024"/>
    <s v="Nathan C. Castle"/>
    <x v="1089"/>
    <x v="0"/>
    <x v="0"/>
    <x v="8"/>
    <x v="0"/>
    <x v="1"/>
    <s v="wise county"/>
    <s v="va"/>
    <x v="1"/>
    <x v="1"/>
    <s v="car"/>
    <b v="0"/>
    <x v="0"/>
  </r>
  <r>
    <x v="3025"/>
    <s v="Juan Carlos Romero"/>
    <x v="1090"/>
    <x v="0"/>
    <x v="0"/>
    <x v="11"/>
    <x v="0"/>
    <x v="2"/>
    <s v="sanford"/>
    <s v="nc"/>
    <x v="1"/>
    <x v="0"/>
    <s v="not fleeing"/>
    <b v="1"/>
    <x v="0"/>
  </r>
  <r>
    <x v="3026"/>
    <s v="Isaac Michael Scroggie"/>
    <x v="1090"/>
    <x v="0"/>
    <x v="1"/>
    <x v="22"/>
    <x v="0"/>
    <x v="1"/>
    <s v="midway"/>
    <s v="fl"/>
    <x v="0"/>
    <x v="0"/>
    <s v="other"/>
    <b v="1"/>
    <x v="1"/>
  </r>
  <r>
    <x v="3027"/>
    <s v="Evan Bashir"/>
    <x v="1090"/>
    <x v="0"/>
    <x v="5"/>
    <x v="20"/>
    <x v="0"/>
    <x v="1"/>
    <s v="nampa"/>
    <s v="id"/>
    <x v="1"/>
    <x v="2"/>
    <s v="not fleeing"/>
    <b v="0"/>
    <x v="5"/>
  </r>
  <r>
    <x v="3028"/>
    <s v="Holly Knighton"/>
    <x v="1090"/>
    <x v="0"/>
    <x v="45"/>
    <x v="19"/>
    <x v="1"/>
    <x v="1"/>
    <s v="montgomery"/>
    <s v="al"/>
    <x v="1"/>
    <x v="0"/>
    <s v="car"/>
    <b v="0"/>
    <x v="10"/>
  </r>
  <r>
    <x v="3029"/>
    <s v="Jose Aaron Gonzalez"/>
    <x v="1090"/>
    <x v="0"/>
    <x v="0"/>
    <x v="51"/>
    <x v="0"/>
    <x v="2"/>
    <s v="phoenix"/>
    <s v="az"/>
    <x v="1"/>
    <x v="0"/>
    <s v="not fleeing"/>
    <b v="0"/>
    <x v="0"/>
  </r>
  <r>
    <x v="3030"/>
    <s v="William John Dominguez"/>
    <x v="1091"/>
    <x v="0"/>
    <x v="34"/>
    <x v="10"/>
    <x v="0"/>
    <x v="1"/>
    <s v="stillwater"/>
    <s v="ok"/>
    <x v="0"/>
    <x v="1"/>
    <s v="not fleeing"/>
    <b v="0"/>
    <x v="7"/>
  </r>
  <r>
    <x v="3031"/>
    <s v="Aaron Ibrahem"/>
    <x v="1091"/>
    <x v="0"/>
    <x v="0"/>
    <x v="35"/>
    <x v="0"/>
    <x v="1"/>
    <s v="lower macungie township"/>
    <s v="pa"/>
    <x v="1"/>
    <x v="0"/>
    <s v="foot"/>
    <b v="0"/>
    <x v="0"/>
  </r>
  <r>
    <x v="3032"/>
    <s v="Jesse Kilgus"/>
    <x v="1091"/>
    <x v="0"/>
    <x v="0"/>
    <x v="39"/>
    <x v="0"/>
    <x v="1"/>
    <s v="elizabethtown"/>
    <s v="ky"/>
    <x v="1"/>
    <x v="0"/>
    <s v="not fleeing"/>
    <b v="0"/>
    <x v="0"/>
  </r>
  <r>
    <x v="3033"/>
    <s v="Gerald Richard Johns"/>
    <x v="1091"/>
    <x v="0"/>
    <x v="5"/>
    <x v="48"/>
    <x v="0"/>
    <x v="1"/>
    <s v="sylacauga"/>
    <s v="al"/>
    <x v="1"/>
    <x v="0"/>
    <s v="car"/>
    <b v="0"/>
    <x v="5"/>
  </r>
  <r>
    <x v="3034"/>
    <s v="Robert B. Shaw"/>
    <x v="1091"/>
    <x v="0"/>
    <x v="0"/>
    <x v="20"/>
    <x v="0"/>
    <x v="1"/>
    <s v="swansea"/>
    <s v="sc"/>
    <x v="0"/>
    <x v="1"/>
    <s v="car"/>
    <b v="0"/>
    <x v="0"/>
  </r>
  <r>
    <x v="3035"/>
    <s v="George Pappas"/>
    <x v="1091"/>
    <x v="0"/>
    <x v="4"/>
    <x v="33"/>
    <x v="0"/>
    <x v="1"/>
    <s v="surprise"/>
    <s v="az"/>
    <x v="1"/>
    <x v="1"/>
    <s v="not fleeing"/>
    <b v="0"/>
    <x v="4"/>
  </r>
  <r>
    <x v="3036"/>
    <s v="Marco Antonio Saavedra"/>
    <x v="1092"/>
    <x v="0"/>
    <x v="0"/>
    <x v="51"/>
    <x v="0"/>
    <x v="2"/>
    <s v="pasadena"/>
    <s v="tx"/>
    <x v="0"/>
    <x v="0"/>
    <s v="other"/>
    <b v="1"/>
    <x v="0"/>
  </r>
  <r>
    <x v="3037"/>
    <s v="Rodney Toler"/>
    <x v="1092"/>
    <x v="0"/>
    <x v="0"/>
    <x v="4"/>
    <x v="0"/>
    <x v="3"/>
    <s v="charleston"/>
    <s v="wv"/>
    <x v="0"/>
    <x v="0"/>
    <s v="car"/>
    <b v="0"/>
    <x v="0"/>
  </r>
  <r>
    <x v="3038"/>
    <s v="James Decoursey"/>
    <x v="1092"/>
    <x v="0"/>
    <x v="0"/>
    <x v="7"/>
    <x v="0"/>
    <x v="1"/>
    <s v="clarksville"/>
    <s v="tn"/>
    <x v="1"/>
    <x v="1"/>
    <s v="other"/>
    <b v="0"/>
    <x v="0"/>
  </r>
  <r>
    <x v="3039"/>
    <s v="Christopher Gatewood"/>
    <x v="1092"/>
    <x v="1"/>
    <x v="4"/>
    <x v="4"/>
    <x v="0"/>
    <x v="1"/>
    <s v="las vegas"/>
    <s v="nv"/>
    <x v="1"/>
    <x v="1"/>
    <s v="not fleeing"/>
    <b v="1"/>
    <x v="4"/>
  </r>
  <r>
    <x v="3040"/>
    <s v="Edward Van McCrae"/>
    <x v="1093"/>
    <x v="0"/>
    <x v="0"/>
    <x v="52"/>
    <x v="0"/>
    <x v="3"/>
    <s v="winston-salem"/>
    <s v="nc"/>
    <x v="1"/>
    <x v="1"/>
    <s v="not fleeing"/>
    <b v="0"/>
    <x v="0"/>
  </r>
  <r>
    <x v="3041"/>
    <s v="Timothy Breckenridge"/>
    <x v="1093"/>
    <x v="0"/>
    <x v="2"/>
    <x v="15"/>
    <x v="0"/>
    <x v="1"/>
    <s v="atwater"/>
    <s v="ca"/>
    <x v="1"/>
    <x v="1"/>
    <s v="not fleeing"/>
    <b v="0"/>
    <x v="2"/>
  </r>
  <r>
    <x v="3042"/>
    <s v="Jason Birt"/>
    <x v="1094"/>
    <x v="0"/>
    <x v="10"/>
    <x v="25"/>
    <x v="0"/>
    <x v="1"/>
    <s v="guthrie"/>
    <s v="ok"/>
    <x v="1"/>
    <x v="0"/>
    <s v="not fleeing"/>
    <b v="0"/>
    <x v="4"/>
  </r>
  <r>
    <x v="3043"/>
    <s v="Nicolas Sedano"/>
    <x v="1094"/>
    <x v="0"/>
    <x v="5"/>
    <x v="27"/>
    <x v="0"/>
    <x v="2"/>
    <s v="reno"/>
    <s v="nv"/>
    <x v="1"/>
    <x v="0"/>
    <s v="not fleeing"/>
    <b v="0"/>
    <x v="5"/>
  </r>
  <r>
    <x v="3044"/>
    <s v="Cresencio Rodriguez"/>
    <x v="1095"/>
    <x v="0"/>
    <x v="0"/>
    <x v="19"/>
    <x v="0"/>
    <x v="2"/>
    <s v="san antonio"/>
    <s v="tx"/>
    <x v="1"/>
    <x v="1"/>
    <s v="not fleeing"/>
    <b v="0"/>
    <x v="0"/>
  </r>
  <r>
    <x v="3045"/>
    <s v="Bobby Hinton"/>
    <x v="1095"/>
    <x v="0"/>
    <x v="0"/>
    <x v="52"/>
    <x v="0"/>
    <x v="3"/>
    <s v="new llano"/>
    <s v="la"/>
    <x v="1"/>
    <x v="0"/>
    <s v="not fleeing"/>
    <b v="0"/>
    <x v="0"/>
  </r>
  <r>
    <x v="3046"/>
    <s v="Joseph Walden Johnson"/>
    <x v="1095"/>
    <x v="0"/>
    <x v="0"/>
    <x v="22"/>
    <x v="0"/>
    <x v="1"/>
    <s v="goodbee"/>
    <s v="la"/>
    <x v="1"/>
    <x v="0"/>
    <s v="car"/>
    <b v="0"/>
    <x v="0"/>
  </r>
  <r>
    <x v="3047"/>
    <s v="Timothy Wyatt"/>
    <x v="1095"/>
    <x v="0"/>
    <x v="0"/>
    <x v="11"/>
    <x v="0"/>
    <x v="3"/>
    <s v="tampa"/>
    <s v="fl"/>
    <x v="1"/>
    <x v="0"/>
    <s v="car"/>
    <b v="0"/>
    <x v="0"/>
  </r>
  <r>
    <x v="3048"/>
    <s v="Brian Bellamy"/>
    <x v="1095"/>
    <x v="0"/>
    <x v="4"/>
    <x v="11"/>
    <x v="0"/>
    <x v="3"/>
    <s v="greenville"/>
    <s v="nc"/>
    <x v="1"/>
    <x v="1"/>
    <s v="not fleeing"/>
    <b v="0"/>
    <x v="4"/>
  </r>
  <r>
    <x v="3049"/>
    <s v="Christopher Hall"/>
    <x v="1095"/>
    <x v="0"/>
    <x v="0"/>
    <x v="8"/>
    <x v="0"/>
    <x v="3"/>
    <s v="jackson"/>
    <s v="mi"/>
    <x v="0"/>
    <x v="0"/>
    <s v="not fleeing"/>
    <b v="0"/>
    <x v="0"/>
  </r>
  <r>
    <x v="3050"/>
    <s v="Luis Yair Alvarez"/>
    <x v="1095"/>
    <x v="0"/>
    <x v="4"/>
    <x v="2"/>
    <x v="0"/>
    <x v="2"/>
    <s v="brownsville"/>
    <s v="tx"/>
    <x v="0"/>
    <x v="1"/>
    <s v="not fleeing"/>
    <b v="0"/>
    <x v="4"/>
  </r>
  <r>
    <x v="3051"/>
    <s v="Donald McCarter"/>
    <x v="1095"/>
    <x v="0"/>
    <x v="4"/>
    <x v="38"/>
    <x v="0"/>
    <x v="1"/>
    <s v="belton"/>
    <s v="mo"/>
    <x v="1"/>
    <x v="1"/>
    <s v="other"/>
    <b v="0"/>
    <x v="4"/>
  </r>
  <r>
    <x v="3052"/>
    <s v="John Wussler"/>
    <x v="1095"/>
    <x v="0"/>
    <x v="0"/>
    <x v="47"/>
    <x v="0"/>
    <x v="1"/>
    <s v="phoenix"/>
    <s v="az"/>
    <x v="1"/>
    <x v="1"/>
    <s v="foot"/>
    <b v="0"/>
    <x v="0"/>
  </r>
  <r>
    <x v="3053"/>
    <s v="Jeffrey Louis Parker"/>
    <x v="1096"/>
    <x v="0"/>
    <x v="0"/>
    <x v="17"/>
    <x v="0"/>
    <x v="1"/>
    <s v="huntsville"/>
    <s v="al"/>
    <x v="0"/>
    <x v="2"/>
    <s v="not fleeing"/>
    <b v="1"/>
    <x v="0"/>
  </r>
  <r>
    <x v="3054"/>
    <s v="Deshawn Antonio Carswell"/>
    <x v="1097"/>
    <x v="0"/>
    <x v="4"/>
    <x v="25"/>
    <x v="0"/>
    <x v="3"/>
    <s v="okmulgee"/>
    <s v="ok"/>
    <x v="0"/>
    <x v="1"/>
    <s v="not fleeing"/>
    <b v="0"/>
    <x v="4"/>
  </r>
  <r>
    <x v="3055"/>
    <s v="Adan Rene Marrero"/>
    <x v="1097"/>
    <x v="0"/>
    <x v="0"/>
    <x v="8"/>
    <x v="0"/>
    <x v="2"/>
    <s v="corpus christi"/>
    <s v="tx"/>
    <x v="1"/>
    <x v="1"/>
    <s v="foot"/>
    <b v="0"/>
    <x v="0"/>
  </r>
  <r>
    <x v="3056"/>
    <s v="Saheed Vassell"/>
    <x v="1097"/>
    <x v="0"/>
    <x v="20"/>
    <x v="8"/>
    <x v="0"/>
    <x v="3"/>
    <s v="new york"/>
    <s v="ny"/>
    <x v="0"/>
    <x v="0"/>
    <s v="not fleeing"/>
    <b v="0"/>
    <x v="6"/>
  </r>
  <r>
    <x v="3057"/>
    <s v="Alexis Stinson"/>
    <x v="1097"/>
    <x v="0"/>
    <x v="0"/>
    <x v="51"/>
    <x v="1"/>
    <x v="1"/>
    <s v="phoenix"/>
    <s v="az"/>
    <x v="1"/>
    <x v="0"/>
    <s v="not fleeing"/>
    <b v="0"/>
    <x v="0"/>
  </r>
  <r>
    <x v="3058"/>
    <s v="Kelvin Baldwin"/>
    <x v="1097"/>
    <x v="0"/>
    <x v="0"/>
    <x v="12"/>
    <x v="0"/>
    <x v="1"/>
    <s v="mesa"/>
    <s v="az"/>
    <x v="1"/>
    <x v="0"/>
    <s v="foot"/>
    <b v="0"/>
    <x v="0"/>
  </r>
  <r>
    <x v="3059"/>
    <s v="Robert Litolff"/>
    <x v="1098"/>
    <x v="0"/>
    <x v="0"/>
    <x v="74"/>
    <x v="0"/>
    <x v="1"/>
    <s v="greece"/>
    <s v="ny"/>
    <x v="1"/>
    <x v="0"/>
    <s v="not fleeing"/>
    <b v="0"/>
    <x v="0"/>
  </r>
  <r>
    <x v="3060"/>
    <s v="William Frazier"/>
    <x v="1098"/>
    <x v="0"/>
    <x v="0"/>
    <x v="36"/>
    <x v="0"/>
    <x v="1"/>
    <s v="volant"/>
    <s v="pa"/>
    <x v="1"/>
    <x v="0"/>
    <s v="not fleeing"/>
    <b v="0"/>
    <x v="0"/>
  </r>
  <r>
    <x v="3061"/>
    <s v="Terrance Eppenger"/>
    <x v="1098"/>
    <x v="0"/>
    <x v="4"/>
    <x v="25"/>
    <x v="0"/>
    <x v="3"/>
    <s v="south bend"/>
    <s v="in"/>
    <x v="1"/>
    <x v="1"/>
    <s v="not fleeing"/>
    <b v="0"/>
    <x v="4"/>
  </r>
  <r>
    <x v="3062"/>
    <s v="Diante Yarber"/>
    <x v="1098"/>
    <x v="0"/>
    <x v="45"/>
    <x v="35"/>
    <x v="0"/>
    <x v="3"/>
    <s v="barstow"/>
    <s v="ca"/>
    <x v="1"/>
    <x v="0"/>
    <s v="not fleeing"/>
    <b v="0"/>
    <x v="10"/>
  </r>
  <r>
    <x v="3063"/>
    <s v="Nathaniel Prasad"/>
    <x v="1098"/>
    <x v="0"/>
    <x v="0"/>
    <x v="5"/>
    <x v="0"/>
    <x v="0"/>
    <s v="fremont"/>
    <s v="ca"/>
    <x v="1"/>
    <x v="0"/>
    <s v="foot"/>
    <b v="0"/>
    <x v="0"/>
  </r>
  <r>
    <x v="3064"/>
    <s v="Raymond Lyle Bell"/>
    <x v="1098"/>
    <x v="0"/>
    <x v="0"/>
    <x v="37"/>
    <x v="0"/>
    <x v="1"/>
    <s v="reynoldsville"/>
    <s v="wv"/>
    <x v="1"/>
    <x v="1"/>
    <s v="foot"/>
    <b v="1"/>
    <x v="0"/>
  </r>
  <r>
    <x v="3065"/>
    <s v="Rafael Ramirez"/>
    <x v="1098"/>
    <x v="0"/>
    <x v="4"/>
    <x v="32"/>
    <x v="0"/>
    <x v="2"/>
    <s v="south bend"/>
    <s v="in"/>
    <x v="0"/>
    <x v="1"/>
    <s v="not fleeing"/>
    <b v="0"/>
    <x v="4"/>
  </r>
  <r>
    <x v="3066"/>
    <s v="Junior Davis Lopez"/>
    <x v="1098"/>
    <x v="0"/>
    <x v="0"/>
    <x v="6"/>
    <x v="0"/>
    <x v="2"/>
    <s v="las vegas"/>
    <s v="nv"/>
    <x v="0"/>
    <x v="0"/>
    <s v="not fleeing"/>
    <b v="0"/>
    <x v="0"/>
  </r>
  <r>
    <x v="3067"/>
    <s v="Antonio Aquino"/>
    <x v="1099"/>
    <x v="0"/>
    <x v="0"/>
    <x v="8"/>
    <x v="0"/>
    <x v="0"/>
    <s v="las vegas"/>
    <s v="nv"/>
    <x v="1"/>
    <x v="0"/>
    <s v="not fleeing"/>
    <b v="0"/>
    <x v="0"/>
  </r>
  <r>
    <x v="3068"/>
    <s v="Daniel Allen Yielding"/>
    <x v="1099"/>
    <x v="0"/>
    <x v="4"/>
    <x v="2"/>
    <x v="0"/>
    <x v="1"/>
    <s v="searcy county"/>
    <s v="ar"/>
    <x v="1"/>
    <x v="0"/>
    <s v="foot"/>
    <b v="0"/>
    <x v="4"/>
  </r>
  <r>
    <x v="3069"/>
    <s v="Mitchell Nelson"/>
    <x v="1099"/>
    <x v="0"/>
    <x v="0"/>
    <x v="16"/>
    <x v="0"/>
    <x v="1"/>
    <s v="federal way"/>
    <s v="wa"/>
    <x v="1"/>
    <x v="0"/>
    <s v="not fleeing"/>
    <b v="0"/>
    <x v="0"/>
  </r>
  <r>
    <x v="3070"/>
    <s v="John A. Elifritz"/>
    <x v="1100"/>
    <x v="0"/>
    <x v="4"/>
    <x v="26"/>
    <x v="0"/>
    <x v="1"/>
    <s v="portland"/>
    <s v="or"/>
    <x v="0"/>
    <x v="1"/>
    <s v="other"/>
    <b v="0"/>
    <x v="4"/>
  </r>
  <r>
    <x v="3071"/>
    <s v="Larry Siordia"/>
    <x v="1100"/>
    <x v="0"/>
    <x v="0"/>
    <x v="19"/>
    <x v="0"/>
    <x v="1"/>
    <s v="oroville"/>
    <s v="ca"/>
    <x v="1"/>
    <x v="0"/>
    <s v="not fleeing"/>
    <b v="0"/>
    <x v="0"/>
  </r>
  <r>
    <x v="3072"/>
    <s v="Carlos Roman Urias"/>
    <x v="1101"/>
    <x v="0"/>
    <x v="2"/>
    <x v="22"/>
    <x v="0"/>
    <x v="2"/>
    <s v="cathedral city"/>
    <s v="ca"/>
    <x v="1"/>
    <x v="0"/>
    <s v="not fleeing"/>
    <b v="0"/>
    <x v="2"/>
  </r>
  <r>
    <x v="3073"/>
    <s v="Juan Markee Jones"/>
    <x v="1101"/>
    <x v="0"/>
    <x v="1"/>
    <x v="9"/>
    <x v="0"/>
    <x v="3"/>
    <s v="danville"/>
    <s v="va"/>
    <x v="1"/>
    <x v="1"/>
    <s v="other"/>
    <b v="1"/>
    <x v="1"/>
  </r>
  <r>
    <x v="3074"/>
    <s v="Elijah James Smith"/>
    <x v="1101"/>
    <x v="0"/>
    <x v="13"/>
    <x v="45"/>
    <x v="0"/>
    <x v="3"/>
    <s v="west valley city"/>
    <s v="ut"/>
    <x v="1"/>
    <x v="1"/>
    <s v="foot"/>
    <b v="1"/>
    <x v="3"/>
  </r>
  <r>
    <x v="3075"/>
    <s v="Russell Bowman"/>
    <x v="1101"/>
    <x v="0"/>
    <x v="13"/>
    <x v="34"/>
    <x v="0"/>
    <x v="1"/>
    <s v="louisville"/>
    <s v="ky"/>
    <x v="1"/>
    <x v="1"/>
    <s v="not fleeing"/>
    <b v="1"/>
    <x v="3"/>
  </r>
  <r>
    <x v="3076"/>
    <s v="Daniel Joseph Carver"/>
    <x v="1102"/>
    <x v="0"/>
    <x v="0"/>
    <x v="20"/>
    <x v="0"/>
    <x v="1"/>
    <s v="reseda"/>
    <s v="ca"/>
    <x v="1"/>
    <x v="1"/>
    <s v="foot"/>
    <b v="1"/>
    <x v="0"/>
  </r>
  <r>
    <x v="3077"/>
    <s v="James Matthew Rogers"/>
    <x v="1102"/>
    <x v="0"/>
    <x v="0"/>
    <x v="8"/>
    <x v="0"/>
    <x v="1"/>
    <s v="oaks"/>
    <s v="ok"/>
    <x v="1"/>
    <x v="1"/>
    <s v="not fleeing"/>
    <b v="1"/>
    <x v="0"/>
  </r>
  <r>
    <x v="3078"/>
    <s v="Robert George Issa"/>
    <x v="1102"/>
    <x v="1"/>
    <x v="4"/>
    <x v="2"/>
    <x v="0"/>
    <x v="1"/>
    <s v="troy"/>
    <s v="mi"/>
    <x v="1"/>
    <x v="0"/>
    <s v="not fleeing"/>
    <b v="0"/>
    <x v="4"/>
  </r>
  <r>
    <x v="3079"/>
    <s v="Zachary Glen Hoven"/>
    <x v="1102"/>
    <x v="1"/>
    <x v="4"/>
    <x v="20"/>
    <x v="0"/>
    <x v="1"/>
    <s v="billings"/>
    <s v="mt"/>
    <x v="1"/>
    <x v="0"/>
    <s v="not fleeing"/>
    <b v="1"/>
    <x v="4"/>
  </r>
  <r>
    <x v="3080"/>
    <s v="Shawn Michael Hubbard"/>
    <x v="1103"/>
    <x v="0"/>
    <x v="2"/>
    <x v="51"/>
    <x v="0"/>
    <x v="1"/>
    <s v="billings"/>
    <s v="mt"/>
    <x v="1"/>
    <x v="1"/>
    <s v="not fleeing"/>
    <b v="0"/>
    <x v="2"/>
  </r>
  <r>
    <x v="3081"/>
    <s v="Grechario Mack"/>
    <x v="1103"/>
    <x v="0"/>
    <x v="4"/>
    <x v="12"/>
    <x v="0"/>
    <x v="3"/>
    <s v="baldwin hills"/>
    <s v="ca"/>
    <x v="0"/>
    <x v="1"/>
    <s v="foot"/>
    <b v="0"/>
    <x v="4"/>
  </r>
  <r>
    <x v="3082"/>
    <s v="Antonino Thomas Gordon"/>
    <x v="1103"/>
    <x v="0"/>
    <x v="5"/>
    <x v="14"/>
    <x v="0"/>
    <x v="1"/>
    <s v="royal oak"/>
    <s v="mi"/>
    <x v="1"/>
    <x v="1"/>
    <s v="car"/>
    <b v="0"/>
    <x v="5"/>
  </r>
  <r>
    <x v="3083"/>
    <s v="Betty Lemoine"/>
    <x v="1104"/>
    <x v="0"/>
    <x v="0"/>
    <x v="18"/>
    <x v="1"/>
    <x v="1"/>
    <s v="winn parish"/>
    <s v="la"/>
    <x v="1"/>
    <x v="0"/>
    <s v="not fleeing"/>
    <b v="0"/>
    <x v="0"/>
  </r>
  <r>
    <x v="3084"/>
    <s v="Kenneth Ross"/>
    <x v="1104"/>
    <x v="0"/>
    <x v="0"/>
    <x v="9"/>
    <x v="0"/>
    <x v="3"/>
    <s v="gardena"/>
    <s v="ca"/>
    <x v="1"/>
    <x v="0"/>
    <s v="not fleeing"/>
    <b v="0"/>
    <x v="0"/>
  </r>
  <r>
    <x v="3085"/>
    <s v="Keith Alan Kent"/>
    <x v="1104"/>
    <x v="0"/>
    <x v="0"/>
    <x v="33"/>
    <x v="0"/>
    <x v="1"/>
    <s v="pembroke"/>
    <s v="ny"/>
    <x v="0"/>
    <x v="0"/>
    <s v="not fleeing"/>
    <b v="1"/>
    <x v="0"/>
  </r>
  <r>
    <x v="3086"/>
    <s v="Chad Eric Montgomery"/>
    <x v="1104"/>
    <x v="0"/>
    <x v="10"/>
    <x v="4"/>
    <x v="0"/>
    <x v="1"/>
    <s v="sparta"/>
    <s v="nc"/>
    <x v="1"/>
    <x v="1"/>
    <s v="not fleeing"/>
    <b v="1"/>
    <x v="4"/>
  </r>
  <r>
    <x v="3087"/>
    <s v="Kendall Lemoine"/>
    <x v="1104"/>
    <x v="0"/>
    <x v="0"/>
    <x v="44"/>
    <x v="0"/>
    <x v="1"/>
    <s v="winn parish"/>
    <s v="la"/>
    <x v="1"/>
    <x v="0"/>
    <s v="not fleeing"/>
    <b v="0"/>
    <x v="0"/>
  </r>
  <r>
    <x v="3088"/>
    <s v="Dashaun Shepard"/>
    <x v="1105"/>
    <x v="0"/>
    <x v="0"/>
    <x v="13"/>
    <x v="0"/>
    <x v="3"/>
    <s v="atlanta"/>
    <s v="ga"/>
    <x v="0"/>
    <x v="0"/>
    <s v="not fleeing"/>
    <b v="0"/>
    <x v="0"/>
  </r>
  <r>
    <x v="3089"/>
    <s v="Benjamin Evans"/>
    <x v="1105"/>
    <x v="0"/>
    <x v="0"/>
    <x v="2"/>
    <x v="0"/>
    <x v="1"/>
    <s v="lake elmo"/>
    <s v="mn"/>
    <x v="0"/>
    <x v="2"/>
    <s v="not fleeing"/>
    <b v="0"/>
    <x v="0"/>
  </r>
  <r>
    <x v="3090"/>
    <s v="Rumondale Jones"/>
    <x v="1105"/>
    <x v="0"/>
    <x v="4"/>
    <x v="4"/>
    <x v="0"/>
    <x v="3"/>
    <s v="helena-west helena"/>
    <s v="ar"/>
    <x v="1"/>
    <x v="0"/>
    <s v="not fleeing"/>
    <b v="0"/>
    <x v="4"/>
  </r>
  <r>
    <x v="3091"/>
    <s v="Steven Brooks"/>
    <x v="1105"/>
    <x v="0"/>
    <x v="0"/>
    <x v="34"/>
    <x v="0"/>
    <x v="3"/>
    <s v="washington"/>
    <s v="pa"/>
    <x v="1"/>
    <x v="0"/>
    <s v="other"/>
    <b v="0"/>
    <x v="0"/>
  </r>
  <r>
    <x v="3092"/>
    <s v="Kenneth Warren Resendez"/>
    <x v="1106"/>
    <x v="0"/>
    <x v="4"/>
    <x v="8"/>
    <x v="0"/>
    <x v="1"/>
    <s v="waco"/>
    <s v="tx"/>
    <x v="1"/>
    <x v="1"/>
    <s v="not fleeing"/>
    <b v="0"/>
    <x v="4"/>
  </r>
  <r>
    <x v="3093"/>
    <s v="Bruce Arnold Allee"/>
    <x v="1106"/>
    <x v="0"/>
    <x v="0"/>
    <x v="10"/>
    <x v="0"/>
    <x v="1"/>
    <s v="thornton"/>
    <s v="co"/>
    <x v="1"/>
    <x v="1"/>
    <s v="car"/>
    <b v="0"/>
    <x v="0"/>
  </r>
  <r>
    <x v="3094"/>
    <s v="Jose Pietri"/>
    <x v="1107"/>
    <x v="0"/>
    <x v="0"/>
    <x v="58"/>
    <x v="0"/>
    <x v="2"/>
    <s v="millville"/>
    <s v="nj"/>
    <x v="1"/>
    <x v="1"/>
    <s v="car"/>
    <b v="0"/>
    <x v="0"/>
  </r>
  <r>
    <x v="3095"/>
    <s v="Andre Lavance Rippy"/>
    <x v="1107"/>
    <x v="0"/>
    <x v="0"/>
    <x v="4"/>
    <x v="0"/>
    <x v="3"/>
    <s v="phoenix"/>
    <s v="az"/>
    <x v="1"/>
    <x v="0"/>
    <s v="other"/>
    <b v="0"/>
    <x v="0"/>
  </r>
  <r>
    <x v="3096"/>
    <s v="Jessie Thedford"/>
    <x v="1107"/>
    <x v="0"/>
    <x v="45"/>
    <x v="3"/>
    <x v="0"/>
    <x v="1"/>
    <s v="carrollton"/>
    <s v="ga"/>
    <x v="1"/>
    <x v="0"/>
    <s v="not fleeing"/>
    <b v="0"/>
    <x v="10"/>
  </r>
  <r>
    <x v="3097"/>
    <s v="Eduardo Andrade"/>
    <x v="1107"/>
    <x v="0"/>
    <x v="0"/>
    <x v="51"/>
    <x v="0"/>
    <x v="2"/>
    <s v="phoenix"/>
    <s v="az"/>
    <x v="1"/>
    <x v="0"/>
    <s v="not fleeing"/>
    <b v="0"/>
    <x v="0"/>
  </r>
  <r>
    <x v="3098"/>
    <s v="Petrica Peter Muntean"/>
    <x v="1107"/>
    <x v="0"/>
    <x v="2"/>
    <x v="22"/>
    <x v="0"/>
    <x v="1"/>
    <s v="anaheim"/>
    <s v="ca"/>
    <x v="0"/>
    <x v="0"/>
    <s v="not fleeing"/>
    <b v="1"/>
    <x v="2"/>
  </r>
  <r>
    <x v="3099"/>
    <s v="Ruben Stewart"/>
    <x v="1108"/>
    <x v="0"/>
    <x v="4"/>
    <x v="16"/>
    <x v="0"/>
    <x v="5"/>
    <s v="lodge grass"/>
    <s v="mt"/>
    <x v="1"/>
    <x v="1"/>
    <s v="not fleeing"/>
    <b v="0"/>
    <x v="4"/>
  </r>
  <r>
    <x v="3100"/>
    <s v="Lonnie Marcel Bowen"/>
    <x v="1109"/>
    <x v="0"/>
    <x v="13"/>
    <x v="11"/>
    <x v="0"/>
    <x v="3"/>
    <s v="magna"/>
    <s v="ut"/>
    <x v="0"/>
    <x v="0"/>
    <s v="car"/>
    <b v="0"/>
    <x v="3"/>
  </r>
  <r>
    <x v="3101"/>
    <s v="Sanchez Lowe"/>
    <x v="1109"/>
    <x v="0"/>
    <x v="5"/>
    <x v="9"/>
    <x v="0"/>
    <x v="3"/>
    <s v="austell"/>
    <s v="ga"/>
    <x v="1"/>
    <x v="0"/>
    <s v="car"/>
    <b v="0"/>
    <x v="5"/>
  </r>
  <r>
    <x v="3102"/>
    <s v="Justin Monjay"/>
    <x v="1109"/>
    <x v="0"/>
    <x v="45"/>
    <x v="4"/>
    <x v="0"/>
    <x v="1"/>
    <s v="tishomingo"/>
    <s v="ok"/>
    <x v="1"/>
    <x v="0"/>
    <s v="car"/>
    <b v="0"/>
    <x v="10"/>
  </r>
  <r>
    <x v="3103"/>
    <s v="Charles Whitley"/>
    <x v="1109"/>
    <x v="0"/>
    <x v="5"/>
    <x v="36"/>
    <x v="0"/>
    <x v="1"/>
    <s v="cumberland county"/>
    <s v="ky"/>
    <x v="1"/>
    <x v="0"/>
    <s v="car"/>
    <b v="0"/>
    <x v="5"/>
  </r>
  <r>
    <x v="3104"/>
    <s v="Justin Oakes"/>
    <x v="1110"/>
    <x v="0"/>
    <x v="4"/>
    <x v="3"/>
    <x v="0"/>
    <x v="1"/>
    <s v="douglasville"/>
    <s v="ga"/>
    <x v="1"/>
    <x v="0"/>
    <s v="not fleeing"/>
    <b v="1"/>
    <x v="4"/>
  </r>
  <r>
    <x v="3105"/>
    <s v="William Ray Simcoe"/>
    <x v="1110"/>
    <x v="0"/>
    <x v="0"/>
    <x v="34"/>
    <x v="0"/>
    <x v="1"/>
    <s v="greene county"/>
    <s v="mo"/>
    <x v="1"/>
    <x v="0"/>
    <s v="foot"/>
    <b v="0"/>
    <x v="0"/>
  </r>
  <r>
    <x v="3106"/>
    <s v="Dytadious Mobley"/>
    <x v="1110"/>
    <x v="0"/>
    <x v="0"/>
    <x v="10"/>
    <x v="0"/>
    <x v="3"/>
    <s v="fort lauderdale"/>
    <s v="fl"/>
    <x v="1"/>
    <x v="0"/>
    <s v="not fleeing"/>
    <b v="0"/>
    <x v="0"/>
  </r>
  <r>
    <x v="3107"/>
    <s v="Delorean Pikyavit"/>
    <x v="1110"/>
    <x v="0"/>
    <x v="4"/>
    <x v="3"/>
    <x v="0"/>
    <x v="5"/>
    <s v="sugar house"/>
    <s v="ut"/>
    <x v="0"/>
    <x v="1"/>
    <s v="not fleeing"/>
    <b v="0"/>
    <x v="4"/>
  </r>
  <r>
    <x v="3108"/>
    <s v="David Teneyuque"/>
    <x v="1110"/>
    <x v="0"/>
    <x v="0"/>
    <x v="26"/>
    <x v="0"/>
    <x v="3"/>
    <s v="pavilion township"/>
    <s v="mi"/>
    <x v="1"/>
    <x v="0"/>
    <s v="not fleeing"/>
    <b v="0"/>
    <x v="0"/>
  </r>
  <r>
    <x v="3109"/>
    <s v="Lockwood Adrian Gibson"/>
    <x v="1111"/>
    <x v="0"/>
    <x v="45"/>
    <x v="17"/>
    <x v="0"/>
    <x v="1"/>
    <s v="foresthill"/>
    <s v="ca"/>
    <x v="0"/>
    <x v="1"/>
    <s v="car"/>
    <b v="0"/>
    <x v="10"/>
  </r>
  <r>
    <x v="3110"/>
    <s v="James Bauduy"/>
    <x v="1111"/>
    <x v="0"/>
    <x v="1"/>
    <x v="26"/>
    <x v="0"/>
    <x v="3"/>
    <s v="orlando"/>
    <s v="fl"/>
    <x v="1"/>
    <x v="1"/>
    <s v="not fleeing"/>
    <b v="0"/>
    <x v="1"/>
  </r>
  <r>
    <x v="3111"/>
    <s v="Matthew G. Brown"/>
    <x v="1111"/>
    <x v="0"/>
    <x v="0"/>
    <x v="5"/>
    <x v="0"/>
    <x v="1"/>
    <s v="mackinaw"/>
    <s v="il"/>
    <x v="1"/>
    <x v="0"/>
    <s v="not fleeing"/>
    <b v="0"/>
    <x v="0"/>
  </r>
  <r>
    <x v="3112"/>
    <s v="Timothy Wayne Anderson"/>
    <x v="1112"/>
    <x v="0"/>
    <x v="4"/>
    <x v="26"/>
    <x v="0"/>
    <x v="1"/>
    <s v="boone"/>
    <s v="ia"/>
    <x v="1"/>
    <x v="1"/>
    <s v="other"/>
    <b v="0"/>
    <x v="4"/>
  </r>
  <r>
    <x v="3113"/>
    <s v="Terrence Carlton"/>
    <x v="1112"/>
    <x v="0"/>
    <x v="0"/>
    <x v="9"/>
    <x v="0"/>
    <x v="3"/>
    <s v="memphis"/>
    <s v="tn"/>
    <x v="1"/>
    <x v="1"/>
    <s v="foot"/>
    <b v="0"/>
    <x v="0"/>
  </r>
  <r>
    <x v="3114"/>
    <s v="Matthew Hartman"/>
    <x v="1113"/>
    <x v="0"/>
    <x v="0"/>
    <x v="25"/>
    <x v="0"/>
    <x v="1"/>
    <s v="west olive"/>
    <s v="mi"/>
    <x v="1"/>
    <x v="0"/>
    <s v="not fleeing"/>
    <b v="0"/>
    <x v="0"/>
  </r>
  <r>
    <x v="3115"/>
    <s v="Miguel Escalona Vivas"/>
    <x v="1113"/>
    <x v="0"/>
    <x v="0"/>
    <x v="13"/>
    <x v="0"/>
    <x v="2"/>
    <s v="louisville"/>
    <s v="ky"/>
    <x v="1"/>
    <x v="0"/>
    <s v="foot"/>
    <b v="0"/>
    <x v="0"/>
  </r>
  <r>
    <x v="3116"/>
    <s v="Jesse Pena"/>
    <x v="1114"/>
    <x v="0"/>
    <x v="0"/>
    <x v="51"/>
    <x v="0"/>
    <x v="2"/>
    <s v="san antonio"/>
    <s v="tx"/>
    <x v="1"/>
    <x v="1"/>
    <s v="foot"/>
    <b v="0"/>
    <x v="0"/>
  </r>
  <r>
    <x v="3117"/>
    <s v="Demonjhea Jordan"/>
    <x v="1114"/>
    <x v="0"/>
    <x v="0"/>
    <x v="25"/>
    <x v="0"/>
    <x v="3"/>
    <s v="louisville"/>
    <s v="ky"/>
    <x v="1"/>
    <x v="0"/>
    <s v="other"/>
    <b v="1"/>
    <x v="0"/>
  </r>
  <r>
    <x v="3118"/>
    <s v="Jese Paul Schlegel"/>
    <x v="1115"/>
    <x v="0"/>
    <x v="0"/>
    <x v="11"/>
    <x v="0"/>
    <x v="1"/>
    <s v="colorado springs"/>
    <s v="co"/>
    <x v="1"/>
    <x v="0"/>
    <s v="foot"/>
    <b v="0"/>
    <x v="0"/>
  </r>
  <r>
    <x v="3119"/>
    <s v="Isaac Jackson"/>
    <x v="1115"/>
    <x v="0"/>
    <x v="4"/>
    <x v="15"/>
    <x v="0"/>
    <x v="3"/>
    <s v="louisville"/>
    <s v="ky"/>
    <x v="1"/>
    <x v="0"/>
    <s v="not fleeing"/>
    <b v="0"/>
    <x v="4"/>
  </r>
  <r>
    <x v="3120"/>
    <s v="Charles Boeh"/>
    <x v="1115"/>
    <x v="0"/>
    <x v="0"/>
    <x v="16"/>
    <x v="0"/>
    <x v="1"/>
    <s v="denver"/>
    <s v="co"/>
    <x v="1"/>
    <x v="1"/>
    <s v="car"/>
    <b v="0"/>
    <x v="0"/>
  </r>
  <r>
    <x v="3121"/>
    <s v="Carlos Deone High"/>
    <x v="1115"/>
    <x v="0"/>
    <x v="0"/>
    <x v="13"/>
    <x v="0"/>
    <x v="3"/>
    <s v="grand prairie"/>
    <s v="tx"/>
    <x v="1"/>
    <x v="0"/>
    <s v="not fleeing"/>
    <b v="0"/>
    <x v="0"/>
  </r>
  <r>
    <x v="3122"/>
    <s v="Myra Lisa Micalizio"/>
    <x v="1116"/>
    <x v="0"/>
    <x v="5"/>
    <x v="32"/>
    <x v="1"/>
    <x v="1"/>
    <s v="palermo"/>
    <s v="ca"/>
    <x v="1"/>
    <x v="0"/>
    <s v="car"/>
    <b v="1"/>
    <x v="5"/>
  </r>
  <r>
    <x v="3123"/>
    <s v="Shukri Ali Said"/>
    <x v="1117"/>
    <x v="0"/>
    <x v="4"/>
    <x v="16"/>
    <x v="1"/>
    <x v="0"/>
    <s v="johns creek"/>
    <s v="ga"/>
    <x v="0"/>
    <x v="1"/>
    <s v="not fleeing"/>
    <b v="0"/>
    <x v="4"/>
  </r>
  <r>
    <x v="3124"/>
    <s v="David Navarro"/>
    <x v="1117"/>
    <x v="0"/>
    <x v="0"/>
    <x v="42"/>
    <x v="0"/>
    <x v="1"/>
    <s v="northglenn"/>
    <s v="co"/>
    <x v="1"/>
    <x v="1"/>
    <s v="not fleeing"/>
    <b v="0"/>
    <x v="0"/>
  </r>
  <r>
    <x v="3125"/>
    <s v="Nolberto Hernandez Leon"/>
    <x v="1117"/>
    <x v="0"/>
    <x v="0"/>
    <x v="35"/>
    <x v="0"/>
    <x v="2"/>
    <s v="elk grove"/>
    <s v="ca"/>
    <x v="1"/>
    <x v="0"/>
    <s v="not fleeing"/>
    <b v="0"/>
    <x v="0"/>
  </r>
  <r>
    <x v="3126"/>
    <s v="Joseph L. Hoffman"/>
    <x v="1117"/>
    <x v="0"/>
    <x v="0"/>
    <x v="11"/>
    <x v="0"/>
    <x v="1"/>
    <s v="casselberry"/>
    <s v="fl"/>
    <x v="1"/>
    <x v="0"/>
    <s v="not fleeing"/>
    <b v="0"/>
    <x v="0"/>
  </r>
  <r>
    <x v="3127"/>
    <s v="Brandon Busher"/>
    <x v="1118"/>
    <x v="0"/>
    <x v="1"/>
    <x v="38"/>
    <x v="0"/>
    <x v="1"/>
    <s v="shreveport"/>
    <s v="la"/>
    <x v="1"/>
    <x v="0"/>
    <s v="foot"/>
    <b v="0"/>
    <x v="1"/>
  </r>
  <r>
    <x v="3128"/>
    <s v="TK TK"/>
    <x v="1118"/>
    <x v="0"/>
    <x v="5"/>
    <x v="15"/>
    <x v="0"/>
    <x v="1"/>
    <s v="redlands"/>
    <s v="ca"/>
    <x v="1"/>
    <x v="1"/>
    <s v="not fleeing"/>
    <b v="0"/>
    <x v="5"/>
  </r>
  <r>
    <x v="3129"/>
    <s v="Michael Scott Knibbs"/>
    <x v="1118"/>
    <x v="0"/>
    <x v="0"/>
    <x v="1"/>
    <x v="0"/>
    <x v="1"/>
    <s v="franklin"/>
    <s v="nc"/>
    <x v="1"/>
    <x v="0"/>
    <s v="not fleeing"/>
    <b v="0"/>
    <x v="0"/>
  </r>
  <r>
    <x v="3130"/>
    <s v="Joshua Lee Ewing"/>
    <x v="1118"/>
    <x v="0"/>
    <x v="0"/>
    <x v="35"/>
    <x v="0"/>
    <x v="1"/>
    <s v="moorland"/>
    <s v="ia"/>
    <x v="1"/>
    <x v="0"/>
    <s v="not fleeing"/>
    <b v="0"/>
    <x v="0"/>
  </r>
  <r>
    <x v="3131"/>
    <s v="Abadi Gebregziber"/>
    <x v="1119"/>
    <x v="0"/>
    <x v="4"/>
    <x v="48"/>
    <x v="0"/>
    <x v="3"/>
    <s v="columbus"/>
    <s v="oh"/>
    <x v="1"/>
    <x v="1"/>
    <s v="not fleeing"/>
    <b v="0"/>
    <x v="4"/>
  </r>
  <r>
    <x v="3132"/>
    <s v="Roger Fortner"/>
    <x v="1120"/>
    <x v="0"/>
    <x v="74"/>
    <x v="17"/>
    <x v="0"/>
    <x v="1"/>
    <s v="league city"/>
    <s v="tx"/>
    <x v="1"/>
    <x v="1"/>
    <s v="not fleeing"/>
    <b v="0"/>
    <x v="4"/>
  </r>
  <r>
    <x v="3133"/>
    <s v="Jason Wayne Traversie"/>
    <x v="1121"/>
    <x v="0"/>
    <x v="35"/>
    <x v="51"/>
    <x v="0"/>
    <x v="1"/>
    <s v="box elder"/>
    <s v="sd"/>
    <x v="1"/>
    <x v="1"/>
    <s v="other"/>
    <b v="0"/>
    <x v="6"/>
  </r>
  <r>
    <x v="3134"/>
    <s v="Billy Carson Pike"/>
    <x v="1121"/>
    <x v="0"/>
    <x v="0"/>
    <x v="26"/>
    <x v="0"/>
    <x v="1"/>
    <s v="liberty"/>
    <s v="nc"/>
    <x v="1"/>
    <x v="0"/>
    <s v="not fleeing"/>
    <b v="0"/>
    <x v="0"/>
  </r>
  <r>
    <x v="3135"/>
    <s v="Manuel G. Palacio"/>
    <x v="1121"/>
    <x v="0"/>
    <x v="0"/>
    <x v="25"/>
    <x v="0"/>
    <x v="2"/>
    <s v="kansas city"/>
    <s v="ks"/>
    <x v="1"/>
    <x v="1"/>
    <s v="other"/>
    <b v="0"/>
    <x v="0"/>
  </r>
  <r>
    <x v="3136"/>
    <s v="Timothy Raye Mayfield"/>
    <x v="1121"/>
    <x v="0"/>
    <x v="0"/>
    <x v="28"/>
    <x v="0"/>
    <x v="3"/>
    <s v="dallas"/>
    <s v="tx"/>
    <x v="1"/>
    <x v="0"/>
    <s v="not fleeing"/>
    <b v="0"/>
    <x v="0"/>
  </r>
  <r>
    <x v="3137"/>
    <s v="Damion Collier"/>
    <x v="1121"/>
    <x v="0"/>
    <x v="0"/>
    <x v="22"/>
    <x v="0"/>
    <x v="3"/>
    <s v="columbus"/>
    <s v="ga"/>
    <x v="1"/>
    <x v="0"/>
    <s v="car"/>
    <b v="0"/>
    <x v="0"/>
  </r>
  <r>
    <x v="3138"/>
    <s v="Anthony Trujillo"/>
    <x v="1122"/>
    <x v="0"/>
    <x v="10"/>
    <x v="35"/>
    <x v="0"/>
    <x v="2"/>
    <s v="orosi"/>
    <s v="ca"/>
    <x v="0"/>
    <x v="0"/>
    <s v="not fleeing"/>
    <b v="0"/>
    <x v="4"/>
  </r>
  <r>
    <x v="3139"/>
    <s v="Sean Louis Justin"/>
    <x v="1122"/>
    <x v="0"/>
    <x v="4"/>
    <x v="14"/>
    <x v="0"/>
    <x v="1"/>
    <s v="sandia"/>
    <s v="tx"/>
    <x v="1"/>
    <x v="0"/>
    <s v="not fleeing"/>
    <b v="0"/>
    <x v="4"/>
  </r>
  <r>
    <x v="3140"/>
    <s v="Christopher A. Wolfe"/>
    <x v="1123"/>
    <x v="0"/>
    <x v="0"/>
    <x v="27"/>
    <x v="0"/>
    <x v="1"/>
    <s v="terre haute"/>
    <s v="in"/>
    <x v="1"/>
    <x v="0"/>
    <s v="car"/>
    <b v="0"/>
    <x v="0"/>
  </r>
  <r>
    <x v="3141"/>
    <s v="Mitchell Simmons"/>
    <x v="1124"/>
    <x v="0"/>
    <x v="0"/>
    <x v="22"/>
    <x v="0"/>
    <x v="1"/>
    <s v="kettering"/>
    <s v="oh"/>
    <x v="1"/>
    <x v="0"/>
    <s v="not fleeing"/>
    <b v="0"/>
    <x v="0"/>
  </r>
  <r>
    <x v="3142"/>
    <s v="Savannah Hill"/>
    <x v="1124"/>
    <x v="0"/>
    <x v="45"/>
    <x v="27"/>
    <x v="1"/>
    <x v="1"/>
    <s v="aurora"/>
    <s v="mo"/>
    <x v="1"/>
    <x v="0"/>
    <s v="car"/>
    <b v="0"/>
    <x v="10"/>
  </r>
  <r>
    <x v="3143"/>
    <s v="Dwight Dearth"/>
    <x v="1125"/>
    <x v="0"/>
    <x v="0"/>
    <x v="69"/>
    <x v="0"/>
    <x v="1"/>
    <s v="fairview"/>
    <s v="oh"/>
    <x v="0"/>
    <x v="0"/>
    <s v="not fleeing"/>
    <b v="0"/>
    <x v="0"/>
  </r>
  <r>
    <x v="3144"/>
    <s v="Franklin Robert Vaughn"/>
    <x v="1125"/>
    <x v="0"/>
    <x v="0"/>
    <x v="4"/>
    <x v="0"/>
    <x v="1"/>
    <s v="prague"/>
    <s v="ok"/>
    <x v="1"/>
    <x v="0"/>
    <s v="car"/>
    <b v="0"/>
    <x v="0"/>
  </r>
  <r>
    <x v="3145"/>
    <s v="Terence Leslie"/>
    <x v="1125"/>
    <x v="0"/>
    <x v="19"/>
    <x v="3"/>
    <x v="0"/>
    <x v="3"/>
    <s v="east point"/>
    <s v="ga"/>
    <x v="1"/>
    <x v="0"/>
    <s v="car"/>
    <b v="0"/>
    <x v="8"/>
  </r>
  <r>
    <x v="3146"/>
    <s v="David P. Wolosin"/>
    <x v="1125"/>
    <x v="0"/>
    <x v="0"/>
    <x v="38"/>
    <x v="0"/>
    <x v="1"/>
    <s v="casper"/>
    <s v="wy"/>
    <x v="1"/>
    <x v="0"/>
    <s v="not fleeing"/>
    <b v="0"/>
    <x v="0"/>
  </r>
  <r>
    <x v="3147"/>
    <s v="Juan Alberto Silva"/>
    <x v="1126"/>
    <x v="0"/>
    <x v="5"/>
    <x v="3"/>
    <x v="0"/>
    <x v="2"/>
    <s v="orlando"/>
    <s v="fl"/>
    <x v="1"/>
    <x v="0"/>
    <s v="car"/>
    <b v="0"/>
    <x v="5"/>
  </r>
  <r>
    <x v="3148"/>
    <s v="Albert Odom"/>
    <x v="1126"/>
    <x v="0"/>
    <x v="0"/>
    <x v="35"/>
    <x v="0"/>
    <x v="1"/>
    <s v="tulsa"/>
    <s v="ok"/>
    <x v="1"/>
    <x v="1"/>
    <s v="not fleeing"/>
    <b v="1"/>
    <x v="0"/>
  </r>
  <r>
    <x v="3149"/>
    <s v="Kimberly McCann"/>
    <x v="1126"/>
    <x v="0"/>
    <x v="0"/>
    <x v="58"/>
    <x v="1"/>
    <x v="1"/>
    <s v="floyd county"/>
    <s v="ga"/>
    <x v="1"/>
    <x v="0"/>
    <s v="car"/>
    <b v="0"/>
    <x v="0"/>
  </r>
  <r>
    <x v="3150"/>
    <s v="David J. Robinson"/>
    <x v="1126"/>
    <x v="0"/>
    <x v="0"/>
    <x v="44"/>
    <x v="0"/>
    <x v="1"/>
    <s v="appleton"/>
    <s v="wi"/>
    <x v="0"/>
    <x v="1"/>
    <s v="not fleeing"/>
    <b v="1"/>
    <x v="0"/>
  </r>
  <r>
    <x v="3151"/>
    <s v="Lisa Rivera"/>
    <x v="1126"/>
    <x v="0"/>
    <x v="0"/>
    <x v="17"/>
    <x v="1"/>
    <x v="2"/>
    <s v="yuma"/>
    <s v="az"/>
    <x v="1"/>
    <x v="1"/>
    <s v="not fleeing"/>
    <b v="0"/>
    <x v="0"/>
  </r>
  <r>
    <x v="3152"/>
    <s v="Peter Boden"/>
    <x v="1126"/>
    <x v="0"/>
    <x v="0"/>
    <x v="26"/>
    <x v="0"/>
    <x v="1"/>
    <s v="hackett"/>
    <s v="ar"/>
    <x v="1"/>
    <x v="0"/>
    <s v="not fleeing"/>
    <b v="0"/>
    <x v="0"/>
  </r>
  <r>
    <x v="3153"/>
    <s v="John Simson"/>
    <x v="1127"/>
    <x v="0"/>
    <x v="0"/>
    <x v="61"/>
    <x v="0"/>
    <x v="1"/>
    <s v="lancaster"/>
    <s v="pa"/>
    <x v="1"/>
    <x v="0"/>
    <s v="not fleeing"/>
    <b v="0"/>
    <x v="0"/>
  </r>
  <r>
    <x v="3154"/>
    <s v="Phillip Cameron Gibson"/>
    <x v="1127"/>
    <x v="0"/>
    <x v="2"/>
    <x v="13"/>
    <x v="0"/>
    <x v="1"/>
    <s v="glade spring"/>
    <s v="va"/>
    <x v="1"/>
    <x v="1"/>
    <s v="other"/>
    <b v="0"/>
    <x v="2"/>
  </r>
  <r>
    <x v="3155"/>
    <s v="Thomas Junior Garcia"/>
    <x v="1127"/>
    <x v="0"/>
    <x v="4"/>
    <x v="34"/>
    <x v="0"/>
    <x v="2"/>
    <s v="greeley"/>
    <s v="co"/>
    <x v="1"/>
    <x v="1"/>
    <s v="foot"/>
    <b v="0"/>
    <x v="4"/>
  </r>
  <r>
    <x v="3156"/>
    <s v="Elliott Reed"/>
    <x v="1128"/>
    <x v="0"/>
    <x v="0"/>
    <x v="19"/>
    <x v="0"/>
    <x v="3"/>
    <s v="jackson"/>
    <s v="ms"/>
    <x v="1"/>
    <x v="0"/>
    <s v="not fleeing"/>
    <b v="0"/>
    <x v="0"/>
  </r>
  <r>
    <x v="3157"/>
    <s v="Kenneth Carter"/>
    <x v="1129"/>
    <x v="0"/>
    <x v="45"/>
    <x v="42"/>
    <x v="0"/>
    <x v="1"/>
    <s v="morristown"/>
    <s v="tn"/>
    <x v="1"/>
    <x v="0"/>
    <s v="not fleeing"/>
    <b v="0"/>
    <x v="10"/>
  </r>
  <r>
    <x v="3158"/>
    <s v="Michael E. Hutchman"/>
    <x v="1129"/>
    <x v="0"/>
    <x v="0"/>
    <x v="19"/>
    <x v="0"/>
    <x v="1"/>
    <s v="lower burrell"/>
    <s v="pa"/>
    <x v="1"/>
    <x v="1"/>
    <s v="not fleeing"/>
    <b v="0"/>
    <x v="0"/>
  </r>
  <r>
    <x v="3159"/>
    <s v="Benjamin Lee Sellers"/>
    <x v="1130"/>
    <x v="0"/>
    <x v="4"/>
    <x v="19"/>
    <x v="0"/>
    <x v="1"/>
    <s v="haughton"/>
    <s v="la"/>
    <x v="1"/>
    <x v="1"/>
    <s v="not fleeing"/>
    <b v="0"/>
    <x v="4"/>
  </r>
  <r>
    <x v="3160"/>
    <s v="Barry Freeman"/>
    <x v="1130"/>
    <x v="0"/>
    <x v="0"/>
    <x v="39"/>
    <x v="0"/>
    <x v="1"/>
    <s v="evansville"/>
    <s v="in"/>
    <x v="1"/>
    <x v="0"/>
    <s v="foot"/>
    <b v="0"/>
    <x v="0"/>
  </r>
  <r>
    <x v="3161"/>
    <s v="Bradley Daniel Webster"/>
    <x v="1130"/>
    <x v="0"/>
    <x v="0"/>
    <x v="49"/>
    <x v="0"/>
    <x v="1"/>
    <s v="talihina"/>
    <s v="ok"/>
    <x v="1"/>
    <x v="0"/>
    <s v="not fleeing"/>
    <b v="0"/>
    <x v="0"/>
  </r>
  <r>
    <x v="3162"/>
    <s v="Jacob T. Eldridge"/>
    <x v="1130"/>
    <x v="0"/>
    <x v="4"/>
    <x v="22"/>
    <x v="0"/>
    <x v="5"/>
    <s v="blackfoot"/>
    <s v="id"/>
    <x v="1"/>
    <x v="0"/>
    <s v="not fleeing"/>
    <b v="0"/>
    <x v="4"/>
  </r>
  <r>
    <x v="3163"/>
    <s v="Darrell J. Bruffy"/>
    <x v="1131"/>
    <x v="0"/>
    <x v="0"/>
    <x v="58"/>
    <x v="0"/>
    <x v="1"/>
    <s v="columbus"/>
    <s v="oh"/>
    <x v="1"/>
    <x v="0"/>
    <s v="car"/>
    <b v="0"/>
    <x v="0"/>
  </r>
  <r>
    <x v="3164"/>
    <s v="Willie Rogers Marable"/>
    <x v="1132"/>
    <x v="0"/>
    <x v="5"/>
    <x v="14"/>
    <x v="0"/>
    <x v="3"/>
    <s v="portsmouth"/>
    <s v="va"/>
    <x v="1"/>
    <x v="1"/>
    <s v="not fleeing"/>
    <b v="0"/>
    <x v="5"/>
  </r>
  <r>
    <x v="3165"/>
    <s v="Philip Steven McMichael"/>
    <x v="1132"/>
    <x v="0"/>
    <x v="0"/>
    <x v="16"/>
    <x v="0"/>
    <x v="1"/>
    <s v="amite"/>
    <s v="la"/>
    <x v="1"/>
    <x v="0"/>
    <s v="not fleeing"/>
    <b v="0"/>
    <x v="0"/>
  </r>
  <r>
    <x v="3166"/>
    <s v="Anthony Trice"/>
    <x v="1133"/>
    <x v="0"/>
    <x v="0"/>
    <x v="22"/>
    <x v="0"/>
    <x v="3"/>
    <s v="clinton"/>
    <s v="md"/>
    <x v="1"/>
    <x v="0"/>
    <s v="not fleeing"/>
    <b v="0"/>
    <x v="0"/>
  </r>
  <r>
    <x v="3167"/>
    <s v="Cody Reynolds"/>
    <x v="1133"/>
    <x v="0"/>
    <x v="1"/>
    <x v="45"/>
    <x v="0"/>
    <x v="1"/>
    <s v="royal oak"/>
    <s v="mi"/>
    <x v="1"/>
    <x v="0"/>
    <s v="not fleeing"/>
    <b v="0"/>
    <x v="1"/>
  </r>
  <r>
    <x v="3168"/>
    <s v="William N. Derick"/>
    <x v="1133"/>
    <x v="0"/>
    <x v="0"/>
    <x v="30"/>
    <x v="0"/>
    <x v="1"/>
    <s v="wales"/>
    <s v="me"/>
    <x v="1"/>
    <x v="0"/>
    <s v="not fleeing"/>
    <b v="0"/>
    <x v="0"/>
  </r>
  <r>
    <x v="3169"/>
    <s v="Rollie J. Davis"/>
    <x v="1133"/>
    <x v="0"/>
    <x v="0"/>
    <x v="0"/>
    <x v="0"/>
    <x v="1"/>
    <s v="quincy"/>
    <s v="il"/>
    <x v="1"/>
    <x v="1"/>
    <s v="not fleeing"/>
    <b v="0"/>
    <x v="0"/>
  </r>
  <r>
    <x v="3170"/>
    <s v="Bob Browning Cruz"/>
    <x v="1133"/>
    <x v="0"/>
    <x v="0"/>
    <x v="16"/>
    <x v="0"/>
    <x v="2"/>
    <s v="san antonio"/>
    <s v="tx"/>
    <x v="1"/>
    <x v="0"/>
    <s v="not fleeing"/>
    <b v="0"/>
    <x v="0"/>
  </r>
  <r>
    <x v="3171"/>
    <s v="Marcus-David L. Peters"/>
    <x v="1133"/>
    <x v="1"/>
    <x v="1"/>
    <x v="22"/>
    <x v="0"/>
    <x v="3"/>
    <s v="richmond"/>
    <s v="va"/>
    <x v="1"/>
    <x v="0"/>
    <s v="car"/>
    <b v="1"/>
    <x v="1"/>
  </r>
  <r>
    <x v="3172"/>
    <s v="David M. Romansky"/>
    <x v="1134"/>
    <x v="0"/>
    <x v="0"/>
    <x v="8"/>
    <x v="0"/>
    <x v="1"/>
    <s v="lake mary"/>
    <s v="fl"/>
    <x v="1"/>
    <x v="1"/>
    <s v="car"/>
    <b v="0"/>
    <x v="0"/>
  </r>
  <r>
    <x v="3173"/>
    <s v="Kevin Nickle"/>
    <x v="1135"/>
    <x v="0"/>
    <x v="4"/>
    <x v="37"/>
    <x v="0"/>
    <x v="1"/>
    <s v="martins ferry"/>
    <s v="oh"/>
    <x v="1"/>
    <x v="1"/>
    <s v="not fleeing"/>
    <b v="0"/>
    <x v="4"/>
  </r>
  <r>
    <x v="3174"/>
    <s v="Daniel Timothy Johnson"/>
    <x v="1136"/>
    <x v="0"/>
    <x v="0"/>
    <x v="8"/>
    <x v="0"/>
    <x v="1"/>
    <s v="norman"/>
    <s v="ok"/>
    <x v="1"/>
    <x v="0"/>
    <s v="not fleeing"/>
    <b v="0"/>
    <x v="0"/>
  </r>
  <r>
    <x v="3175"/>
    <s v="Reynaldo Pena"/>
    <x v="1137"/>
    <x v="0"/>
    <x v="5"/>
    <x v="20"/>
    <x v="0"/>
    <x v="2"/>
    <s v="laredo"/>
    <s v="tx"/>
    <x v="1"/>
    <x v="1"/>
    <s v="other"/>
    <b v="0"/>
    <x v="5"/>
  </r>
  <r>
    <x v="3176"/>
    <s v="Dmitri Bullard"/>
    <x v="1137"/>
    <x v="0"/>
    <x v="8"/>
    <x v="22"/>
    <x v="0"/>
    <x v="1"/>
    <s v="gresham"/>
    <s v="or"/>
    <x v="1"/>
    <x v="1"/>
    <s v="car"/>
    <b v="0"/>
    <x v="6"/>
  </r>
  <r>
    <x v="3177"/>
    <s v="Jimmy Alan Moss"/>
    <x v="1138"/>
    <x v="0"/>
    <x v="5"/>
    <x v="46"/>
    <x v="0"/>
    <x v="1"/>
    <s v="sunridge"/>
    <s v="nv"/>
    <x v="1"/>
    <x v="0"/>
    <s v="other"/>
    <b v="0"/>
    <x v="5"/>
  </r>
  <r>
    <x v="3178"/>
    <s v="Corey Cordova"/>
    <x v="1138"/>
    <x v="0"/>
    <x v="0"/>
    <x v="12"/>
    <x v="0"/>
    <x v="1"/>
    <s v="columbus"/>
    <s v="oh"/>
    <x v="1"/>
    <x v="0"/>
    <s v="not fleeing"/>
    <b v="0"/>
    <x v="0"/>
  </r>
  <r>
    <x v="3179"/>
    <s v="Santiago Evans-Valencia"/>
    <x v="1138"/>
    <x v="0"/>
    <x v="0"/>
    <x v="16"/>
    <x v="0"/>
    <x v="2"/>
    <s v="pueblo"/>
    <s v="co"/>
    <x v="1"/>
    <x v="0"/>
    <s v="not fleeing"/>
    <b v="0"/>
    <x v="0"/>
  </r>
  <r>
    <x v="3180"/>
    <s v="Bradley J. Grant"/>
    <x v="1139"/>
    <x v="0"/>
    <x v="0"/>
    <x v="16"/>
    <x v="0"/>
    <x v="1"/>
    <s v="baxter"/>
    <s v="ky"/>
    <x v="1"/>
    <x v="1"/>
    <s v="foot"/>
    <b v="0"/>
    <x v="0"/>
  </r>
  <r>
    <x v="3181"/>
    <s v="Ray Wyatt"/>
    <x v="1140"/>
    <x v="0"/>
    <x v="0"/>
    <x v="47"/>
    <x v="0"/>
    <x v="1"/>
    <s v="joshua tree"/>
    <s v="ca"/>
    <x v="0"/>
    <x v="0"/>
    <s v="foot"/>
    <b v="0"/>
    <x v="0"/>
  </r>
  <r>
    <x v="3182"/>
    <s v="Ronald Clinton"/>
    <x v="1140"/>
    <x v="0"/>
    <x v="5"/>
    <x v="1"/>
    <x v="0"/>
    <x v="3"/>
    <s v="west memphis"/>
    <s v="ar"/>
    <x v="1"/>
    <x v="0"/>
    <s v="car"/>
    <b v="0"/>
    <x v="5"/>
  </r>
  <r>
    <x v="3183"/>
    <s v="Martin Sandejo"/>
    <x v="1141"/>
    <x v="0"/>
    <x v="4"/>
    <x v="17"/>
    <x v="0"/>
    <x v="2"/>
    <s v="mathis"/>
    <s v="tx"/>
    <x v="1"/>
    <x v="1"/>
    <s v="not fleeing"/>
    <b v="0"/>
    <x v="4"/>
  </r>
  <r>
    <x v="3184"/>
    <s v="Makell Meyerin"/>
    <x v="1142"/>
    <x v="0"/>
    <x v="0"/>
    <x v="10"/>
    <x v="1"/>
    <x v="1"/>
    <s v="gurnee"/>
    <s v="il"/>
    <x v="1"/>
    <x v="0"/>
    <s v="foot"/>
    <b v="0"/>
    <x v="0"/>
  </r>
  <r>
    <x v="3185"/>
    <s v="Joshua M. Gomoll"/>
    <x v="1142"/>
    <x v="0"/>
    <x v="4"/>
    <x v="9"/>
    <x v="0"/>
    <x v="1"/>
    <s v="fox crossing"/>
    <s v="wi"/>
    <x v="0"/>
    <x v="1"/>
    <s v="not fleeing"/>
    <b v="0"/>
    <x v="4"/>
  </r>
  <r>
    <x v="3186"/>
    <s v="Claudia Patricia Gomez Gonzalez"/>
    <x v="1142"/>
    <x v="0"/>
    <x v="1"/>
    <x v="13"/>
    <x v="1"/>
    <x v="2"/>
    <s v="rio bravo"/>
    <s v="tx"/>
    <x v="1"/>
    <x v="0"/>
    <s v="not fleeing"/>
    <b v="0"/>
    <x v="1"/>
  </r>
  <r>
    <x v="3187"/>
    <s v="Dustin D. Odom"/>
    <x v="1143"/>
    <x v="0"/>
    <x v="1"/>
    <x v="12"/>
    <x v="0"/>
    <x v="1"/>
    <s v="citra"/>
    <s v="fl"/>
    <x v="1"/>
    <x v="0"/>
    <s v="foot"/>
    <b v="1"/>
    <x v="1"/>
  </r>
  <r>
    <x v="3188"/>
    <s v="Brett Luengo"/>
    <x v="1143"/>
    <x v="0"/>
    <x v="1"/>
    <x v="19"/>
    <x v="0"/>
    <x v="1"/>
    <s v="cleveland"/>
    <s v="oh"/>
    <x v="0"/>
    <x v="0"/>
    <s v="not fleeing"/>
    <b v="0"/>
    <x v="1"/>
  </r>
  <r>
    <x v="3189"/>
    <s v="Augustine Oliva"/>
    <x v="1144"/>
    <x v="0"/>
    <x v="45"/>
    <x v="20"/>
    <x v="0"/>
    <x v="1"/>
    <s v="dumas"/>
    <s v="tx"/>
    <x v="1"/>
    <x v="0"/>
    <s v="not fleeing"/>
    <b v="0"/>
    <x v="10"/>
  </r>
  <r>
    <x v="3190"/>
    <s v="Dustin Montano"/>
    <x v="1144"/>
    <x v="0"/>
    <x v="4"/>
    <x v="10"/>
    <x v="0"/>
    <x v="1"/>
    <s v="fort morgan"/>
    <s v="co"/>
    <x v="0"/>
    <x v="1"/>
    <s v="not fleeing"/>
    <b v="0"/>
    <x v="4"/>
  </r>
  <r>
    <x v="3191"/>
    <s v="Homer Woodroe Tyler"/>
    <x v="1145"/>
    <x v="0"/>
    <x v="0"/>
    <x v="39"/>
    <x v="0"/>
    <x v="1"/>
    <s v="silsbee"/>
    <s v="tx"/>
    <x v="1"/>
    <x v="1"/>
    <s v="not fleeing"/>
    <b v="0"/>
    <x v="0"/>
  </r>
  <r>
    <x v="3192"/>
    <s v="Raul Rivera"/>
    <x v="1146"/>
    <x v="0"/>
    <x v="4"/>
    <x v="15"/>
    <x v="0"/>
    <x v="2"/>
    <s v="san diego"/>
    <s v="ca"/>
    <x v="0"/>
    <x v="1"/>
    <s v="not fleeing"/>
    <b v="1"/>
    <x v="4"/>
  </r>
  <r>
    <x v="3193"/>
    <s v="Eugene Baylis"/>
    <x v="1146"/>
    <x v="0"/>
    <x v="0"/>
    <x v="28"/>
    <x v="0"/>
    <x v="1"/>
    <s v="grand junction"/>
    <s v="co"/>
    <x v="1"/>
    <x v="0"/>
    <s v="not fleeing"/>
    <b v="0"/>
    <x v="0"/>
  </r>
  <r>
    <x v="3194"/>
    <s v="Michael Glad"/>
    <x v="1147"/>
    <x v="0"/>
    <x v="0"/>
    <x v="2"/>
    <x v="0"/>
    <x v="1"/>
    <s v="west jordan"/>
    <s v="ut"/>
    <x v="1"/>
    <x v="0"/>
    <s v="car"/>
    <b v="0"/>
    <x v="0"/>
  </r>
  <r>
    <x v="3195"/>
    <s v="Rabi Brown"/>
    <x v="1148"/>
    <x v="0"/>
    <x v="0"/>
    <x v="8"/>
    <x v="0"/>
    <x v="5"/>
    <s v="phoenix"/>
    <s v="az"/>
    <x v="1"/>
    <x v="1"/>
    <s v="not fleeing"/>
    <b v="0"/>
    <x v="0"/>
  </r>
  <r>
    <x v="3196"/>
    <s v="Armando Osuna"/>
    <x v="1148"/>
    <x v="0"/>
    <x v="20"/>
    <x v="39"/>
    <x v="0"/>
    <x v="2"/>
    <s v="riverbank"/>
    <s v="ca"/>
    <x v="1"/>
    <x v="0"/>
    <s v="not fleeing"/>
    <b v="0"/>
    <x v="6"/>
  </r>
  <r>
    <x v="3197"/>
    <s v="Zane Anthony James"/>
    <x v="1148"/>
    <x v="0"/>
    <x v="2"/>
    <x v="29"/>
    <x v="0"/>
    <x v="1"/>
    <s v="cottonwood heights"/>
    <s v="ut"/>
    <x v="1"/>
    <x v="1"/>
    <s v="foot"/>
    <b v="0"/>
    <x v="2"/>
  </r>
  <r>
    <x v="3198"/>
    <s v="Bryan Rodriguez"/>
    <x v="1149"/>
    <x v="0"/>
    <x v="43"/>
    <x v="20"/>
    <x v="0"/>
    <x v="2"/>
    <s v="los angeles"/>
    <s v="ca"/>
    <x v="1"/>
    <x v="0"/>
    <s v="foot"/>
    <b v="1"/>
    <x v="3"/>
  </r>
  <r>
    <x v="3199"/>
    <s v="Juvan Simon"/>
    <x v="1149"/>
    <x v="0"/>
    <x v="0"/>
    <x v="2"/>
    <x v="0"/>
    <x v="3"/>
    <s v="florida city"/>
    <s v="fl"/>
    <x v="1"/>
    <x v="2"/>
    <s v="not fleeing"/>
    <b v="0"/>
    <x v="0"/>
  </r>
  <r>
    <x v="3200"/>
    <s v="Katherine Brazeau"/>
    <x v="1150"/>
    <x v="0"/>
    <x v="4"/>
    <x v="42"/>
    <x v="1"/>
    <x v="1"/>
    <s v="fullerton"/>
    <s v="ca"/>
    <x v="0"/>
    <x v="1"/>
    <s v="not fleeing"/>
    <b v="0"/>
    <x v="4"/>
  </r>
  <r>
    <x v="3201"/>
    <s v="Jerick Rasheem Gray"/>
    <x v="1150"/>
    <x v="0"/>
    <x v="4"/>
    <x v="15"/>
    <x v="0"/>
    <x v="3"/>
    <s v="thomasville"/>
    <s v="nc"/>
    <x v="1"/>
    <x v="0"/>
    <s v="car"/>
    <b v="0"/>
    <x v="4"/>
  </r>
  <r>
    <x v="3202"/>
    <s v="Andres Estrada"/>
    <x v="1151"/>
    <x v="0"/>
    <x v="1"/>
    <x v="27"/>
    <x v="0"/>
    <x v="2"/>
    <s v="dundee"/>
    <s v="fl"/>
    <x v="1"/>
    <x v="0"/>
    <s v="not fleeing"/>
    <b v="0"/>
    <x v="1"/>
  </r>
  <r>
    <x v="3203"/>
    <s v="Renie Cablay"/>
    <x v="1151"/>
    <x v="0"/>
    <x v="4"/>
    <x v="58"/>
    <x v="0"/>
    <x v="0"/>
    <s v="honolulu"/>
    <s v="hi"/>
    <x v="0"/>
    <x v="0"/>
    <s v="not fleeing"/>
    <b v="0"/>
    <x v="4"/>
  </r>
  <r>
    <x v="3204"/>
    <s v="TK TK"/>
    <x v="1151"/>
    <x v="0"/>
    <x v="4"/>
    <x v="13"/>
    <x v="0"/>
    <x v="1"/>
    <s v="torrance"/>
    <s v="ca"/>
    <x v="1"/>
    <x v="1"/>
    <s v="not fleeing"/>
    <b v="0"/>
    <x v="4"/>
  </r>
  <r>
    <x v="3205"/>
    <s v="Gus Tousis"/>
    <x v="1152"/>
    <x v="0"/>
    <x v="5"/>
    <x v="21"/>
    <x v="0"/>
    <x v="3"/>
    <s v="chicago"/>
    <s v="il"/>
    <x v="1"/>
    <x v="0"/>
    <s v="car"/>
    <b v="0"/>
    <x v="5"/>
  </r>
  <r>
    <x v="3206"/>
    <s v="Julio Eduardo Hernandez Mata"/>
    <x v="1153"/>
    <x v="0"/>
    <x v="1"/>
    <x v="3"/>
    <x v="0"/>
    <x v="2"/>
    <s v="chickasha"/>
    <s v="ok"/>
    <x v="1"/>
    <x v="1"/>
    <s v="car"/>
    <b v="0"/>
    <x v="1"/>
  </r>
  <r>
    <x v="3207"/>
    <s v="Rudy Molina"/>
    <x v="1153"/>
    <x v="0"/>
    <x v="0"/>
    <x v="8"/>
    <x v="0"/>
    <x v="2"/>
    <s v="jurupa valley"/>
    <s v="ca"/>
    <x v="1"/>
    <x v="0"/>
    <s v="car"/>
    <b v="0"/>
    <x v="0"/>
  </r>
  <r>
    <x v="3208"/>
    <s v="Joshua S. Stanford"/>
    <x v="1154"/>
    <x v="0"/>
    <x v="0"/>
    <x v="36"/>
    <x v="0"/>
    <x v="1"/>
    <s v="springfield"/>
    <s v="mo"/>
    <x v="1"/>
    <x v="0"/>
    <s v="foot"/>
    <b v="0"/>
    <x v="0"/>
  </r>
  <r>
    <x v="3209"/>
    <s v="Abel Guzman"/>
    <x v="1155"/>
    <x v="0"/>
    <x v="0"/>
    <x v="58"/>
    <x v="0"/>
    <x v="2"/>
    <s v="pearland"/>
    <s v="tx"/>
    <x v="0"/>
    <x v="0"/>
    <s v="not fleeing"/>
    <b v="0"/>
    <x v="0"/>
  </r>
  <r>
    <x v="3210"/>
    <s v="Joshua Nash Bryant"/>
    <x v="1155"/>
    <x v="0"/>
    <x v="0"/>
    <x v="45"/>
    <x v="0"/>
    <x v="1"/>
    <s v="wilmington"/>
    <s v="nc"/>
    <x v="0"/>
    <x v="1"/>
    <s v="not fleeing"/>
    <b v="0"/>
    <x v="0"/>
  </r>
  <r>
    <x v="3211"/>
    <s v="Maurice Granton"/>
    <x v="1156"/>
    <x v="0"/>
    <x v="0"/>
    <x v="22"/>
    <x v="0"/>
    <x v="3"/>
    <s v="chicago"/>
    <s v="il"/>
    <x v="1"/>
    <x v="1"/>
    <s v="other"/>
    <b v="0"/>
    <x v="0"/>
  </r>
  <r>
    <x v="3212"/>
    <s v="Alan Goyano"/>
    <x v="1156"/>
    <x v="0"/>
    <x v="54"/>
    <x v="21"/>
    <x v="0"/>
    <x v="2"/>
    <s v="merrick"/>
    <s v="ny"/>
    <x v="1"/>
    <x v="1"/>
    <s v="other"/>
    <b v="0"/>
    <x v="4"/>
  </r>
  <r>
    <x v="3213"/>
    <s v="Roger Dale Sims"/>
    <x v="1156"/>
    <x v="0"/>
    <x v="0"/>
    <x v="32"/>
    <x v="0"/>
    <x v="1"/>
    <s v="lagrange"/>
    <s v="ga"/>
    <x v="0"/>
    <x v="0"/>
    <s v="not fleeing"/>
    <b v="0"/>
    <x v="0"/>
  </r>
  <r>
    <x v="3214"/>
    <s v="Brian Puskas"/>
    <x v="1156"/>
    <x v="0"/>
    <x v="0"/>
    <x v="1"/>
    <x v="0"/>
    <x v="1"/>
    <s v="delaware"/>
    <s v="oh"/>
    <x v="0"/>
    <x v="1"/>
    <s v="not fleeing"/>
    <b v="0"/>
    <x v="0"/>
  </r>
  <r>
    <x v="3215"/>
    <s v="Wes Allen"/>
    <x v="1157"/>
    <x v="0"/>
    <x v="0"/>
    <x v="19"/>
    <x v="0"/>
    <x v="1"/>
    <s v="albuquerque"/>
    <s v="nm"/>
    <x v="1"/>
    <x v="0"/>
    <s v="car"/>
    <b v="0"/>
    <x v="0"/>
  </r>
  <r>
    <x v="3216"/>
    <s v="Leslie Yolanda Salazar"/>
    <x v="1157"/>
    <x v="0"/>
    <x v="4"/>
    <x v="45"/>
    <x v="1"/>
    <x v="1"/>
    <s v="austin"/>
    <s v="tx"/>
    <x v="1"/>
    <x v="1"/>
    <s v="other"/>
    <b v="1"/>
    <x v="4"/>
  </r>
  <r>
    <x v="3217"/>
    <s v="Raymon Truitt"/>
    <x v="1157"/>
    <x v="0"/>
    <x v="0"/>
    <x v="14"/>
    <x v="0"/>
    <x v="3"/>
    <s v="gary"/>
    <s v="in"/>
    <x v="1"/>
    <x v="0"/>
    <s v="not fleeing"/>
    <b v="0"/>
    <x v="0"/>
  </r>
  <r>
    <x v="3218"/>
    <s v="Douglas Conner"/>
    <x v="1157"/>
    <x v="0"/>
    <x v="0"/>
    <x v="44"/>
    <x v="0"/>
    <x v="1"/>
    <s v="benton city"/>
    <s v="wa"/>
    <x v="1"/>
    <x v="1"/>
    <s v="not fleeing"/>
    <b v="0"/>
    <x v="0"/>
  </r>
  <r>
    <x v="3219"/>
    <s v="Michael Renfroe"/>
    <x v="1158"/>
    <x v="0"/>
    <x v="1"/>
    <x v="16"/>
    <x v="0"/>
    <x v="1"/>
    <s v="madison county"/>
    <s v="ms"/>
    <x v="1"/>
    <x v="2"/>
    <s v="not fleeing"/>
    <b v="0"/>
    <x v="1"/>
  </r>
  <r>
    <x v="3220"/>
    <s v="Todd Gregory"/>
    <x v="1158"/>
    <x v="0"/>
    <x v="0"/>
    <x v="1"/>
    <x v="0"/>
    <x v="1"/>
    <s v="hardwick"/>
    <s v="nj"/>
    <x v="0"/>
    <x v="0"/>
    <s v="car"/>
    <b v="0"/>
    <x v="0"/>
  </r>
  <r>
    <x v="3221"/>
    <s v="LaShanda Anderson"/>
    <x v="1159"/>
    <x v="0"/>
    <x v="5"/>
    <x v="16"/>
    <x v="1"/>
    <x v="3"/>
    <s v="deptford"/>
    <s v="nj"/>
    <x v="1"/>
    <x v="1"/>
    <s v="car"/>
    <b v="0"/>
    <x v="5"/>
  </r>
  <r>
    <x v="3222"/>
    <s v="Timothy Owen"/>
    <x v="1159"/>
    <x v="0"/>
    <x v="0"/>
    <x v="17"/>
    <x v="0"/>
    <x v="1"/>
    <s v="temple"/>
    <s v="tx"/>
    <x v="1"/>
    <x v="0"/>
    <s v="not fleeing"/>
    <b v="0"/>
    <x v="0"/>
  </r>
  <r>
    <x v="3223"/>
    <s v="Brandon Vieweg"/>
    <x v="1160"/>
    <x v="0"/>
    <x v="5"/>
    <x v="8"/>
    <x v="0"/>
    <x v="1"/>
    <s v="westminister"/>
    <s v="co"/>
    <x v="1"/>
    <x v="1"/>
    <s v="foot"/>
    <b v="0"/>
    <x v="5"/>
  </r>
  <r>
    <x v="3224"/>
    <s v="Robert Lawrence White"/>
    <x v="1161"/>
    <x v="0"/>
    <x v="1"/>
    <x v="11"/>
    <x v="0"/>
    <x v="3"/>
    <s v="silver spring"/>
    <s v="md"/>
    <x v="0"/>
    <x v="0"/>
    <s v="not fleeing"/>
    <b v="1"/>
    <x v="1"/>
  </r>
  <r>
    <x v="3225"/>
    <s v="Nicolas Moncada"/>
    <x v="1161"/>
    <x v="0"/>
    <x v="4"/>
    <x v="20"/>
    <x v="0"/>
    <x v="2"/>
    <s v="whittier"/>
    <s v="ca"/>
    <x v="1"/>
    <x v="1"/>
    <s v="car"/>
    <b v="0"/>
    <x v="4"/>
  </r>
  <r>
    <x v="3226"/>
    <s v="DeNathe M. Guilliford"/>
    <x v="1162"/>
    <x v="0"/>
    <x v="0"/>
    <x v="8"/>
    <x v="0"/>
    <x v="3"/>
    <s v="danville"/>
    <s v="il"/>
    <x v="1"/>
    <x v="0"/>
    <s v="car"/>
    <b v="0"/>
    <x v="0"/>
  </r>
  <r>
    <x v="3227"/>
    <s v="Alexandre J. Aldrich"/>
    <x v="1162"/>
    <x v="0"/>
    <x v="1"/>
    <x v="8"/>
    <x v="0"/>
    <x v="1"/>
    <s v="phoenix"/>
    <s v="az"/>
    <x v="1"/>
    <x v="1"/>
    <s v="not fleeing"/>
    <b v="0"/>
    <x v="1"/>
  </r>
  <r>
    <x v="3228"/>
    <s v="Marqueese Alston"/>
    <x v="1162"/>
    <x v="0"/>
    <x v="0"/>
    <x v="6"/>
    <x v="0"/>
    <x v="3"/>
    <s v="washington"/>
    <s v="dc"/>
    <x v="1"/>
    <x v="0"/>
    <s v="not fleeing"/>
    <b v="0"/>
    <x v="0"/>
  </r>
  <r>
    <x v="3229"/>
    <s v="Chavius Hollis"/>
    <x v="1162"/>
    <x v="0"/>
    <x v="0"/>
    <x v="35"/>
    <x v="0"/>
    <x v="3"/>
    <s v="monroe"/>
    <s v="ga"/>
    <x v="0"/>
    <x v="0"/>
    <s v="other"/>
    <b v="0"/>
    <x v="0"/>
  </r>
  <r>
    <x v="3230"/>
    <s v="Stephen Cogelia"/>
    <x v="1162"/>
    <x v="0"/>
    <x v="4"/>
    <x v="3"/>
    <x v="0"/>
    <x v="1"/>
    <s v="hardwick"/>
    <s v="nj"/>
    <x v="1"/>
    <x v="1"/>
    <s v="not fleeing"/>
    <b v="0"/>
    <x v="4"/>
  </r>
  <r>
    <x v="3231"/>
    <s v="David Arthur"/>
    <x v="1163"/>
    <x v="0"/>
    <x v="0"/>
    <x v="51"/>
    <x v="0"/>
    <x v="1"/>
    <s v="pike county"/>
    <s v="oh"/>
    <x v="1"/>
    <x v="0"/>
    <s v="not fleeing"/>
    <b v="0"/>
    <x v="0"/>
  </r>
  <r>
    <x v="3232"/>
    <s v="Dillan Shane Ezell"/>
    <x v="1163"/>
    <x v="0"/>
    <x v="2"/>
    <x v="27"/>
    <x v="0"/>
    <x v="1"/>
    <s v="eustis"/>
    <s v="fl"/>
    <x v="0"/>
    <x v="0"/>
    <s v="not fleeing"/>
    <b v="0"/>
    <x v="2"/>
  </r>
  <r>
    <x v="3233"/>
    <s v="Joseph Villanueva"/>
    <x v="1164"/>
    <x v="0"/>
    <x v="0"/>
    <x v="20"/>
    <x v="0"/>
    <x v="2"/>
    <s v="hall county"/>
    <s v="ga"/>
    <x v="1"/>
    <x v="0"/>
    <s v="foot"/>
    <b v="0"/>
    <x v="0"/>
  </r>
  <r>
    <x v="3234"/>
    <s v="Terrence White"/>
    <x v="1164"/>
    <x v="0"/>
    <x v="70"/>
    <x v="5"/>
    <x v="0"/>
    <x v="3"/>
    <s v="las vegas"/>
    <s v="nv"/>
    <x v="1"/>
    <x v="0"/>
    <s v="car"/>
    <b v="0"/>
    <x v="7"/>
  </r>
  <r>
    <x v="3235"/>
    <s v="Timothy Mosley"/>
    <x v="1164"/>
    <x v="0"/>
    <x v="0"/>
    <x v="19"/>
    <x v="0"/>
    <x v="3"/>
    <s v="kansas city"/>
    <s v="mo"/>
    <x v="1"/>
    <x v="0"/>
    <s v="not fleeing"/>
    <b v="0"/>
    <x v="0"/>
  </r>
  <r>
    <x v="3236"/>
    <s v="Ashley Dean Fulkerson"/>
    <x v="1164"/>
    <x v="0"/>
    <x v="9"/>
    <x v="14"/>
    <x v="1"/>
    <x v="1"/>
    <s v="kansas city"/>
    <s v="mo"/>
    <x v="1"/>
    <x v="2"/>
    <s v="not fleeing"/>
    <b v="0"/>
    <x v="4"/>
  </r>
  <r>
    <x v="3237"/>
    <s v="Robert A. White"/>
    <x v="1164"/>
    <x v="0"/>
    <x v="0"/>
    <x v="13"/>
    <x v="0"/>
    <x v="1"/>
    <s v="kansas city"/>
    <s v="mo"/>
    <x v="0"/>
    <x v="1"/>
    <s v="not fleeing"/>
    <b v="0"/>
    <x v="0"/>
  </r>
  <r>
    <x v="3238"/>
    <s v="Marcelo Castellano"/>
    <x v="1164"/>
    <x v="0"/>
    <x v="0"/>
    <x v="36"/>
    <x v="0"/>
    <x v="2"/>
    <s v="kirkland"/>
    <s v="wa"/>
    <x v="1"/>
    <x v="1"/>
    <s v="not fleeing"/>
    <b v="0"/>
    <x v="0"/>
  </r>
  <r>
    <x v="3239"/>
    <s v="David L. Hicks"/>
    <x v="1165"/>
    <x v="0"/>
    <x v="1"/>
    <x v="36"/>
    <x v="0"/>
    <x v="1"/>
    <s v="nokomis"/>
    <s v="il"/>
    <x v="1"/>
    <x v="1"/>
    <s v="foot"/>
    <b v="0"/>
    <x v="1"/>
  </r>
  <r>
    <x v="3240"/>
    <s v="Dwayne Clyburn"/>
    <x v="1166"/>
    <x v="0"/>
    <x v="4"/>
    <x v="13"/>
    <x v="0"/>
    <x v="3"/>
    <s v="warwick"/>
    <s v="ny"/>
    <x v="1"/>
    <x v="1"/>
    <s v="not fleeing"/>
    <b v="0"/>
    <x v="4"/>
  </r>
  <r>
    <x v="3241"/>
    <s v="Richard Rivera"/>
    <x v="1166"/>
    <x v="0"/>
    <x v="1"/>
    <x v="1"/>
    <x v="0"/>
    <x v="2"/>
    <s v="albuquerque"/>
    <s v="nm"/>
    <x v="1"/>
    <x v="0"/>
    <s v="car"/>
    <b v="0"/>
    <x v="1"/>
  </r>
  <r>
    <x v="3242"/>
    <s v="Tahaji Wells"/>
    <x v="1167"/>
    <x v="0"/>
    <x v="0"/>
    <x v="19"/>
    <x v="0"/>
    <x v="3"/>
    <s v="trenton"/>
    <s v="nj"/>
    <x v="1"/>
    <x v="0"/>
    <s v="not fleeing"/>
    <b v="0"/>
    <x v="0"/>
  </r>
  <r>
    <x v="3243"/>
    <s v="Abe Martinez"/>
    <x v="1167"/>
    <x v="0"/>
    <x v="0"/>
    <x v="51"/>
    <x v="0"/>
    <x v="2"/>
    <s v="south salt lake"/>
    <s v="ut"/>
    <x v="1"/>
    <x v="1"/>
    <s v="not fleeing"/>
    <b v="0"/>
    <x v="0"/>
  </r>
  <r>
    <x v="3244"/>
    <s v="Charles Spillers"/>
    <x v="1168"/>
    <x v="0"/>
    <x v="0"/>
    <x v="61"/>
    <x v="0"/>
    <x v="1"/>
    <s v="cumming"/>
    <s v="ga"/>
    <x v="1"/>
    <x v="0"/>
    <s v="not fleeing"/>
    <b v="0"/>
    <x v="0"/>
  </r>
  <r>
    <x v="3245"/>
    <s v="Jonathan Buckley"/>
    <x v="1168"/>
    <x v="0"/>
    <x v="0"/>
    <x v="45"/>
    <x v="0"/>
    <x v="3"/>
    <s v="stone mountain"/>
    <s v="ga"/>
    <x v="1"/>
    <x v="0"/>
    <s v="not fleeing"/>
    <b v="0"/>
    <x v="0"/>
  </r>
  <r>
    <x v="3246"/>
    <s v="Antwon Rose"/>
    <x v="1168"/>
    <x v="0"/>
    <x v="1"/>
    <x v="31"/>
    <x v="0"/>
    <x v="3"/>
    <s v="pittsburgh"/>
    <s v="pa"/>
    <x v="1"/>
    <x v="2"/>
    <s v="foot"/>
    <b v="0"/>
    <x v="1"/>
  </r>
  <r>
    <x v="3247"/>
    <s v="Robert Roybal"/>
    <x v="1168"/>
    <x v="0"/>
    <x v="4"/>
    <x v="58"/>
    <x v="0"/>
    <x v="1"/>
    <s v="tucumcari"/>
    <s v="nm"/>
    <x v="1"/>
    <x v="0"/>
    <s v="not fleeing"/>
    <b v="0"/>
    <x v="4"/>
  </r>
  <r>
    <x v="3248"/>
    <s v="Anthony Marcell Green"/>
    <x v="1169"/>
    <x v="0"/>
    <x v="1"/>
    <x v="19"/>
    <x v="0"/>
    <x v="3"/>
    <s v="kingsland"/>
    <s v="ga"/>
    <x v="1"/>
    <x v="0"/>
    <s v="foot"/>
    <b v="1"/>
    <x v="1"/>
  </r>
  <r>
    <x v="3249"/>
    <s v="Jesse Wade Powell"/>
    <x v="1169"/>
    <x v="0"/>
    <x v="18"/>
    <x v="51"/>
    <x v="0"/>
    <x v="1"/>
    <s v="bend"/>
    <s v="or"/>
    <x v="1"/>
    <x v="1"/>
    <s v="not fleeing"/>
    <b v="0"/>
    <x v="6"/>
  </r>
  <r>
    <x v="3250"/>
    <s v="Logan Williamson"/>
    <x v="1170"/>
    <x v="0"/>
    <x v="4"/>
    <x v="13"/>
    <x v="0"/>
    <x v="1"/>
    <s v="fairfield"/>
    <s v="oh"/>
    <x v="1"/>
    <x v="0"/>
    <s v="not fleeing"/>
    <b v="0"/>
    <x v="4"/>
  </r>
  <r>
    <x v="3251"/>
    <s v="Timothy Deal"/>
    <x v="1170"/>
    <x v="0"/>
    <x v="4"/>
    <x v="3"/>
    <x v="0"/>
    <x v="3"/>
    <s v="atlantic city"/>
    <s v="nj"/>
    <x v="1"/>
    <x v="0"/>
    <s v="not fleeing"/>
    <b v="1"/>
    <x v="4"/>
  </r>
  <r>
    <x v="3252"/>
    <s v="Thomas Albun Beall"/>
    <x v="1170"/>
    <x v="0"/>
    <x v="4"/>
    <x v="10"/>
    <x v="0"/>
    <x v="1"/>
    <s v="harrisonburg"/>
    <s v="va"/>
    <x v="1"/>
    <x v="0"/>
    <s v="not fleeing"/>
    <b v="0"/>
    <x v="4"/>
  </r>
  <r>
    <x v="3253"/>
    <s v="Schuyler Lake"/>
    <x v="1170"/>
    <x v="0"/>
    <x v="4"/>
    <x v="45"/>
    <x v="0"/>
    <x v="1"/>
    <s v="albany"/>
    <s v="ny"/>
    <x v="0"/>
    <x v="0"/>
    <s v="not fleeing"/>
    <b v="0"/>
    <x v="4"/>
  </r>
  <r>
    <x v="3254"/>
    <s v="Thurman Blevins"/>
    <x v="1171"/>
    <x v="0"/>
    <x v="0"/>
    <x v="12"/>
    <x v="0"/>
    <x v="3"/>
    <s v="minneapolis"/>
    <s v="mn"/>
    <x v="1"/>
    <x v="0"/>
    <s v="foot"/>
    <b v="1"/>
    <x v="0"/>
  </r>
  <r>
    <x v="3255"/>
    <s v="Detandel Pickens Devon"/>
    <x v="1171"/>
    <x v="0"/>
    <x v="4"/>
    <x v="9"/>
    <x v="0"/>
    <x v="3"/>
    <s v="monroe"/>
    <s v="la"/>
    <x v="1"/>
    <x v="0"/>
    <s v="not fleeing"/>
    <b v="0"/>
    <x v="4"/>
  </r>
  <r>
    <x v="3256"/>
    <s v="Eric Sweet"/>
    <x v="1171"/>
    <x v="0"/>
    <x v="0"/>
    <x v="1"/>
    <x v="0"/>
    <x v="1"/>
    <s v="coos bay"/>
    <s v="or"/>
    <x v="1"/>
    <x v="0"/>
    <s v="not fleeing"/>
    <b v="0"/>
    <x v="0"/>
  </r>
  <r>
    <x v="3257"/>
    <s v="Robert L. Barton"/>
    <x v="1171"/>
    <x v="0"/>
    <x v="34"/>
    <x v="26"/>
    <x v="0"/>
    <x v="1"/>
    <s v="meridian"/>
    <s v="id"/>
    <x v="1"/>
    <x v="1"/>
    <s v="not fleeing"/>
    <b v="0"/>
    <x v="7"/>
  </r>
  <r>
    <x v="3258"/>
    <s v="Steven Allan Kaluahinui Hyer Jr."/>
    <x v="1171"/>
    <x v="0"/>
    <x v="75"/>
    <x v="3"/>
    <x v="0"/>
    <x v="4"/>
    <s v="north shore"/>
    <s v="hi"/>
    <x v="0"/>
    <x v="0"/>
    <s v="not fleeing"/>
    <b v="0"/>
    <x v="7"/>
  </r>
  <r>
    <x v="3259"/>
    <s v="Luis Argueta"/>
    <x v="1172"/>
    <x v="0"/>
    <x v="5"/>
    <x v="5"/>
    <x v="0"/>
    <x v="2"/>
    <s v="galveston"/>
    <s v="tx"/>
    <x v="1"/>
    <x v="2"/>
    <s v="other"/>
    <b v="0"/>
    <x v="5"/>
  </r>
  <r>
    <x v="3260"/>
    <s v="Bobby Blade"/>
    <x v="1172"/>
    <x v="0"/>
    <x v="0"/>
    <x v="20"/>
    <x v="0"/>
    <x v="1"/>
    <s v="garland"/>
    <s v="tx"/>
    <x v="1"/>
    <x v="0"/>
    <s v="car"/>
    <b v="0"/>
    <x v="0"/>
  </r>
  <r>
    <x v="3261"/>
    <s v="William Shawn Mann"/>
    <x v="1172"/>
    <x v="0"/>
    <x v="0"/>
    <x v="12"/>
    <x v="0"/>
    <x v="1"/>
    <s v="grenada"/>
    <s v="ms"/>
    <x v="1"/>
    <x v="1"/>
    <s v="car"/>
    <b v="0"/>
    <x v="0"/>
  </r>
  <r>
    <x v="3262"/>
    <s v="Joey Bronson"/>
    <x v="1173"/>
    <x v="0"/>
    <x v="0"/>
    <x v="4"/>
    <x v="0"/>
    <x v="1"/>
    <s v="aurora"/>
    <s v="co"/>
    <x v="1"/>
    <x v="0"/>
    <s v="foot"/>
    <b v="0"/>
    <x v="0"/>
  </r>
  <r>
    <x v="3263"/>
    <s v="Anthony Sanchez"/>
    <x v="1174"/>
    <x v="0"/>
    <x v="0"/>
    <x v="16"/>
    <x v="0"/>
    <x v="2"/>
    <s v="aurora"/>
    <s v="co"/>
    <x v="1"/>
    <x v="0"/>
    <s v="car"/>
    <b v="1"/>
    <x v="0"/>
  </r>
  <r>
    <x v="3264"/>
    <s v="Joshua Cartwright"/>
    <x v="1174"/>
    <x v="0"/>
    <x v="0"/>
    <x v="16"/>
    <x v="0"/>
    <x v="1"/>
    <s v="russellville"/>
    <s v="ar"/>
    <x v="1"/>
    <x v="0"/>
    <s v="not fleeing"/>
    <b v="0"/>
    <x v="0"/>
  </r>
  <r>
    <x v="3265"/>
    <s v="James Palmquist"/>
    <x v="1174"/>
    <x v="0"/>
    <x v="0"/>
    <x v="30"/>
    <x v="0"/>
    <x v="1"/>
    <s v="dade city"/>
    <s v="fl"/>
    <x v="0"/>
    <x v="0"/>
    <s v="not fleeing"/>
    <b v="0"/>
    <x v="0"/>
  </r>
  <r>
    <x v="3266"/>
    <s v="Rodney Lee Hunter"/>
    <x v="1174"/>
    <x v="0"/>
    <x v="5"/>
    <x v="25"/>
    <x v="0"/>
    <x v="3"/>
    <s v="pomona"/>
    <s v="ca"/>
    <x v="1"/>
    <x v="2"/>
    <s v="car"/>
    <b v="0"/>
    <x v="5"/>
  </r>
  <r>
    <x v="3267"/>
    <s v="Jason Washington"/>
    <x v="1174"/>
    <x v="0"/>
    <x v="0"/>
    <x v="34"/>
    <x v="0"/>
    <x v="1"/>
    <s v="portland"/>
    <s v="or"/>
    <x v="1"/>
    <x v="2"/>
    <s v="other"/>
    <b v="0"/>
    <x v="0"/>
  </r>
  <r>
    <x v="3268"/>
    <s v="Chukwumankpam Mbegbu"/>
    <x v="1174"/>
    <x v="0"/>
    <x v="0"/>
    <x v="29"/>
    <x v="0"/>
    <x v="3"/>
    <s v="phoenix"/>
    <s v="az"/>
    <x v="1"/>
    <x v="0"/>
    <s v="not fleeing"/>
    <b v="0"/>
    <x v="0"/>
  </r>
  <r>
    <x v="3269"/>
    <s v="Garry Glenn Lawrence"/>
    <x v="1174"/>
    <x v="0"/>
    <x v="35"/>
    <x v="16"/>
    <x v="0"/>
    <x v="1"/>
    <s v="north pole"/>
    <s v="ak"/>
    <x v="1"/>
    <x v="1"/>
    <s v="other"/>
    <b v="0"/>
    <x v="6"/>
  </r>
  <r>
    <x v="3270"/>
    <s v="Randy Thomas Groom"/>
    <x v="1174"/>
    <x v="0"/>
    <x v="4"/>
    <x v="19"/>
    <x v="0"/>
    <x v="1"/>
    <s v="lawrenceburg"/>
    <s v="tn"/>
    <x v="1"/>
    <x v="1"/>
    <s v="foot"/>
    <b v="0"/>
    <x v="4"/>
  </r>
  <r>
    <x v="3271"/>
    <s v="Steve Ballard"/>
    <x v="1174"/>
    <x v="0"/>
    <x v="0"/>
    <x v="32"/>
    <x v="0"/>
    <x v="1"/>
    <s v="waterford township"/>
    <s v="mi"/>
    <x v="0"/>
    <x v="0"/>
    <s v="car"/>
    <b v="0"/>
    <x v="0"/>
  </r>
  <r>
    <x v="3272"/>
    <s v="Daniel Norris"/>
    <x v="1175"/>
    <x v="0"/>
    <x v="0"/>
    <x v="19"/>
    <x v="0"/>
    <x v="1"/>
    <s v="boise"/>
    <s v="id"/>
    <x v="1"/>
    <x v="0"/>
    <s v="foot"/>
    <b v="0"/>
    <x v="0"/>
  </r>
  <r>
    <x v="3273"/>
    <s v="Larry San Nicolas"/>
    <x v="1175"/>
    <x v="0"/>
    <x v="9"/>
    <x v="52"/>
    <x v="0"/>
    <x v="0"/>
    <s v="grandview"/>
    <s v="mo"/>
    <x v="1"/>
    <x v="1"/>
    <s v="not fleeing"/>
    <b v="0"/>
    <x v="4"/>
  </r>
  <r>
    <x v="3274"/>
    <s v="Joshua B. Reed"/>
    <x v="1175"/>
    <x v="0"/>
    <x v="4"/>
    <x v="35"/>
    <x v="0"/>
    <x v="1"/>
    <s v="panora"/>
    <s v="ia"/>
    <x v="1"/>
    <x v="1"/>
    <s v="not fleeing"/>
    <b v="0"/>
    <x v="4"/>
  </r>
  <r>
    <x v="3275"/>
    <s v="Frank Dripps"/>
    <x v="1176"/>
    <x v="0"/>
    <x v="0"/>
    <x v="49"/>
    <x v="0"/>
    <x v="1"/>
    <s v="south elgin"/>
    <s v="il"/>
    <x v="1"/>
    <x v="0"/>
    <s v="not fleeing"/>
    <b v="0"/>
    <x v="0"/>
  </r>
  <r>
    <x v="3276"/>
    <s v="Lemuel Bunn"/>
    <x v="1176"/>
    <x v="0"/>
    <x v="4"/>
    <x v="36"/>
    <x v="0"/>
    <x v="3"/>
    <s v="fayetteville"/>
    <s v="nc"/>
    <x v="1"/>
    <x v="0"/>
    <s v="not fleeing"/>
    <b v="0"/>
    <x v="4"/>
  </r>
  <r>
    <x v="3277"/>
    <s v="Terrell Eason"/>
    <x v="1176"/>
    <x v="0"/>
    <x v="0"/>
    <x v="19"/>
    <x v="0"/>
    <x v="3"/>
    <s v="chicago"/>
    <s v="il"/>
    <x v="1"/>
    <x v="1"/>
    <s v="foot"/>
    <b v="1"/>
    <x v="0"/>
  </r>
  <r>
    <x v="3278"/>
    <s v="Millard Clark"/>
    <x v="1176"/>
    <x v="1"/>
    <x v="4"/>
    <x v="11"/>
    <x v="0"/>
    <x v="1"/>
    <s v="lawton"/>
    <s v="ok"/>
    <x v="1"/>
    <x v="0"/>
    <s v="not fleeing"/>
    <b v="0"/>
    <x v="4"/>
  </r>
  <r>
    <x v="3279"/>
    <s v="Emmanuel Bitsuie"/>
    <x v="1177"/>
    <x v="0"/>
    <x v="4"/>
    <x v="3"/>
    <x v="0"/>
    <x v="5"/>
    <s v="pueblo"/>
    <s v="co"/>
    <x v="1"/>
    <x v="0"/>
    <s v="not fleeing"/>
    <b v="0"/>
    <x v="4"/>
  </r>
  <r>
    <x v="3280"/>
    <s v="Abraham Noe Flores"/>
    <x v="1177"/>
    <x v="0"/>
    <x v="0"/>
    <x v="8"/>
    <x v="0"/>
    <x v="2"/>
    <s v="red bluff"/>
    <s v="ca"/>
    <x v="0"/>
    <x v="0"/>
    <s v="not fleeing"/>
    <b v="0"/>
    <x v="0"/>
  </r>
  <r>
    <x v="3281"/>
    <s v="Daniel A. Fuller"/>
    <x v="1178"/>
    <x v="0"/>
    <x v="1"/>
    <x v="35"/>
    <x v="0"/>
    <x v="1"/>
    <s v="devil's lake"/>
    <s v="nd"/>
    <x v="1"/>
    <x v="0"/>
    <s v="foot"/>
    <b v="1"/>
    <x v="1"/>
  </r>
  <r>
    <x v="3282"/>
    <s v="Raad Fakhri Salman"/>
    <x v="1178"/>
    <x v="0"/>
    <x v="4"/>
    <x v="57"/>
    <x v="0"/>
    <x v="0"/>
    <s v="louisville"/>
    <s v="ky"/>
    <x v="1"/>
    <x v="1"/>
    <s v="not fleeing"/>
    <b v="0"/>
    <x v="4"/>
  </r>
  <r>
    <x v="3283"/>
    <s v="Sylvia Marie Bejarano"/>
    <x v="1178"/>
    <x v="0"/>
    <x v="0"/>
    <x v="19"/>
    <x v="1"/>
    <x v="2"/>
    <s v="tempe"/>
    <s v="az"/>
    <x v="1"/>
    <x v="0"/>
    <s v="other"/>
    <b v="0"/>
    <x v="0"/>
  </r>
  <r>
    <x v="3284"/>
    <s v="Tracy A. Richards"/>
    <x v="1178"/>
    <x v="0"/>
    <x v="0"/>
    <x v="58"/>
    <x v="0"/>
    <x v="1"/>
    <s v="eustis"/>
    <s v="fl"/>
    <x v="0"/>
    <x v="1"/>
    <s v="not fleeing"/>
    <b v="0"/>
    <x v="0"/>
  </r>
  <r>
    <x v="3285"/>
    <s v="John James Corrigan"/>
    <x v="1178"/>
    <x v="0"/>
    <x v="2"/>
    <x v="38"/>
    <x v="0"/>
    <x v="1"/>
    <s v="calaveras county"/>
    <s v="ca"/>
    <x v="0"/>
    <x v="0"/>
    <s v="not fleeing"/>
    <b v="0"/>
    <x v="2"/>
  </r>
  <r>
    <x v="3286"/>
    <s v="Charles Webb"/>
    <x v="1179"/>
    <x v="0"/>
    <x v="0"/>
    <x v="21"/>
    <x v="0"/>
    <x v="3"/>
    <s v="overland park"/>
    <s v="ks"/>
    <x v="1"/>
    <x v="0"/>
    <s v="not fleeing"/>
    <b v="0"/>
    <x v="0"/>
  </r>
  <r>
    <x v="3287"/>
    <s v="Eric Hash"/>
    <x v="1179"/>
    <x v="0"/>
    <x v="73"/>
    <x v="38"/>
    <x v="0"/>
    <x v="0"/>
    <s v="copper center"/>
    <s v="ak"/>
    <x v="1"/>
    <x v="1"/>
    <s v="other"/>
    <b v="1"/>
    <x v="11"/>
  </r>
  <r>
    <x v="3288"/>
    <s v="Kelly Kenneth Sutton"/>
    <x v="1180"/>
    <x v="0"/>
    <x v="1"/>
    <x v="25"/>
    <x v="0"/>
    <x v="1"/>
    <s v="amity"/>
    <s v="or"/>
    <x v="1"/>
    <x v="0"/>
    <s v="foot"/>
    <b v="0"/>
    <x v="1"/>
  </r>
  <r>
    <x v="3289"/>
    <s v="Harold Kraai"/>
    <x v="1180"/>
    <x v="0"/>
    <x v="4"/>
    <x v="49"/>
    <x v="0"/>
    <x v="1"/>
    <s v="jacksonville"/>
    <s v="fl"/>
    <x v="0"/>
    <x v="0"/>
    <s v="not fleeing"/>
    <b v="0"/>
    <x v="4"/>
  </r>
  <r>
    <x v="3290"/>
    <s v="Rashaun Washington"/>
    <x v="1180"/>
    <x v="0"/>
    <x v="1"/>
    <x v="13"/>
    <x v="0"/>
    <x v="3"/>
    <s v="vineland"/>
    <s v="nj"/>
    <x v="1"/>
    <x v="2"/>
    <s v="other"/>
    <b v="0"/>
    <x v="1"/>
  </r>
  <r>
    <x v="3291"/>
    <s v="Craig Yelton"/>
    <x v="1181"/>
    <x v="0"/>
    <x v="0"/>
    <x v="8"/>
    <x v="0"/>
    <x v="1"/>
    <s v="tucson"/>
    <s v="az"/>
    <x v="1"/>
    <x v="1"/>
    <s v="not fleeing"/>
    <b v="0"/>
    <x v="0"/>
  </r>
  <r>
    <x v="3292"/>
    <s v="John Francis Murphy"/>
    <x v="1181"/>
    <x v="0"/>
    <x v="0"/>
    <x v="11"/>
    <x v="0"/>
    <x v="1"/>
    <s v="grand forks"/>
    <s v="nd"/>
    <x v="0"/>
    <x v="1"/>
    <s v="not fleeing"/>
    <b v="0"/>
    <x v="0"/>
  </r>
  <r>
    <x v="3293"/>
    <s v="Shaun Gates"/>
    <x v="1182"/>
    <x v="0"/>
    <x v="4"/>
    <x v="36"/>
    <x v="0"/>
    <x v="1"/>
    <s v="garland"/>
    <s v="tx"/>
    <x v="1"/>
    <x v="0"/>
    <s v="not fleeing"/>
    <b v="0"/>
    <x v="4"/>
  </r>
  <r>
    <x v="3294"/>
    <s v="Leonardo Cano"/>
    <x v="1182"/>
    <x v="0"/>
    <x v="0"/>
    <x v="0"/>
    <x v="0"/>
    <x v="2"/>
    <s v="miami"/>
    <s v="fl"/>
    <x v="1"/>
    <x v="0"/>
    <s v="car"/>
    <b v="0"/>
    <x v="0"/>
  </r>
  <r>
    <x v="3295"/>
    <s v="William T. McCollum"/>
    <x v="1182"/>
    <x v="0"/>
    <x v="0"/>
    <x v="27"/>
    <x v="0"/>
    <x v="1"/>
    <s v="casper"/>
    <s v="wy"/>
    <x v="0"/>
    <x v="1"/>
    <s v="car"/>
    <b v="0"/>
    <x v="0"/>
  </r>
  <r>
    <x v="3296"/>
    <s v="Salome Ramirez"/>
    <x v="1183"/>
    <x v="0"/>
    <x v="2"/>
    <x v="8"/>
    <x v="0"/>
    <x v="2"/>
    <s v="los banos"/>
    <s v="ca"/>
    <x v="1"/>
    <x v="1"/>
    <s v="not fleeing"/>
    <b v="0"/>
    <x v="2"/>
  </r>
  <r>
    <x v="3297"/>
    <s v="Fidel Miranda"/>
    <x v="1183"/>
    <x v="0"/>
    <x v="0"/>
    <x v="6"/>
    <x v="0"/>
    <x v="2"/>
    <s v="las vegas"/>
    <s v="nv"/>
    <x v="1"/>
    <x v="0"/>
    <s v="car"/>
    <b v="0"/>
    <x v="0"/>
  </r>
  <r>
    <x v="3298"/>
    <s v="Juan Luna"/>
    <x v="1184"/>
    <x v="0"/>
    <x v="0"/>
    <x v="9"/>
    <x v="0"/>
    <x v="2"/>
    <s v="dilley"/>
    <s v="tx"/>
    <x v="1"/>
    <x v="0"/>
    <s v="not fleeing"/>
    <b v="1"/>
    <x v="0"/>
  </r>
  <r>
    <x v="3299"/>
    <s v="Archer Amorosi"/>
    <x v="1184"/>
    <x v="1"/>
    <x v="4"/>
    <x v="43"/>
    <x v="0"/>
    <x v="1"/>
    <s v="chanhassen"/>
    <s v="mn"/>
    <x v="0"/>
    <x v="0"/>
    <s v="not fleeing"/>
    <b v="1"/>
    <x v="4"/>
  </r>
  <r>
    <x v="3300"/>
    <s v="Harith Augustus"/>
    <x v="1185"/>
    <x v="0"/>
    <x v="0"/>
    <x v="13"/>
    <x v="0"/>
    <x v="3"/>
    <s v="chicago"/>
    <s v="il"/>
    <x v="1"/>
    <x v="1"/>
    <s v="foot"/>
    <b v="1"/>
    <x v="0"/>
  </r>
  <r>
    <x v="3301"/>
    <s v="Jethro Benjamin"/>
    <x v="1185"/>
    <x v="0"/>
    <x v="0"/>
    <x v="24"/>
    <x v="0"/>
    <x v="3"/>
    <s v="florence"/>
    <s v="sc"/>
    <x v="1"/>
    <x v="0"/>
    <s v="not fleeing"/>
    <b v="0"/>
    <x v="0"/>
  </r>
  <r>
    <x v="3302"/>
    <s v="Marlin Mack"/>
    <x v="1186"/>
    <x v="0"/>
    <x v="0"/>
    <x v="9"/>
    <x v="0"/>
    <x v="3"/>
    <s v="kansas city"/>
    <s v="mo"/>
    <x v="1"/>
    <x v="0"/>
    <s v="not fleeing"/>
    <b v="0"/>
    <x v="0"/>
  </r>
  <r>
    <x v="3303"/>
    <s v="Isaac Chapa"/>
    <x v="1186"/>
    <x v="0"/>
    <x v="0"/>
    <x v="8"/>
    <x v="0"/>
    <x v="1"/>
    <s v="alvin"/>
    <s v="tx"/>
    <x v="0"/>
    <x v="0"/>
    <s v="not fleeing"/>
    <b v="0"/>
    <x v="0"/>
  </r>
  <r>
    <x v="3304"/>
    <s v="Jonathan Molina"/>
    <x v="1186"/>
    <x v="0"/>
    <x v="0"/>
    <x v="2"/>
    <x v="0"/>
    <x v="2"/>
    <s v="albuquerque"/>
    <s v="nm"/>
    <x v="1"/>
    <x v="0"/>
    <s v="not fleeing"/>
    <b v="0"/>
    <x v="0"/>
  </r>
  <r>
    <x v="3305"/>
    <s v="Isaiah Hayes"/>
    <x v="1187"/>
    <x v="0"/>
    <x v="5"/>
    <x v="9"/>
    <x v="0"/>
    <x v="1"/>
    <s v="altoona"/>
    <s v="ia"/>
    <x v="1"/>
    <x v="1"/>
    <s v="car"/>
    <b v="0"/>
    <x v="5"/>
  </r>
  <r>
    <x v="3306"/>
    <s v="Rolando Brizuela"/>
    <x v="1187"/>
    <x v="0"/>
    <x v="0"/>
    <x v="41"/>
    <x v="0"/>
    <x v="2"/>
    <s v="sparks"/>
    <s v="nv"/>
    <x v="1"/>
    <x v="1"/>
    <s v="other"/>
    <b v="0"/>
    <x v="0"/>
  </r>
  <r>
    <x v="3307"/>
    <s v="Juan Manuel Correa-Leyva"/>
    <x v="1187"/>
    <x v="0"/>
    <x v="0"/>
    <x v="25"/>
    <x v="0"/>
    <x v="2"/>
    <s v="tucson"/>
    <s v="az"/>
    <x v="1"/>
    <x v="0"/>
    <s v="car"/>
    <b v="0"/>
    <x v="0"/>
  </r>
  <r>
    <x v="3308"/>
    <s v="Kerry Edwin Townsend"/>
    <x v="1187"/>
    <x v="0"/>
    <x v="0"/>
    <x v="39"/>
    <x v="0"/>
    <x v="1"/>
    <s v="lenoir"/>
    <s v="nc"/>
    <x v="1"/>
    <x v="0"/>
    <s v="not fleeing"/>
    <b v="0"/>
    <x v="0"/>
  </r>
  <r>
    <x v="3309"/>
    <s v="Arthur Lujan"/>
    <x v="1188"/>
    <x v="0"/>
    <x v="0"/>
    <x v="12"/>
    <x v="0"/>
    <x v="2"/>
    <s v="albuquerque"/>
    <s v="nm"/>
    <x v="1"/>
    <x v="0"/>
    <s v="not fleeing"/>
    <b v="0"/>
    <x v="0"/>
  </r>
  <r>
    <x v="3310"/>
    <s v="Wesley Shelton"/>
    <x v="1188"/>
    <x v="0"/>
    <x v="0"/>
    <x v="19"/>
    <x v="0"/>
    <x v="1"/>
    <s v="fletcher"/>
    <s v="nc"/>
    <x v="1"/>
    <x v="0"/>
    <s v="not fleeing"/>
    <b v="0"/>
    <x v="0"/>
  </r>
  <r>
    <x v="3311"/>
    <s v="Mickey Coy"/>
    <x v="1188"/>
    <x v="0"/>
    <x v="0"/>
    <x v="13"/>
    <x v="0"/>
    <x v="1"/>
    <s v="pattison"/>
    <s v="tx"/>
    <x v="1"/>
    <x v="0"/>
    <s v="not fleeing"/>
    <b v="0"/>
    <x v="0"/>
  </r>
  <r>
    <x v="3312"/>
    <s v="Luis Cruz"/>
    <x v="1189"/>
    <x v="0"/>
    <x v="0"/>
    <x v="29"/>
    <x v="0"/>
    <x v="2"/>
    <s v="peoria"/>
    <s v="il"/>
    <x v="1"/>
    <x v="1"/>
    <s v="foot"/>
    <b v="0"/>
    <x v="0"/>
  </r>
  <r>
    <x v="3313"/>
    <s v="Carmen Pizarro"/>
    <x v="1189"/>
    <x v="0"/>
    <x v="0"/>
    <x v="6"/>
    <x v="0"/>
    <x v="2"/>
    <s v="pico rivera"/>
    <s v="ca"/>
    <x v="1"/>
    <x v="1"/>
    <s v="other"/>
    <b v="0"/>
    <x v="0"/>
  </r>
  <r>
    <x v="3314"/>
    <s v="Ruben Maya"/>
    <x v="1190"/>
    <x v="0"/>
    <x v="2"/>
    <x v="13"/>
    <x v="0"/>
    <x v="2"/>
    <s v="fresno"/>
    <s v="ca"/>
    <x v="1"/>
    <x v="0"/>
    <s v="not fleeing"/>
    <b v="0"/>
    <x v="2"/>
  </r>
  <r>
    <x v="3315"/>
    <s v="Javier Lopez"/>
    <x v="1190"/>
    <x v="0"/>
    <x v="0"/>
    <x v="29"/>
    <x v="0"/>
    <x v="1"/>
    <s v="san antonio"/>
    <s v="tx"/>
    <x v="1"/>
    <x v="0"/>
    <s v="foot"/>
    <b v="0"/>
    <x v="0"/>
  </r>
  <r>
    <x v="3316"/>
    <s v="Justin Waiki"/>
    <x v="1190"/>
    <x v="0"/>
    <x v="0"/>
    <x v="19"/>
    <x v="0"/>
    <x v="4"/>
    <s v="puna"/>
    <s v="hi"/>
    <x v="1"/>
    <x v="0"/>
    <s v="car"/>
    <b v="0"/>
    <x v="0"/>
  </r>
  <r>
    <x v="3317"/>
    <s v="Anthony Coleman"/>
    <x v="1190"/>
    <x v="0"/>
    <x v="0"/>
    <x v="38"/>
    <x v="0"/>
    <x v="1"/>
    <s v="lady lake"/>
    <s v="fl"/>
    <x v="1"/>
    <x v="0"/>
    <s v="not fleeing"/>
    <b v="0"/>
    <x v="0"/>
  </r>
  <r>
    <x v="3318"/>
    <s v="Arthur Levario"/>
    <x v="1190"/>
    <x v="0"/>
    <x v="0"/>
    <x v="34"/>
    <x v="0"/>
    <x v="2"/>
    <s v="riverside"/>
    <s v="ca"/>
    <x v="1"/>
    <x v="0"/>
    <s v="car"/>
    <b v="0"/>
    <x v="0"/>
  </r>
  <r>
    <x v="3319"/>
    <s v="Vincent James Ewer"/>
    <x v="1191"/>
    <x v="0"/>
    <x v="70"/>
    <x v="4"/>
    <x v="0"/>
    <x v="1"/>
    <s v="tucson"/>
    <s v="az"/>
    <x v="1"/>
    <x v="0"/>
    <s v="foot"/>
    <b v="0"/>
    <x v="7"/>
  </r>
  <r>
    <x v="3320"/>
    <s v="Anthony C. Lopez"/>
    <x v="1191"/>
    <x v="0"/>
    <x v="45"/>
    <x v="27"/>
    <x v="0"/>
    <x v="2"/>
    <s v="mesa"/>
    <s v="az"/>
    <x v="1"/>
    <x v="0"/>
    <s v="not fleeing"/>
    <b v="0"/>
    <x v="10"/>
  </r>
  <r>
    <x v="3321"/>
    <s v="Dale Slocum"/>
    <x v="1191"/>
    <x v="0"/>
    <x v="4"/>
    <x v="32"/>
    <x v="0"/>
    <x v="1"/>
    <s v="toledo"/>
    <s v="oh"/>
    <x v="1"/>
    <x v="0"/>
    <s v="not fleeing"/>
    <b v="0"/>
    <x v="4"/>
  </r>
  <r>
    <x v="3322"/>
    <s v="Melyda Marciela Corado"/>
    <x v="1191"/>
    <x v="0"/>
    <x v="1"/>
    <x v="25"/>
    <x v="1"/>
    <x v="2"/>
    <s v="los angeles"/>
    <s v="ca"/>
    <x v="1"/>
    <x v="1"/>
    <s v="foot"/>
    <b v="1"/>
    <x v="1"/>
  </r>
  <r>
    <x v="3323"/>
    <s v="Eliuth Penaloza Nava"/>
    <x v="1191"/>
    <x v="0"/>
    <x v="2"/>
    <x v="44"/>
    <x v="0"/>
    <x v="2"/>
    <s v="anaheim"/>
    <s v="ca"/>
    <x v="0"/>
    <x v="1"/>
    <s v="foot"/>
    <b v="0"/>
    <x v="2"/>
  </r>
  <r>
    <x v="3324"/>
    <s v="Logan Simpson"/>
    <x v="1192"/>
    <x v="0"/>
    <x v="45"/>
    <x v="43"/>
    <x v="0"/>
    <x v="1"/>
    <s v="bixby"/>
    <s v="ok"/>
    <x v="1"/>
    <x v="0"/>
    <s v="car"/>
    <b v="0"/>
    <x v="10"/>
  </r>
  <r>
    <x v="3325"/>
    <s v="William Bacorn"/>
    <x v="1192"/>
    <x v="0"/>
    <x v="0"/>
    <x v="5"/>
    <x v="0"/>
    <x v="1"/>
    <s v="hanover"/>
    <s v="co"/>
    <x v="1"/>
    <x v="0"/>
    <s v="not fleeing"/>
    <b v="0"/>
    <x v="0"/>
  </r>
  <r>
    <x v="3326"/>
    <s v="Juan Garcia"/>
    <x v="1192"/>
    <x v="0"/>
    <x v="5"/>
    <x v="38"/>
    <x v="0"/>
    <x v="2"/>
    <s v="riverside"/>
    <s v="ca"/>
    <x v="1"/>
    <x v="1"/>
    <s v="not fleeing"/>
    <b v="0"/>
    <x v="5"/>
  </r>
  <r>
    <x v="3327"/>
    <s v="Juan Ramon Ramos"/>
    <x v="1192"/>
    <x v="0"/>
    <x v="11"/>
    <x v="3"/>
    <x v="0"/>
    <x v="2"/>
    <s v="highland"/>
    <s v="ca"/>
    <x v="1"/>
    <x v="0"/>
    <s v="foot"/>
    <b v="0"/>
    <x v="4"/>
  </r>
  <r>
    <x v="3328"/>
    <s v="Rosalio Hernandez Ortega"/>
    <x v="1193"/>
    <x v="0"/>
    <x v="10"/>
    <x v="19"/>
    <x v="0"/>
    <x v="2"/>
    <s v="burlington"/>
    <s v="nc"/>
    <x v="0"/>
    <x v="1"/>
    <s v="not fleeing"/>
    <b v="0"/>
    <x v="4"/>
  </r>
  <r>
    <x v="3329"/>
    <s v="Paul Meade"/>
    <x v="1193"/>
    <x v="0"/>
    <x v="0"/>
    <x v="18"/>
    <x v="0"/>
    <x v="1"/>
    <s v="bristol"/>
    <s v="va"/>
    <x v="0"/>
    <x v="0"/>
    <s v="not fleeing"/>
    <b v="0"/>
    <x v="0"/>
  </r>
  <r>
    <x v="3330"/>
    <s v="John Carlos Natera-Perez"/>
    <x v="1193"/>
    <x v="0"/>
    <x v="4"/>
    <x v="12"/>
    <x v="0"/>
    <x v="2"/>
    <s v="silver spring"/>
    <s v="md"/>
    <x v="0"/>
    <x v="1"/>
    <s v="not fleeing"/>
    <b v="0"/>
    <x v="4"/>
  </r>
  <r>
    <x v="3331"/>
    <s v="Donna Lynn Allen"/>
    <x v="1194"/>
    <x v="0"/>
    <x v="45"/>
    <x v="4"/>
    <x v="1"/>
    <x v="1"/>
    <s v="soddy-daisy"/>
    <s v="tn"/>
    <x v="1"/>
    <x v="0"/>
    <s v="car"/>
    <b v="0"/>
    <x v="10"/>
  </r>
  <r>
    <x v="3332"/>
    <s v="Devaughdre Delsha Rogers"/>
    <x v="1194"/>
    <x v="0"/>
    <x v="0"/>
    <x v="29"/>
    <x v="0"/>
    <x v="3"/>
    <s v="starke"/>
    <s v="fl"/>
    <x v="1"/>
    <x v="1"/>
    <s v="car"/>
    <b v="0"/>
    <x v="0"/>
  </r>
  <r>
    <x v="3333"/>
    <s v="Cashus Dean Case"/>
    <x v="1194"/>
    <x v="0"/>
    <x v="0"/>
    <x v="51"/>
    <x v="0"/>
    <x v="1"/>
    <s v="seaside"/>
    <s v="or"/>
    <x v="1"/>
    <x v="1"/>
    <s v="not fleeing"/>
    <b v="1"/>
    <x v="0"/>
  </r>
  <r>
    <x v="3334"/>
    <s v="Richard R. Bahr"/>
    <x v="1195"/>
    <x v="0"/>
    <x v="45"/>
    <x v="30"/>
    <x v="0"/>
    <x v="1"/>
    <s v="spokane"/>
    <s v="wa"/>
    <x v="1"/>
    <x v="0"/>
    <s v="car"/>
    <b v="0"/>
    <x v="10"/>
  </r>
  <r>
    <x v="3335"/>
    <s v="DMario Perkins"/>
    <x v="1195"/>
    <x v="0"/>
    <x v="0"/>
    <x v="20"/>
    <x v="0"/>
    <x v="3"/>
    <s v="memphis"/>
    <s v="tn"/>
    <x v="0"/>
    <x v="0"/>
    <s v="not fleeing"/>
    <b v="1"/>
    <x v="0"/>
  </r>
  <r>
    <x v="3336"/>
    <s v="Jose Luis Rodriguez"/>
    <x v="1195"/>
    <x v="0"/>
    <x v="0"/>
    <x v="13"/>
    <x v="0"/>
    <x v="2"/>
    <s v="amarillo"/>
    <s v="tx"/>
    <x v="1"/>
    <x v="1"/>
    <s v="not fleeing"/>
    <b v="0"/>
    <x v="0"/>
  </r>
  <r>
    <x v="3337"/>
    <s v="Brent C. Bowdon"/>
    <x v="1195"/>
    <x v="0"/>
    <x v="1"/>
    <x v="32"/>
    <x v="0"/>
    <x v="1"/>
    <s v="lake havasu"/>
    <s v="az"/>
    <x v="0"/>
    <x v="1"/>
    <s v="not fleeing"/>
    <b v="1"/>
    <x v="1"/>
  </r>
  <r>
    <x v="3338"/>
    <s v="Michael Heatherly"/>
    <x v="1195"/>
    <x v="0"/>
    <x v="0"/>
    <x v="48"/>
    <x v="0"/>
    <x v="1"/>
    <s v="lafollette"/>
    <s v="tn"/>
    <x v="0"/>
    <x v="0"/>
    <s v="not fleeing"/>
    <b v="0"/>
    <x v="0"/>
  </r>
  <r>
    <x v="3339"/>
    <s v="Daniel Hambrick"/>
    <x v="1196"/>
    <x v="0"/>
    <x v="0"/>
    <x v="9"/>
    <x v="0"/>
    <x v="3"/>
    <s v="nashville"/>
    <s v="tn"/>
    <x v="1"/>
    <x v="1"/>
    <s v="foot"/>
    <b v="1"/>
    <x v="0"/>
  </r>
  <r>
    <x v="3340"/>
    <s v="Jesus Hernandez Murillo"/>
    <x v="1196"/>
    <x v="0"/>
    <x v="0"/>
    <x v="5"/>
    <x v="0"/>
    <x v="2"/>
    <s v="kent station"/>
    <s v="wa"/>
    <x v="1"/>
    <x v="1"/>
    <s v="not fleeing"/>
    <b v="0"/>
    <x v="0"/>
  </r>
  <r>
    <x v="3341"/>
    <s v="Kenneth Edwin Martell"/>
    <x v="1196"/>
    <x v="0"/>
    <x v="0"/>
    <x v="16"/>
    <x v="0"/>
    <x v="1"/>
    <s v="lakemoor"/>
    <s v="il"/>
    <x v="1"/>
    <x v="1"/>
    <s v="not fleeing"/>
    <b v="0"/>
    <x v="0"/>
  </r>
  <r>
    <x v="3342"/>
    <s v="Sergio Acosta"/>
    <x v="1196"/>
    <x v="0"/>
    <x v="2"/>
    <x v="22"/>
    <x v="0"/>
    <x v="2"/>
    <s v="redondo beach"/>
    <s v="ca"/>
    <x v="1"/>
    <x v="2"/>
    <s v="not fleeing"/>
    <b v="0"/>
    <x v="2"/>
  </r>
  <r>
    <x v="3343"/>
    <s v="Iman Joseph Buford"/>
    <x v="1196"/>
    <x v="0"/>
    <x v="0"/>
    <x v="12"/>
    <x v="0"/>
    <x v="1"/>
    <s v="springdale"/>
    <s v="ar"/>
    <x v="1"/>
    <x v="0"/>
    <s v="not fleeing"/>
    <b v="0"/>
    <x v="0"/>
  </r>
  <r>
    <x v="3344"/>
    <s v="Gavalynn Mahuka"/>
    <x v="1196"/>
    <x v="0"/>
    <x v="0"/>
    <x v="0"/>
    <x v="0"/>
    <x v="0"/>
    <s v="nanakuli"/>
    <s v="hi"/>
    <x v="0"/>
    <x v="0"/>
    <s v="not fleeing"/>
    <b v="0"/>
    <x v="0"/>
  </r>
  <r>
    <x v="3345"/>
    <s v="Cynthia Fields"/>
    <x v="1197"/>
    <x v="0"/>
    <x v="1"/>
    <x v="52"/>
    <x v="1"/>
    <x v="3"/>
    <s v="savannah"/>
    <s v="ga"/>
    <x v="1"/>
    <x v="1"/>
    <s v="other"/>
    <b v="0"/>
    <x v="1"/>
  </r>
  <r>
    <x v="3346"/>
    <s v="Richard Mendoza"/>
    <x v="1197"/>
    <x v="0"/>
    <x v="0"/>
    <x v="3"/>
    <x v="0"/>
    <x v="2"/>
    <s v="los angeles"/>
    <s v="ca"/>
    <x v="1"/>
    <x v="0"/>
    <s v="not fleeing"/>
    <b v="1"/>
    <x v="0"/>
  </r>
  <r>
    <x v="3347"/>
    <s v="Lamar C. Richardson"/>
    <x v="1198"/>
    <x v="0"/>
    <x v="0"/>
    <x v="9"/>
    <x v="0"/>
    <x v="3"/>
    <s v="toledo"/>
    <s v="oh"/>
    <x v="1"/>
    <x v="1"/>
    <s v="foot"/>
    <b v="1"/>
    <x v="0"/>
  </r>
  <r>
    <x v="3348"/>
    <s v="Joseph Santos"/>
    <x v="1198"/>
    <x v="0"/>
    <x v="1"/>
    <x v="51"/>
    <x v="0"/>
    <x v="2"/>
    <s v="south whitehall township"/>
    <s v="pa"/>
    <x v="1"/>
    <x v="2"/>
    <s v="not fleeing"/>
    <b v="0"/>
    <x v="1"/>
  </r>
  <r>
    <x v="3349"/>
    <s v="Michael Neal"/>
    <x v="1198"/>
    <x v="0"/>
    <x v="5"/>
    <x v="3"/>
    <x v="0"/>
    <x v="1"/>
    <s v="pineville"/>
    <s v="la"/>
    <x v="1"/>
    <x v="2"/>
    <s v="car"/>
    <b v="0"/>
    <x v="5"/>
  </r>
  <r>
    <x v="3350"/>
    <s v="Arthur Kenzie Garner"/>
    <x v="1198"/>
    <x v="0"/>
    <x v="0"/>
    <x v="19"/>
    <x v="0"/>
    <x v="1"/>
    <s v="aberdeen"/>
    <s v="nc"/>
    <x v="1"/>
    <x v="0"/>
    <s v="not fleeing"/>
    <b v="0"/>
    <x v="0"/>
  </r>
  <r>
    <x v="3351"/>
    <s v="Richard Gary Black"/>
    <x v="1199"/>
    <x v="0"/>
    <x v="0"/>
    <x v="13"/>
    <x v="0"/>
    <x v="1"/>
    <s v="aurora"/>
    <s v="co"/>
    <x v="1"/>
    <x v="1"/>
    <s v="not fleeing"/>
    <b v="0"/>
    <x v="0"/>
  </r>
  <r>
    <x v="3352"/>
    <s v="James Edward Blackmon"/>
    <x v="1200"/>
    <x v="0"/>
    <x v="0"/>
    <x v="7"/>
    <x v="0"/>
    <x v="3"/>
    <s v="mississippi county"/>
    <s v="ar"/>
    <x v="1"/>
    <x v="0"/>
    <s v="foot"/>
    <b v="0"/>
    <x v="0"/>
  </r>
  <r>
    <x v="3353"/>
    <s v="Skyler Martin"/>
    <x v="1200"/>
    <x v="0"/>
    <x v="0"/>
    <x v="2"/>
    <x v="0"/>
    <x v="2"/>
    <s v="glendale"/>
    <s v="az"/>
    <x v="1"/>
    <x v="0"/>
    <s v="not fleeing"/>
    <b v="0"/>
    <x v="0"/>
  </r>
  <r>
    <x v="3354"/>
    <s v="David Edward Hall"/>
    <x v="1201"/>
    <x v="0"/>
    <x v="0"/>
    <x v="25"/>
    <x v="0"/>
    <x v="3"/>
    <s v="oxon hill"/>
    <s v="md"/>
    <x v="1"/>
    <x v="1"/>
    <s v="foot"/>
    <b v="0"/>
    <x v="0"/>
  </r>
  <r>
    <x v="3355"/>
    <s v="David Judge"/>
    <x v="1201"/>
    <x v="0"/>
    <x v="0"/>
    <x v="0"/>
    <x v="0"/>
    <x v="1"/>
    <s v="tucson"/>
    <s v="az"/>
    <x v="1"/>
    <x v="1"/>
    <s v="not fleeing"/>
    <b v="0"/>
    <x v="0"/>
  </r>
  <r>
    <x v="3356"/>
    <s v="Jonathan Joey Mendoza"/>
    <x v="1201"/>
    <x v="0"/>
    <x v="0"/>
    <x v="7"/>
    <x v="0"/>
    <x v="2"/>
    <s v="hereford"/>
    <s v="tx"/>
    <x v="1"/>
    <x v="0"/>
    <s v="not fleeing"/>
    <b v="0"/>
    <x v="0"/>
  </r>
  <r>
    <x v="3357"/>
    <s v="Tramaine Marquese Poole"/>
    <x v="1201"/>
    <x v="0"/>
    <x v="0"/>
    <x v="11"/>
    <x v="0"/>
    <x v="3"/>
    <s v="sussex county"/>
    <s v="va"/>
    <x v="1"/>
    <x v="0"/>
    <s v="car"/>
    <b v="0"/>
    <x v="0"/>
  </r>
  <r>
    <x v="3358"/>
    <s v="Landon Christopher Wooten"/>
    <x v="1202"/>
    <x v="0"/>
    <x v="2"/>
    <x v="5"/>
    <x v="0"/>
    <x v="1"/>
    <s v="apopka"/>
    <s v="fl"/>
    <x v="1"/>
    <x v="0"/>
    <s v="not fleeing"/>
    <b v="0"/>
    <x v="2"/>
  </r>
  <r>
    <x v="3359"/>
    <s v="Danny Lee"/>
    <x v="1203"/>
    <x v="0"/>
    <x v="0"/>
    <x v="8"/>
    <x v="0"/>
    <x v="3"/>
    <s v="pine bluff"/>
    <s v="ar"/>
    <x v="1"/>
    <x v="0"/>
    <s v="not fleeing"/>
    <b v="0"/>
    <x v="0"/>
  </r>
  <r>
    <x v="3360"/>
    <s v="Johnny Kelley"/>
    <x v="1203"/>
    <x v="0"/>
    <x v="0"/>
    <x v="17"/>
    <x v="0"/>
    <x v="1"/>
    <s v="trumann"/>
    <s v="ar"/>
    <x v="0"/>
    <x v="0"/>
    <s v="not fleeing"/>
    <b v="0"/>
    <x v="0"/>
  </r>
  <r>
    <x v="3361"/>
    <s v="Josh Martin"/>
    <x v="1203"/>
    <x v="0"/>
    <x v="0"/>
    <x v="10"/>
    <x v="0"/>
    <x v="1"/>
    <s v="deer park"/>
    <s v="wa"/>
    <x v="0"/>
    <x v="0"/>
    <s v="not fleeing"/>
    <b v="0"/>
    <x v="0"/>
  </r>
  <r>
    <x v="3362"/>
    <s v="Emmanuel Alquisiras"/>
    <x v="1203"/>
    <x v="0"/>
    <x v="19"/>
    <x v="20"/>
    <x v="0"/>
    <x v="2"/>
    <s v="seville"/>
    <s v="fl"/>
    <x v="0"/>
    <x v="1"/>
    <s v="not fleeing"/>
    <b v="1"/>
    <x v="8"/>
  </r>
  <r>
    <x v="3363"/>
    <s v="Eric Benjamen Richards"/>
    <x v="1204"/>
    <x v="0"/>
    <x v="0"/>
    <x v="19"/>
    <x v="0"/>
    <x v="1"/>
    <s v="liberty"/>
    <s v="mo"/>
    <x v="0"/>
    <x v="0"/>
    <s v="not fleeing"/>
    <b v="0"/>
    <x v="0"/>
  </r>
  <r>
    <x v="3364"/>
    <s v="John Randolph"/>
    <x v="1204"/>
    <x v="0"/>
    <x v="0"/>
    <x v="38"/>
    <x v="0"/>
    <x v="1"/>
    <s v="delray beach"/>
    <s v="fl"/>
    <x v="0"/>
    <x v="1"/>
    <s v="not fleeing"/>
    <b v="0"/>
    <x v="0"/>
  </r>
  <r>
    <x v="3365"/>
    <s v="William &quot;Billy&quot; James Hughes"/>
    <x v="1205"/>
    <x v="0"/>
    <x v="0"/>
    <x v="21"/>
    <x v="0"/>
    <x v="5"/>
    <s v="st. paul"/>
    <s v="mn"/>
    <x v="1"/>
    <x v="1"/>
    <s v="not fleeing"/>
    <b v="1"/>
    <x v="0"/>
  </r>
  <r>
    <x v="3366"/>
    <s v="James Bishop"/>
    <x v="1205"/>
    <x v="0"/>
    <x v="37"/>
    <x v="20"/>
    <x v="0"/>
    <x v="1"/>
    <s v="las cruces"/>
    <s v="nm"/>
    <x v="0"/>
    <x v="0"/>
    <s v="not fleeing"/>
    <b v="0"/>
    <x v="6"/>
  </r>
  <r>
    <x v="3367"/>
    <s v="Johnny Fisher"/>
    <x v="1205"/>
    <x v="0"/>
    <x v="0"/>
    <x v="24"/>
    <x v="0"/>
    <x v="1"/>
    <s v="van buren"/>
    <s v="ar"/>
    <x v="1"/>
    <x v="0"/>
    <s v="not fleeing"/>
    <b v="0"/>
    <x v="0"/>
  </r>
  <r>
    <x v="3368"/>
    <s v="Spurgeon Daniels"/>
    <x v="1206"/>
    <x v="0"/>
    <x v="4"/>
    <x v="57"/>
    <x v="0"/>
    <x v="3"/>
    <s v="las vegas"/>
    <s v="nv"/>
    <x v="0"/>
    <x v="0"/>
    <s v="not fleeing"/>
    <b v="1"/>
    <x v="4"/>
  </r>
  <r>
    <x v="3369"/>
    <s v="Levester Taylor"/>
    <x v="1206"/>
    <x v="0"/>
    <x v="20"/>
    <x v="4"/>
    <x v="0"/>
    <x v="3"/>
    <s v="atlanta"/>
    <s v="ga"/>
    <x v="1"/>
    <x v="0"/>
    <s v="not fleeing"/>
    <b v="0"/>
    <x v="6"/>
  </r>
  <r>
    <x v="3370"/>
    <s v="Ricardo Giddings"/>
    <x v="1206"/>
    <x v="0"/>
    <x v="0"/>
    <x v="37"/>
    <x v="0"/>
    <x v="3"/>
    <s v="philadelphia"/>
    <s v="pa"/>
    <x v="1"/>
    <x v="0"/>
    <s v="not fleeing"/>
    <b v="0"/>
    <x v="0"/>
  </r>
  <r>
    <x v="3371"/>
    <s v="Daniel Boyer"/>
    <x v="1207"/>
    <x v="0"/>
    <x v="0"/>
    <x v="22"/>
    <x v="0"/>
    <x v="1"/>
    <s v="monroe county"/>
    <s v="in"/>
    <x v="1"/>
    <x v="0"/>
    <s v="not fleeing"/>
    <b v="1"/>
    <x v="0"/>
  </r>
  <r>
    <x v="3372"/>
    <s v="Daniel Valdez"/>
    <x v="1207"/>
    <x v="0"/>
    <x v="0"/>
    <x v="64"/>
    <x v="0"/>
    <x v="2"/>
    <s v="los angeles"/>
    <s v="ca"/>
    <x v="1"/>
    <x v="1"/>
    <s v="other"/>
    <b v="0"/>
    <x v="0"/>
  </r>
  <r>
    <x v="3373"/>
    <s v="Pedro Lucero"/>
    <x v="1207"/>
    <x v="0"/>
    <x v="0"/>
    <x v="15"/>
    <x v="0"/>
    <x v="2"/>
    <s v="salt river reservation"/>
    <s v="az"/>
    <x v="1"/>
    <x v="1"/>
    <s v="other"/>
    <b v="0"/>
    <x v="0"/>
  </r>
  <r>
    <x v="3374"/>
    <s v="Michael Ducote"/>
    <x v="1207"/>
    <x v="0"/>
    <x v="45"/>
    <x v="35"/>
    <x v="0"/>
    <x v="1"/>
    <s v="shreveport"/>
    <s v="la"/>
    <x v="1"/>
    <x v="1"/>
    <s v="car"/>
    <b v="0"/>
    <x v="10"/>
  </r>
  <r>
    <x v="3375"/>
    <s v="Joseph Robbins"/>
    <x v="1208"/>
    <x v="0"/>
    <x v="45"/>
    <x v="22"/>
    <x v="0"/>
    <x v="1"/>
    <s v="carthage"/>
    <s v="tn"/>
    <x v="1"/>
    <x v="0"/>
    <s v="not fleeing"/>
    <b v="0"/>
    <x v="10"/>
  </r>
  <r>
    <x v="3376"/>
    <s v="Vaughn Denham"/>
    <x v="1208"/>
    <x v="0"/>
    <x v="27"/>
    <x v="26"/>
    <x v="0"/>
    <x v="3"/>
    <s v="san diego"/>
    <s v="ca"/>
    <x v="1"/>
    <x v="0"/>
    <s v="not fleeing"/>
    <b v="0"/>
    <x v="2"/>
  </r>
  <r>
    <x v="3377"/>
    <s v="Stephen L. Caldwell"/>
    <x v="1208"/>
    <x v="0"/>
    <x v="4"/>
    <x v="30"/>
    <x v="0"/>
    <x v="3"/>
    <s v="omaha"/>
    <s v="ne"/>
    <x v="1"/>
    <x v="0"/>
    <s v="not fleeing"/>
    <b v="0"/>
    <x v="4"/>
  </r>
  <r>
    <x v="3378"/>
    <s v="Charles Meadows"/>
    <x v="1209"/>
    <x v="0"/>
    <x v="0"/>
    <x v="26"/>
    <x v="0"/>
    <x v="3"/>
    <s v="philadelphia"/>
    <s v="pa"/>
    <x v="1"/>
    <x v="0"/>
    <s v="foot"/>
    <b v="0"/>
    <x v="0"/>
  </r>
  <r>
    <x v="3379"/>
    <s v="Shaun Jeffery Christy"/>
    <x v="1209"/>
    <x v="0"/>
    <x v="0"/>
    <x v="13"/>
    <x v="0"/>
    <x v="1"/>
    <s v="durham"/>
    <s v="nc"/>
    <x v="0"/>
    <x v="0"/>
    <s v="not fleeing"/>
    <b v="1"/>
    <x v="0"/>
  </r>
  <r>
    <x v="3380"/>
    <s v="Gregory Campfield"/>
    <x v="1209"/>
    <x v="0"/>
    <x v="0"/>
    <x v="36"/>
    <x v="0"/>
    <x v="3"/>
    <s v="landover"/>
    <s v="md"/>
    <x v="1"/>
    <x v="1"/>
    <s v="foot"/>
    <b v="0"/>
    <x v="0"/>
  </r>
  <r>
    <x v="3381"/>
    <s v="Montae Shackleford"/>
    <x v="1209"/>
    <x v="0"/>
    <x v="0"/>
    <x v="14"/>
    <x v="0"/>
    <x v="3"/>
    <s v="columbus"/>
    <s v="oh"/>
    <x v="1"/>
    <x v="0"/>
    <s v="foot"/>
    <b v="0"/>
    <x v="0"/>
  </r>
  <r>
    <x v="3382"/>
    <s v="Jackey Sampson"/>
    <x v="1210"/>
    <x v="0"/>
    <x v="0"/>
    <x v="21"/>
    <x v="0"/>
    <x v="1"/>
    <s v="denham springs"/>
    <s v="la"/>
    <x v="1"/>
    <x v="0"/>
    <s v="other"/>
    <b v="0"/>
    <x v="0"/>
  </r>
  <r>
    <x v="3383"/>
    <s v="Adam Knowlton"/>
    <x v="1211"/>
    <x v="0"/>
    <x v="4"/>
    <x v="7"/>
    <x v="0"/>
    <x v="1"/>
    <s v="hawkins"/>
    <s v="wi"/>
    <x v="0"/>
    <x v="2"/>
    <s v="not fleeing"/>
    <b v="0"/>
    <x v="4"/>
  </r>
  <r>
    <x v="3384"/>
    <s v="Anthony Daniel Vargas"/>
    <x v="1211"/>
    <x v="0"/>
    <x v="0"/>
    <x v="27"/>
    <x v="0"/>
    <x v="2"/>
    <s v="los angeles"/>
    <s v="ca"/>
    <x v="1"/>
    <x v="0"/>
    <s v="foot"/>
    <b v="0"/>
    <x v="0"/>
  </r>
  <r>
    <x v="3385"/>
    <s v="Anthony Makai Hutchinson"/>
    <x v="1211"/>
    <x v="0"/>
    <x v="0"/>
    <x v="36"/>
    <x v="0"/>
    <x v="3"/>
    <s v="waynesboro"/>
    <s v="va"/>
    <x v="1"/>
    <x v="0"/>
    <s v="car"/>
    <b v="0"/>
    <x v="0"/>
  </r>
  <r>
    <x v="3386"/>
    <s v="Christopher Anthony Stone"/>
    <x v="1212"/>
    <x v="0"/>
    <x v="0"/>
    <x v="3"/>
    <x v="0"/>
    <x v="3"/>
    <s v="oklahoma city"/>
    <s v="ok"/>
    <x v="1"/>
    <x v="0"/>
    <s v="foot"/>
    <b v="0"/>
    <x v="0"/>
  </r>
  <r>
    <x v="3387"/>
    <s v="Mario Hobson"/>
    <x v="1212"/>
    <x v="0"/>
    <x v="0"/>
    <x v="26"/>
    <x v="0"/>
    <x v="3"/>
    <s v="milwaukee"/>
    <s v="wi"/>
    <x v="0"/>
    <x v="1"/>
    <s v="not fleeing"/>
    <b v="1"/>
    <x v="0"/>
  </r>
  <r>
    <x v="3388"/>
    <s v="Chris Cameron"/>
    <x v="1212"/>
    <x v="0"/>
    <x v="0"/>
    <x v="10"/>
    <x v="0"/>
    <x v="1"/>
    <s v="creston"/>
    <s v="ia"/>
    <x v="0"/>
    <x v="1"/>
    <s v="not fleeing"/>
    <b v="0"/>
    <x v="0"/>
  </r>
  <r>
    <x v="3389"/>
    <s v="TK TK"/>
    <x v="1213"/>
    <x v="0"/>
    <x v="34"/>
    <x v="13"/>
    <x v="0"/>
    <x v="2"/>
    <s v="fresno"/>
    <s v="ca"/>
    <x v="0"/>
    <x v="0"/>
    <s v="not fleeing"/>
    <b v="1"/>
    <x v="7"/>
  </r>
  <r>
    <x v="3390"/>
    <s v="Charlie &quot;Lee&quot; Hodges"/>
    <x v="1214"/>
    <x v="0"/>
    <x v="0"/>
    <x v="47"/>
    <x v="0"/>
    <x v="1"/>
    <s v="olustee"/>
    <s v="fl"/>
    <x v="1"/>
    <x v="0"/>
    <s v="not fleeing"/>
    <b v="0"/>
    <x v="0"/>
  </r>
  <r>
    <x v="3391"/>
    <s v="Adrian Herron"/>
    <x v="1214"/>
    <x v="0"/>
    <x v="4"/>
    <x v="12"/>
    <x v="0"/>
    <x v="3"/>
    <s v="wasilla"/>
    <s v="ak"/>
    <x v="1"/>
    <x v="0"/>
    <s v="not fleeing"/>
    <b v="0"/>
    <x v="4"/>
  </r>
  <r>
    <x v="3392"/>
    <s v="Aquantis Givens"/>
    <x v="1215"/>
    <x v="1"/>
    <x v="0"/>
    <x v="27"/>
    <x v="0"/>
    <x v="3"/>
    <s v="austin"/>
    <s v="tx"/>
    <x v="1"/>
    <x v="0"/>
    <s v="other"/>
    <b v="0"/>
    <x v="0"/>
  </r>
  <r>
    <x v="3393"/>
    <s v="Spencer Mendez"/>
    <x v="1216"/>
    <x v="0"/>
    <x v="0"/>
    <x v="60"/>
    <x v="0"/>
    <x v="2"/>
    <s v="ceres"/>
    <s v="ca"/>
    <x v="1"/>
    <x v="1"/>
    <s v="other"/>
    <b v="1"/>
    <x v="0"/>
  </r>
  <r>
    <x v="3394"/>
    <s v="Michael Harrison"/>
    <x v="1216"/>
    <x v="0"/>
    <x v="4"/>
    <x v="12"/>
    <x v="0"/>
    <x v="1"/>
    <s v="los angeles"/>
    <s v="ca"/>
    <x v="1"/>
    <x v="1"/>
    <s v="not fleeing"/>
    <b v="0"/>
    <x v="4"/>
  </r>
  <r>
    <x v="3395"/>
    <s v="Andres Arteaga"/>
    <x v="1216"/>
    <x v="1"/>
    <x v="0"/>
    <x v="14"/>
    <x v="0"/>
    <x v="2"/>
    <s v="phoenix"/>
    <s v="az"/>
    <x v="1"/>
    <x v="1"/>
    <s v="foot"/>
    <b v="0"/>
    <x v="0"/>
  </r>
  <r>
    <x v="3396"/>
    <s v="Christopher Alexander Okamoto"/>
    <x v="1217"/>
    <x v="0"/>
    <x v="2"/>
    <x v="27"/>
    <x v="0"/>
    <x v="3"/>
    <s v="bakersfield"/>
    <s v="ca"/>
    <x v="1"/>
    <x v="1"/>
    <s v="not fleeing"/>
    <b v="0"/>
    <x v="2"/>
  </r>
  <r>
    <x v="3397"/>
    <s v="Jeremiah Perdue"/>
    <x v="1217"/>
    <x v="0"/>
    <x v="0"/>
    <x v="19"/>
    <x v="0"/>
    <x v="3"/>
    <s v="atlanta"/>
    <s v="ga"/>
    <x v="1"/>
    <x v="0"/>
    <s v="not fleeing"/>
    <b v="0"/>
    <x v="0"/>
  </r>
  <r>
    <x v="3398"/>
    <s v="Charles Marcotte"/>
    <x v="1217"/>
    <x v="0"/>
    <x v="0"/>
    <x v="13"/>
    <x v="0"/>
    <x v="1"/>
    <s v="great falls"/>
    <s v="mt"/>
    <x v="1"/>
    <x v="1"/>
    <s v="not fleeing"/>
    <b v="0"/>
    <x v="0"/>
  </r>
  <r>
    <x v="3399"/>
    <s v="Jeffrey Dennis"/>
    <x v="1218"/>
    <x v="0"/>
    <x v="45"/>
    <x v="16"/>
    <x v="0"/>
    <x v="3"/>
    <s v="philadelphia"/>
    <s v="pa"/>
    <x v="1"/>
    <x v="0"/>
    <s v="car"/>
    <b v="0"/>
    <x v="10"/>
  </r>
  <r>
    <x v="3400"/>
    <s v="Douglas Heath"/>
    <x v="1218"/>
    <x v="0"/>
    <x v="0"/>
    <x v="38"/>
    <x v="0"/>
    <x v="1"/>
    <s v="gonic"/>
    <s v="nh"/>
    <x v="1"/>
    <x v="0"/>
    <s v="not fleeing"/>
    <b v="0"/>
    <x v="0"/>
  </r>
  <r>
    <x v="3401"/>
    <s v="Virginia Romero"/>
    <x v="1219"/>
    <x v="0"/>
    <x v="45"/>
    <x v="8"/>
    <x v="1"/>
    <x v="2"/>
    <s v="los lunas"/>
    <s v="nm"/>
    <x v="1"/>
    <x v="1"/>
    <s v="not fleeing"/>
    <b v="0"/>
    <x v="10"/>
  </r>
  <r>
    <x v="3402"/>
    <s v="Donna Castleberry"/>
    <x v="1219"/>
    <x v="0"/>
    <x v="24"/>
    <x v="2"/>
    <x v="1"/>
    <x v="1"/>
    <s v="columbus"/>
    <s v="oh"/>
    <x v="1"/>
    <x v="0"/>
    <s v="not fleeing"/>
    <b v="0"/>
    <x v="4"/>
  </r>
  <r>
    <x v="3403"/>
    <s v="Jeffery Paul Fabio"/>
    <x v="1220"/>
    <x v="0"/>
    <x v="30"/>
    <x v="51"/>
    <x v="0"/>
    <x v="1"/>
    <s v="enoree"/>
    <s v="sc"/>
    <x v="0"/>
    <x v="0"/>
    <s v="not fleeing"/>
    <b v="0"/>
    <x v="3"/>
  </r>
  <r>
    <x v="3404"/>
    <s v="James Clay"/>
    <x v="1220"/>
    <x v="0"/>
    <x v="2"/>
    <x v="45"/>
    <x v="0"/>
    <x v="3"/>
    <s v="cincinnati"/>
    <s v="oh"/>
    <x v="1"/>
    <x v="0"/>
    <s v="not fleeing"/>
    <b v="1"/>
    <x v="2"/>
  </r>
  <r>
    <x v="3405"/>
    <s v="Felipe Perez Casas"/>
    <x v="1220"/>
    <x v="0"/>
    <x v="4"/>
    <x v="11"/>
    <x v="0"/>
    <x v="2"/>
    <s v="bakersfield"/>
    <s v="ca"/>
    <x v="1"/>
    <x v="1"/>
    <s v="other"/>
    <b v="0"/>
    <x v="4"/>
  </r>
  <r>
    <x v="3406"/>
    <s v="Taylor K.E. Tincher"/>
    <x v="1221"/>
    <x v="0"/>
    <x v="0"/>
    <x v="5"/>
    <x v="0"/>
    <x v="1"/>
    <s v="montgomery county"/>
    <s v="va"/>
    <x v="0"/>
    <x v="1"/>
    <s v="not fleeing"/>
    <b v="0"/>
    <x v="0"/>
  </r>
  <r>
    <x v="3407"/>
    <s v="Logan Montgomery"/>
    <x v="1221"/>
    <x v="0"/>
    <x v="0"/>
    <x v="20"/>
    <x v="0"/>
    <x v="1"/>
    <s v="manchester township"/>
    <s v="pa"/>
    <x v="1"/>
    <x v="0"/>
    <s v="not fleeing"/>
    <b v="0"/>
    <x v="0"/>
  </r>
  <r>
    <x v="3408"/>
    <s v="Jennifer Sharp"/>
    <x v="1221"/>
    <x v="0"/>
    <x v="0"/>
    <x v="13"/>
    <x v="1"/>
    <x v="1"/>
    <s v="alamosa"/>
    <s v="co"/>
    <x v="1"/>
    <x v="0"/>
    <s v="car"/>
    <b v="0"/>
    <x v="0"/>
  </r>
  <r>
    <x v="3409"/>
    <s v="Stephanie B. Owens"/>
    <x v="1222"/>
    <x v="0"/>
    <x v="0"/>
    <x v="11"/>
    <x v="1"/>
    <x v="1"/>
    <s v="blacksburg"/>
    <s v="sc"/>
    <x v="0"/>
    <x v="0"/>
    <s v="not fleeing"/>
    <b v="0"/>
    <x v="0"/>
  </r>
  <r>
    <x v="3410"/>
    <s v="Fabian Ortiz Adame"/>
    <x v="1223"/>
    <x v="0"/>
    <x v="76"/>
    <x v="9"/>
    <x v="0"/>
    <x v="1"/>
    <s v="phoenix"/>
    <s v="az"/>
    <x v="1"/>
    <x v="0"/>
    <s v="car"/>
    <b v="0"/>
    <x v="7"/>
  </r>
  <r>
    <x v="3411"/>
    <s v="Bryce Schenkenberg"/>
    <x v="1223"/>
    <x v="0"/>
    <x v="0"/>
    <x v="45"/>
    <x v="0"/>
    <x v="1"/>
    <s v="phoenix"/>
    <s v="az"/>
    <x v="1"/>
    <x v="0"/>
    <s v="not fleeing"/>
    <b v="0"/>
    <x v="0"/>
  </r>
  <r>
    <x v="3412"/>
    <s v="Eric Jay Hames"/>
    <x v="1223"/>
    <x v="0"/>
    <x v="4"/>
    <x v="8"/>
    <x v="0"/>
    <x v="1"/>
    <s v="redding"/>
    <s v="ca"/>
    <x v="0"/>
    <x v="1"/>
    <s v="not fleeing"/>
    <b v="0"/>
    <x v="4"/>
  </r>
  <r>
    <x v="3413"/>
    <s v="Sebastian Siney Chamale"/>
    <x v="1224"/>
    <x v="0"/>
    <x v="5"/>
    <x v="13"/>
    <x v="0"/>
    <x v="2"/>
    <s v="tarboro"/>
    <s v="nc"/>
    <x v="1"/>
    <x v="1"/>
    <s v="not fleeing"/>
    <b v="0"/>
    <x v="5"/>
  </r>
  <r>
    <x v="3414"/>
    <s v="Tyler Hodge"/>
    <x v="1224"/>
    <x v="0"/>
    <x v="0"/>
    <x v="5"/>
    <x v="0"/>
    <x v="1"/>
    <s v="redlands"/>
    <s v="ca"/>
    <x v="0"/>
    <x v="0"/>
    <s v="not fleeing"/>
    <b v="0"/>
    <x v="0"/>
  </r>
  <r>
    <x v="3415"/>
    <s v="Randall McKenzie"/>
    <x v="1225"/>
    <x v="0"/>
    <x v="0"/>
    <x v="55"/>
    <x v="0"/>
    <x v="1"/>
    <s v="washington court house"/>
    <s v="oh"/>
    <x v="1"/>
    <x v="1"/>
    <s v="not fleeing"/>
    <b v="0"/>
    <x v="0"/>
  </r>
  <r>
    <x v="3416"/>
    <s v="Jalon Johnson"/>
    <x v="1225"/>
    <x v="0"/>
    <x v="45"/>
    <x v="31"/>
    <x v="0"/>
    <x v="3"/>
    <s v="houston"/>
    <s v="tx"/>
    <x v="1"/>
    <x v="0"/>
    <s v="car"/>
    <b v="0"/>
    <x v="10"/>
  </r>
  <r>
    <x v="3417"/>
    <s v="Jessica Cribbs"/>
    <x v="1226"/>
    <x v="0"/>
    <x v="0"/>
    <x v="34"/>
    <x v="1"/>
    <x v="1"/>
    <s v="beverly hills"/>
    <s v="fl"/>
    <x v="1"/>
    <x v="0"/>
    <s v="not fleeing"/>
    <b v="0"/>
    <x v="0"/>
  </r>
  <r>
    <x v="3418"/>
    <s v="Vanessa Marquez"/>
    <x v="1226"/>
    <x v="0"/>
    <x v="2"/>
    <x v="17"/>
    <x v="1"/>
    <x v="2"/>
    <s v="pasadena"/>
    <s v="ca"/>
    <x v="0"/>
    <x v="1"/>
    <s v="not fleeing"/>
    <b v="1"/>
    <x v="2"/>
  </r>
  <r>
    <x v="3419"/>
    <s v="Dennis Ray Blalock"/>
    <x v="1227"/>
    <x v="0"/>
    <x v="0"/>
    <x v="48"/>
    <x v="0"/>
    <x v="1"/>
    <s v="floral city"/>
    <s v="fl"/>
    <x v="0"/>
    <x v="0"/>
    <s v="not fleeing"/>
    <b v="0"/>
    <x v="0"/>
  </r>
  <r>
    <x v="3420"/>
    <s v="Chase Sullivan"/>
    <x v="1227"/>
    <x v="0"/>
    <x v="4"/>
    <x v="16"/>
    <x v="0"/>
    <x v="1"/>
    <s v="fairview"/>
    <s v="tn"/>
    <x v="0"/>
    <x v="1"/>
    <s v="not fleeing"/>
    <b v="0"/>
    <x v="4"/>
  </r>
  <r>
    <x v="3421"/>
    <s v="Paul Askins"/>
    <x v="1227"/>
    <x v="0"/>
    <x v="0"/>
    <x v="33"/>
    <x v="0"/>
    <x v="1"/>
    <s v="sedalia"/>
    <s v="co"/>
    <x v="1"/>
    <x v="0"/>
    <s v="not fleeing"/>
    <b v="1"/>
    <x v="0"/>
  </r>
  <r>
    <x v="3422"/>
    <s v="Oshae Terry"/>
    <x v="1228"/>
    <x v="0"/>
    <x v="45"/>
    <x v="22"/>
    <x v="0"/>
    <x v="3"/>
    <s v="arlington"/>
    <s v="tx"/>
    <x v="1"/>
    <x v="0"/>
    <s v="car"/>
    <b v="0"/>
    <x v="10"/>
  </r>
  <r>
    <x v="3423"/>
    <s v="Fernand &quot;Fred&quot; Lete"/>
    <x v="1229"/>
    <x v="0"/>
    <x v="0"/>
    <x v="64"/>
    <x v="0"/>
    <x v="2"/>
    <s v="bernalillo"/>
    <s v="nm"/>
    <x v="1"/>
    <x v="1"/>
    <s v="other"/>
    <b v="0"/>
    <x v="0"/>
  </r>
  <r>
    <x v="3424"/>
    <s v="Steve L. Anderson"/>
    <x v="1229"/>
    <x v="0"/>
    <x v="4"/>
    <x v="36"/>
    <x v="0"/>
    <x v="1"/>
    <s v="cheney"/>
    <s v="wa"/>
    <x v="0"/>
    <x v="1"/>
    <s v="not fleeing"/>
    <b v="0"/>
    <x v="4"/>
  </r>
  <r>
    <x v="3425"/>
    <s v="Aaron Demonta Fleming"/>
    <x v="1229"/>
    <x v="0"/>
    <x v="0"/>
    <x v="27"/>
    <x v="0"/>
    <x v="3"/>
    <s v="covington"/>
    <s v="ga"/>
    <x v="1"/>
    <x v="0"/>
    <s v="foot"/>
    <b v="0"/>
    <x v="0"/>
  </r>
  <r>
    <x v="3426"/>
    <s v="Timmy Henley"/>
    <x v="1230"/>
    <x v="0"/>
    <x v="4"/>
    <x v="25"/>
    <x v="0"/>
    <x v="1"/>
    <s v="westminster"/>
    <s v="co"/>
    <x v="1"/>
    <x v="0"/>
    <s v="not fleeing"/>
    <b v="0"/>
    <x v="4"/>
  </r>
  <r>
    <x v="3427"/>
    <s v="James Leatherwood"/>
    <x v="1231"/>
    <x v="0"/>
    <x v="1"/>
    <x v="2"/>
    <x v="0"/>
    <x v="3"/>
    <s v="hollywood"/>
    <s v="fl"/>
    <x v="1"/>
    <x v="2"/>
    <s v="not fleeing"/>
    <b v="0"/>
    <x v="1"/>
  </r>
  <r>
    <x v="3428"/>
    <s v="Mitchell Owen Buel"/>
    <x v="1231"/>
    <x v="0"/>
    <x v="5"/>
    <x v="19"/>
    <x v="0"/>
    <x v="1"/>
    <s v="morris"/>
    <s v="al"/>
    <x v="1"/>
    <x v="2"/>
    <s v="car"/>
    <b v="0"/>
    <x v="5"/>
  </r>
  <r>
    <x v="3429"/>
    <s v="Christopher Sage"/>
    <x v="1231"/>
    <x v="0"/>
    <x v="0"/>
    <x v="34"/>
    <x v="0"/>
    <x v="1"/>
    <s v="jonesville"/>
    <s v="nc"/>
    <x v="1"/>
    <x v="0"/>
    <s v="not fleeing"/>
    <b v="0"/>
    <x v="0"/>
  </r>
  <r>
    <x v="3430"/>
    <s v="Darell Richards"/>
    <x v="1232"/>
    <x v="0"/>
    <x v="2"/>
    <x v="29"/>
    <x v="0"/>
    <x v="3"/>
    <s v="sacramento"/>
    <s v="ca"/>
    <x v="1"/>
    <x v="0"/>
    <s v="foot"/>
    <b v="0"/>
    <x v="2"/>
  </r>
  <r>
    <x v="3431"/>
    <s v="DaShawn Cole"/>
    <x v="1233"/>
    <x v="0"/>
    <x v="0"/>
    <x v="14"/>
    <x v="0"/>
    <x v="3"/>
    <s v="pawtucket"/>
    <s v="ri"/>
    <x v="1"/>
    <x v="0"/>
    <s v="other"/>
    <b v="0"/>
    <x v="0"/>
  </r>
  <r>
    <x v="3432"/>
    <s v="Elman Jerald Roberts"/>
    <x v="1234"/>
    <x v="0"/>
    <x v="0"/>
    <x v="50"/>
    <x v="0"/>
    <x v="1"/>
    <s v="citronelle"/>
    <s v="al"/>
    <x v="1"/>
    <x v="0"/>
    <s v="not fleeing"/>
    <b v="0"/>
    <x v="0"/>
  </r>
  <r>
    <x v="3433"/>
    <s v="Brandon Joyner"/>
    <x v="1235"/>
    <x v="0"/>
    <x v="0"/>
    <x v="13"/>
    <x v="0"/>
    <x v="3"/>
    <s v="greenville"/>
    <s v="nc"/>
    <x v="1"/>
    <x v="0"/>
    <s v="not fleeing"/>
    <b v="0"/>
    <x v="0"/>
  </r>
  <r>
    <x v="3434"/>
    <s v="Dereshia Blackwell"/>
    <x v="1235"/>
    <x v="1"/>
    <x v="34"/>
    <x v="4"/>
    <x v="1"/>
    <x v="3"/>
    <s v="missouri city"/>
    <s v="tx"/>
    <x v="1"/>
    <x v="1"/>
    <s v="not fleeing"/>
    <b v="0"/>
    <x v="7"/>
  </r>
  <r>
    <x v="3435"/>
    <s v="Edward Reynolds"/>
    <x v="1236"/>
    <x v="0"/>
    <x v="0"/>
    <x v="41"/>
    <x v="0"/>
    <x v="1"/>
    <s v="georgetown"/>
    <s v="ky"/>
    <x v="1"/>
    <x v="0"/>
    <s v="other"/>
    <b v="0"/>
    <x v="0"/>
  </r>
  <r>
    <x v="3436"/>
    <s v="Rafael Rivera"/>
    <x v="1237"/>
    <x v="0"/>
    <x v="0"/>
    <x v="3"/>
    <x v="0"/>
    <x v="2"/>
    <s v="buffalo"/>
    <s v="ny"/>
    <x v="1"/>
    <x v="0"/>
    <s v="not fleeing"/>
    <b v="1"/>
    <x v="0"/>
  </r>
  <r>
    <x v="3437"/>
    <s v="Thomas Watkins"/>
    <x v="1237"/>
    <x v="0"/>
    <x v="0"/>
    <x v="38"/>
    <x v="0"/>
    <x v="3"/>
    <s v="gary"/>
    <s v="in"/>
    <x v="1"/>
    <x v="0"/>
    <s v="not fleeing"/>
    <b v="0"/>
    <x v="0"/>
  </r>
  <r>
    <x v="3438"/>
    <s v="Detric Driver"/>
    <x v="1238"/>
    <x v="0"/>
    <x v="0"/>
    <x v="42"/>
    <x v="0"/>
    <x v="3"/>
    <s v="detroit"/>
    <s v="mi"/>
    <x v="1"/>
    <x v="0"/>
    <s v="not fleeing"/>
    <b v="1"/>
    <x v="0"/>
  </r>
  <r>
    <x v="3439"/>
    <s v="Garrett Finley Mitchell"/>
    <x v="1238"/>
    <x v="0"/>
    <x v="0"/>
    <x v="10"/>
    <x v="0"/>
    <x v="1"/>
    <s v="cumming"/>
    <s v="ga"/>
    <x v="1"/>
    <x v="0"/>
    <s v="not fleeing"/>
    <b v="0"/>
    <x v="0"/>
  </r>
  <r>
    <x v="3440"/>
    <s v="David Huffines"/>
    <x v="1238"/>
    <x v="0"/>
    <x v="0"/>
    <x v="36"/>
    <x v="0"/>
    <x v="1"/>
    <s v="mesa"/>
    <s v="az"/>
    <x v="0"/>
    <x v="0"/>
    <s v="not fleeing"/>
    <b v="0"/>
    <x v="0"/>
  </r>
  <r>
    <x v="3441"/>
    <s v="Christopher Lee Leonard"/>
    <x v="1239"/>
    <x v="0"/>
    <x v="0"/>
    <x v="10"/>
    <x v="0"/>
    <x v="1"/>
    <s v="ankeny"/>
    <s v="ia"/>
    <x v="1"/>
    <x v="0"/>
    <s v="not fleeing"/>
    <b v="1"/>
    <x v="0"/>
  </r>
  <r>
    <x v="3442"/>
    <s v="Stephen Dove"/>
    <x v="1239"/>
    <x v="0"/>
    <x v="4"/>
    <x v="44"/>
    <x v="0"/>
    <x v="1"/>
    <s v="jacksonville"/>
    <s v="ar"/>
    <x v="1"/>
    <x v="0"/>
    <s v="not fleeing"/>
    <b v="1"/>
    <x v="4"/>
  </r>
  <r>
    <x v="3443"/>
    <s v="Ricardo Avenia"/>
    <x v="1240"/>
    <x v="0"/>
    <x v="0"/>
    <x v="20"/>
    <x v="0"/>
    <x v="2"/>
    <s v="lancaster"/>
    <s v="pa"/>
    <x v="1"/>
    <x v="0"/>
    <s v="not fleeing"/>
    <b v="0"/>
    <x v="0"/>
  </r>
  <r>
    <x v="3444"/>
    <s v="Bruce Smith"/>
    <x v="1240"/>
    <x v="0"/>
    <x v="5"/>
    <x v="9"/>
    <x v="0"/>
    <x v="1"/>
    <s v="manitowoc"/>
    <s v="wi"/>
    <x v="1"/>
    <x v="1"/>
    <s v="not fleeing"/>
    <b v="0"/>
    <x v="5"/>
  </r>
  <r>
    <x v="3445"/>
    <s v="Jerry Foster"/>
    <x v="1240"/>
    <x v="0"/>
    <x v="0"/>
    <x v="10"/>
    <x v="0"/>
    <x v="3"/>
    <s v="shreveport"/>
    <s v="la"/>
    <x v="1"/>
    <x v="0"/>
    <s v="not fleeing"/>
    <b v="0"/>
    <x v="0"/>
  </r>
  <r>
    <x v="3446"/>
    <s v="Jose Alvarez"/>
    <x v="1241"/>
    <x v="0"/>
    <x v="0"/>
    <x v="2"/>
    <x v="0"/>
    <x v="2"/>
    <s v="temple hills"/>
    <s v="md"/>
    <x v="1"/>
    <x v="1"/>
    <s v="foot"/>
    <b v="0"/>
    <x v="0"/>
  </r>
  <r>
    <x v="3447"/>
    <s v="Susan Muller"/>
    <x v="1241"/>
    <x v="0"/>
    <x v="4"/>
    <x v="30"/>
    <x v="1"/>
    <x v="1"/>
    <s v="maspeth"/>
    <s v="ny"/>
    <x v="0"/>
    <x v="0"/>
    <s v="not fleeing"/>
    <b v="1"/>
    <x v="4"/>
  </r>
  <r>
    <x v="3448"/>
    <s v="Damon Christopher Gayheart"/>
    <x v="1241"/>
    <x v="0"/>
    <x v="45"/>
    <x v="51"/>
    <x v="0"/>
    <x v="1"/>
    <s v="christian county"/>
    <s v="ky"/>
    <x v="1"/>
    <x v="0"/>
    <s v="car"/>
    <b v="0"/>
    <x v="10"/>
  </r>
  <r>
    <x v="3449"/>
    <s v="Michael James Murphy"/>
    <x v="1242"/>
    <x v="0"/>
    <x v="0"/>
    <x v="21"/>
    <x v="0"/>
    <x v="1"/>
    <s v="virginia beach"/>
    <s v="va"/>
    <x v="1"/>
    <x v="0"/>
    <s v="foot"/>
    <b v="0"/>
    <x v="0"/>
  </r>
  <r>
    <x v="3450"/>
    <s v="Jeffrey Sims"/>
    <x v="1242"/>
    <x v="0"/>
    <x v="4"/>
    <x v="13"/>
    <x v="0"/>
    <x v="1"/>
    <s v="marysville"/>
    <s v="wa"/>
    <x v="0"/>
    <x v="0"/>
    <s v="not fleeing"/>
    <b v="0"/>
    <x v="4"/>
  </r>
  <r>
    <x v="3451"/>
    <s v="Freddie Joe Whitmore"/>
    <x v="1243"/>
    <x v="0"/>
    <x v="0"/>
    <x v="58"/>
    <x v="0"/>
    <x v="1"/>
    <s v="honolulu"/>
    <s v="hi"/>
    <x v="1"/>
    <x v="0"/>
    <s v="not fleeing"/>
    <b v="0"/>
    <x v="0"/>
  </r>
  <r>
    <x v="3452"/>
    <s v="Alexander Carballido"/>
    <x v="1243"/>
    <x v="0"/>
    <x v="0"/>
    <x v="36"/>
    <x v="0"/>
    <x v="2"/>
    <s v="miami"/>
    <s v="fl"/>
    <x v="1"/>
    <x v="0"/>
    <s v="car"/>
    <b v="0"/>
    <x v="0"/>
  </r>
  <r>
    <x v="3453"/>
    <s v="Joshua Works"/>
    <x v="1244"/>
    <x v="0"/>
    <x v="0"/>
    <x v="35"/>
    <x v="0"/>
    <x v="1"/>
    <s v="henderson"/>
    <s v="nv"/>
    <x v="1"/>
    <x v="0"/>
    <s v="foot"/>
    <b v="1"/>
    <x v="0"/>
  </r>
  <r>
    <x v="3454"/>
    <s v="Nathaniel Sassafras"/>
    <x v="1245"/>
    <x v="0"/>
    <x v="0"/>
    <x v="20"/>
    <x v="0"/>
    <x v="3"/>
    <s v="baltimore"/>
    <s v="md"/>
    <x v="1"/>
    <x v="0"/>
    <s v="not fleeing"/>
    <b v="1"/>
    <x v="0"/>
  </r>
  <r>
    <x v="3455"/>
    <s v="Ronald W. Leach"/>
    <x v="1246"/>
    <x v="0"/>
    <x v="11"/>
    <x v="20"/>
    <x v="0"/>
    <x v="1"/>
    <s v="williamsburg"/>
    <s v="ky"/>
    <x v="1"/>
    <x v="0"/>
    <s v="not fleeing"/>
    <b v="0"/>
    <x v="4"/>
  </r>
  <r>
    <x v="3456"/>
    <s v="Ivan Pena"/>
    <x v="1246"/>
    <x v="0"/>
    <x v="0"/>
    <x v="15"/>
    <x v="0"/>
    <x v="2"/>
    <s v="east los angeles"/>
    <s v="ca"/>
    <x v="1"/>
    <x v="0"/>
    <s v="not fleeing"/>
    <b v="0"/>
    <x v="0"/>
  </r>
  <r>
    <x v="3457"/>
    <s v="Michael Stout"/>
    <x v="1246"/>
    <x v="0"/>
    <x v="0"/>
    <x v="45"/>
    <x v="0"/>
    <x v="1"/>
    <s v="peoria"/>
    <s v="az"/>
    <x v="1"/>
    <x v="0"/>
    <s v="not fleeing"/>
    <b v="0"/>
    <x v="0"/>
  </r>
  <r>
    <x v="3458"/>
    <s v="Dravious Burch"/>
    <x v="1247"/>
    <x v="0"/>
    <x v="0"/>
    <x v="8"/>
    <x v="0"/>
    <x v="3"/>
    <s v="orlando"/>
    <s v="fl"/>
    <x v="1"/>
    <x v="1"/>
    <s v="not fleeing"/>
    <b v="0"/>
    <x v="0"/>
  </r>
  <r>
    <x v="3459"/>
    <s v="Jaime Lopez"/>
    <x v="1247"/>
    <x v="0"/>
    <x v="4"/>
    <x v="11"/>
    <x v="0"/>
    <x v="2"/>
    <s v="stanfordville"/>
    <s v="ny"/>
    <x v="1"/>
    <x v="1"/>
    <s v="not fleeing"/>
    <b v="0"/>
    <x v="4"/>
  </r>
  <r>
    <x v="3460"/>
    <s v="Paul Braswell"/>
    <x v="1248"/>
    <x v="0"/>
    <x v="45"/>
    <x v="20"/>
    <x v="0"/>
    <x v="3"/>
    <s v="newark"/>
    <s v="nj"/>
    <x v="1"/>
    <x v="0"/>
    <s v="car"/>
    <b v="0"/>
    <x v="10"/>
  </r>
  <r>
    <x v="3461"/>
    <s v="Joey Leon Nelson"/>
    <x v="1249"/>
    <x v="0"/>
    <x v="34"/>
    <x v="29"/>
    <x v="0"/>
    <x v="1"/>
    <s v="enid"/>
    <s v="ok"/>
    <x v="1"/>
    <x v="0"/>
    <s v="car"/>
    <b v="0"/>
    <x v="7"/>
  </r>
  <r>
    <x v="3462"/>
    <s v="Juan Angel Pinedo"/>
    <x v="1249"/>
    <x v="0"/>
    <x v="0"/>
    <x v="3"/>
    <x v="0"/>
    <x v="2"/>
    <s v="las cruces"/>
    <s v="nm"/>
    <x v="1"/>
    <x v="1"/>
    <s v="foot"/>
    <b v="0"/>
    <x v="0"/>
  </r>
  <r>
    <x v="3463"/>
    <s v="Coltin Brennan Leblanc"/>
    <x v="1249"/>
    <x v="0"/>
    <x v="45"/>
    <x v="2"/>
    <x v="0"/>
    <x v="1"/>
    <s v="hammond"/>
    <s v="la"/>
    <x v="1"/>
    <x v="1"/>
    <s v="not fleeing"/>
    <b v="1"/>
    <x v="10"/>
  </r>
  <r>
    <x v="3464"/>
    <s v="Datwan Keyo Lewis"/>
    <x v="1249"/>
    <x v="0"/>
    <x v="0"/>
    <x v="11"/>
    <x v="0"/>
    <x v="3"/>
    <s v="palatka"/>
    <s v="fl"/>
    <x v="1"/>
    <x v="1"/>
    <s v="not fleeing"/>
    <b v="0"/>
    <x v="0"/>
  </r>
  <r>
    <x v="3465"/>
    <s v="Michael Perez"/>
    <x v="1249"/>
    <x v="1"/>
    <x v="4"/>
    <x v="13"/>
    <x v="0"/>
    <x v="2"/>
    <s v="honolulu"/>
    <s v="hi"/>
    <x v="1"/>
    <x v="1"/>
    <s v="not fleeing"/>
    <b v="0"/>
    <x v="4"/>
  </r>
  <r>
    <x v="3466"/>
    <s v="Joseph Dawson"/>
    <x v="1250"/>
    <x v="0"/>
    <x v="0"/>
    <x v="22"/>
    <x v="0"/>
    <x v="1"/>
    <s v="johns island"/>
    <s v="sc"/>
    <x v="1"/>
    <x v="0"/>
    <s v="not fleeing"/>
    <b v="0"/>
    <x v="0"/>
  </r>
  <r>
    <x v="3467"/>
    <s v="Justin Snelson"/>
    <x v="1251"/>
    <x v="0"/>
    <x v="5"/>
    <x v="30"/>
    <x v="0"/>
    <x v="1"/>
    <s v="okmulgee"/>
    <s v="ok"/>
    <x v="1"/>
    <x v="2"/>
    <s v="car"/>
    <b v="0"/>
    <x v="5"/>
  </r>
  <r>
    <x v="3468"/>
    <s v="Thomas Howard Luedtke"/>
    <x v="1251"/>
    <x v="0"/>
    <x v="30"/>
    <x v="47"/>
    <x v="0"/>
    <x v="1"/>
    <s v="nampa"/>
    <s v="id"/>
    <x v="0"/>
    <x v="0"/>
    <s v="other"/>
    <b v="0"/>
    <x v="3"/>
  </r>
  <r>
    <x v="3469"/>
    <s v="Walter Welch"/>
    <x v="1251"/>
    <x v="0"/>
    <x v="0"/>
    <x v="36"/>
    <x v="0"/>
    <x v="1"/>
    <s v="epping"/>
    <s v="nh"/>
    <x v="1"/>
    <x v="2"/>
    <s v="not fleeing"/>
    <b v="0"/>
    <x v="0"/>
  </r>
  <r>
    <x v="3470"/>
    <s v="Patrick K. Kimmons"/>
    <x v="1252"/>
    <x v="0"/>
    <x v="0"/>
    <x v="25"/>
    <x v="0"/>
    <x v="3"/>
    <s v="portland"/>
    <s v="or"/>
    <x v="1"/>
    <x v="0"/>
    <s v="other"/>
    <b v="0"/>
    <x v="0"/>
  </r>
  <r>
    <x v="3471"/>
    <s v="Brian Lee Rogers"/>
    <x v="1252"/>
    <x v="0"/>
    <x v="35"/>
    <x v="36"/>
    <x v="0"/>
    <x v="1"/>
    <s v="greenback"/>
    <s v="tn"/>
    <x v="0"/>
    <x v="1"/>
    <s v="not fleeing"/>
    <b v="0"/>
    <x v="6"/>
  </r>
  <r>
    <x v="3472"/>
    <s v="Keagan Johnson"/>
    <x v="1253"/>
    <x v="0"/>
    <x v="4"/>
    <x v="2"/>
    <x v="0"/>
    <x v="1"/>
    <s v="hastings"/>
    <s v="mn"/>
    <x v="1"/>
    <x v="0"/>
    <s v="foot"/>
    <b v="1"/>
    <x v="4"/>
  </r>
  <r>
    <x v="3473"/>
    <s v="Brian Baker"/>
    <x v="1253"/>
    <x v="0"/>
    <x v="1"/>
    <x v="19"/>
    <x v="0"/>
    <x v="1"/>
    <s v="orlando"/>
    <s v="fl"/>
    <x v="0"/>
    <x v="1"/>
    <s v="not fleeing"/>
    <b v="0"/>
    <x v="1"/>
  </r>
  <r>
    <x v="3474"/>
    <s v="James &quot;Cody&quot; Martin"/>
    <x v="1254"/>
    <x v="0"/>
    <x v="0"/>
    <x v="35"/>
    <x v="0"/>
    <x v="1"/>
    <s v="mableton"/>
    <s v="ga"/>
    <x v="0"/>
    <x v="0"/>
    <s v="not fleeing"/>
    <b v="0"/>
    <x v="0"/>
  </r>
  <r>
    <x v="3475"/>
    <s v="LaJuana Philips"/>
    <x v="1254"/>
    <x v="0"/>
    <x v="45"/>
    <x v="16"/>
    <x v="1"/>
    <x v="3"/>
    <s v="victorville"/>
    <s v="ca"/>
    <x v="1"/>
    <x v="0"/>
    <s v="not fleeing"/>
    <b v="0"/>
    <x v="10"/>
  </r>
  <r>
    <x v="3476"/>
    <s v="Toby Bailey"/>
    <x v="1255"/>
    <x v="0"/>
    <x v="0"/>
    <x v="38"/>
    <x v="0"/>
    <x v="3"/>
    <s v="bartlett"/>
    <s v="tn"/>
    <x v="0"/>
    <x v="0"/>
    <s v="not fleeing"/>
    <b v="0"/>
    <x v="0"/>
  </r>
  <r>
    <x v="3477"/>
    <s v="Arthur Harbison"/>
    <x v="1256"/>
    <x v="0"/>
    <x v="4"/>
    <x v="9"/>
    <x v="0"/>
    <x v="1"/>
    <s v="greenville"/>
    <s v="ms"/>
    <x v="1"/>
    <x v="0"/>
    <s v="other"/>
    <b v="0"/>
    <x v="4"/>
  </r>
  <r>
    <x v="3478"/>
    <s v="Sershawn Martez Dillon"/>
    <x v="1257"/>
    <x v="0"/>
    <x v="0"/>
    <x v="10"/>
    <x v="0"/>
    <x v="3"/>
    <s v="nashville"/>
    <s v="tn"/>
    <x v="1"/>
    <x v="0"/>
    <s v="not fleeing"/>
    <b v="0"/>
    <x v="0"/>
  </r>
  <r>
    <x v="3479"/>
    <s v="Phillip Samuel Moskios"/>
    <x v="1257"/>
    <x v="0"/>
    <x v="0"/>
    <x v="26"/>
    <x v="0"/>
    <x v="1"/>
    <s v="klamath falls"/>
    <s v="or"/>
    <x v="1"/>
    <x v="0"/>
    <s v="foot"/>
    <b v="0"/>
    <x v="0"/>
  </r>
  <r>
    <x v="3480"/>
    <s v="Venson Kee Yazzie"/>
    <x v="1257"/>
    <x v="0"/>
    <x v="4"/>
    <x v="21"/>
    <x v="0"/>
    <x v="5"/>
    <s v="chinle"/>
    <s v="az"/>
    <x v="1"/>
    <x v="1"/>
    <s v="not fleeing"/>
    <b v="0"/>
    <x v="4"/>
  </r>
  <r>
    <x v="3481"/>
    <s v="Nicholas Salisbury"/>
    <x v="1258"/>
    <x v="0"/>
    <x v="2"/>
    <x v="16"/>
    <x v="0"/>
    <x v="1"/>
    <s v="auburn"/>
    <s v="ca"/>
    <x v="0"/>
    <x v="0"/>
    <s v="not fleeing"/>
    <b v="0"/>
    <x v="2"/>
  </r>
  <r>
    <x v="3482"/>
    <s v="Anthony Lee Hodges"/>
    <x v="1258"/>
    <x v="0"/>
    <x v="0"/>
    <x v="4"/>
    <x v="0"/>
    <x v="1"/>
    <s v="lawtey"/>
    <s v="fl"/>
    <x v="0"/>
    <x v="0"/>
    <s v="not fleeing"/>
    <b v="0"/>
    <x v="0"/>
  </r>
  <r>
    <x v="3483"/>
    <s v="Aaron Joseph Chavez"/>
    <x v="1259"/>
    <x v="0"/>
    <x v="4"/>
    <x v="6"/>
    <x v="0"/>
    <x v="2"/>
    <s v="clovis"/>
    <s v="nm"/>
    <x v="1"/>
    <x v="1"/>
    <s v="foot"/>
    <b v="0"/>
    <x v="4"/>
  </r>
  <r>
    <x v="3484"/>
    <s v="Alexander G. Lindahl"/>
    <x v="1259"/>
    <x v="0"/>
    <x v="45"/>
    <x v="22"/>
    <x v="0"/>
    <x v="1"/>
    <s v="okarche"/>
    <s v="ok"/>
    <x v="1"/>
    <x v="0"/>
    <s v="car"/>
    <b v="0"/>
    <x v="10"/>
  </r>
  <r>
    <x v="3485"/>
    <s v="Isaiah Ramirez"/>
    <x v="1259"/>
    <x v="0"/>
    <x v="45"/>
    <x v="16"/>
    <x v="0"/>
    <x v="1"/>
    <s v="oak ridge"/>
    <s v="tn"/>
    <x v="1"/>
    <x v="0"/>
    <s v="car"/>
    <b v="0"/>
    <x v="10"/>
  </r>
  <r>
    <x v="3486"/>
    <s v="Travis N. Craven"/>
    <x v="1259"/>
    <x v="0"/>
    <x v="0"/>
    <x v="9"/>
    <x v="0"/>
    <x v="1"/>
    <s v="larimer county"/>
    <s v="co"/>
    <x v="1"/>
    <x v="1"/>
    <s v="car"/>
    <b v="0"/>
    <x v="0"/>
  </r>
  <r>
    <x v="3487"/>
    <s v="Samuel E. Rice"/>
    <x v="1260"/>
    <x v="0"/>
    <x v="4"/>
    <x v="12"/>
    <x v="0"/>
    <x v="1"/>
    <s v="portland"/>
    <s v="or"/>
    <x v="1"/>
    <x v="1"/>
    <s v="not fleeing"/>
    <b v="0"/>
    <x v="4"/>
  </r>
  <r>
    <x v="3488"/>
    <s v="Richard Palafox"/>
    <x v="1260"/>
    <x v="0"/>
    <x v="0"/>
    <x v="56"/>
    <x v="0"/>
    <x v="1"/>
    <s v="el paso"/>
    <s v="tx"/>
    <x v="1"/>
    <x v="0"/>
    <s v="not fleeing"/>
    <b v="0"/>
    <x v="0"/>
  </r>
  <r>
    <x v="3489"/>
    <s v="Terrell Blake"/>
    <x v="1260"/>
    <x v="0"/>
    <x v="0"/>
    <x v="4"/>
    <x v="0"/>
    <x v="3"/>
    <s v="rochester"/>
    <s v="ny"/>
    <x v="1"/>
    <x v="0"/>
    <s v="car"/>
    <b v="0"/>
    <x v="0"/>
  </r>
  <r>
    <x v="3490"/>
    <s v="Leslie Shayne Miller"/>
    <x v="1260"/>
    <x v="0"/>
    <x v="0"/>
    <x v="17"/>
    <x v="1"/>
    <x v="1"/>
    <s v="sullivan"/>
    <s v="in"/>
    <x v="1"/>
    <x v="0"/>
    <s v="not fleeing"/>
    <b v="0"/>
    <x v="0"/>
  </r>
  <r>
    <x v="3491"/>
    <s v="Kenneth Ryan Busse"/>
    <x v="1260"/>
    <x v="0"/>
    <x v="0"/>
    <x v="27"/>
    <x v="0"/>
    <x v="1"/>
    <s v="las vegas"/>
    <s v="nv"/>
    <x v="0"/>
    <x v="0"/>
    <s v="foot"/>
    <b v="1"/>
    <x v="0"/>
  </r>
  <r>
    <x v="3492"/>
    <s v="Alonzo L. Smith"/>
    <x v="1260"/>
    <x v="0"/>
    <x v="0"/>
    <x v="10"/>
    <x v="0"/>
    <x v="3"/>
    <s v="milwaukee"/>
    <s v="wi"/>
    <x v="1"/>
    <x v="0"/>
    <s v="not fleeing"/>
    <b v="1"/>
    <x v="0"/>
  </r>
  <r>
    <x v="3493"/>
    <s v="Diamonte Riviore"/>
    <x v="1261"/>
    <x v="0"/>
    <x v="4"/>
    <x v="6"/>
    <x v="0"/>
    <x v="3"/>
    <s v="west jordan"/>
    <s v="ut"/>
    <x v="1"/>
    <x v="1"/>
    <s v="other"/>
    <b v="0"/>
    <x v="4"/>
  </r>
  <r>
    <x v="3494"/>
    <s v="Samuel Morris"/>
    <x v="1262"/>
    <x v="0"/>
    <x v="4"/>
    <x v="25"/>
    <x v="0"/>
    <x v="3"/>
    <s v="fort smith"/>
    <s v="ar"/>
    <x v="1"/>
    <x v="1"/>
    <s v="not fleeing"/>
    <b v="0"/>
    <x v="4"/>
  </r>
  <r>
    <x v="3495"/>
    <s v="Ashley Elisna Grammer"/>
    <x v="1262"/>
    <x v="0"/>
    <x v="45"/>
    <x v="35"/>
    <x v="1"/>
    <x v="4"/>
    <s v="puna"/>
    <s v="hi"/>
    <x v="1"/>
    <x v="0"/>
    <s v="not fleeing"/>
    <b v="0"/>
    <x v="10"/>
  </r>
  <r>
    <x v="3496"/>
    <s v="Kay Kenniker"/>
    <x v="1262"/>
    <x v="0"/>
    <x v="0"/>
    <x v="73"/>
    <x v="0"/>
    <x v="1"/>
    <s v="chandler"/>
    <s v="az"/>
    <x v="0"/>
    <x v="0"/>
    <s v="not fleeing"/>
    <b v="0"/>
    <x v="0"/>
  </r>
  <r>
    <x v="3497"/>
    <s v="Jacob E. Albrethsen"/>
    <x v="1262"/>
    <x v="1"/>
    <x v="4"/>
    <x v="31"/>
    <x v="0"/>
    <x v="1"/>
    <s v="orem"/>
    <s v="or"/>
    <x v="1"/>
    <x v="1"/>
    <s v="not fleeing"/>
    <b v="0"/>
    <x v="4"/>
  </r>
  <r>
    <x v="3498"/>
    <s v="Umberto Sanchez Ramoz"/>
    <x v="1263"/>
    <x v="0"/>
    <x v="4"/>
    <x v="31"/>
    <x v="0"/>
    <x v="2"/>
    <s v="woodville"/>
    <s v="ca"/>
    <x v="0"/>
    <x v="0"/>
    <s v="not fleeing"/>
    <b v="0"/>
    <x v="4"/>
  </r>
  <r>
    <x v="3499"/>
    <s v="Eric Jamar Lupain Stromer"/>
    <x v="1263"/>
    <x v="0"/>
    <x v="0"/>
    <x v="6"/>
    <x v="0"/>
    <x v="3"/>
    <s v="jeffersonville"/>
    <s v="oh"/>
    <x v="1"/>
    <x v="0"/>
    <s v="not fleeing"/>
    <b v="0"/>
    <x v="0"/>
  </r>
  <r>
    <x v="3500"/>
    <s v="James Christopher Manus"/>
    <x v="1263"/>
    <x v="0"/>
    <x v="0"/>
    <x v="11"/>
    <x v="0"/>
    <x v="1"/>
    <s v="hall county"/>
    <s v="ga"/>
    <x v="1"/>
    <x v="0"/>
    <s v="not fleeing"/>
    <b v="0"/>
    <x v="0"/>
  </r>
  <r>
    <x v="3501"/>
    <s v="Hustes Davila"/>
    <x v="1264"/>
    <x v="0"/>
    <x v="0"/>
    <x v="47"/>
    <x v="0"/>
    <x v="2"/>
    <s v="hilltop"/>
    <s v="oh"/>
    <x v="1"/>
    <x v="0"/>
    <s v="other"/>
    <b v="0"/>
    <x v="0"/>
  </r>
  <r>
    <x v="3502"/>
    <s v="Weston Willow Well Cole"/>
    <x v="1265"/>
    <x v="0"/>
    <x v="0"/>
    <x v="20"/>
    <x v="0"/>
    <x v="1"/>
    <s v="longview"/>
    <s v="wa"/>
    <x v="1"/>
    <x v="0"/>
    <s v="foot"/>
    <b v="0"/>
    <x v="0"/>
  </r>
  <r>
    <x v="3503"/>
    <s v="Keyshon Parham"/>
    <x v="1265"/>
    <x v="0"/>
    <x v="0"/>
    <x v="29"/>
    <x v="0"/>
    <x v="3"/>
    <s v="memphis"/>
    <s v="tn"/>
    <x v="1"/>
    <x v="0"/>
    <s v="foot"/>
    <b v="0"/>
    <x v="0"/>
  </r>
  <r>
    <x v="3504"/>
    <s v="Charles Roundtree"/>
    <x v="1265"/>
    <x v="0"/>
    <x v="1"/>
    <x v="5"/>
    <x v="0"/>
    <x v="3"/>
    <s v="san antonio"/>
    <s v="tx"/>
    <x v="1"/>
    <x v="1"/>
    <s v="not fleeing"/>
    <b v="0"/>
    <x v="1"/>
  </r>
  <r>
    <x v="3505"/>
    <s v="James Lyle Kuehn"/>
    <x v="1265"/>
    <x v="1"/>
    <x v="4"/>
    <x v="33"/>
    <x v="0"/>
    <x v="1"/>
    <s v="kearns"/>
    <s v="ut"/>
    <x v="1"/>
    <x v="1"/>
    <s v="other"/>
    <b v="0"/>
    <x v="4"/>
  </r>
  <r>
    <x v="3506"/>
    <s v="Bailey Greek"/>
    <x v="1266"/>
    <x v="0"/>
    <x v="0"/>
    <x v="5"/>
    <x v="0"/>
    <x v="1"/>
    <s v="arvada"/>
    <s v="co"/>
    <x v="1"/>
    <x v="0"/>
    <s v="other"/>
    <b v="0"/>
    <x v="0"/>
  </r>
  <r>
    <x v="3507"/>
    <s v="Andrey Tkachenko"/>
    <x v="1266"/>
    <x v="0"/>
    <x v="0"/>
    <x v="2"/>
    <x v="0"/>
    <x v="1"/>
    <s v="salt lake city"/>
    <s v="ut"/>
    <x v="1"/>
    <x v="1"/>
    <s v="car"/>
    <b v="0"/>
    <x v="0"/>
  </r>
  <r>
    <x v="3508"/>
    <s v="Sean Dutcher"/>
    <x v="1266"/>
    <x v="0"/>
    <x v="45"/>
    <x v="38"/>
    <x v="0"/>
    <x v="1"/>
    <s v="elkhorn"/>
    <s v="wi"/>
    <x v="1"/>
    <x v="0"/>
    <s v="car"/>
    <b v="0"/>
    <x v="10"/>
  </r>
  <r>
    <x v="3509"/>
    <s v="Jacob Servais"/>
    <x v="1266"/>
    <x v="0"/>
    <x v="1"/>
    <x v="29"/>
    <x v="0"/>
    <x v="3"/>
    <s v="vineland"/>
    <s v="nj"/>
    <x v="1"/>
    <x v="1"/>
    <s v="not fleeing"/>
    <b v="0"/>
    <x v="1"/>
  </r>
  <r>
    <x v="3510"/>
    <s v="Mahlon Edward Summerour"/>
    <x v="1266"/>
    <x v="0"/>
    <x v="2"/>
    <x v="50"/>
    <x v="0"/>
    <x v="3"/>
    <s v="monroe"/>
    <s v="ga"/>
    <x v="0"/>
    <x v="0"/>
    <s v="not fleeing"/>
    <b v="0"/>
    <x v="2"/>
  </r>
  <r>
    <x v="3511"/>
    <s v="Neico Crooks, Jr"/>
    <x v="1267"/>
    <x v="0"/>
    <x v="45"/>
    <x v="27"/>
    <x v="0"/>
    <x v="3"/>
    <s v="miami"/>
    <s v="fl"/>
    <x v="1"/>
    <x v="0"/>
    <s v="car"/>
    <b v="0"/>
    <x v="10"/>
  </r>
  <r>
    <x v="3512"/>
    <s v="Christopher Calabro"/>
    <x v="1267"/>
    <x v="0"/>
    <x v="4"/>
    <x v="9"/>
    <x v="0"/>
    <x v="1"/>
    <s v="brockton"/>
    <s v="ma"/>
    <x v="0"/>
    <x v="1"/>
    <s v="not fleeing"/>
    <b v="0"/>
    <x v="4"/>
  </r>
  <r>
    <x v="3513"/>
    <s v="Edward Paul Zumski"/>
    <x v="1268"/>
    <x v="0"/>
    <x v="0"/>
    <x v="7"/>
    <x v="0"/>
    <x v="1"/>
    <s v="paris"/>
    <s v="tx"/>
    <x v="1"/>
    <x v="0"/>
    <s v="not fleeing"/>
    <b v="0"/>
    <x v="0"/>
  </r>
  <r>
    <x v="3514"/>
    <s v="Robert Smith"/>
    <x v="1268"/>
    <x v="0"/>
    <x v="0"/>
    <x v="44"/>
    <x v="0"/>
    <x v="1"/>
    <s v="spanaway"/>
    <s v="wa"/>
    <x v="1"/>
    <x v="1"/>
    <s v="not fleeing"/>
    <b v="0"/>
    <x v="0"/>
  </r>
  <r>
    <x v="3515"/>
    <s v="Kimberly Norris"/>
    <x v="1268"/>
    <x v="0"/>
    <x v="0"/>
    <x v="8"/>
    <x v="1"/>
    <x v="1"/>
    <s v="darlington county"/>
    <s v="sc"/>
    <x v="1"/>
    <x v="0"/>
    <s v="not fleeing"/>
    <b v="1"/>
    <x v="0"/>
  </r>
  <r>
    <x v="3516"/>
    <s v="Cedric Pritchard"/>
    <x v="1269"/>
    <x v="0"/>
    <x v="0"/>
    <x v="13"/>
    <x v="0"/>
    <x v="3"/>
    <s v="washington"/>
    <s v="nc"/>
    <x v="1"/>
    <x v="1"/>
    <s v="not fleeing"/>
    <b v="1"/>
    <x v="0"/>
  </r>
  <r>
    <x v="3517"/>
    <s v="Jason Whittle"/>
    <x v="1270"/>
    <x v="0"/>
    <x v="4"/>
    <x v="35"/>
    <x v="0"/>
    <x v="1"/>
    <s v="riverton"/>
    <s v="ut"/>
    <x v="1"/>
    <x v="0"/>
    <s v="not fleeing"/>
    <b v="0"/>
    <x v="4"/>
  </r>
  <r>
    <x v="3518"/>
    <s v="William David Williamson"/>
    <x v="1270"/>
    <x v="0"/>
    <x v="5"/>
    <x v="33"/>
    <x v="0"/>
    <x v="1"/>
    <s v="newport"/>
    <s v="tn"/>
    <x v="1"/>
    <x v="0"/>
    <s v="not fleeing"/>
    <b v="0"/>
    <x v="5"/>
  </r>
  <r>
    <x v="3519"/>
    <s v="Tafahree Maynard"/>
    <x v="1270"/>
    <x v="1"/>
    <x v="14"/>
    <x v="5"/>
    <x v="0"/>
    <x v="3"/>
    <s v="snellville"/>
    <s v="ga"/>
    <x v="1"/>
    <x v="1"/>
    <s v="not fleeing"/>
    <b v="0"/>
    <x v="4"/>
  </r>
  <r>
    <x v="3520"/>
    <s v="Shaunday Mullins"/>
    <x v="1271"/>
    <x v="0"/>
    <x v="0"/>
    <x v="13"/>
    <x v="0"/>
    <x v="5"/>
    <s v="tulsa"/>
    <s v="ok"/>
    <x v="1"/>
    <x v="0"/>
    <s v="not fleeing"/>
    <b v="0"/>
    <x v="0"/>
  </r>
  <r>
    <x v="3521"/>
    <s v="Robert Mitchell"/>
    <x v="1271"/>
    <x v="0"/>
    <x v="5"/>
    <x v="25"/>
    <x v="0"/>
    <x v="1"/>
    <s v="davenport"/>
    <s v="ia"/>
    <x v="1"/>
    <x v="2"/>
    <s v="car"/>
    <b v="0"/>
    <x v="5"/>
  </r>
  <r>
    <x v="3522"/>
    <s v="Nickolas Michael Peters"/>
    <x v="1271"/>
    <x v="0"/>
    <x v="1"/>
    <x v="22"/>
    <x v="0"/>
    <x v="1"/>
    <s v="alderwood manor"/>
    <s v="wa"/>
    <x v="1"/>
    <x v="0"/>
    <s v="car"/>
    <b v="0"/>
    <x v="1"/>
  </r>
  <r>
    <x v="3523"/>
    <s v="Salvador Morales"/>
    <x v="1271"/>
    <x v="0"/>
    <x v="0"/>
    <x v="13"/>
    <x v="0"/>
    <x v="2"/>
    <s v="pittsburg"/>
    <s v="ca"/>
    <x v="1"/>
    <x v="0"/>
    <s v="car"/>
    <b v="1"/>
    <x v="0"/>
  </r>
  <r>
    <x v="3524"/>
    <s v="Armond Beckwith-Bell"/>
    <x v="1272"/>
    <x v="0"/>
    <x v="77"/>
    <x v="14"/>
    <x v="0"/>
    <x v="3"/>
    <s v="st. louis"/>
    <s v="mo"/>
    <x v="1"/>
    <x v="0"/>
    <s v="not fleeing"/>
    <b v="0"/>
    <x v="7"/>
  </r>
  <r>
    <x v="3525"/>
    <s v="Lloyd Gerald Napouk"/>
    <x v="1273"/>
    <x v="0"/>
    <x v="5"/>
    <x v="51"/>
    <x v="0"/>
    <x v="0"/>
    <s v="las vegas"/>
    <s v="nv"/>
    <x v="0"/>
    <x v="1"/>
    <s v="not fleeing"/>
    <b v="1"/>
    <x v="5"/>
  </r>
  <r>
    <x v="3526"/>
    <s v="Christopher Carroll"/>
    <x v="1273"/>
    <x v="0"/>
    <x v="0"/>
    <x v="12"/>
    <x v="0"/>
    <x v="3"/>
    <s v="houston"/>
    <s v="tx"/>
    <x v="0"/>
    <x v="0"/>
    <s v="not fleeing"/>
    <b v="0"/>
    <x v="0"/>
  </r>
  <r>
    <x v="3527"/>
    <s v="Albert Ramon Dorsey"/>
    <x v="1274"/>
    <x v="0"/>
    <x v="19"/>
    <x v="12"/>
    <x v="0"/>
    <x v="3"/>
    <s v="hollywood"/>
    <s v="ca"/>
    <x v="1"/>
    <x v="1"/>
    <s v="not fleeing"/>
    <b v="1"/>
    <x v="8"/>
  </r>
  <r>
    <x v="3528"/>
    <s v="Billy Jo Johnson"/>
    <x v="1274"/>
    <x v="0"/>
    <x v="0"/>
    <x v="8"/>
    <x v="0"/>
    <x v="1"/>
    <s v="south lake tahoe"/>
    <s v="ca"/>
    <x v="1"/>
    <x v="0"/>
    <s v="car"/>
    <b v="0"/>
    <x v="0"/>
  </r>
  <r>
    <x v="3529"/>
    <s v="Arnaldo Caraveo"/>
    <x v="1274"/>
    <x v="0"/>
    <x v="0"/>
    <x v="25"/>
    <x v="0"/>
    <x v="2"/>
    <s v="phoenix"/>
    <s v="az"/>
    <x v="1"/>
    <x v="0"/>
    <s v="car"/>
    <b v="0"/>
    <x v="0"/>
  </r>
  <r>
    <x v="3530"/>
    <s v="Derrick Alexander Sellman"/>
    <x v="1274"/>
    <x v="0"/>
    <x v="45"/>
    <x v="14"/>
    <x v="0"/>
    <x v="3"/>
    <s v="parkville"/>
    <s v="md"/>
    <x v="1"/>
    <x v="0"/>
    <s v="car"/>
    <b v="0"/>
    <x v="10"/>
  </r>
  <r>
    <x v="3531"/>
    <s v="Ida Christy Stiles"/>
    <x v="1274"/>
    <x v="0"/>
    <x v="2"/>
    <x v="15"/>
    <x v="1"/>
    <x v="1"/>
    <s v="jackson"/>
    <s v="ga"/>
    <x v="0"/>
    <x v="0"/>
    <s v="not fleeing"/>
    <b v="0"/>
    <x v="2"/>
  </r>
  <r>
    <x v="3532"/>
    <s v="John Wurms"/>
    <x v="1275"/>
    <x v="0"/>
    <x v="0"/>
    <x v="3"/>
    <x v="0"/>
    <x v="1"/>
    <s v="port orange"/>
    <s v="fl"/>
    <x v="1"/>
    <x v="0"/>
    <s v="not fleeing"/>
    <b v="1"/>
    <x v="0"/>
  </r>
  <r>
    <x v="3533"/>
    <s v="Tony Bernard Smith"/>
    <x v="1275"/>
    <x v="0"/>
    <x v="0"/>
    <x v="22"/>
    <x v="0"/>
    <x v="3"/>
    <s v="jacksonville"/>
    <s v="fl"/>
    <x v="1"/>
    <x v="1"/>
    <s v="foot"/>
    <b v="0"/>
    <x v="0"/>
  </r>
  <r>
    <x v="3534"/>
    <s v="Jose Centeno, Jr."/>
    <x v="1275"/>
    <x v="0"/>
    <x v="2"/>
    <x v="31"/>
    <x v="0"/>
    <x v="2"/>
    <s v="houston"/>
    <s v="tx"/>
    <x v="1"/>
    <x v="0"/>
    <s v="car"/>
    <b v="1"/>
    <x v="2"/>
  </r>
  <r>
    <x v="3535"/>
    <s v="Gonzalo Rico-Jimenez"/>
    <x v="1275"/>
    <x v="0"/>
    <x v="45"/>
    <x v="35"/>
    <x v="0"/>
    <x v="2"/>
    <s v="north las vegas"/>
    <s v="nv"/>
    <x v="1"/>
    <x v="0"/>
    <s v="car"/>
    <b v="0"/>
    <x v="10"/>
  </r>
  <r>
    <x v="3536"/>
    <s v="Jesse J. Quinton"/>
    <x v="1276"/>
    <x v="0"/>
    <x v="1"/>
    <x v="7"/>
    <x v="0"/>
    <x v="3"/>
    <s v="idaho falls"/>
    <s v="id"/>
    <x v="1"/>
    <x v="0"/>
    <s v="foot"/>
    <b v="0"/>
    <x v="1"/>
  </r>
  <r>
    <x v="3537"/>
    <s v="Andrew Moore"/>
    <x v="1276"/>
    <x v="0"/>
    <x v="4"/>
    <x v="9"/>
    <x v="0"/>
    <x v="1"/>
    <s v="charleston"/>
    <s v="wv"/>
    <x v="1"/>
    <x v="0"/>
    <s v="not fleeing"/>
    <b v="0"/>
    <x v="4"/>
  </r>
  <r>
    <x v="3538"/>
    <s v="Laudemer Arboleda"/>
    <x v="1277"/>
    <x v="0"/>
    <x v="45"/>
    <x v="19"/>
    <x v="0"/>
    <x v="3"/>
    <s v="danville"/>
    <s v="ca"/>
    <x v="0"/>
    <x v="1"/>
    <s v="not fleeing"/>
    <b v="1"/>
    <x v="10"/>
  </r>
  <r>
    <x v="3539"/>
    <s v="Kanwarbir Malhi"/>
    <x v="1277"/>
    <x v="0"/>
    <x v="5"/>
    <x v="9"/>
    <x v="0"/>
    <x v="0"/>
    <s v="shelby township"/>
    <s v="mi"/>
    <x v="1"/>
    <x v="1"/>
    <s v="not fleeing"/>
    <b v="0"/>
    <x v="5"/>
  </r>
  <r>
    <x v="3540"/>
    <s v="Theoddeus Gray"/>
    <x v="1278"/>
    <x v="0"/>
    <x v="0"/>
    <x v="20"/>
    <x v="0"/>
    <x v="3"/>
    <s v="st. clair shores"/>
    <s v="mi"/>
    <x v="1"/>
    <x v="0"/>
    <s v="foot"/>
    <b v="0"/>
    <x v="0"/>
  </r>
  <r>
    <x v="3541"/>
    <s v="Anthony David Chavez"/>
    <x v="1278"/>
    <x v="0"/>
    <x v="0"/>
    <x v="5"/>
    <x v="0"/>
    <x v="2"/>
    <s v="albuquerque"/>
    <s v="nm"/>
    <x v="1"/>
    <x v="1"/>
    <s v="not fleeing"/>
    <b v="0"/>
    <x v="0"/>
  </r>
  <r>
    <x v="3542"/>
    <s v="Ryan Millsap"/>
    <x v="1278"/>
    <x v="0"/>
    <x v="45"/>
    <x v="29"/>
    <x v="0"/>
    <x v="1"/>
    <s v="clear creek canyon"/>
    <s v="co"/>
    <x v="1"/>
    <x v="0"/>
    <s v="car"/>
    <b v="0"/>
    <x v="10"/>
  </r>
  <r>
    <x v="3543"/>
    <s v="Robbie Ramirez"/>
    <x v="1278"/>
    <x v="0"/>
    <x v="1"/>
    <x v="4"/>
    <x v="0"/>
    <x v="2"/>
    <s v="laramie"/>
    <s v="wy"/>
    <x v="0"/>
    <x v="2"/>
    <s v="foot"/>
    <b v="0"/>
    <x v="1"/>
  </r>
  <r>
    <x v="3544"/>
    <s v="Gary J. Willis"/>
    <x v="1279"/>
    <x v="0"/>
    <x v="0"/>
    <x v="33"/>
    <x v="0"/>
    <x v="1"/>
    <s v="glen burnie"/>
    <s v="md"/>
    <x v="1"/>
    <x v="0"/>
    <s v="not fleeing"/>
    <b v="0"/>
    <x v="0"/>
  </r>
  <r>
    <x v="3545"/>
    <s v="Henry Gregory Stroud"/>
    <x v="1279"/>
    <x v="0"/>
    <x v="0"/>
    <x v="16"/>
    <x v="0"/>
    <x v="1"/>
    <s v="cocke county"/>
    <s v="tn"/>
    <x v="0"/>
    <x v="0"/>
    <s v="not fleeing"/>
    <b v="0"/>
    <x v="0"/>
  </r>
  <r>
    <x v="3546"/>
    <s v="George Smith"/>
    <x v="1279"/>
    <x v="0"/>
    <x v="0"/>
    <x v="55"/>
    <x v="0"/>
    <x v="1"/>
    <s v="port charlotte"/>
    <s v="fl"/>
    <x v="0"/>
    <x v="0"/>
    <s v="not fleeing"/>
    <b v="0"/>
    <x v="0"/>
  </r>
  <r>
    <x v="3547"/>
    <s v="Anovath Troy Kongvongxay"/>
    <x v="1279"/>
    <x v="0"/>
    <x v="35"/>
    <x v="26"/>
    <x v="0"/>
    <x v="0"/>
    <s v="camp croft"/>
    <s v="sc"/>
    <x v="0"/>
    <x v="0"/>
    <s v="not fleeing"/>
    <b v="0"/>
    <x v="6"/>
  </r>
  <r>
    <x v="3548"/>
    <s v="Jesus &quot;Chuy&quot; Guzman"/>
    <x v="1280"/>
    <x v="0"/>
    <x v="0"/>
    <x v="8"/>
    <x v="0"/>
    <x v="2"/>
    <s v="charleston view"/>
    <s v="ca"/>
    <x v="1"/>
    <x v="0"/>
    <s v="foot"/>
    <b v="0"/>
    <x v="0"/>
  </r>
  <r>
    <x v="3549"/>
    <s v="Travis Jordan"/>
    <x v="1281"/>
    <x v="0"/>
    <x v="5"/>
    <x v="16"/>
    <x v="0"/>
    <x v="3"/>
    <s v="minneapolis"/>
    <s v="mn"/>
    <x v="0"/>
    <x v="2"/>
    <s v="not fleeing"/>
    <b v="1"/>
    <x v="5"/>
  </r>
  <r>
    <x v="3550"/>
    <s v="Christopher William Parrish"/>
    <x v="1281"/>
    <x v="0"/>
    <x v="50"/>
    <x v="19"/>
    <x v="0"/>
    <x v="1"/>
    <s v="ogden"/>
    <s v="ut"/>
    <x v="1"/>
    <x v="0"/>
    <s v="car"/>
    <b v="0"/>
    <x v="6"/>
  </r>
  <r>
    <x v="3551"/>
    <s v="Cody Paris Belgard"/>
    <x v="1281"/>
    <x v="0"/>
    <x v="1"/>
    <x v="12"/>
    <x v="0"/>
    <x v="1"/>
    <s v="salt lake city"/>
    <s v="ut"/>
    <x v="1"/>
    <x v="2"/>
    <s v="car"/>
    <b v="1"/>
    <x v="1"/>
  </r>
  <r>
    <x v="3552"/>
    <s v="James Hanchett"/>
    <x v="1281"/>
    <x v="0"/>
    <x v="0"/>
    <x v="33"/>
    <x v="0"/>
    <x v="1"/>
    <s v="shakopee"/>
    <s v="mn"/>
    <x v="1"/>
    <x v="0"/>
    <s v="not fleeing"/>
    <b v="0"/>
    <x v="0"/>
  </r>
  <r>
    <x v="3553"/>
    <s v="Patrick Bryant"/>
    <x v="1282"/>
    <x v="0"/>
    <x v="0"/>
    <x v="11"/>
    <x v="0"/>
    <x v="3"/>
    <s v="clarksdale"/>
    <s v="ms"/>
    <x v="1"/>
    <x v="0"/>
    <s v="not fleeing"/>
    <b v="0"/>
    <x v="0"/>
  </r>
  <r>
    <x v="3554"/>
    <s v="Elisha Edward Kelley"/>
    <x v="1283"/>
    <x v="0"/>
    <x v="1"/>
    <x v="49"/>
    <x v="0"/>
    <x v="1"/>
    <s v="wagoner"/>
    <s v="ok"/>
    <x v="1"/>
    <x v="1"/>
    <s v="not fleeing"/>
    <b v="0"/>
    <x v="1"/>
  </r>
  <r>
    <x v="3555"/>
    <s v="Jemel Roberson"/>
    <x v="1283"/>
    <x v="0"/>
    <x v="0"/>
    <x v="35"/>
    <x v="0"/>
    <x v="3"/>
    <s v="robbins"/>
    <s v="il"/>
    <x v="1"/>
    <x v="1"/>
    <s v="not fleeing"/>
    <b v="0"/>
    <x v="0"/>
  </r>
  <r>
    <x v="3556"/>
    <s v="TK TK"/>
    <x v="1283"/>
    <x v="0"/>
    <x v="0"/>
    <x v="13"/>
    <x v="0"/>
    <x v="2"/>
    <s v="hemet"/>
    <s v="ca"/>
    <x v="1"/>
    <x v="0"/>
    <s v="foot"/>
    <b v="0"/>
    <x v="0"/>
  </r>
  <r>
    <x v="3557"/>
    <s v="Edward M. Walsh"/>
    <x v="1284"/>
    <x v="0"/>
    <x v="4"/>
    <x v="4"/>
    <x v="0"/>
    <x v="1"/>
    <s v="mantoloking"/>
    <s v="nj"/>
    <x v="1"/>
    <x v="0"/>
    <s v="not fleeing"/>
    <b v="0"/>
    <x v="4"/>
  </r>
  <r>
    <x v="3558"/>
    <s v="Andrew Kana"/>
    <x v="1284"/>
    <x v="0"/>
    <x v="0"/>
    <x v="16"/>
    <x v="0"/>
    <x v="0"/>
    <s v="catoosa"/>
    <s v="ok"/>
    <x v="1"/>
    <x v="1"/>
    <s v="not fleeing"/>
    <b v="0"/>
    <x v="0"/>
  </r>
  <r>
    <x v="3559"/>
    <s v="Tony Mathis"/>
    <x v="1284"/>
    <x v="0"/>
    <x v="0"/>
    <x v="1"/>
    <x v="0"/>
    <x v="3"/>
    <s v="oklahoma city"/>
    <s v="ok"/>
    <x v="1"/>
    <x v="2"/>
    <s v="other"/>
    <b v="0"/>
    <x v="0"/>
  </r>
  <r>
    <x v="3560"/>
    <s v="Danny Ayala"/>
    <x v="1284"/>
    <x v="0"/>
    <x v="4"/>
    <x v="13"/>
    <x v="0"/>
    <x v="2"/>
    <s v="alpine"/>
    <s v="ca"/>
    <x v="1"/>
    <x v="1"/>
    <s v="not fleeing"/>
    <b v="1"/>
    <x v="4"/>
  </r>
  <r>
    <x v="3561"/>
    <s v="Cesar Alehandro Ramos"/>
    <x v="1284"/>
    <x v="0"/>
    <x v="0"/>
    <x v="9"/>
    <x v="0"/>
    <x v="2"/>
    <s v="chattanooga"/>
    <s v="tn"/>
    <x v="1"/>
    <x v="0"/>
    <s v="not fleeing"/>
    <b v="0"/>
    <x v="0"/>
  </r>
  <r>
    <x v="3562"/>
    <s v="Marty West"/>
    <x v="1284"/>
    <x v="1"/>
    <x v="4"/>
    <x v="50"/>
    <x v="0"/>
    <x v="1"/>
    <s v="fresno"/>
    <s v="ca"/>
    <x v="0"/>
    <x v="0"/>
    <s v="not fleeing"/>
    <b v="1"/>
    <x v="4"/>
  </r>
  <r>
    <x v="3563"/>
    <s v="Timothy Leon"/>
    <x v="1285"/>
    <x v="0"/>
    <x v="5"/>
    <x v="22"/>
    <x v="0"/>
    <x v="3"/>
    <s v="phoenix"/>
    <s v="az"/>
    <x v="1"/>
    <x v="0"/>
    <s v="car"/>
    <b v="0"/>
    <x v="5"/>
  </r>
  <r>
    <x v="3564"/>
    <s v="Rene Prieto"/>
    <x v="1285"/>
    <x v="0"/>
    <x v="0"/>
    <x v="38"/>
    <x v="0"/>
    <x v="2"/>
    <s v="pratt"/>
    <s v="ks"/>
    <x v="0"/>
    <x v="0"/>
    <s v="not fleeing"/>
    <b v="0"/>
    <x v="0"/>
  </r>
  <r>
    <x v="3565"/>
    <s v="Olajuwon Murphy"/>
    <x v="1286"/>
    <x v="0"/>
    <x v="0"/>
    <x v="6"/>
    <x v="0"/>
    <x v="3"/>
    <s v="wythe county"/>
    <s v="va"/>
    <x v="1"/>
    <x v="0"/>
    <s v="not fleeing"/>
    <b v="0"/>
    <x v="0"/>
  </r>
  <r>
    <x v="3566"/>
    <s v="Joseph Loughery"/>
    <x v="1286"/>
    <x v="0"/>
    <x v="0"/>
    <x v="37"/>
    <x v="0"/>
    <x v="1"/>
    <s v="auburn"/>
    <s v="ma"/>
    <x v="1"/>
    <x v="0"/>
    <s v="not fleeing"/>
    <b v="0"/>
    <x v="0"/>
  </r>
  <r>
    <x v="3567"/>
    <s v="John David Manning"/>
    <x v="1286"/>
    <x v="0"/>
    <x v="4"/>
    <x v="20"/>
    <x v="0"/>
    <x v="1"/>
    <s v="spartanburg"/>
    <s v="sc"/>
    <x v="1"/>
    <x v="0"/>
    <s v="not fleeing"/>
    <b v="0"/>
    <x v="4"/>
  </r>
  <r>
    <x v="3568"/>
    <s v="Allen Fanning"/>
    <x v="1287"/>
    <x v="0"/>
    <x v="0"/>
    <x v="5"/>
    <x v="0"/>
    <x v="3"/>
    <s v="centennial"/>
    <s v="co"/>
    <x v="1"/>
    <x v="1"/>
    <s v="not fleeing"/>
    <b v="0"/>
    <x v="0"/>
  </r>
  <r>
    <x v="3569"/>
    <s v="Agustin Gonsalez"/>
    <x v="1287"/>
    <x v="0"/>
    <x v="33"/>
    <x v="20"/>
    <x v="0"/>
    <x v="2"/>
    <s v="hayward"/>
    <s v="ca"/>
    <x v="0"/>
    <x v="1"/>
    <s v="not fleeing"/>
    <b v="0"/>
    <x v="4"/>
  </r>
  <r>
    <x v="3570"/>
    <s v="Jack Fields, Jr."/>
    <x v="1287"/>
    <x v="0"/>
    <x v="4"/>
    <x v="9"/>
    <x v="0"/>
    <x v="3"/>
    <s v="augusta"/>
    <s v="ga"/>
    <x v="0"/>
    <x v="0"/>
    <s v="not fleeing"/>
    <b v="0"/>
    <x v="4"/>
  </r>
  <r>
    <x v="3571"/>
    <s v="GD Hendrix"/>
    <x v="1287"/>
    <x v="0"/>
    <x v="20"/>
    <x v="26"/>
    <x v="0"/>
    <x v="1"/>
    <s v="paradise"/>
    <s v="ca"/>
    <x v="0"/>
    <x v="1"/>
    <s v="car"/>
    <b v="0"/>
    <x v="6"/>
  </r>
  <r>
    <x v="3572"/>
    <s v="Steven Smith"/>
    <x v="1287"/>
    <x v="0"/>
    <x v="0"/>
    <x v="52"/>
    <x v="0"/>
    <x v="1"/>
    <s v="demopolis"/>
    <s v="al"/>
    <x v="1"/>
    <x v="0"/>
    <s v="not fleeing"/>
    <b v="0"/>
    <x v="0"/>
  </r>
  <r>
    <x v="3573"/>
    <s v="Rio Antwuan Thomas"/>
    <x v="1288"/>
    <x v="0"/>
    <x v="45"/>
    <x v="25"/>
    <x v="0"/>
    <x v="3"/>
    <s v="fort pierce"/>
    <s v="fl"/>
    <x v="1"/>
    <x v="0"/>
    <s v="car"/>
    <b v="0"/>
    <x v="10"/>
  </r>
  <r>
    <x v="3574"/>
    <s v="Daniel Cedars"/>
    <x v="1289"/>
    <x v="0"/>
    <x v="0"/>
    <x v="61"/>
    <x v="0"/>
    <x v="1"/>
    <s v="indianapolis"/>
    <s v="in"/>
    <x v="1"/>
    <x v="0"/>
    <s v="not fleeing"/>
    <b v="0"/>
    <x v="0"/>
  </r>
  <r>
    <x v="3575"/>
    <s v="Christopher Williams"/>
    <x v="1289"/>
    <x v="0"/>
    <x v="45"/>
    <x v="11"/>
    <x v="0"/>
    <x v="1"/>
    <s v="meridian"/>
    <s v="id"/>
    <x v="1"/>
    <x v="0"/>
    <s v="car"/>
    <b v="0"/>
    <x v="10"/>
  </r>
  <r>
    <x v="3576"/>
    <s v="Roderick McDaniel"/>
    <x v="1289"/>
    <x v="0"/>
    <x v="0"/>
    <x v="19"/>
    <x v="0"/>
    <x v="3"/>
    <s v="magnolia"/>
    <s v="ar"/>
    <x v="1"/>
    <x v="0"/>
    <s v="not fleeing"/>
    <b v="0"/>
    <x v="0"/>
  </r>
  <r>
    <x v="3577"/>
    <s v="Roderick McDaniel"/>
    <x v="1290"/>
    <x v="0"/>
    <x v="45"/>
    <x v="19"/>
    <x v="0"/>
    <x v="3"/>
    <s v="magnolia"/>
    <s v="ar"/>
    <x v="1"/>
    <x v="0"/>
    <s v="not fleeing"/>
    <b v="0"/>
    <x v="10"/>
  </r>
  <r>
    <x v="3578"/>
    <s v="Keaton James Larson"/>
    <x v="1291"/>
    <x v="0"/>
    <x v="4"/>
    <x v="6"/>
    <x v="0"/>
    <x v="1"/>
    <s v="stillwater"/>
    <s v="mn"/>
    <x v="0"/>
    <x v="1"/>
    <s v="not fleeing"/>
    <b v="1"/>
    <x v="4"/>
  </r>
  <r>
    <x v="3579"/>
    <s v="Billy G. Heeter"/>
    <x v="1291"/>
    <x v="0"/>
    <x v="0"/>
    <x v="49"/>
    <x v="0"/>
    <x v="1"/>
    <s v="franklinton"/>
    <s v="oh"/>
    <x v="0"/>
    <x v="1"/>
    <s v="not fleeing"/>
    <b v="0"/>
    <x v="0"/>
  </r>
  <r>
    <x v="3580"/>
    <s v="Robert William Reid"/>
    <x v="1291"/>
    <x v="0"/>
    <x v="0"/>
    <x v="15"/>
    <x v="0"/>
    <x v="1"/>
    <s v="lincoln township"/>
    <s v="mi"/>
    <x v="0"/>
    <x v="0"/>
    <s v="not fleeing"/>
    <b v="0"/>
    <x v="0"/>
  </r>
  <r>
    <x v="3581"/>
    <s v="Eugene Benjamin Weathers"/>
    <x v="1291"/>
    <x v="0"/>
    <x v="0"/>
    <x v="26"/>
    <x v="0"/>
    <x v="3"/>
    <s v="talladega"/>
    <s v="al"/>
    <x v="1"/>
    <x v="0"/>
    <s v="not fleeing"/>
    <b v="0"/>
    <x v="0"/>
  </r>
  <r>
    <x v="3582"/>
    <s v="Martin Lopez"/>
    <x v="1291"/>
    <x v="0"/>
    <x v="4"/>
    <x v="22"/>
    <x v="0"/>
    <x v="2"/>
    <s v="bell gardens"/>
    <s v="ca"/>
    <x v="1"/>
    <x v="0"/>
    <s v="not fleeing"/>
    <b v="0"/>
    <x v="4"/>
  </r>
  <r>
    <x v="3583"/>
    <s v="Emantic Fitzgerald Bradford"/>
    <x v="1292"/>
    <x v="0"/>
    <x v="0"/>
    <x v="27"/>
    <x v="0"/>
    <x v="3"/>
    <s v="hoover"/>
    <s v="al"/>
    <x v="1"/>
    <x v="1"/>
    <s v="not fleeing"/>
    <b v="0"/>
    <x v="0"/>
  </r>
  <r>
    <x v="3584"/>
    <s v="Cameron McCarthy"/>
    <x v="1292"/>
    <x v="0"/>
    <x v="10"/>
    <x v="45"/>
    <x v="0"/>
    <x v="1"/>
    <s v="palmer"/>
    <s v="ak"/>
    <x v="1"/>
    <x v="1"/>
    <s v="foot"/>
    <b v="0"/>
    <x v="4"/>
  </r>
  <r>
    <x v="3585"/>
    <s v="Patrick Michael Langhoff"/>
    <x v="1292"/>
    <x v="0"/>
    <x v="0"/>
    <x v="37"/>
    <x v="0"/>
    <x v="1"/>
    <s v="gunnison county"/>
    <s v="co"/>
    <x v="1"/>
    <x v="0"/>
    <s v="not fleeing"/>
    <b v="0"/>
    <x v="0"/>
  </r>
  <r>
    <x v="3586"/>
    <s v="Christopher L. Anderson"/>
    <x v="1293"/>
    <x v="0"/>
    <x v="0"/>
    <x v="42"/>
    <x v="0"/>
    <x v="1"/>
    <s v="bremen"/>
    <s v="ky"/>
    <x v="1"/>
    <x v="0"/>
    <s v="not fleeing"/>
    <b v="0"/>
    <x v="0"/>
  </r>
  <r>
    <x v="3587"/>
    <s v="Martez Webb"/>
    <x v="1293"/>
    <x v="0"/>
    <x v="0"/>
    <x v="2"/>
    <x v="0"/>
    <x v="3"/>
    <s v="detroit"/>
    <s v="mi"/>
    <x v="1"/>
    <x v="0"/>
    <s v="not fleeing"/>
    <b v="0"/>
    <x v="0"/>
  </r>
  <r>
    <x v="3588"/>
    <s v="Felix Anthony Calata"/>
    <x v="1294"/>
    <x v="0"/>
    <x v="45"/>
    <x v="3"/>
    <x v="0"/>
    <x v="2"/>
    <s v="south salt lake"/>
    <s v="ut"/>
    <x v="0"/>
    <x v="0"/>
    <s v="car"/>
    <b v="0"/>
    <x v="10"/>
  </r>
  <r>
    <x v="3589"/>
    <s v="Nicholas Charles Ryan"/>
    <x v="1295"/>
    <x v="0"/>
    <x v="0"/>
    <x v="29"/>
    <x v="0"/>
    <x v="1"/>
    <s v="centennial"/>
    <s v="co"/>
    <x v="1"/>
    <x v="0"/>
    <s v="car"/>
    <b v="1"/>
    <x v="0"/>
  </r>
  <r>
    <x v="3590"/>
    <s v="Allen Scott Culpepper"/>
    <x v="1295"/>
    <x v="0"/>
    <x v="0"/>
    <x v="48"/>
    <x v="0"/>
    <x v="1"/>
    <s v="clinton"/>
    <s v="ut"/>
    <x v="0"/>
    <x v="2"/>
    <s v="not fleeing"/>
    <b v="0"/>
    <x v="0"/>
  </r>
  <r>
    <x v="3591"/>
    <s v="Jarmane Logan"/>
    <x v="1295"/>
    <x v="0"/>
    <x v="45"/>
    <x v="7"/>
    <x v="0"/>
    <x v="3"/>
    <s v="topeka"/>
    <s v="ks"/>
    <x v="1"/>
    <x v="0"/>
    <s v="car"/>
    <b v="0"/>
    <x v="10"/>
  </r>
  <r>
    <x v="3592"/>
    <s v="J Scot Alan Widmark"/>
    <x v="1295"/>
    <x v="0"/>
    <x v="4"/>
    <x v="11"/>
    <x v="0"/>
    <x v="1"/>
    <s v="virginia"/>
    <s v="mn"/>
    <x v="1"/>
    <x v="0"/>
    <s v="other"/>
    <b v="0"/>
    <x v="4"/>
  </r>
  <r>
    <x v="3593"/>
    <s v="Bert E. Mercado"/>
    <x v="1295"/>
    <x v="0"/>
    <x v="0"/>
    <x v="15"/>
    <x v="0"/>
    <x v="0"/>
    <s v="honolulu"/>
    <s v="hi"/>
    <x v="0"/>
    <x v="0"/>
    <s v="not fleeing"/>
    <b v="0"/>
    <x v="0"/>
  </r>
  <r>
    <x v="3594"/>
    <s v="Benjamin Kennedy"/>
    <x v="1296"/>
    <x v="0"/>
    <x v="0"/>
    <x v="7"/>
    <x v="0"/>
    <x v="1"/>
    <s v="louisville"/>
    <s v="ky"/>
    <x v="1"/>
    <x v="0"/>
    <s v="other"/>
    <b v="1"/>
    <x v="0"/>
  </r>
  <r>
    <x v="3595"/>
    <s v="David Villagran"/>
    <x v="1296"/>
    <x v="0"/>
    <x v="45"/>
    <x v="19"/>
    <x v="0"/>
    <x v="2"/>
    <s v="vancouver"/>
    <s v="wa"/>
    <x v="1"/>
    <x v="0"/>
    <s v="car"/>
    <b v="0"/>
    <x v="10"/>
  </r>
  <r>
    <x v="3596"/>
    <s v="Vernon May"/>
    <x v="1297"/>
    <x v="0"/>
    <x v="0"/>
    <x v="3"/>
    <x v="0"/>
    <x v="5"/>
    <s v="bemidji"/>
    <s v="mn"/>
    <x v="1"/>
    <x v="1"/>
    <s v="not fleeing"/>
    <b v="1"/>
    <x v="0"/>
  </r>
  <r>
    <x v="3597"/>
    <s v="Adrian Bunker"/>
    <x v="1297"/>
    <x v="0"/>
    <x v="5"/>
    <x v="13"/>
    <x v="0"/>
    <x v="1"/>
    <s v="old town"/>
    <s v="me"/>
    <x v="1"/>
    <x v="2"/>
    <s v="not fleeing"/>
    <b v="0"/>
    <x v="5"/>
  </r>
  <r>
    <x v="3598"/>
    <s v="Ricardo Galvan"/>
    <x v="1298"/>
    <x v="0"/>
    <x v="0"/>
    <x v="13"/>
    <x v="0"/>
    <x v="2"/>
    <s v="ogden"/>
    <s v="ut"/>
    <x v="1"/>
    <x v="0"/>
    <s v="not fleeing"/>
    <b v="1"/>
    <x v="0"/>
  </r>
  <r>
    <x v="3599"/>
    <s v="John Young"/>
    <x v="1299"/>
    <x v="0"/>
    <x v="25"/>
    <x v="61"/>
    <x v="0"/>
    <x v="3"/>
    <s v="pensacola"/>
    <s v="fl"/>
    <x v="1"/>
    <x v="0"/>
    <s v="not fleeing"/>
    <b v="0"/>
    <x v="4"/>
  </r>
  <r>
    <x v="3600"/>
    <s v="Jarvis Randall"/>
    <x v="1299"/>
    <x v="0"/>
    <x v="33"/>
    <x v="12"/>
    <x v="0"/>
    <x v="3"/>
    <s v="tamarac"/>
    <s v="fl"/>
    <x v="0"/>
    <x v="0"/>
    <s v="not fleeing"/>
    <b v="0"/>
    <x v="4"/>
  </r>
  <r>
    <x v="3601"/>
    <s v="Demontry Floytra Boyd"/>
    <x v="1299"/>
    <x v="1"/>
    <x v="4"/>
    <x v="21"/>
    <x v="0"/>
    <x v="3"/>
    <s v="las vegas"/>
    <s v="nv"/>
    <x v="1"/>
    <x v="0"/>
    <s v="not fleeing"/>
    <b v="1"/>
    <x v="4"/>
  </r>
  <r>
    <x v="3602"/>
    <s v="Anthony Ray Borden-Cortez"/>
    <x v="1300"/>
    <x v="0"/>
    <x v="2"/>
    <x v="5"/>
    <x v="0"/>
    <x v="2"/>
    <s v="ogden"/>
    <s v="ut"/>
    <x v="1"/>
    <x v="0"/>
    <s v="not fleeing"/>
    <b v="1"/>
    <x v="2"/>
  </r>
  <r>
    <x v="3603"/>
    <s v="David Alejandro Molina"/>
    <x v="1301"/>
    <x v="0"/>
    <x v="0"/>
    <x v="25"/>
    <x v="0"/>
    <x v="2"/>
    <s v="napa"/>
    <s v="ca"/>
    <x v="0"/>
    <x v="0"/>
    <s v="foot"/>
    <b v="0"/>
    <x v="0"/>
  </r>
  <r>
    <x v="3604"/>
    <s v="Justin Smith"/>
    <x v="1301"/>
    <x v="0"/>
    <x v="4"/>
    <x v="11"/>
    <x v="0"/>
    <x v="1"/>
    <s v="philadephia"/>
    <s v="pa"/>
    <x v="1"/>
    <x v="0"/>
    <s v="not fleeing"/>
    <b v="0"/>
    <x v="4"/>
  </r>
  <r>
    <x v="3605"/>
    <s v="Paul Ridgeway"/>
    <x v="1301"/>
    <x v="0"/>
    <x v="0"/>
    <x v="11"/>
    <x v="0"/>
    <x v="1"/>
    <s v="martinez"/>
    <s v="ca"/>
    <x v="1"/>
    <x v="0"/>
    <s v="foot"/>
    <b v="0"/>
    <x v="0"/>
  </r>
  <r>
    <x v="3606"/>
    <s v="Anthony M. Edwards"/>
    <x v="1301"/>
    <x v="0"/>
    <x v="4"/>
    <x v="19"/>
    <x v="0"/>
    <x v="3"/>
    <s v="richmond"/>
    <s v="va"/>
    <x v="1"/>
    <x v="0"/>
    <s v="not fleeing"/>
    <b v="0"/>
    <x v="4"/>
  </r>
  <r>
    <x v="3607"/>
    <s v="Dimaggio McNelly"/>
    <x v="1302"/>
    <x v="0"/>
    <x v="0"/>
    <x v="0"/>
    <x v="0"/>
    <x v="3"/>
    <s v="henry county"/>
    <s v="ga"/>
    <x v="0"/>
    <x v="0"/>
    <s v="not fleeing"/>
    <b v="0"/>
    <x v="0"/>
  </r>
  <r>
    <x v="3608"/>
    <s v="Benjamin David Larson"/>
    <x v="1302"/>
    <x v="0"/>
    <x v="0"/>
    <x v="15"/>
    <x v="0"/>
    <x v="1"/>
    <s v="redding"/>
    <s v="ca"/>
    <x v="1"/>
    <x v="0"/>
    <s v="car"/>
    <b v="0"/>
    <x v="0"/>
  </r>
  <r>
    <x v="3609"/>
    <s v="Jason O'Bannon"/>
    <x v="1302"/>
    <x v="0"/>
    <x v="0"/>
    <x v="42"/>
    <x v="0"/>
    <x v="1"/>
    <s v="pahrump"/>
    <s v="nv"/>
    <x v="0"/>
    <x v="0"/>
    <s v="not fleeing"/>
    <b v="1"/>
    <x v="0"/>
  </r>
  <r>
    <x v="3610"/>
    <s v="Jesus Lainez"/>
    <x v="1303"/>
    <x v="0"/>
    <x v="5"/>
    <x v="39"/>
    <x v="0"/>
    <x v="2"/>
    <s v="fort pierce"/>
    <s v="fl"/>
    <x v="1"/>
    <x v="0"/>
    <s v="not fleeing"/>
    <b v="0"/>
    <x v="5"/>
  </r>
  <r>
    <x v="3611"/>
    <s v="Julius Ervin Tate"/>
    <x v="1303"/>
    <x v="0"/>
    <x v="0"/>
    <x v="43"/>
    <x v="0"/>
    <x v="3"/>
    <s v="columbus"/>
    <s v="oh"/>
    <x v="1"/>
    <x v="0"/>
    <s v="not fleeing"/>
    <b v="0"/>
    <x v="0"/>
  </r>
  <r>
    <x v="3612"/>
    <s v="James N. Robertson"/>
    <x v="1304"/>
    <x v="0"/>
    <x v="4"/>
    <x v="11"/>
    <x v="0"/>
    <x v="1"/>
    <s v="west wendover"/>
    <s v="nv"/>
    <x v="1"/>
    <x v="1"/>
    <s v="car"/>
    <b v="0"/>
    <x v="4"/>
  </r>
  <r>
    <x v="3613"/>
    <s v="Joshua Boyd"/>
    <x v="1305"/>
    <x v="0"/>
    <x v="0"/>
    <x v="22"/>
    <x v="0"/>
    <x v="3"/>
    <s v="savannah"/>
    <s v="ga"/>
    <x v="1"/>
    <x v="0"/>
    <s v="not fleeing"/>
    <b v="0"/>
    <x v="0"/>
  </r>
  <r>
    <x v="3614"/>
    <s v="Christopher Deandre Mitchell"/>
    <x v="1305"/>
    <x v="0"/>
    <x v="0"/>
    <x v="2"/>
    <x v="0"/>
    <x v="3"/>
    <s v="torrance"/>
    <s v="ca"/>
    <x v="1"/>
    <x v="2"/>
    <s v="not fleeing"/>
    <b v="0"/>
    <x v="0"/>
  </r>
  <r>
    <x v="3615"/>
    <s v="Terry Don King"/>
    <x v="1305"/>
    <x v="0"/>
    <x v="0"/>
    <x v="44"/>
    <x v="0"/>
    <x v="1"/>
    <s v="springdale"/>
    <s v="ar"/>
    <x v="1"/>
    <x v="0"/>
    <s v="not fleeing"/>
    <b v="0"/>
    <x v="0"/>
  </r>
  <r>
    <x v="3616"/>
    <s v="Shane Wentling"/>
    <x v="1306"/>
    <x v="0"/>
    <x v="0"/>
    <x v="11"/>
    <x v="0"/>
    <x v="1"/>
    <s v="noble county"/>
    <s v="ok"/>
    <x v="1"/>
    <x v="0"/>
    <s v="car"/>
    <b v="0"/>
    <x v="0"/>
  </r>
  <r>
    <x v="3617"/>
    <s v="George Penev"/>
    <x v="1306"/>
    <x v="0"/>
    <x v="4"/>
    <x v="2"/>
    <x v="0"/>
    <x v="1"/>
    <s v="fredonia"/>
    <s v="ny"/>
    <x v="0"/>
    <x v="0"/>
    <s v="not fleeing"/>
    <b v="0"/>
    <x v="4"/>
  </r>
  <r>
    <x v="3618"/>
    <s v="Kyle Hart"/>
    <x v="1306"/>
    <x v="0"/>
    <x v="4"/>
    <x v="19"/>
    <x v="0"/>
    <x v="1"/>
    <s v="redwood city"/>
    <s v="ca"/>
    <x v="0"/>
    <x v="1"/>
    <s v="not fleeing"/>
    <b v="0"/>
    <x v="4"/>
  </r>
  <r>
    <x v="3619"/>
    <s v="Kaley Gay"/>
    <x v="1307"/>
    <x v="0"/>
    <x v="0"/>
    <x v="9"/>
    <x v="1"/>
    <x v="1"/>
    <s v="bibb county"/>
    <s v="ga"/>
    <x v="1"/>
    <x v="0"/>
    <s v="not fleeing"/>
    <b v="0"/>
    <x v="0"/>
  </r>
  <r>
    <x v="3620"/>
    <s v="Tori Kaneshiro"/>
    <x v="1307"/>
    <x v="0"/>
    <x v="0"/>
    <x v="12"/>
    <x v="1"/>
    <x v="0"/>
    <s v="pahoa"/>
    <s v="hi"/>
    <x v="1"/>
    <x v="0"/>
    <s v="not fleeing"/>
    <b v="0"/>
    <x v="0"/>
  </r>
  <r>
    <x v="3621"/>
    <s v="Daniel Pierce"/>
    <x v="1307"/>
    <x v="0"/>
    <x v="0"/>
    <x v="47"/>
    <x v="0"/>
    <x v="1"/>
    <s v="rangley"/>
    <s v="co"/>
    <x v="0"/>
    <x v="1"/>
    <s v="not fleeing"/>
    <b v="1"/>
    <x v="0"/>
  </r>
  <r>
    <x v="3622"/>
    <s v="Marcus Neal"/>
    <x v="1307"/>
    <x v="0"/>
    <x v="4"/>
    <x v="1"/>
    <x v="0"/>
    <x v="3"/>
    <s v="buffalo"/>
    <s v="ny"/>
    <x v="0"/>
    <x v="0"/>
    <s v="foot"/>
    <b v="0"/>
    <x v="4"/>
  </r>
  <r>
    <x v="3623"/>
    <s v="Haze Connor Martin"/>
    <x v="1307"/>
    <x v="0"/>
    <x v="4"/>
    <x v="6"/>
    <x v="0"/>
    <x v="1"/>
    <s v="pope county"/>
    <s v="ar"/>
    <x v="1"/>
    <x v="1"/>
    <s v="car"/>
    <b v="0"/>
    <x v="4"/>
  </r>
  <r>
    <x v="3624"/>
    <s v="Tameka LaShay Simpson"/>
    <x v="1307"/>
    <x v="0"/>
    <x v="0"/>
    <x v="25"/>
    <x v="1"/>
    <x v="3"/>
    <s v="calhoun"/>
    <s v="ga"/>
    <x v="1"/>
    <x v="0"/>
    <s v="not fleeing"/>
    <b v="0"/>
    <x v="0"/>
  </r>
  <r>
    <x v="3625"/>
    <s v="Demario Bass"/>
    <x v="1308"/>
    <x v="0"/>
    <x v="45"/>
    <x v="20"/>
    <x v="0"/>
    <x v="3"/>
    <s v="st. louis"/>
    <s v="mo"/>
    <x v="1"/>
    <x v="0"/>
    <s v="car"/>
    <b v="0"/>
    <x v="10"/>
  </r>
  <r>
    <x v="3626"/>
    <s v="Jason Emerson Connell"/>
    <x v="1308"/>
    <x v="0"/>
    <x v="0"/>
    <x v="21"/>
    <x v="0"/>
    <x v="1"/>
    <s v="jacksonville"/>
    <s v="fl"/>
    <x v="1"/>
    <x v="0"/>
    <s v="not fleeing"/>
    <b v="0"/>
    <x v="0"/>
  </r>
  <r>
    <x v="3627"/>
    <s v="Dylan Parker Thomas"/>
    <x v="1308"/>
    <x v="0"/>
    <x v="2"/>
    <x v="5"/>
    <x v="0"/>
    <x v="1"/>
    <s v="jacksonville"/>
    <s v="fl"/>
    <x v="1"/>
    <x v="0"/>
    <s v="not fleeing"/>
    <b v="0"/>
    <x v="2"/>
  </r>
  <r>
    <x v="3628"/>
    <s v="Gabriel Romero"/>
    <x v="1308"/>
    <x v="0"/>
    <x v="0"/>
    <x v="29"/>
    <x v="0"/>
    <x v="2"/>
    <s v="albuquerque"/>
    <s v="nm"/>
    <x v="0"/>
    <x v="0"/>
    <s v="foot"/>
    <b v="0"/>
    <x v="0"/>
  </r>
  <r>
    <x v="3629"/>
    <s v="Joshua Myers"/>
    <x v="1309"/>
    <x v="0"/>
    <x v="0"/>
    <x v="13"/>
    <x v="0"/>
    <x v="1"/>
    <s v="bushnell"/>
    <s v="fl"/>
    <x v="1"/>
    <x v="0"/>
    <s v="car"/>
    <b v="0"/>
    <x v="0"/>
  </r>
  <r>
    <x v="3630"/>
    <s v="Andre Horton"/>
    <x v="1309"/>
    <x v="0"/>
    <x v="0"/>
    <x v="15"/>
    <x v="0"/>
    <x v="3"/>
    <s v="memphis"/>
    <s v="tn"/>
    <x v="0"/>
    <x v="0"/>
    <s v="not fleeing"/>
    <b v="0"/>
    <x v="0"/>
  </r>
  <r>
    <x v="3631"/>
    <s v="Edgar Espinoza"/>
    <x v="1310"/>
    <x v="0"/>
    <x v="4"/>
    <x v="7"/>
    <x v="0"/>
    <x v="2"/>
    <s v="hanford"/>
    <s v="ca"/>
    <x v="1"/>
    <x v="0"/>
    <s v="not fleeing"/>
    <b v="0"/>
    <x v="4"/>
  </r>
  <r>
    <x v="3632"/>
    <s v="Edward Rudhman"/>
    <x v="1311"/>
    <x v="0"/>
    <x v="0"/>
    <x v="44"/>
    <x v="0"/>
    <x v="1"/>
    <s v="mesa"/>
    <s v="az"/>
    <x v="0"/>
    <x v="0"/>
    <s v="not fleeing"/>
    <b v="0"/>
    <x v="0"/>
  </r>
  <r>
    <x v="3633"/>
    <s v="Rodney J. Geiser"/>
    <x v="1311"/>
    <x v="0"/>
    <x v="0"/>
    <x v="52"/>
    <x v="0"/>
    <x v="1"/>
    <s v="apple creek"/>
    <s v="oh"/>
    <x v="0"/>
    <x v="1"/>
    <s v="other"/>
    <b v="1"/>
    <x v="0"/>
  </r>
  <r>
    <x v="3634"/>
    <s v="Jacob Mohow"/>
    <x v="1311"/>
    <x v="0"/>
    <x v="4"/>
    <x v="7"/>
    <x v="0"/>
    <x v="1"/>
    <s v="oklahoma city"/>
    <s v="ok"/>
    <x v="0"/>
    <x v="1"/>
    <s v="not fleeing"/>
    <b v="0"/>
    <x v="4"/>
  </r>
  <r>
    <x v="3635"/>
    <s v="April Webster"/>
    <x v="1311"/>
    <x v="0"/>
    <x v="4"/>
    <x v="1"/>
    <x v="1"/>
    <x v="3"/>
    <s v="darlington county"/>
    <s v="sc"/>
    <x v="0"/>
    <x v="1"/>
    <s v="not fleeing"/>
    <b v="0"/>
    <x v="4"/>
  </r>
  <r>
    <x v="3636"/>
    <s v="TK TK"/>
    <x v="1312"/>
    <x v="0"/>
    <x v="0"/>
    <x v="13"/>
    <x v="0"/>
    <x v="1"/>
    <s v="natomas"/>
    <s v="ca"/>
    <x v="1"/>
    <x v="1"/>
    <s v="not fleeing"/>
    <b v="0"/>
    <x v="0"/>
  </r>
  <r>
    <x v="3637"/>
    <s v="Angel Viola Decarlo"/>
    <x v="1313"/>
    <x v="0"/>
    <x v="0"/>
    <x v="10"/>
    <x v="1"/>
    <x v="3"/>
    <s v="hopewell"/>
    <s v="va"/>
    <x v="1"/>
    <x v="0"/>
    <s v="foot"/>
    <b v="0"/>
    <x v="0"/>
  </r>
  <r>
    <x v="3638"/>
    <s v="David Frederick"/>
    <x v="1313"/>
    <x v="0"/>
    <x v="0"/>
    <x v="22"/>
    <x v="0"/>
    <x v="1"/>
    <s v="terre haute"/>
    <s v="in"/>
    <x v="1"/>
    <x v="0"/>
    <s v="car"/>
    <b v="0"/>
    <x v="0"/>
  </r>
  <r>
    <x v="3639"/>
    <s v="Danny Washington"/>
    <x v="1313"/>
    <x v="0"/>
    <x v="1"/>
    <x v="25"/>
    <x v="0"/>
    <x v="3"/>
    <s v="franklin township"/>
    <s v="pa"/>
    <x v="1"/>
    <x v="0"/>
    <s v="car"/>
    <b v="0"/>
    <x v="1"/>
  </r>
  <r>
    <x v="3640"/>
    <s v="Keith A. Hawley"/>
    <x v="1313"/>
    <x v="0"/>
    <x v="0"/>
    <x v="25"/>
    <x v="0"/>
    <x v="1"/>
    <s v="union city"/>
    <s v="pa"/>
    <x v="1"/>
    <x v="0"/>
    <s v="other"/>
    <b v="0"/>
    <x v="0"/>
  </r>
  <r>
    <x v="3641"/>
    <s v="Damon Barstad"/>
    <x v="1314"/>
    <x v="0"/>
    <x v="19"/>
    <x v="2"/>
    <x v="0"/>
    <x v="1"/>
    <s v="toledo"/>
    <s v="oh"/>
    <x v="1"/>
    <x v="0"/>
    <s v="not fleeing"/>
    <b v="0"/>
    <x v="8"/>
  </r>
  <r>
    <x v="3642"/>
    <s v="Jose Lemus"/>
    <x v="1315"/>
    <x v="0"/>
    <x v="0"/>
    <x v="41"/>
    <x v="0"/>
    <x v="2"/>
    <s v="azusa"/>
    <s v="ca"/>
    <x v="1"/>
    <x v="0"/>
    <s v="not fleeing"/>
    <b v="0"/>
    <x v="0"/>
  </r>
  <r>
    <x v="3643"/>
    <s v="David MacAdams"/>
    <x v="1315"/>
    <x v="0"/>
    <x v="4"/>
    <x v="32"/>
    <x v="0"/>
    <x v="1"/>
    <s v="springfield"/>
    <s v="fl"/>
    <x v="1"/>
    <x v="1"/>
    <s v="not fleeing"/>
    <b v="0"/>
    <x v="4"/>
  </r>
  <r>
    <x v="3644"/>
    <s v="Jason Delgado Perez"/>
    <x v="1316"/>
    <x v="0"/>
    <x v="0"/>
    <x v="16"/>
    <x v="0"/>
    <x v="2"/>
    <s v="albuquerque"/>
    <s v="nm"/>
    <x v="0"/>
    <x v="0"/>
    <s v="not fleeing"/>
    <b v="0"/>
    <x v="0"/>
  </r>
  <r>
    <x v="3645"/>
    <s v="Kaulana &quot;Toji&quot; Reinhardt"/>
    <x v="1316"/>
    <x v="0"/>
    <x v="0"/>
    <x v="13"/>
    <x v="0"/>
    <x v="4"/>
    <s v="wailuku"/>
    <s v="hi"/>
    <x v="1"/>
    <x v="0"/>
    <s v="car"/>
    <b v="1"/>
    <x v="0"/>
  </r>
  <r>
    <x v="3646"/>
    <s v="Abdias Flores"/>
    <x v="1317"/>
    <x v="0"/>
    <x v="0"/>
    <x v="13"/>
    <x v="0"/>
    <x v="2"/>
    <s v="albuquerque"/>
    <s v="nm"/>
    <x v="1"/>
    <x v="0"/>
    <s v="not fleeing"/>
    <b v="0"/>
    <x v="0"/>
  </r>
  <r>
    <x v="3647"/>
    <s v="Jennifer Vasquez"/>
    <x v="1318"/>
    <x v="0"/>
    <x v="45"/>
    <x v="22"/>
    <x v="1"/>
    <x v="2"/>
    <s v="san jose"/>
    <s v="ca"/>
    <x v="1"/>
    <x v="0"/>
    <s v="car"/>
    <b v="0"/>
    <x v="10"/>
  </r>
  <r>
    <x v="3648"/>
    <s v="Antonio A. Ramos"/>
    <x v="1318"/>
    <x v="0"/>
    <x v="0"/>
    <x v="8"/>
    <x v="0"/>
    <x v="2"/>
    <s v="buckeye"/>
    <s v="az"/>
    <x v="1"/>
    <x v="0"/>
    <s v="not fleeing"/>
    <b v="0"/>
    <x v="0"/>
  </r>
  <r>
    <x v="3649"/>
    <s v="Michael Jerome Taylor"/>
    <x v="1319"/>
    <x v="0"/>
    <x v="45"/>
    <x v="31"/>
    <x v="0"/>
    <x v="3"/>
    <s v="lakeland"/>
    <s v="fl"/>
    <x v="1"/>
    <x v="0"/>
    <s v="car"/>
    <b v="0"/>
    <x v="10"/>
  </r>
  <r>
    <x v="3650"/>
    <s v="Gary Warbritton"/>
    <x v="1319"/>
    <x v="0"/>
    <x v="0"/>
    <x v="27"/>
    <x v="0"/>
    <x v="1"/>
    <s v="rector"/>
    <s v="ar"/>
    <x v="1"/>
    <x v="0"/>
    <s v="not fleeing"/>
    <b v="0"/>
    <x v="0"/>
  </r>
  <r>
    <x v="3651"/>
    <s v="Wayne Falana"/>
    <x v="1319"/>
    <x v="0"/>
    <x v="0"/>
    <x v="7"/>
    <x v="0"/>
    <x v="3"/>
    <s v="clearwater"/>
    <s v="fl"/>
    <x v="0"/>
    <x v="0"/>
    <s v="not fleeing"/>
    <b v="0"/>
    <x v="0"/>
  </r>
  <r>
    <x v="3652"/>
    <s v="Mark Wade &quot;Cornbread&quot; Luttrell"/>
    <x v="1320"/>
    <x v="0"/>
    <x v="0"/>
    <x v="8"/>
    <x v="0"/>
    <x v="1"/>
    <s v="tullahoma"/>
    <s v="tn"/>
    <x v="1"/>
    <x v="0"/>
    <s v="not fleeing"/>
    <b v="0"/>
    <x v="0"/>
  </r>
  <r>
    <x v="3653"/>
    <s v="Glenn A. Rightsell"/>
    <x v="1320"/>
    <x v="0"/>
    <x v="0"/>
    <x v="32"/>
    <x v="0"/>
    <x v="1"/>
    <s v="crawfordsville"/>
    <s v="in"/>
    <x v="1"/>
    <x v="1"/>
    <s v="not fleeing"/>
    <b v="0"/>
    <x v="0"/>
  </r>
  <r>
    <x v="3654"/>
    <s v="Shane Lyons"/>
    <x v="1320"/>
    <x v="0"/>
    <x v="10"/>
    <x v="7"/>
    <x v="0"/>
    <x v="3"/>
    <s v="port arthur"/>
    <s v="tx"/>
    <x v="1"/>
    <x v="1"/>
    <s v="not fleeing"/>
    <b v="0"/>
    <x v="4"/>
  </r>
  <r>
    <x v="3655"/>
    <s v="Edwin C. Bundy"/>
    <x v="1320"/>
    <x v="0"/>
    <x v="0"/>
    <x v="42"/>
    <x v="0"/>
    <x v="1"/>
    <s v="phoenix"/>
    <s v="az"/>
    <x v="1"/>
    <x v="1"/>
    <s v="not fleeing"/>
    <b v="0"/>
    <x v="0"/>
  </r>
  <r>
    <x v="3656"/>
    <s v="TK TK"/>
    <x v="1321"/>
    <x v="0"/>
    <x v="0"/>
    <x v="15"/>
    <x v="0"/>
    <x v="1"/>
    <s v="st. joseph"/>
    <s v="mo"/>
    <x v="1"/>
    <x v="0"/>
    <s v="not fleeing"/>
    <b v="0"/>
    <x v="0"/>
  </r>
  <r>
    <x v="3657"/>
    <s v="Warren Jay Beaubien"/>
    <x v="1322"/>
    <x v="0"/>
    <x v="10"/>
    <x v="17"/>
    <x v="0"/>
    <x v="1"/>
    <s v="llano"/>
    <s v="tx"/>
    <x v="1"/>
    <x v="1"/>
    <s v="not fleeing"/>
    <b v="0"/>
    <x v="4"/>
  </r>
  <r>
    <x v="3658"/>
    <s v="Kerry D. Blake"/>
    <x v="1322"/>
    <x v="0"/>
    <x v="42"/>
    <x v="51"/>
    <x v="0"/>
    <x v="3"/>
    <s v="rockford"/>
    <s v="il"/>
    <x v="0"/>
    <x v="0"/>
    <s v="not fleeing"/>
    <b v="0"/>
    <x v="6"/>
  </r>
  <r>
    <x v="3659"/>
    <s v="Paul Arbitelle"/>
    <x v="1322"/>
    <x v="1"/>
    <x v="4"/>
    <x v="34"/>
    <x v="0"/>
    <x v="1"/>
    <s v="danbury"/>
    <s v="ct"/>
    <x v="1"/>
    <x v="1"/>
    <s v="not fleeing"/>
    <b v="0"/>
    <x v="4"/>
  </r>
  <r>
    <x v="3660"/>
    <s v="Iosia Faletogo"/>
    <x v="1323"/>
    <x v="0"/>
    <x v="0"/>
    <x v="16"/>
    <x v="0"/>
    <x v="0"/>
    <s v="seattle"/>
    <s v="wa"/>
    <x v="1"/>
    <x v="0"/>
    <s v="foot"/>
    <b v="1"/>
    <x v="0"/>
  </r>
  <r>
    <x v="3661"/>
    <s v="Matthew Hurley"/>
    <x v="1323"/>
    <x v="0"/>
    <x v="0"/>
    <x v="34"/>
    <x v="0"/>
    <x v="1"/>
    <s v="fort dodge"/>
    <s v="ia"/>
    <x v="1"/>
    <x v="0"/>
    <s v="car"/>
    <b v="0"/>
    <x v="0"/>
  </r>
  <r>
    <x v="3662"/>
    <s v="Jesus Ramos"/>
    <x v="1323"/>
    <x v="0"/>
    <x v="5"/>
    <x v="8"/>
    <x v="0"/>
    <x v="2"/>
    <s v="longmont"/>
    <s v="co"/>
    <x v="0"/>
    <x v="1"/>
    <s v="foot"/>
    <b v="0"/>
    <x v="5"/>
  </r>
  <r>
    <x v="3663"/>
    <s v="Dylan Michael Smith"/>
    <x v="1324"/>
    <x v="0"/>
    <x v="0"/>
    <x v="35"/>
    <x v="0"/>
    <x v="1"/>
    <s v="davidson county"/>
    <s v="nc"/>
    <x v="1"/>
    <x v="0"/>
    <s v="foot"/>
    <b v="0"/>
    <x v="0"/>
  </r>
  <r>
    <x v="3664"/>
    <s v="Brandon Lovell Webster"/>
    <x v="1324"/>
    <x v="0"/>
    <x v="45"/>
    <x v="14"/>
    <x v="0"/>
    <x v="3"/>
    <s v="shallotte"/>
    <s v="nc"/>
    <x v="1"/>
    <x v="1"/>
    <s v="car"/>
    <b v="0"/>
    <x v="10"/>
  </r>
  <r>
    <x v="3665"/>
    <s v="Matthew Burroughs"/>
    <x v="1325"/>
    <x v="0"/>
    <x v="45"/>
    <x v="7"/>
    <x v="0"/>
    <x v="3"/>
    <s v="niles"/>
    <s v="oh"/>
    <x v="1"/>
    <x v="0"/>
    <s v="foot"/>
    <b v="0"/>
    <x v="10"/>
  </r>
  <r>
    <x v="3666"/>
    <s v="Abdoulaye Thiam"/>
    <x v="1325"/>
    <x v="0"/>
    <x v="4"/>
    <x v="45"/>
    <x v="0"/>
    <x v="3"/>
    <s v="whitehaven"/>
    <s v="tn"/>
    <x v="1"/>
    <x v="1"/>
    <s v="not fleeing"/>
    <b v="1"/>
    <x v="4"/>
  </r>
  <r>
    <x v="3667"/>
    <s v="Arron Thomas Lambert"/>
    <x v="1325"/>
    <x v="0"/>
    <x v="19"/>
    <x v="19"/>
    <x v="0"/>
    <x v="1"/>
    <s v="san antonio"/>
    <s v="tx"/>
    <x v="1"/>
    <x v="0"/>
    <s v="other"/>
    <b v="0"/>
    <x v="8"/>
  </r>
  <r>
    <x v="3668"/>
    <s v="Samuel Garcia"/>
    <x v="1326"/>
    <x v="0"/>
    <x v="0"/>
    <x v="4"/>
    <x v="0"/>
    <x v="2"/>
    <s v="san antonio"/>
    <s v="tx"/>
    <x v="1"/>
    <x v="0"/>
    <s v="other"/>
    <b v="0"/>
    <x v="0"/>
  </r>
  <r>
    <x v="3669"/>
    <s v="Robert Myers"/>
    <x v="1326"/>
    <x v="0"/>
    <x v="0"/>
    <x v="50"/>
    <x v="0"/>
    <x v="1"/>
    <s v="greenport"/>
    <s v="ny"/>
    <x v="0"/>
    <x v="0"/>
    <s v="not fleeing"/>
    <b v="0"/>
    <x v="0"/>
  </r>
  <r>
    <x v="3670"/>
    <s v="Joseph Roberts"/>
    <x v="1326"/>
    <x v="0"/>
    <x v="4"/>
    <x v="25"/>
    <x v="0"/>
    <x v="1"/>
    <s v="albert lea"/>
    <s v="mn"/>
    <x v="0"/>
    <x v="0"/>
    <s v="other"/>
    <b v="0"/>
    <x v="4"/>
  </r>
  <r>
    <x v="3671"/>
    <s v="Abiel Innis De Joel Rios"/>
    <x v="1326"/>
    <x v="0"/>
    <x v="0"/>
    <x v="19"/>
    <x v="0"/>
    <x v="2"/>
    <s v="visalia"/>
    <s v="ca"/>
    <x v="0"/>
    <x v="0"/>
    <s v="not fleeing"/>
    <b v="0"/>
    <x v="0"/>
  </r>
  <r>
    <x v="3672"/>
    <s v="Jae Wesley Hardy"/>
    <x v="1326"/>
    <x v="0"/>
    <x v="0"/>
    <x v="25"/>
    <x v="0"/>
    <x v="3"/>
    <s v="millbrook"/>
    <s v="al"/>
    <x v="1"/>
    <x v="1"/>
    <s v="car"/>
    <b v="0"/>
    <x v="0"/>
  </r>
  <r>
    <x v="3673"/>
    <s v="Eric David Sauerhagen"/>
    <x v="1326"/>
    <x v="0"/>
    <x v="0"/>
    <x v="10"/>
    <x v="0"/>
    <x v="1"/>
    <s v="bozeman"/>
    <s v="mt"/>
    <x v="1"/>
    <x v="1"/>
    <s v="not fleeing"/>
    <b v="0"/>
    <x v="0"/>
  </r>
  <r>
    <x v="3674"/>
    <s v="Zonell Williams"/>
    <x v="1327"/>
    <x v="0"/>
    <x v="0"/>
    <x v="19"/>
    <x v="0"/>
    <x v="3"/>
    <s v="treme"/>
    <s v="la"/>
    <x v="0"/>
    <x v="0"/>
    <s v="not fleeing"/>
    <b v="1"/>
    <x v="0"/>
  </r>
  <r>
    <x v="3675"/>
    <s v="Jeremy Dean Duncan"/>
    <x v="1327"/>
    <x v="0"/>
    <x v="45"/>
    <x v="4"/>
    <x v="0"/>
    <x v="1"/>
    <s v="amarillo"/>
    <s v="tx"/>
    <x v="1"/>
    <x v="0"/>
    <s v="car"/>
    <b v="0"/>
    <x v="10"/>
  </r>
  <r>
    <x v="3676"/>
    <s v="John Richard Camacho"/>
    <x v="1327"/>
    <x v="0"/>
    <x v="2"/>
    <x v="25"/>
    <x v="0"/>
    <x v="1"/>
    <s v="san marcos"/>
    <s v="tx"/>
    <x v="1"/>
    <x v="1"/>
    <s v="car"/>
    <b v="0"/>
    <x v="2"/>
  </r>
  <r>
    <x v="3677"/>
    <s v="Lawrence Thompson III"/>
    <x v="1327"/>
    <x v="0"/>
    <x v="0"/>
    <x v="3"/>
    <x v="0"/>
    <x v="3"/>
    <s v="houston"/>
    <s v="tx"/>
    <x v="0"/>
    <x v="0"/>
    <s v="not fleeing"/>
    <b v="0"/>
    <x v="0"/>
  </r>
  <r>
    <x v="3678"/>
    <s v="Oliver Hernandez"/>
    <x v="1328"/>
    <x v="0"/>
    <x v="35"/>
    <x v="20"/>
    <x v="0"/>
    <x v="2"/>
    <s v="fresno"/>
    <s v="ca"/>
    <x v="1"/>
    <x v="1"/>
    <s v="not fleeing"/>
    <b v="0"/>
    <x v="6"/>
  </r>
  <r>
    <x v="3679"/>
    <s v="Adolfo Gonzalez"/>
    <x v="1328"/>
    <x v="0"/>
    <x v="0"/>
    <x v="14"/>
    <x v="0"/>
    <x v="2"/>
    <s v="lemon grove"/>
    <s v="ca"/>
    <x v="1"/>
    <x v="1"/>
    <s v="not fleeing"/>
    <b v="0"/>
    <x v="0"/>
  </r>
  <r>
    <x v="3680"/>
    <s v="David John Engebretson"/>
    <x v="1328"/>
    <x v="0"/>
    <x v="0"/>
    <x v="44"/>
    <x v="0"/>
    <x v="1"/>
    <s v="milwaukie"/>
    <s v="or"/>
    <x v="1"/>
    <x v="0"/>
    <s v="not fleeing"/>
    <b v="0"/>
    <x v="0"/>
  </r>
  <r>
    <x v="3681"/>
    <s v="Shaun Kennedy"/>
    <x v="1328"/>
    <x v="0"/>
    <x v="0"/>
    <x v="58"/>
    <x v="0"/>
    <x v="1"/>
    <s v="santa clara"/>
    <s v="ca"/>
    <x v="1"/>
    <x v="0"/>
    <s v="not fleeing"/>
    <b v="0"/>
    <x v="0"/>
  </r>
  <r>
    <x v="3682"/>
    <s v="Kevin Shawn Hanson"/>
    <x v="1329"/>
    <x v="0"/>
    <x v="0"/>
    <x v="15"/>
    <x v="0"/>
    <x v="3"/>
    <s v="hurricane"/>
    <s v="wv"/>
    <x v="1"/>
    <x v="0"/>
    <s v="car"/>
    <b v="0"/>
    <x v="0"/>
  </r>
  <r>
    <x v="3683"/>
    <s v="Andre C. Gladen"/>
    <x v="1329"/>
    <x v="1"/>
    <x v="4"/>
    <x v="16"/>
    <x v="0"/>
    <x v="3"/>
    <s v="portland"/>
    <s v="or"/>
    <x v="0"/>
    <x v="1"/>
    <s v="not fleeing"/>
    <b v="0"/>
    <x v="4"/>
  </r>
  <r>
    <x v="3684"/>
    <s v="Nil Houer"/>
    <x v="1329"/>
    <x v="0"/>
    <x v="0"/>
    <x v="38"/>
    <x v="0"/>
    <x v="0"/>
    <s v="houston"/>
    <s v="tx"/>
    <x v="1"/>
    <x v="1"/>
    <s v="not fleeing"/>
    <b v="0"/>
    <x v="0"/>
  </r>
  <r>
    <x v="3685"/>
    <s v="Miguel Barraza-Lugo"/>
    <x v="1330"/>
    <x v="0"/>
    <x v="0"/>
    <x v="38"/>
    <x v="0"/>
    <x v="2"/>
    <s v="kent"/>
    <s v="wa"/>
    <x v="1"/>
    <x v="0"/>
    <s v="car"/>
    <b v="0"/>
    <x v="0"/>
  </r>
  <r>
    <x v="3686"/>
    <s v="David Novak"/>
    <x v="1330"/>
    <x v="0"/>
    <x v="37"/>
    <x v="7"/>
    <x v="0"/>
    <x v="1"/>
    <s v="spokane"/>
    <s v="wa"/>
    <x v="1"/>
    <x v="0"/>
    <s v="not fleeing"/>
    <b v="1"/>
    <x v="6"/>
  </r>
  <r>
    <x v="3687"/>
    <s v="Jeremy Dale Edmonds"/>
    <x v="1330"/>
    <x v="0"/>
    <x v="4"/>
    <x v="15"/>
    <x v="0"/>
    <x v="1"/>
    <s v="tulsa"/>
    <s v="ok"/>
    <x v="1"/>
    <x v="0"/>
    <s v="not fleeing"/>
    <b v="0"/>
    <x v="4"/>
  </r>
  <r>
    <x v="3688"/>
    <s v="Johnny Lee Burney"/>
    <x v="1331"/>
    <x v="0"/>
    <x v="0"/>
    <x v="64"/>
    <x v="0"/>
    <x v="3"/>
    <s v="eclectic"/>
    <s v="al"/>
    <x v="1"/>
    <x v="1"/>
    <s v="not fleeing"/>
    <b v="0"/>
    <x v="0"/>
  </r>
  <r>
    <x v="3689"/>
    <s v="Geoffrey Morris"/>
    <x v="1331"/>
    <x v="0"/>
    <x v="76"/>
    <x v="20"/>
    <x v="0"/>
    <x v="1"/>
    <s v="wichita"/>
    <s v="ks"/>
    <x v="1"/>
    <x v="0"/>
    <s v="car"/>
    <b v="0"/>
    <x v="7"/>
  </r>
  <r>
    <x v="3690"/>
    <s v="Juston Landry"/>
    <x v="1332"/>
    <x v="0"/>
    <x v="0"/>
    <x v="35"/>
    <x v="0"/>
    <x v="3"/>
    <s v="lake charles"/>
    <s v="la"/>
    <x v="1"/>
    <x v="1"/>
    <s v="other"/>
    <b v="0"/>
    <x v="0"/>
  </r>
  <r>
    <x v="3691"/>
    <s v="Treshun Symone Miller"/>
    <x v="1332"/>
    <x v="0"/>
    <x v="0"/>
    <x v="45"/>
    <x v="0"/>
    <x v="3"/>
    <s v="arlington"/>
    <s v="tx"/>
    <x v="1"/>
    <x v="0"/>
    <s v="foot"/>
    <b v="0"/>
    <x v="0"/>
  </r>
  <r>
    <x v="3692"/>
    <s v="Charles Frederick Landeros"/>
    <x v="1332"/>
    <x v="0"/>
    <x v="0"/>
    <x v="12"/>
    <x v="0"/>
    <x v="2"/>
    <s v="eugene"/>
    <s v="or"/>
    <x v="1"/>
    <x v="0"/>
    <s v="not fleeing"/>
    <b v="1"/>
    <x v="0"/>
  </r>
  <r>
    <x v="3693"/>
    <s v="Jacob Michael Harris"/>
    <x v="1332"/>
    <x v="0"/>
    <x v="0"/>
    <x v="29"/>
    <x v="0"/>
    <x v="3"/>
    <s v="phoenix"/>
    <s v="az"/>
    <x v="1"/>
    <x v="1"/>
    <s v="not fleeing"/>
    <b v="0"/>
    <x v="0"/>
  </r>
  <r>
    <x v="3694"/>
    <s v="Bill Akes"/>
    <x v="1333"/>
    <x v="0"/>
    <x v="8"/>
    <x v="26"/>
    <x v="0"/>
    <x v="1"/>
    <s v="colorado springs"/>
    <s v="co"/>
    <x v="1"/>
    <x v="1"/>
    <s v="not fleeing"/>
    <b v="0"/>
    <x v="6"/>
  </r>
  <r>
    <x v="3695"/>
    <s v="Christopher A. Schmitt"/>
    <x v="1333"/>
    <x v="0"/>
    <x v="2"/>
    <x v="47"/>
    <x v="0"/>
    <x v="1"/>
    <s v="dearborn county"/>
    <s v="in"/>
    <x v="0"/>
    <x v="0"/>
    <s v="not fleeing"/>
    <b v="0"/>
    <x v="2"/>
  </r>
  <r>
    <x v="3696"/>
    <s v="Dimas Diaz"/>
    <x v="1334"/>
    <x v="0"/>
    <x v="1"/>
    <x v="38"/>
    <x v="0"/>
    <x v="2"/>
    <s v="calabasas"/>
    <s v="ca"/>
    <x v="1"/>
    <x v="1"/>
    <s v="car"/>
    <b v="0"/>
    <x v="1"/>
  </r>
  <r>
    <x v="3697"/>
    <s v="Roberto Tapia"/>
    <x v="1334"/>
    <x v="0"/>
    <x v="0"/>
    <x v="14"/>
    <x v="0"/>
    <x v="2"/>
    <s v="cathedral city"/>
    <s v="ca"/>
    <x v="1"/>
    <x v="0"/>
    <s v="not fleeing"/>
    <b v="0"/>
    <x v="0"/>
  </r>
  <r>
    <x v="3698"/>
    <s v="Nathan Thoe"/>
    <x v="1334"/>
    <x v="0"/>
    <x v="0"/>
    <x v="8"/>
    <x v="0"/>
    <x v="1"/>
    <s v="white lake"/>
    <s v="sd"/>
    <x v="1"/>
    <x v="1"/>
    <s v="not fleeing"/>
    <b v="0"/>
    <x v="0"/>
  </r>
  <r>
    <x v="3699"/>
    <s v="Jahmal Derrick Stewart"/>
    <x v="1335"/>
    <x v="0"/>
    <x v="0"/>
    <x v="34"/>
    <x v="0"/>
    <x v="3"/>
    <s v="linda"/>
    <s v="ca"/>
    <x v="1"/>
    <x v="0"/>
    <s v="not fleeing"/>
    <b v="0"/>
    <x v="0"/>
  </r>
  <r>
    <x v="3700"/>
    <s v="Amiliano Antonio Apodaca"/>
    <x v="1335"/>
    <x v="0"/>
    <x v="1"/>
    <x v="5"/>
    <x v="0"/>
    <x v="2"/>
    <s v="pueblo"/>
    <s v="co"/>
    <x v="1"/>
    <x v="1"/>
    <s v="car"/>
    <b v="0"/>
    <x v="1"/>
  </r>
  <r>
    <x v="3701"/>
    <s v="Louis Jose Burrus"/>
    <x v="1335"/>
    <x v="0"/>
    <x v="0"/>
    <x v="9"/>
    <x v="0"/>
    <x v="2"/>
    <s v="el paso"/>
    <s v="tx"/>
    <x v="1"/>
    <x v="1"/>
    <s v="foot"/>
    <b v="0"/>
    <x v="0"/>
  </r>
  <r>
    <x v="3702"/>
    <s v="Nathaniel Holland"/>
    <x v="1335"/>
    <x v="0"/>
    <x v="4"/>
    <x v="38"/>
    <x v="0"/>
    <x v="3"/>
    <s v="vacaville"/>
    <s v="ca"/>
    <x v="1"/>
    <x v="0"/>
    <s v="foot"/>
    <b v="0"/>
    <x v="4"/>
  </r>
  <r>
    <x v="3703"/>
    <s v="Damon Murad Asad"/>
    <x v="1335"/>
    <x v="0"/>
    <x v="0"/>
    <x v="19"/>
    <x v="0"/>
    <x v="1"/>
    <s v="odessa"/>
    <s v="tx"/>
    <x v="1"/>
    <x v="0"/>
    <s v="not fleeing"/>
    <b v="0"/>
    <x v="0"/>
  </r>
  <r>
    <x v="3704"/>
    <s v="William Owens"/>
    <x v="1335"/>
    <x v="0"/>
    <x v="0"/>
    <x v="4"/>
    <x v="0"/>
    <x v="3"/>
    <s v="logan township"/>
    <s v="nj"/>
    <x v="1"/>
    <x v="0"/>
    <s v="not fleeing"/>
    <b v="0"/>
    <x v="0"/>
  </r>
  <r>
    <x v="3705"/>
    <s v="Dean Heerdt"/>
    <x v="1336"/>
    <x v="0"/>
    <x v="0"/>
    <x v="47"/>
    <x v="0"/>
    <x v="1"/>
    <s v="aurora"/>
    <s v="co"/>
    <x v="1"/>
    <x v="1"/>
    <s v="not fleeing"/>
    <b v="0"/>
    <x v="0"/>
  </r>
  <r>
    <x v="3706"/>
    <s v="Stanley Stepanski III"/>
    <x v="1336"/>
    <x v="0"/>
    <x v="0"/>
    <x v="26"/>
    <x v="0"/>
    <x v="1"/>
    <s v="roseville"/>
    <s v="ca"/>
    <x v="1"/>
    <x v="0"/>
    <s v="car"/>
    <b v="0"/>
    <x v="0"/>
  </r>
  <r>
    <x v="3707"/>
    <s v="Antonio Arce"/>
    <x v="1336"/>
    <x v="0"/>
    <x v="2"/>
    <x v="66"/>
    <x v="0"/>
    <x v="2"/>
    <s v="tempe"/>
    <s v="az"/>
    <x v="1"/>
    <x v="1"/>
    <s v="foot"/>
    <b v="1"/>
    <x v="2"/>
  </r>
  <r>
    <x v="3708"/>
    <s v="D'ettrick Griffin"/>
    <x v="1336"/>
    <x v="0"/>
    <x v="45"/>
    <x v="5"/>
    <x v="0"/>
    <x v="3"/>
    <s v="atlanta"/>
    <s v="ga"/>
    <x v="1"/>
    <x v="1"/>
    <s v="car"/>
    <b v="0"/>
    <x v="10"/>
  </r>
  <r>
    <x v="3709"/>
    <s v="Quency Chavez Floyd"/>
    <x v="1336"/>
    <x v="0"/>
    <x v="0"/>
    <x v="6"/>
    <x v="0"/>
    <x v="3"/>
    <s v="st. louis"/>
    <s v="mo"/>
    <x v="1"/>
    <x v="0"/>
    <s v="foot"/>
    <b v="0"/>
    <x v="0"/>
  </r>
  <r>
    <x v="3710"/>
    <s v="Shawn Joseph Billinger"/>
    <x v="1337"/>
    <x v="0"/>
    <x v="1"/>
    <x v="42"/>
    <x v="0"/>
    <x v="1"/>
    <s v="fort lupton"/>
    <s v="co"/>
    <x v="0"/>
    <x v="2"/>
    <s v="car"/>
    <b v="1"/>
    <x v="1"/>
  </r>
  <r>
    <x v="3711"/>
    <s v="D'Angelo Brown"/>
    <x v="1337"/>
    <x v="0"/>
    <x v="45"/>
    <x v="13"/>
    <x v="0"/>
    <x v="3"/>
    <s v="west memphis"/>
    <s v="ar"/>
    <x v="1"/>
    <x v="1"/>
    <s v="car"/>
    <b v="0"/>
    <x v="10"/>
  </r>
  <r>
    <x v="3712"/>
    <s v="Megan Rivera"/>
    <x v="1337"/>
    <x v="0"/>
    <x v="45"/>
    <x v="13"/>
    <x v="1"/>
    <x v="1"/>
    <s v="west memphis"/>
    <s v="ar"/>
    <x v="1"/>
    <x v="1"/>
    <s v="car"/>
    <b v="0"/>
    <x v="10"/>
  </r>
  <r>
    <x v="3713"/>
    <s v="Terry Lee Cockrell"/>
    <x v="1337"/>
    <x v="0"/>
    <x v="0"/>
    <x v="41"/>
    <x v="0"/>
    <x v="1"/>
    <s v="sperry"/>
    <s v="ok"/>
    <x v="0"/>
    <x v="1"/>
    <s v="foot"/>
    <b v="1"/>
    <x v="0"/>
  </r>
  <r>
    <x v="3714"/>
    <s v="Danny Kelley"/>
    <x v="1337"/>
    <x v="0"/>
    <x v="4"/>
    <x v="3"/>
    <x v="0"/>
    <x v="1"/>
    <s v="charlotte"/>
    <s v="nc"/>
    <x v="1"/>
    <x v="1"/>
    <s v="foot"/>
    <b v="0"/>
    <x v="4"/>
  </r>
  <r>
    <x v="3715"/>
    <s v="Mikyas Mehary Tegegne"/>
    <x v="1337"/>
    <x v="0"/>
    <x v="0"/>
    <x v="10"/>
    <x v="0"/>
    <x v="3"/>
    <s v="silver spring"/>
    <s v="md"/>
    <x v="1"/>
    <x v="1"/>
    <s v="foot"/>
    <b v="0"/>
    <x v="0"/>
  </r>
  <r>
    <x v="3716"/>
    <s v="Dale Weich"/>
    <x v="1338"/>
    <x v="0"/>
    <x v="0"/>
    <x v="48"/>
    <x v="0"/>
    <x v="1"/>
    <s v="o'fallon"/>
    <s v="mo"/>
    <x v="0"/>
    <x v="0"/>
    <s v="not fleeing"/>
    <b v="0"/>
    <x v="0"/>
  </r>
  <r>
    <x v="3717"/>
    <s v="Matthew Neil Tuhkanen"/>
    <x v="1339"/>
    <x v="0"/>
    <x v="1"/>
    <x v="7"/>
    <x v="0"/>
    <x v="1"/>
    <s v="st. louis park"/>
    <s v="mn"/>
    <x v="0"/>
    <x v="2"/>
    <s v="not fleeing"/>
    <b v="0"/>
    <x v="1"/>
  </r>
  <r>
    <x v="3718"/>
    <s v="Mark Leo Gregory Gago"/>
    <x v="1339"/>
    <x v="0"/>
    <x v="35"/>
    <x v="15"/>
    <x v="0"/>
    <x v="1"/>
    <s v="clackamas county"/>
    <s v="or"/>
    <x v="1"/>
    <x v="0"/>
    <s v="not fleeing"/>
    <b v="0"/>
    <x v="6"/>
  </r>
  <r>
    <x v="3719"/>
    <s v="Jason C. Minnick"/>
    <x v="1339"/>
    <x v="0"/>
    <x v="45"/>
    <x v="12"/>
    <x v="0"/>
    <x v="1"/>
    <s v="knoxville"/>
    <s v="tn"/>
    <x v="1"/>
    <x v="1"/>
    <s v="car"/>
    <b v="0"/>
    <x v="10"/>
  </r>
  <r>
    <x v="3720"/>
    <s v="Chance Mavity"/>
    <x v="1340"/>
    <x v="0"/>
    <x v="0"/>
    <x v="35"/>
    <x v="0"/>
    <x v="1"/>
    <s v="billings"/>
    <s v="mt"/>
    <x v="1"/>
    <x v="0"/>
    <s v="foot"/>
    <b v="0"/>
    <x v="0"/>
  </r>
  <r>
    <x v="3721"/>
    <s v="Horacio Ruiz-Rodriguez"/>
    <x v="1341"/>
    <x v="0"/>
    <x v="1"/>
    <x v="13"/>
    <x v="0"/>
    <x v="2"/>
    <s v="las vegas"/>
    <s v="nv"/>
    <x v="0"/>
    <x v="1"/>
    <s v="car"/>
    <b v="0"/>
    <x v="1"/>
  </r>
  <r>
    <x v="3722"/>
    <s v="Jimmy Atchison"/>
    <x v="1342"/>
    <x v="0"/>
    <x v="1"/>
    <x v="27"/>
    <x v="0"/>
    <x v="3"/>
    <s v="atlanta"/>
    <s v="ga"/>
    <x v="1"/>
    <x v="2"/>
    <s v="foot"/>
    <b v="0"/>
    <x v="1"/>
  </r>
  <r>
    <x v="3723"/>
    <s v="Preston Oszust"/>
    <x v="1343"/>
    <x v="0"/>
    <x v="1"/>
    <x v="45"/>
    <x v="0"/>
    <x v="1"/>
    <s v="flagstaff"/>
    <s v="az"/>
    <x v="1"/>
    <x v="2"/>
    <s v="foot"/>
    <b v="0"/>
    <x v="1"/>
  </r>
  <r>
    <x v="3724"/>
    <s v="Dwight Steward"/>
    <x v="1343"/>
    <x v="0"/>
    <x v="4"/>
    <x v="42"/>
    <x v="0"/>
    <x v="3"/>
    <s v="spokane"/>
    <s v="wa"/>
    <x v="1"/>
    <x v="1"/>
    <s v="other"/>
    <b v="0"/>
    <x v="4"/>
  </r>
  <r>
    <x v="3725"/>
    <s v="TK TK"/>
    <x v="1343"/>
    <x v="0"/>
    <x v="5"/>
    <x v="13"/>
    <x v="0"/>
    <x v="5"/>
    <s v="naschitti"/>
    <s v="nm"/>
    <x v="1"/>
    <x v="2"/>
    <s v="other"/>
    <b v="0"/>
    <x v="5"/>
  </r>
  <r>
    <x v="3726"/>
    <s v="Marcus Gishal"/>
    <x v="1343"/>
    <x v="0"/>
    <x v="0"/>
    <x v="45"/>
    <x v="0"/>
    <x v="2"/>
    <s v="flagstaff"/>
    <s v="az"/>
    <x v="1"/>
    <x v="0"/>
    <s v="foot"/>
    <b v="0"/>
    <x v="0"/>
  </r>
  <r>
    <x v="3727"/>
    <s v="Kevin Grant Vawter"/>
    <x v="1343"/>
    <x v="1"/>
    <x v="4"/>
    <x v="42"/>
    <x v="0"/>
    <x v="1"/>
    <s v="south haven"/>
    <s v="in"/>
    <x v="0"/>
    <x v="0"/>
    <s v="not fleeing"/>
    <b v="1"/>
    <x v="4"/>
  </r>
  <r>
    <x v="3728"/>
    <s v="Katlyn Alix"/>
    <x v="1344"/>
    <x v="0"/>
    <x v="1"/>
    <x v="22"/>
    <x v="1"/>
    <x v="1"/>
    <s v="st. louis"/>
    <s v="mo"/>
    <x v="1"/>
    <x v="1"/>
    <s v="not fleeing"/>
    <b v="0"/>
    <x v="1"/>
  </r>
  <r>
    <x v="3729"/>
    <s v="Christian Albarran"/>
    <x v="1344"/>
    <x v="0"/>
    <x v="1"/>
    <x v="35"/>
    <x v="0"/>
    <x v="2"/>
    <s v="ehrenberg"/>
    <s v="az"/>
    <x v="1"/>
    <x v="1"/>
    <s v="car"/>
    <b v="0"/>
    <x v="1"/>
  </r>
  <r>
    <x v="3730"/>
    <s v="Jeffrey Lynn Jones"/>
    <x v="1345"/>
    <x v="0"/>
    <x v="0"/>
    <x v="52"/>
    <x v="0"/>
    <x v="1"/>
    <s v="dyersburg"/>
    <s v="tn"/>
    <x v="1"/>
    <x v="0"/>
    <s v="not fleeing"/>
    <b v="0"/>
    <x v="0"/>
  </r>
  <r>
    <x v="3731"/>
    <s v="Jacob Archambault"/>
    <x v="1346"/>
    <x v="0"/>
    <x v="45"/>
    <x v="9"/>
    <x v="0"/>
    <x v="5"/>
    <s v="rosebud"/>
    <s v="sd"/>
    <x v="1"/>
    <x v="0"/>
    <s v="car"/>
    <b v="0"/>
    <x v="10"/>
  </r>
  <r>
    <x v="3732"/>
    <s v="Joey Duane Ramirez"/>
    <x v="1347"/>
    <x v="0"/>
    <x v="0"/>
    <x v="20"/>
    <x v="0"/>
    <x v="2"/>
    <s v="jackson"/>
    <s v="mi"/>
    <x v="1"/>
    <x v="0"/>
    <s v="foot"/>
    <b v="0"/>
    <x v="0"/>
  </r>
  <r>
    <x v="3733"/>
    <s v="Rhogena Nicholas"/>
    <x v="1347"/>
    <x v="0"/>
    <x v="1"/>
    <x v="47"/>
    <x v="1"/>
    <x v="1"/>
    <s v="houston"/>
    <s v="tx"/>
    <x v="1"/>
    <x v="0"/>
    <s v="not fleeing"/>
    <b v="0"/>
    <x v="1"/>
  </r>
  <r>
    <x v="3734"/>
    <s v="Dennis Tuttle"/>
    <x v="1347"/>
    <x v="0"/>
    <x v="0"/>
    <x v="37"/>
    <x v="0"/>
    <x v="1"/>
    <s v="houston"/>
    <s v="tx"/>
    <x v="1"/>
    <x v="0"/>
    <s v="not fleeing"/>
    <b v="0"/>
    <x v="0"/>
  </r>
  <r>
    <x v="3735"/>
    <s v="Gregory Griffin"/>
    <x v="1347"/>
    <x v="0"/>
    <x v="1"/>
    <x v="42"/>
    <x v="0"/>
    <x v="3"/>
    <s v="newark"/>
    <s v="nj"/>
    <x v="1"/>
    <x v="1"/>
    <s v="car"/>
    <b v="0"/>
    <x v="1"/>
  </r>
  <r>
    <x v="3736"/>
    <s v="David Michael Bosiljevac"/>
    <x v="1347"/>
    <x v="0"/>
    <x v="2"/>
    <x v="58"/>
    <x v="0"/>
    <x v="1"/>
    <s v="wichita"/>
    <s v="ks"/>
    <x v="1"/>
    <x v="0"/>
    <s v="not fleeing"/>
    <b v="0"/>
    <x v="2"/>
  </r>
  <r>
    <x v="3737"/>
    <s v="Nekiylo Dawayne Graves"/>
    <x v="1347"/>
    <x v="0"/>
    <x v="5"/>
    <x v="25"/>
    <x v="0"/>
    <x v="3"/>
    <s v="mercury"/>
    <s v="nv"/>
    <x v="1"/>
    <x v="1"/>
    <s v="car"/>
    <b v="0"/>
    <x v="5"/>
  </r>
  <r>
    <x v="3738"/>
    <s v="Nicholas Philhower"/>
    <x v="1347"/>
    <x v="0"/>
    <x v="0"/>
    <x v="12"/>
    <x v="0"/>
    <x v="1"/>
    <s v="kirkwood"/>
    <s v="ny"/>
    <x v="1"/>
    <x v="0"/>
    <s v="car"/>
    <b v="0"/>
    <x v="0"/>
  </r>
  <r>
    <x v="3739"/>
    <s v="Carl Thayer"/>
    <x v="1347"/>
    <x v="1"/>
    <x v="4"/>
    <x v="34"/>
    <x v="0"/>
    <x v="1"/>
    <s v="tehama county"/>
    <s v="ca"/>
    <x v="1"/>
    <x v="1"/>
    <s v="other"/>
    <b v="0"/>
    <x v="4"/>
  </r>
  <r>
    <x v="3740"/>
    <s v="Siatu'u Tauai"/>
    <x v="1348"/>
    <x v="0"/>
    <x v="45"/>
    <x v="39"/>
    <x v="0"/>
    <x v="4"/>
    <s v="kalihi"/>
    <s v="hi"/>
    <x v="1"/>
    <x v="0"/>
    <s v="car"/>
    <b v="0"/>
    <x v="10"/>
  </r>
  <r>
    <x v="3741"/>
    <s v="Paul Cantu"/>
    <x v="1348"/>
    <x v="0"/>
    <x v="0"/>
    <x v="25"/>
    <x v="0"/>
    <x v="2"/>
    <s v="austin"/>
    <s v="tx"/>
    <x v="0"/>
    <x v="0"/>
    <s v="car"/>
    <b v="1"/>
    <x v="0"/>
  </r>
  <r>
    <x v="3742"/>
    <s v="Michael Joe Jolls"/>
    <x v="1349"/>
    <x v="0"/>
    <x v="0"/>
    <x v="1"/>
    <x v="0"/>
    <x v="1"/>
    <s v="phoenix"/>
    <s v="az"/>
    <x v="1"/>
    <x v="0"/>
    <s v="foot"/>
    <b v="0"/>
    <x v="0"/>
  </r>
  <r>
    <x v="3743"/>
    <s v="Anthony Patrick Pellissier"/>
    <x v="1349"/>
    <x v="0"/>
    <x v="5"/>
    <x v="49"/>
    <x v="0"/>
    <x v="1"/>
    <s v="midland"/>
    <s v="tx"/>
    <x v="1"/>
    <x v="0"/>
    <s v="not fleeing"/>
    <b v="0"/>
    <x v="5"/>
  </r>
  <r>
    <x v="3744"/>
    <s v="Robert Martinez"/>
    <x v="1350"/>
    <x v="0"/>
    <x v="45"/>
    <x v="34"/>
    <x v="0"/>
    <x v="2"/>
    <s v="denver"/>
    <s v="co"/>
    <x v="1"/>
    <x v="0"/>
    <s v="car"/>
    <b v="0"/>
    <x v="10"/>
  </r>
  <r>
    <x v="3745"/>
    <s v="Henry Harold Russell"/>
    <x v="1351"/>
    <x v="0"/>
    <x v="4"/>
    <x v="1"/>
    <x v="0"/>
    <x v="1"/>
    <s v="flagstaff"/>
    <s v="az"/>
    <x v="0"/>
    <x v="0"/>
    <s v="not fleeing"/>
    <b v="1"/>
    <x v="4"/>
  </r>
  <r>
    <x v="3746"/>
    <s v="Johnny Weeks"/>
    <x v="1351"/>
    <x v="0"/>
    <x v="0"/>
    <x v="24"/>
    <x v="0"/>
    <x v="3"/>
    <s v="buford"/>
    <s v="ga"/>
    <x v="1"/>
    <x v="0"/>
    <s v="not fleeing"/>
    <b v="0"/>
    <x v="0"/>
  </r>
  <r>
    <x v="3747"/>
    <s v="Isaiah Thomas"/>
    <x v="1351"/>
    <x v="0"/>
    <x v="4"/>
    <x v="36"/>
    <x v="0"/>
    <x v="3"/>
    <s v="stockton"/>
    <s v="ca"/>
    <x v="1"/>
    <x v="0"/>
    <s v="not fleeing"/>
    <b v="0"/>
    <x v="4"/>
  </r>
  <r>
    <x v="3748"/>
    <s v="Dylan Joseph-Mark Cross"/>
    <x v="1352"/>
    <x v="0"/>
    <x v="0"/>
    <x v="5"/>
    <x v="0"/>
    <x v="1"/>
    <s v="orange park"/>
    <s v="fl"/>
    <x v="1"/>
    <x v="1"/>
    <s v="not fleeing"/>
    <b v="0"/>
    <x v="0"/>
  </r>
  <r>
    <x v="3749"/>
    <s v="Asuncion J. Gomez-Guerrero"/>
    <x v="1352"/>
    <x v="0"/>
    <x v="45"/>
    <x v="7"/>
    <x v="0"/>
    <x v="2"/>
    <s v="waukegan"/>
    <s v="il"/>
    <x v="1"/>
    <x v="0"/>
    <s v="car"/>
    <b v="1"/>
    <x v="10"/>
  </r>
  <r>
    <x v="3750"/>
    <s v="Robert Matz"/>
    <x v="1353"/>
    <x v="0"/>
    <x v="0"/>
    <x v="65"/>
    <x v="0"/>
    <x v="1"/>
    <s v="clarksburg"/>
    <s v="wv"/>
    <x v="1"/>
    <x v="0"/>
    <s v="not fleeing"/>
    <b v="0"/>
    <x v="0"/>
  </r>
  <r>
    <x v="3751"/>
    <s v="Corey Johnson"/>
    <x v="1353"/>
    <x v="0"/>
    <x v="0"/>
    <x v="51"/>
    <x v="0"/>
    <x v="3"/>
    <s v="farmville"/>
    <s v="va"/>
    <x v="1"/>
    <x v="0"/>
    <s v="not fleeing"/>
    <b v="0"/>
    <x v="0"/>
  </r>
  <r>
    <x v="3752"/>
    <s v="Anthony Dewayne Childs"/>
    <x v="1354"/>
    <x v="0"/>
    <x v="0"/>
    <x v="10"/>
    <x v="0"/>
    <x v="3"/>
    <s v="shreveport"/>
    <s v="la"/>
    <x v="1"/>
    <x v="0"/>
    <s v="foot"/>
    <b v="0"/>
    <x v="0"/>
  </r>
  <r>
    <x v="3753"/>
    <s v="Seth Keo Mallard"/>
    <x v="1355"/>
    <x v="0"/>
    <x v="0"/>
    <x v="45"/>
    <x v="0"/>
    <x v="1"/>
    <s v="lasalle"/>
    <s v="co"/>
    <x v="1"/>
    <x v="0"/>
    <s v="other"/>
    <b v="0"/>
    <x v="0"/>
  </r>
  <r>
    <x v="3754"/>
    <s v="Allon Jones"/>
    <x v="1355"/>
    <x v="0"/>
    <x v="0"/>
    <x v="21"/>
    <x v="0"/>
    <x v="3"/>
    <s v="walter hill"/>
    <s v="tn"/>
    <x v="0"/>
    <x v="0"/>
    <s v="not fleeing"/>
    <b v="0"/>
    <x v="0"/>
  </r>
  <r>
    <x v="3755"/>
    <s v="Miles Dylan Cooper"/>
    <x v="1355"/>
    <x v="0"/>
    <x v="0"/>
    <x v="9"/>
    <x v="0"/>
    <x v="1"/>
    <s v="stone county"/>
    <s v="ms"/>
    <x v="1"/>
    <x v="0"/>
    <s v="car"/>
    <b v="1"/>
    <x v="0"/>
  </r>
  <r>
    <x v="3756"/>
    <s v="Bruce Carter"/>
    <x v="1355"/>
    <x v="0"/>
    <x v="11"/>
    <x v="38"/>
    <x v="0"/>
    <x v="3"/>
    <s v="joilet"/>
    <s v="il"/>
    <x v="1"/>
    <x v="0"/>
    <s v="not fleeing"/>
    <b v="0"/>
    <x v="4"/>
  </r>
  <r>
    <x v="3757"/>
    <s v="Danny Rodriguez"/>
    <x v="1356"/>
    <x v="0"/>
    <x v="4"/>
    <x v="8"/>
    <x v="0"/>
    <x v="2"/>
    <s v="seattle"/>
    <s v="wa"/>
    <x v="1"/>
    <x v="0"/>
    <s v="not fleeing"/>
    <b v="1"/>
    <x v="4"/>
  </r>
  <r>
    <x v="3758"/>
    <s v="Michael Robert Novak"/>
    <x v="1356"/>
    <x v="0"/>
    <x v="4"/>
    <x v="47"/>
    <x v="0"/>
    <x v="1"/>
    <s v="madera"/>
    <s v="ca"/>
    <x v="0"/>
    <x v="0"/>
    <s v="not fleeing"/>
    <b v="1"/>
    <x v="4"/>
  </r>
  <r>
    <x v="3759"/>
    <s v="Morgan Shane West"/>
    <x v="1356"/>
    <x v="0"/>
    <x v="1"/>
    <x v="38"/>
    <x v="0"/>
    <x v="1"/>
    <s v="snyder"/>
    <s v="tx"/>
    <x v="1"/>
    <x v="2"/>
    <s v="not fleeing"/>
    <b v="0"/>
    <x v="1"/>
  </r>
  <r>
    <x v="3760"/>
    <s v="Nolan Hurtzig"/>
    <x v="1356"/>
    <x v="0"/>
    <x v="5"/>
    <x v="20"/>
    <x v="0"/>
    <x v="1"/>
    <s v="banning"/>
    <s v="ca"/>
    <x v="1"/>
    <x v="2"/>
    <s v="other"/>
    <b v="0"/>
    <x v="5"/>
  </r>
  <r>
    <x v="3761"/>
    <s v="Jason Matthew Hill"/>
    <x v="1356"/>
    <x v="0"/>
    <x v="0"/>
    <x v="36"/>
    <x v="0"/>
    <x v="1"/>
    <s v="memphis"/>
    <s v="tn"/>
    <x v="1"/>
    <x v="0"/>
    <s v="not fleeing"/>
    <b v="0"/>
    <x v="0"/>
  </r>
  <r>
    <x v="3762"/>
    <s v="Charles L. Cook"/>
    <x v="1356"/>
    <x v="0"/>
    <x v="0"/>
    <x v="17"/>
    <x v="0"/>
    <x v="1"/>
    <s v="barberton"/>
    <s v="oh"/>
    <x v="1"/>
    <x v="0"/>
    <s v="not fleeing"/>
    <b v="0"/>
    <x v="0"/>
  </r>
  <r>
    <x v="3763"/>
    <s v="Aaron Allen Przekop"/>
    <x v="1357"/>
    <x v="0"/>
    <x v="1"/>
    <x v="9"/>
    <x v="0"/>
    <x v="1"/>
    <s v="bakersfield"/>
    <s v="ca"/>
    <x v="1"/>
    <x v="1"/>
    <s v="not fleeing"/>
    <b v="0"/>
    <x v="1"/>
  </r>
  <r>
    <x v="3764"/>
    <s v="Willie Bo McCoy"/>
    <x v="1358"/>
    <x v="0"/>
    <x v="0"/>
    <x v="27"/>
    <x v="0"/>
    <x v="3"/>
    <s v="vallejo"/>
    <s v="ca"/>
    <x v="1"/>
    <x v="1"/>
    <s v="not fleeing"/>
    <b v="0"/>
    <x v="0"/>
  </r>
  <r>
    <x v="3765"/>
    <s v="Jeffrey D. Tyree"/>
    <x v="1358"/>
    <x v="0"/>
    <x v="4"/>
    <x v="41"/>
    <x v="0"/>
    <x v="1"/>
    <s v="virginia beach"/>
    <s v="va"/>
    <x v="0"/>
    <x v="0"/>
    <s v="not fleeing"/>
    <b v="0"/>
    <x v="4"/>
  </r>
  <r>
    <x v="3766"/>
    <s v="Jonathan Ramirez"/>
    <x v="1358"/>
    <x v="0"/>
    <x v="0"/>
    <x v="14"/>
    <x v="0"/>
    <x v="2"/>
    <s v="bailey"/>
    <s v="nc"/>
    <x v="1"/>
    <x v="1"/>
    <s v="not fleeing"/>
    <b v="1"/>
    <x v="0"/>
  </r>
  <r>
    <x v="3767"/>
    <s v="Gabriel Carter"/>
    <x v="1358"/>
    <x v="0"/>
    <x v="0"/>
    <x v="9"/>
    <x v="0"/>
    <x v="1"/>
    <s v="del city"/>
    <s v="ok"/>
    <x v="1"/>
    <x v="0"/>
    <s v="not fleeing"/>
    <b v="0"/>
    <x v="0"/>
  </r>
  <r>
    <x v="3768"/>
    <s v="Ted Schmitz"/>
    <x v="1359"/>
    <x v="0"/>
    <x v="4"/>
    <x v="47"/>
    <x v="0"/>
    <x v="1"/>
    <s v="waukesha"/>
    <s v="wi"/>
    <x v="0"/>
    <x v="0"/>
    <s v="not fleeing"/>
    <b v="0"/>
    <x v="4"/>
  </r>
  <r>
    <x v="3769"/>
    <s v="Willie Jermaine Robinson"/>
    <x v="1359"/>
    <x v="0"/>
    <x v="0"/>
    <x v="8"/>
    <x v="0"/>
    <x v="3"/>
    <s v="greenville county"/>
    <s v="sc"/>
    <x v="0"/>
    <x v="0"/>
    <s v="not fleeing"/>
    <b v="1"/>
    <x v="0"/>
  </r>
  <r>
    <x v="3770"/>
    <s v="Eric Young"/>
    <x v="1360"/>
    <x v="0"/>
    <x v="1"/>
    <x v="8"/>
    <x v="0"/>
    <x v="1"/>
    <s v="montgomery"/>
    <s v="wv"/>
    <x v="0"/>
    <x v="1"/>
    <s v="not fleeing"/>
    <b v="0"/>
    <x v="1"/>
  </r>
  <r>
    <x v="3771"/>
    <s v="Ty'rell Pounds"/>
    <x v="1360"/>
    <x v="0"/>
    <x v="0"/>
    <x v="22"/>
    <x v="0"/>
    <x v="3"/>
    <s v="crestwood"/>
    <s v="ky"/>
    <x v="1"/>
    <x v="0"/>
    <s v="car"/>
    <b v="0"/>
    <x v="0"/>
  </r>
  <r>
    <x v="3772"/>
    <s v="Phayvanh Inthavong"/>
    <x v="1360"/>
    <x v="0"/>
    <x v="0"/>
    <x v="3"/>
    <x v="0"/>
    <x v="0"/>
    <s v="redding"/>
    <s v="ca"/>
    <x v="1"/>
    <x v="0"/>
    <s v="foot"/>
    <b v="0"/>
    <x v="0"/>
  </r>
  <r>
    <x v="3773"/>
    <s v="Alex Johnson"/>
    <x v="1361"/>
    <x v="0"/>
    <x v="4"/>
    <x v="47"/>
    <x v="0"/>
    <x v="3"/>
    <s v="defiance"/>
    <s v="oh"/>
    <x v="1"/>
    <x v="1"/>
    <s v="not fleeing"/>
    <b v="0"/>
    <x v="4"/>
  </r>
  <r>
    <x v="3774"/>
    <s v="Christopher Brimsey"/>
    <x v="1361"/>
    <x v="0"/>
    <x v="0"/>
    <x v="45"/>
    <x v="0"/>
    <x v="3"/>
    <s v="cinco ranch"/>
    <s v="tx"/>
    <x v="1"/>
    <x v="0"/>
    <s v="car"/>
    <b v="0"/>
    <x v="0"/>
  </r>
  <r>
    <x v="3775"/>
    <s v="Patrick Reed"/>
    <x v="1361"/>
    <x v="0"/>
    <x v="0"/>
    <x v="29"/>
    <x v="0"/>
    <x v="3"/>
    <s v="cinco ranch"/>
    <s v="tx"/>
    <x v="1"/>
    <x v="0"/>
    <s v="car"/>
    <b v="0"/>
    <x v="0"/>
  </r>
  <r>
    <x v="3776"/>
    <s v="Johnny Mathis"/>
    <x v="1361"/>
    <x v="0"/>
    <x v="0"/>
    <x v="42"/>
    <x v="0"/>
    <x v="1"/>
    <s v="fresno"/>
    <s v="ca"/>
    <x v="1"/>
    <x v="0"/>
    <s v="not fleeing"/>
    <b v="0"/>
    <x v="0"/>
  </r>
  <r>
    <x v="3777"/>
    <s v="Garrett James Ebenal"/>
    <x v="1362"/>
    <x v="0"/>
    <x v="0"/>
    <x v="14"/>
    <x v="0"/>
    <x v="1"/>
    <s v="fairbanks"/>
    <s v="ak"/>
    <x v="1"/>
    <x v="0"/>
    <s v="not fleeing"/>
    <b v="0"/>
    <x v="0"/>
  </r>
  <r>
    <x v="3778"/>
    <s v="Greg Alyn Carlson"/>
    <x v="1362"/>
    <x v="0"/>
    <x v="0"/>
    <x v="1"/>
    <x v="0"/>
    <x v="1"/>
    <s v="apex"/>
    <s v="nc"/>
    <x v="1"/>
    <x v="0"/>
    <s v="not fleeing"/>
    <b v="0"/>
    <x v="0"/>
  </r>
  <r>
    <x v="3779"/>
    <s v="Wilfredo Hernandez"/>
    <x v="1363"/>
    <x v="0"/>
    <x v="4"/>
    <x v="1"/>
    <x v="0"/>
    <x v="2"/>
    <s v="los angeles"/>
    <s v="ca"/>
    <x v="1"/>
    <x v="1"/>
    <s v="not fleeing"/>
    <b v="0"/>
    <x v="4"/>
  </r>
  <r>
    <x v="3780"/>
    <s v="Michael Drayer"/>
    <x v="1363"/>
    <x v="0"/>
    <x v="4"/>
    <x v="8"/>
    <x v="0"/>
    <x v="1"/>
    <s v="aspers"/>
    <s v="pa"/>
    <x v="1"/>
    <x v="0"/>
    <s v="not fleeing"/>
    <b v="0"/>
    <x v="4"/>
  </r>
  <r>
    <x v="3781"/>
    <s v="Mark Morasky"/>
    <x v="1363"/>
    <x v="0"/>
    <x v="0"/>
    <x v="13"/>
    <x v="0"/>
    <x v="1"/>
    <s v="san jose"/>
    <s v="ca"/>
    <x v="1"/>
    <x v="0"/>
    <s v="car"/>
    <b v="0"/>
    <x v="0"/>
  </r>
  <r>
    <x v="3782"/>
    <s v="Gary Marin"/>
    <x v="1364"/>
    <x v="0"/>
    <x v="0"/>
    <x v="34"/>
    <x v="0"/>
    <x v="3"/>
    <s v="aurora"/>
    <s v="il"/>
    <x v="1"/>
    <x v="0"/>
    <s v="not fleeing"/>
    <b v="0"/>
    <x v="0"/>
  </r>
  <r>
    <x v="3783"/>
    <s v="Michael Elam"/>
    <x v="1365"/>
    <x v="0"/>
    <x v="0"/>
    <x v="31"/>
    <x v="0"/>
    <x v="3"/>
    <s v="chicago"/>
    <s v="il"/>
    <x v="1"/>
    <x v="1"/>
    <s v="car"/>
    <b v="0"/>
    <x v="0"/>
  </r>
  <r>
    <x v="3784"/>
    <s v="Nam Quang Le"/>
    <x v="1365"/>
    <x v="0"/>
    <x v="0"/>
    <x v="8"/>
    <x v="0"/>
    <x v="0"/>
    <s v="clinton"/>
    <s v="ms"/>
    <x v="1"/>
    <x v="0"/>
    <s v="not fleeing"/>
    <b v="0"/>
    <x v="0"/>
  </r>
  <r>
    <x v="3785"/>
    <s v="Javier Hernandez Morales"/>
    <x v="1366"/>
    <x v="0"/>
    <x v="0"/>
    <x v="26"/>
    <x v="0"/>
    <x v="2"/>
    <s v="napa valley"/>
    <s v="ca"/>
    <x v="1"/>
    <x v="0"/>
    <s v="not fleeing"/>
    <b v="1"/>
    <x v="0"/>
  </r>
  <r>
    <x v="3786"/>
    <s v="Reginald Romero Bursey"/>
    <x v="1366"/>
    <x v="0"/>
    <x v="0"/>
    <x v="3"/>
    <x v="0"/>
    <x v="3"/>
    <s v="new orleans"/>
    <s v="la"/>
    <x v="1"/>
    <x v="0"/>
    <s v="not fleeing"/>
    <b v="0"/>
    <x v="0"/>
  </r>
  <r>
    <x v="3787"/>
    <s v="Delmar Espejo"/>
    <x v="1367"/>
    <x v="0"/>
    <x v="1"/>
    <x v="45"/>
    <x v="0"/>
    <x v="0"/>
    <s v="honolulu"/>
    <s v="hi"/>
    <x v="1"/>
    <x v="0"/>
    <s v="not fleeing"/>
    <b v="0"/>
    <x v="1"/>
  </r>
  <r>
    <x v="3788"/>
    <s v="Pierre Woods"/>
    <x v="1367"/>
    <x v="0"/>
    <x v="0"/>
    <x v="10"/>
    <x v="0"/>
    <x v="3"/>
    <s v="pelehatchie"/>
    <s v="ms"/>
    <x v="0"/>
    <x v="0"/>
    <s v="not fleeing"/>
    <b v="0"/>
    <x v="0"/>
  </r>
  <r>
    <x v="3789"/>
    <s v="Clayton Joseph"/>
    <x v="1368"/>
    <x v="0"/>
    <x v="4"/>
    <x v="43"/>
    <x v="0"/>
    <x v="0"/>
    <s v="vancouver"/>
    <s v="wa"/>
    <x v="1"/>
    <x v="0"/>
    <s v="not fleeing"/>
    <b v="0"/>
    <x v="4"/>
  </r>
  <r>
    <x v="3790"/>
    <s v="Emanuel David Joshua Oates"/>
    <x v="1368"/>
    <x v="0"/>
    <x v="10"/>
    <x v="22"/>
    <x v="0"/>
    <x v="3"/>
    <s v="baltimore"/>
    <s v="md"/>
    <x v="1"/>
    <x v="1"/>
    <s v="not fleeing"/>
    <b v="0"/>
    <x v="4"/>
  </r>
  <r>
    <x v="3791"/>
    <s v="Kyron Marcell Sands"/>
    <x v="1369"/>
    <x v="0"/>
    <x v="0"/>
    <x v="4"/>
    <x v="0"/>
    <x v="3"/>
    <s v="norwich"/>
    <s v="ct"/>
    <x v="0"/>
    <x v="0"/>
    <s v="car"/>
    <b v="0"/>
    <x v="0"/>
  </r>
  <r>
    <x v="3792"/>
    <s v="Kyle Thomas"/>
    <x v="1369"/>
    <x v="0"/>
    <x v="45"/>
    <x v="35"/>
    <x v="0"/>
    <x v="1"/>
    <s v="honolulu"/>
    <s v="hi"/>
    <x v="1"/>
    <x v="0"/>
    <s v="car"/>
    <b v="0"/>
    <x v="10"/>
  </r>
  <r>
    <x v="3793"/>
    <s v="Bradley Blackshire"/>
    <x v="1370"/>
    <x v="0"/>
    <x v="45"/>
    <x v="12"/>
    <x v="0"/>
    <x v="3"/>
    <s v="little rock"/>
    <s v="ar"/>
    <x v="1"/>
    <x v="0"/>
    <s v="car"/>
    <b v="1"/>
    <x v="10"/>
  </r>
  <r>
    <x v="3794"/>
    <s v="Kasim Kahrim"/>
    <x v="1370"/>
    <x v="0"/>
    <x v="0"/>
    <x v="16"/>
    <x v="0"/>
    <x v="4"/>
    <s v="boston"/>
    <s v="ma"/>
    <x v="1"/>
    <x v="0"/>
    <s v="car"/>
    <b v="0"/>
    <x v="0"/>
  </r>
  <r>
    <x v="3795"/>
    <s v="Timothy Rhodes"/>
    <x v="1370"/>
    <x v="0"/>
    <x v="0"/>
    <x v="14"/>
    <x v="0"/>
    <x v="1"/>
    <s v="walton"/>
    <s v="wv"/>
    <x v="1"/>
    <x v="0"/>
    <s v="not fleeing"/>
    <b v="0"/>
    <x v="0"/>
  </r>
  <r>
    <x v="3796"/>
    <s v="Neico Crooks"/>
    <x v="1370"/>
    <x v="0"/>
    <x v="45"/>
    <x v="27"/>
    <x v="0"/>
    <x v="3"/>
    <s v="miami gardens"/>
    <s v="fl"/>
    <x v="1"/>
    <x v="0"/>
    <s v="car"/>
    <b v="0"/>
    <x v="10"/>
  </r>
  <r>
    <x v="3797"/>
    <s v="Felipe Martinez"/>
    <x v="1370"/>
    <x v="0"/>
    <x v="4"/>
    <x v="16"/>
    <x v="0"/>
    <x v="2"/>
    <s v="poteet"/>
    <s v="tx"/>
    <x v="1"/>
    <x v="1"/>
    <s v="car"/>
    <b v="0"/>
    <x v="4"/>
  </r>
  <r>
    <x v="3798"/>
    <s v="Sterling Durant Humbert"/>
    <x v="1371"/>
    <x v="0"/>
    <x v="0"/>
    <x v="14"/>
    <x v="0"/>
    <x v="1"/>
    <s v="carrollton"/>
    <s v="tx"/>
    <x v="1"/>
    <x v="0"/>
    <s v="car"/>
    <b v="1"/>
    <x v="0"/>
  </r>
  <r>
    <x v="3799"/>
    <s v="Daniel David Messmer"/>
    <x v="1371"/>
    <x v="0"/>
    <x v="0"/>
    <x v="22"/>
    <x v="0"/>
    <x v="1"/>
    <s v="victorville"/>
    <s v="ca"/>
    <x v="0"/>
    <x v="0"/>
    <s v="not fleeing"/>
    <b v="0"/>
    <x v="0"/>
  </r>
  <r>
    <x v="3800"/>
    <s v="Angel Burke"/>
    <x v="1371"/>
    <x v="0"/>
    <x v="0"/>
    <x v="20"/>
    <x v="0"/>
    <x v="1"/>
    <s v="clarksville"/>
    <s v="tn"/>
    <x v="1"/>
    <x v="1"/>
    <s v="foot"/>
    <b v="0"/>
    <x v="0"/>
  </r>
  <r>
    <x v="3801"/>
    <s v="Jackie Scott Pendergrass"/>
    <x v="1371"/>
    <x v="0"/>
    <x v="0"/>
    <x v="51"/>
    <x v="0"/>
    <x v="1"/>
    <s v="blountville"/>
    <s v="tn"/>
    <x v="1"/>
    <x v="0"/>
    <s v="not fleeing"/>
    <b v="0"/>
    <x v="0"/>
  </r>
  <r>
    <x v="3802"/>
    <s v="Tommy Kirby"/>
    <x v="1372"/>
    <x v="0"/>
    <x v="5"/>
    <x v="11"/>
    <x v="0"/>
    <x v="1"/>
    <s v="flint"/>
    <s v="mi"/>
    <x v="1"/>
    <x v="2"/>
    <s v="car"/>
    <b v="0"/>
    <x v="5"/>
  </r>
  <r>
    <x v="3803"/>
    <s v="Bryan A. Ryder"/>
    <x v="1373"/>
    <x v="0"/>
    <x v="4"/>
    <x v="38"/>
    <x v="0"/>
    <x v="1"/>
    <s v="springfield"/>
    <s v="mo"/>
    <x v="0"/>
    <x v="1"/>
    <s v="other"/>
    <b v="0"/>
    <x v="4"/>
  </r>
  <r>
    <x v="3804"/>
    <s v="David Litton"/>
    <x v="1373"/>
    <x v="0"/>
    <x v="0"/>
    <x v="36"/>
    <x v="0"/>
    <x v="1"/>
    <s v="denver"/>
    <s v="co"/>
    <x v="1"/>
    <x v="1"/>
    <s v="not fleeing"/>
    <b v="0"/>
    <x v="0"/>
  </r>
  <r>
    <x v="3805"/>
    <s v="Sasha Ann Pishko"/>
    <x v="1374"/>
    <x v="0"/>
    <x v="45"/>
    <x v="45"/>
    <x v="1"/>
    <x v="1"/>
    <s v="mcintosh county"/>
    <s v="ga"/>
    <x v="1"/>
    <x v="0"/>
    <s v="car"/>
    <b v="0"/>
    <x v="10"/>
  </r>
  <r>
    <x v="3806"/>
    <s v="Tyler Schmidtbauer"/>
    <x v="1374"/>
    <x v="0"/>
    <x v="0"/>
    <x v="25"/>
    <x v="0"/>
    <x v="1"/>
    <s v="miltona"/>
    <s v="mn"/>
    <x v="1"/>
    <x v="1"/>
    <s v="not fleeing"/>
    <b v="1"/>
    <x v="0"/>
  </r>
  <r>
    <x v="3807"/>
    <s v="Joseph Hart"/>
    <x v="1374"/>
    <x v="0"/>
    <x v="0"/>
    <x v="39"/>
    <x v="0"/>
    <x v="1"/>
    <s v="huger"/>
    <s v="sc"/>
    <x v="1"/>
    <x v="0"/>
    <s v="not fleeing"/>
    <b v="0"/>
    <x v="0"/>
  </r>
  <r>
    <x v="3808"/>
    <s v="Brandon Schmitt"/>
    <x v="1374"/>
    <x v="0"/>
    <x v="0"/>
    <x v="26"/>
    <x v="0"/>
    <x v="1"/>
    <s v="struthers"/>
    <s v="oh"/>
    <x v="1"/>
    <x v="0"/>
    <s v="not fleeing"/>
    <b v="0"/>
    <x v="0"/>
  </r>
  <r>
    <x v="3809"/>
    <s v="James Scott Reed"/>
    <x v="1375"/>
    <x v="0"/>
    <x v="0"/>
    <x v="36"/>
    <x v="0"/>
    <x v="3"/>
    <s v="killeen"/>
    <s v="tx"/>
    <x v="1"/>
    <x v="0"/>
    <s v="not fleeing"/>
    <b v="0"/>
    <x v="0"/>
  </r>
  <r>
    <x v="3810"/>
    <s v="Michael Pierce"/>
    <x v="1376"/>
    <x v="0"/>
    <x v="0"/>
    <x v="20"/>
    <x v="0"/>
    <x v="1"/>
    <s v="vancouver"/>
    <s v="wa"/>
    <x v="0"/>
    <x v="0"/>
    <s v="not fleeing"/>
    <b v="0"/>
    <x v="0"/>
  </r>
  <r>
    <x v="3811"/>
    <s v="Kenneth Joseph Sisneros"/>
    <x v="1376"/>
    <x v="0"/>
    <x v="0"/>
    <x v="8"/>
    <x v="0"/>
    <x v="2"/>
    <s v="lone tree"/>
    <s v="co"/>
    <x v="1"/>
    <x v="1"/>
    <s v="foot"/>
    <b v="0"/>
    <x v="0"/>
  </r>
  <r>
    <x v="3812"/>
    <s v="Brenda Rodriguez Mendoza"/>
    <x v="1377"/>
    <x v="0"/>
    <x v="0"/>
    <x v="45"/>
    <x v="1"/>
    <x v="2"/>
    <s v="salinas"/>
    <s v="ca"/>
    <x v="1"/>
    <x v="1"/>
    <s v="other"/>
    <b v="0"/>
    <x v="0"/>
  </r>
  <r>
    <x v="3813"/>
    <s v="Maurice Arrisgado"/>
    <x v="1377"/>
    <x v="0"/>
    <x v="1"/>
    <x v="1"/>
    <x v="0"/>
    <x v="0"/>
    <s v="honolulu"/>
    <s v="hi"/>
    <x v="1"/>
    <x v="1"/>
    <s v="foot"/>
    <b v="0"/>
    <x v="1"/>
  </r>
  <r>
    <x v="3814"/>
    <s v="Eduardo Munoz"/>
    <x v="1377"/>
    <x v="1"/>
    <x v="1"/>
    <x v="20"/>
    <x v="0"/>
    <x v="2"/>
    <s v="fairfield"/>
    <s v="tx"/>
    <x v="1"/>
    <x v="1"/>
    <s v="not fleeing"/>
    <b v="0"/>
    <x v="1"/>
  </r>
  <r>
    <x v="3815"/>
    <s v="Larry Todd Hoover"/>
    <x v="1378"/>
    <x v="0"/>
    <x v="9"/>
    <x v="19"/>
    <x v="0"/>
    <x v="1"/>
    <s v="mount holly"/>
    <s v="nc"/>
    <x v="0"/>
    <x v="1"/>
    <s v="not fleeing"/>
    <b v="0"/>
    <x v="4"/>
  </r>
  <r>
    <x v="3816"/>
    <s v="Tyler J. Meier"/>
    <x v="1378"/>
    <x v="0"/>
    <x v="1"/>
    <x v="42"/>
    <x v="0"/>
    <x v="1"/>
    <s v="fairchild"/>
    <s v="wi"/>
    <x v="1"/>
    <x v="0"/>
    <s v="not fleeing"/>
    <b v="0"/>
    <x v="1"/>
  </r>
  <r>
    <x v="3817"/>
    <s v="Clair Jewell"/>
    <x v="1378"/>
    <x v="0"/>
    <x v="5"/>
    <x v="7"/>
    <x v="1"/>
    <x v="1"/>
    <s v="carter county"/>
    <s v="ky"/>
    <x v="1"/>
    <x v="1"/>
    <s v="other"/>
    <b v="0"/>
    <x v="5"/>
  </r>
  <r>
    <x v="3818"/>
    <s v="Luke Anthony Swann"/>
    <x v="1379"/>
    <x v="0"/>
    <x v="0"/>
    <x v="16"/>
    <x v="0"/>
    <x v="3"/>
    <s v="des moines"/>
    <s v="ia"/>
    <x v="1"/>
    <x v="0"/>
    <s v="foot"/>
    <b v="0"/>
    <x v="0"/>
  </r>
  <r>
    <x v="3819"/>
    <s v="Stephen Kaylor"/>
    <x v="1379"/>
    <x v="0"/>
    <x v="0"/>
    <x v="50"/>
    <x v="0"/>
    <x v="1"/>
    <s v="rancho mirage"/>
    <s v="ca"/>
    <x v="0"/>
    <x v="0"/>
    <s v="other"/>
    <b v="0"/>
    <x v="0"/>
  </r>
  <r>
    <x v="3820"/>
    <s v="Daniel Moncada"/>
    <x v="1379"/>
    <x v="0"/>
    <x v="0"/>
    <x v="25"/>
    <x v="0"/>
    <x v="2"/>
    <s v="san antonio"/>
    <s v="tx"/>
    <x v="1"/>
    <x v="0"/>
    <s v="not fleeing"/>
    <b v="0"/>
    <x v="0"/>
  </r>
  <r>
    <x v="3821"/>
    <s v="Jeremy Ponce"/>
    <x v="1379"/>
    <x v="0"/>
    <x v="0"/>
    <x v="31"/>
    <x v="0"/>
    <x v="2"/>
    <s v="san antonio"/>
    <s v="tx"/>
    <x v="1"/>
    <x v="0"/>
    <s v="car"/>
    <b v="0"/>
    <x v="0"/>
  </r>
  <r>
    <x v="3822"/>
    <s v="Shamikle Jackson"/>
    <x v="1379"/>
    <x v="0"/>
    <x v="10"/>
    <x v="6"/>
    <x v="0"/>
    <x v="3"/>
    <s v="aurora"/>
    <s v="co"/>
    <x v="1"/>
    <x v="1"/>
    <s v="not fleeing"/>
    <b v="1"/>
    <x v="4"/>
  </r>
  <r>
    <x v="3823"/>
    <s v="Stephanie Areanda Quiroz"/>
    <x v="1380"/>
    <x v="0"/>
    <x v="1"/>
    <x v="27"/>
    <x v="1"/>
    <x v="2"/>
    <s v="bakersfield"/>
    <s v="ca"/>
    <x v="1"/>
    <x v="1"/>
    <s v="car"/>
    <b v="0"/>
    <x v="1"/>
  </r>
  <r>
    <x v="3824"/>
    <s v="Joshua Worth"/>
    <x v="1380"/>
    <x v="0"/>
    <x v="5"/>
    <x v="10"/>
    <x v="0"/>
    <x v="1"/>
    <s v="greenville"/>
    <s v="ms"/>
    <x v="0"/>
    <x v="2"/>
    <s v="other"/>
    <b v="0"/>
    <x v="5"/>
  </r>
  <r>
    <x v="3825"/>
    <s v="Danny Brogdon"/>
    <x v="1380"/>
    <x v="1"/>
    <x v="4"/>
    <x v="32"/>
    <x v="0"/>
    <x v="1"/>
    <s v="muskogee"/>
    <s v="ok"/>
    <x v="1"/>
    <x v="1"/>
    <s v="not fleeing"/>
    <b v="0"/>
    <x v="4"/>
  </r>
  <r>
    <x v="3826"/>
    <s v="Antonio Joseph Valentine"/>
    <x v="1380"/>
    <x v="1"/>
    <x v="0"/>
    <x v="3"/>
    <x v="0"/>
    <x v="3"/>
    <s v="jacksonville"/>
    <s v="fl"/>
    <x v="1"/>
    <x v="1"/>
    <s v="not fleeing"/>
    <b v="0"/>
    <x v="0"/>
  </r>
  <r>
    <x v="3827"/>
    <s v="Donqaule Maurice Gray"/>
    <x v="1381"/>
    <x v="0"/>
    <x v="0"/>
    <x v="9"/>
    <x v="0"/>
    <x v="3"/>
    <s v="morgantown"/>
    <s v="wv"/>
    <x v="1"/>
    <x v="0"/>
    <s v="foot"/>
    <b v="0"/>
    <x v="0"/>
  </r>
  <r>
    <x v="3828"/>
    <s v="Rodney Fisher"/>
    <x v="1382"/>
    <x v="0"/>
    <x v="0"/>
    <x v="1"/>
    <x v="0"/>
    <x v="1"/>
    <s v="jonesboro"/>
    <s v="ar"/>
    <x v="1"/>
    <x v="1"/>
    <s v="not fleeing"/>
    <b v="0"/>
    <x v="0"/>
  </r>
  <r>
    <x v="3829"/>
    <s v="Carlos Hunter"/>
    <x v="1382"/>
    <x v="0"/>
    <x v="0"/>
    <x v="13"/>
    <x v="0"/>
    <x v="2"/>
    <s v="vancouver"/>
    <s v="wa"/>
    <x v="1"/>
    <x v="1"/>
    <s v="not fleeing"/>
    <b v="0"/>
    <x v="0"/>
  </r>
  <r>
    <x v="3830"/>
    <s v="Dylan Aikey"/>
    <x v="1382"/>
    <x v="0"/>
    <x v="0"/>
    <x v="2"/>
    <x v="0"/>
    <x v="1"/>
    <s v="anchorage"/>
    <s v="ak"/>
    <x v="1"/>
    <x v="0"/>
    <s v="foot"/>
    <b v="0"/>
    <x v="0"/>
  </r>
  <r>
    <x v="3831"/>
    <s v="Thomas Wayne Swinford"/>
    <x v="1383"/>
    <x v="0"/>
    <x v="2"/>
    <x v="8"/>
    <x v="0"/>
    <x v="1"/>
    <s v="athens"/>
    <s v="ga"/>
    <x v="0"/>
    <x v="0"/>
    <s v="other"/>
    <b v="1"/>
    <x v="2"/>
  </r>
  <r>
    <x v="3832"/>
    <s v="Beth Plant"/>
    <x v="1384"/>
    <x v="0"/>
    <x v="4"/>
    <x v="39"/>
    <x v="1"/>
    <x v="1"/>
    <s v="cheatham county"/>
    <s v="tn"/>
    <x v="1"/>
    <x v="0"/>
    <s v="not fleeing"/>
    <b v="0"/>
    <x v="4"/>
  </r>
  <r>
    <x v="3833"/>
    <s v="Eric Hagstrom"/>
    <x v="1384"/>
    <x v="0"/>
    <x v="0"/>
    <x v="7"/>
    <x v="0"/>
    <x v="1"/>
    <s v="phoenix"/>
    <s v="az"/>
    <x v="1"/>
    <x v="0"/>
    <s v="not fleeing"/>
    <b v="0"/>
    <x v="0"/>
  </r>
  <r>
    <x v="3834"/>
    <s v="Joel David Kellay"/>
    <x v="1384"/>
    <x v="0"/>
    <x v="0"/>
    <x v="42"/>
    <x v="0"/>
    <x v="1"/>
    <s v="pennfield township"/>
    <s v="mi"/>
    <x v="1"/>
    <x v="0"/>
    <s v="not fleeing"/>
    <b v="0"/>
    <x v="0"/>
  </r>
  <r>
    <x v="3835"/>
    <s v="Tommy Wayne Welch"/>
    <x v="1384"/>
    <x v="0"/>
    <x v="4"/>
    <x v="37"/>
    <x v="0"/>
    <x v="1"/>
    <s v="quanah"/>
    <s v="tx"/>
    <x v="1"/>
    <x v="2"/>
    <s v="not fleeing"/>
    <b v="0"/>
    <x v="4"/>
  </r>
  <r>
    <x v="3836"/>
    <s v="Rodney Lassiter"/>
    <x v="1384"/>
    <x v="0"/>
    <x v="0"/>
    <x v="12"/>
    <x v="0"/>
    <x v="3"/>
    <s v="monahans"/>
    <s v="tx"/>
    <x v="0"/>
    <x v="0"/>
    <s v="not fleeing"/>
    <b v="0"/>
    <x v="0"/>
  </r>
  <r>
    <x v="3837"/>
    <s v="Brandon Robertson"/>
    <x v="1385"/>
    <x v="0"/>
    <x v="0"/>
    <x v="8"/>
    <x v="0"/>
    <x v="5"/>
    <s v="redding"/>
    <s v="ca"/>
    <x v="1"/>
    <x v="0"/>
    <s v="foot"/>
    <b v="0"/>
    <x v="0"/>
  </r>
  <r>
    <x v="3838"/>
    <s v="Phillip Wayne Outland"/>
    <x v="1385"/>
    <x v="0"/>
    <x v="0"/>
    <x v="51"/>
    <x v="0"/>
    <x v="1"/>
    <s v="cofield"/>
    <s v="nc"/>
    <x v="1"/>
    <x v="0"/>
    <s v="not fleeing"/>
    <b v="0"/>
    <x v="0"/>
  </r>
  <r>
    <x v="3839"/>
    <s v="Sokhom Hon"/>
    <x v="1385"/>
    <x v="0"/>
    <x v="5"/>
    <x v="10"/>
    <x v="0"/>
    <x v="0"/>
    <s v="san bernardino"/>
    <s v="ca"/>
    <x v="0"/>
    <x v="0"/>
    <s v="not fleeing"/>
    <b v="0"/>
    <x v="5"/>
  </r>
  <r>
    <x v="3840"/>
    <s v="Anthony Lee Montoya"/>
    <x v="1385"/>
    <x v="0"/>
    <x v="0"/>
    <x v="39"/>
    <x v="0"/>
    <x v="2"/>
    <s v="lakewood"/>
    <s v="co"/>
    <x v="1"/>
    <x v="0"/>
    <s v="car"/>
    <b v="0"/>
    <x v="0"/>
  </r>
  <r>
    <x v="3841"/>
    <s v="Michael J. D'Angelo"/>
    <x v="1386"/>
    <x v="0"/>
    <x v="4"/>
    <x v="8"/>
    <x v="0"/>
    <x v="1"/>
    <s v="westminster"/>
    <s v="md"/>
    <x v="1"/>
    <x v="0"/>
    <s v="not fleeing"/>
    <b v="0"/>
    <x v="4"/>
  </r>
  <r>
    <x v="3842"/>
    <s v="Robert Mark Frady"/>
    <x v="1387"/>
    <x v="0"/>
    <x v="0"/>
    <x v="34"/>
    <x v="0"/>
    <x v="1"/>
    <s v="salacoa"/>
    <s v="ga"/>
    <x v="1"/>
    <x v="0"/>
    <s v="not fleeing"/>
    <b v="0"/>
    <x v="0"/>
  </r>
  <r>
    <x v="3843"/>
    <s v="Latasha Nicole Walton"/>
    <x v="1387"/>
    <x v="0"/>
    <x v="45"/>
    <x v="3"/>
    <x v="1"/>
    <x v="3"/>
    <s v="miami"/>
    <s v="fl"/>
    <x v="1"/>
    <x v="1"/>
    <s v="not fleeing"/>
    <b v="0"/>
    <x v="10"/>
  </r>
  <r>
    <x v="3844"/>
    <s v="Brandon Stacey"/>
    <x v="1387"/>
    <x v="0"/>
    <x v="0"/>
    <x v="10"/>
    <x v="0"/>
    <x v="1"/>
    <s v="kalamazoo"/>
    <s v="mi"/>
    <x v="1"/>
    <x v="0"/>
    <s v="not fleeing"/>
    <b v="0"/>
    <x v="0"/>
  </r>
  <r>
    <x v="3845"/>
    <s v="Charles Ballard"/>
    <x v="1388"/>
    <x v="0"/>
    <x v="45"/>
    <x v="11"/>
    <x v="0"/>
    <x v="3"/>
    <s v="ashland"/>
    <s v="ca"/>
    <x v="1"/>
    <x v="0"/>
    <s v="car"/>
    <b v="1"/>
    <x v="10"/>
  </r>
  <r>
    <x v="3846"/>
    <s v="Benjamin Melendez"/>
    <x v="1388"/>
    <x v="0"/>
    <x v="4"/>
    <x v="20"/>
    <x v="0"/>
    <x v="2"/>
    <s v="grand island"/>
    <s v="ne"/>
    <x v="1"/>
    <x v="0"/>
    <s v="not fleeing"/>
    <b v="0"/>
    <x v="4"/>
  </r>
  <r>
    <x v="3847"/>
    <s v="Nina Adams"/>
    <x v="1388"/>
    <x v="0"/>
    <x v="0"/>
    <x v="1"/>
    <x v="1"/>
    <x v="3"/>
    <s v="greensburg"/>
    <s v="pa"/>
    <x v="0"/>
    <x v="0"/>
    <s v="not fleeing"/>
    <b v="0"/>
    <x v="0"/>
  </r>
  <r>
    <x v="3848"/>
    <s v="Henry Wayne Rivera"/>
    <x v="1388"/>
    <x v="0"/>
    <x v="1"/>
    <x v="12"/>
    <x v="0"/>
    <x v="2"/>
    <s v="phoenix"/>
    <s v="az"/>
    <x v="1"/>
    <x v="1"/>
    <s v="other"/>
    <b v="0"/>
    <x v="1"/>
  </r>
  <r>
    <x v="3849"/>
    <s v="Shawn Taylor Waite"/>
    <x v="1389"/>
    <x v="0"/>
    <x v="4"/>
    <x v="25"/>
    <x v="0"/>
    <x v="5"/>
    <s v="sallisaw"/>
    <s v="ok"/>
    <x v="1"/>
    <x v="0"/>
    <s v="not fleeing"/>
    <b v="0"/>
    <x v="4"/>
  </r>
  <r>
    <x v="3850"/>
    <s v="Jerry Marrero"/>
    <x v="1389"/>
    <x v="0"/>
    <x v="4"/>
    <x v="38"/>
    <x v="0"/>
    <x v="2"/>
    <s v="jacksonville"/>
    <s v="fl"/>
    <x v="0"/>
    <x v="1"/>
    <s v="not fleeing"/>
    <b v="0"/>
    <x v="4"/>
  </r>
  <r>
    <x v="3851"/>
    <s v="George Wayne McCallum"/>
    <x v="1389"/>
    <x v="0"/>
    <x v="0"/>
    <x v="19"/>
    <x v="0"/>
    <x v="1"/>
    <s v="monroe county"/>
    <s v="ms"/>
    <x v="0"/>
    <x v="1"/>
    <s v="car"/>
    <b v="0"/>
    <x v="0"/>
  </r>
  <r>
    <x v="3852"/>
    <s v="Victor J. Morales Zavala"/>
    <x v="1389"/>
    <x v="0"/>
    <x v="0"/>
    <x v="9"/>
    <x v="0"/>
    <x v="1"/>
    <s v="ontario"/>
    <s v="or"/>
    <x v="0"/>
    <x v="0"/>
    <s v="car"/>
    <b v="0"/>
    <x v="0"/>
  </r>
  <r>
    <x v="3853"/>
    <s v="Michael Cohen"/>
    <x v="1390"/>
    <x v="0"/>
    <x v="0"/>
    <x v="1"/>
    <x v="0"/>
    <x v="1"/>
    <s v="las vegas"/>
    <s v="nv"/>
    <x v="1"/>
    <x v="0"/>
    <s v="not fleeing"/>
    <b v="1"/>
    <x v="0"/>
  </r>
  <r>
    <x v="3854"/>
    <s v="Timothy John Beckwith"/>
    <x v="1391"/>
    <x v="0"/>
    <x v="0"/>
    <x v="17"/>
    <x v="0"/>
    <x v="1"/>
    <s v="palmdale"/>
    <s v="ca"/>
    <x v="1"/>
    <x v="0"/>
    <s v="not fleeing"/>
    <b v="0"/>
    <x v="0"/>
  </r>
  <r>
    <x v="3855"/>
    <s v="Jorge Luis Rivera-Melendez"/>
    <x v="1392"/>
    <x v="0"/>
    <x v="0"/>
    <x v="19"/>
    <x v="0"/>
    <x v="2"/>
    <s v="clermont"/>
    <s v="fl"/>
    <x v="1"/>
    <x v="1"/>
    <s v="other"/>
    <b v="0"/>
    <x v="0"/>
  </r>
  <r>
    <x v="3856"/>
    <s v="Kenneth Cherry"/>
    <x v="1393"/>
    <x v="1"/>
    <x v="24"/>
    <x v="16"/>
    <x v="0"/>
    <x v="1"/>
    <s v="mansfield"/>
    <s v="oh"/>
    <x v="1"/>
    <x v="1"/>
    <s v="not fleeing"/>
    <b v="0"/>
    <x v="4"/>
  </r>
  <r>
    <x v="3857"/>
    <s v="Thomas Johnson"/>
    <x v="1394"/>
    <x v="0"/>
    <x v="0"/>
    <x v="6"/>
    <x v="0"/>
    <x v="3"/>
    <s v="bastrop"/>
    <s v="la"/>
    <x v="1"/>
    <x v="2"/>
    <s v="foot"/>
    <b v="0"/>
    <x v="0"/>
  </r>
  <r>
    <x v="3858"/>
    <s v="Juan Manuel Flores Del Toro"/>
    <x v="1394"/>
    <x v="0"/>
    <x v="0"/>
    <x v="20"/>
    <x v="0"/>
    <x v="2"/>
    <s v="kittitas"/>
    <s v="wa"/>
    <x v="1"/>
    <x v="0"/>
    <s v="car"/>
    <b v="0"/>
    <x v="0"/>
  </r>
  <r>
    <x v="3859"/>
    <s v="Jesus Calderon"/>
    <x v="1394"/>
    <x v="0"/>
    <x v="4"/>
    <x v="49"/>
    <x v="0"/>
    <x v="2"/>
    <s v="tampa"/>
    <s v="fl"/>
    <x v="0"/>
    <x v="1"/>
    <s v="not fleeing"/>
    <b v="0"/>
    <x v="4"/>
  </r>
  <r>
    <x v="3860"/>
    <s v="James Hunn"/>
    <x v="1394"/>
    <x v="0"/>
    <x v="0"/>
    <x v="33"/>
    <x v="0"/>
    <x v="1"/>
    <s v="university city"/>
    <s v="mo"/>
    <x v="0"/>
    <x v="0"/>
    <s v="not fleeing"/>
    <b v="0"/>
    <x v="0"/>
  </r>
  <r>
    <x v="3861"/>
    <s v="Osaze Osagie"/>
    <x v="1395"/>
    <x v="0"/>
    <x v="4"/>
    <x v="20"/>
    <x v="0"/>
    <x v="3"/>
    <s v="state college"/>
    <s v="pa"/>
    <x v="0"/>
    <x v="0"/>
    <s v="not fleeing"/>
    <b v="0"/>
    <x v="4"/>
  </r>
  <r>
    <x v="3862"/>
    <s v="Stevie Garcia"/>
    <x v="1395"/>
    <x v="0"/>
    <x v="0"/>
    <x v="13"/>
    <x v="0"/>
    <x v="2"/>
    <s v="las vegas"/>
    <s v="nv"/>
    <x v="1"/>
    <x v="0"/>
    <s v="not fleeing"/>
    <b v="1"/>
    <x v="0"/>
  </r>
  <r>
    <x v="3863"/>
    <s v="Hannah Westall"/>
    <x v="1395"/>
    <x v="0"/>
    <x v="2"/>
    <x v="35"/>
    <x v="1"/>
    <x v="1"/>
    <s v="san antonio"/>
    <s v="tx"/>
    <x v="1"/>
    <x v="0"/>
    <s v="not fleeing"/>
    <b v="0"/>
    <x v="2"/>
  </r>
  <r>
    <x v="3864"/>
    <s v="Daishawn Brown"/>
    <x v="1396"/>
    <x v="0"/>
    <x v="0"/>
    <x v="29"/>
    <x v="0"/>
    <x v="3"/>
    <s v="modesto"/>
    <s v="ca"/>
    <x v="1"/>
    <x v="2"/>
    <s v="car"/>
    <b v="0"/>
    <x v="0"/>
  </r>
  <r>
    <x v="3865"/>
    <s v="Bruce Puchel"/>
    <x v="1397"/>
    <x v="0"/>
    <x v="0"/>
    <x v="34"/>
    <x v="0"/>
    <x v="1"/>
    <s v="ernul"/>
    <s v="nc"/>
    <x v="0"/>
    <x v="1"/>
    <s v="not fleeing"/>
    <b v="0"/>
    <x v="0"/>
  </r>
  <r>
    <x v="3866"/>
    <s v="Derek Smith"/>
    <x v="1397"/>
    <x v="0"/>
    <x v="4"/>
    <x v="6"/>
    <x v="0"/>
    <x v="3"/>
    <s v="walterboro"/>
    <s v="sc"/>
    <x v="1"/>
    <x v="1"/>
    <s v="not fleeing"/>
    <b v="0"/>
    <x v="4"/>
  </r>
  <r>
    <x v="3867"/>
    <s v="Kevin Bruce Mason"/>
    <x v="1398"/>
    <x v="0"/>
    <x v="1"/>
    <x v="41"/>
    <x v="0"/>
    <x v="3"/>
    <s v="baltimore"/>
    <s v="md"/>
    <x v="1"/>
    <x v="1"/>
    <s v="not fleeing"/>
    <b v="1"/>
    <x v="1"/>
  </r>
  <r>
    <x v="3868"/>
    <s v="Joseph David Durman"/>
    <x v="1398"/>
    <x v="0"/>
    <x v="0"/>
    <x v="42"/>
    <x v="0"/>
    <x v="1"/>
    <s v="port st. joe"/>
    <s v="fl"/>
    <x v="1"/>
    <x v="1"/>
    <s v="car"/>
    <b v="0"/>
    <x v="0"/>
  </r>
  <r>
    <x v="3869"/>
    <s v="Danquirs Napoleon Franklin"/>
    <x v="1399"/>
    <x v="0"/>
    <x v="0"/>
    <x v="25"/>
    <x v="0"/>
    <x v="3"/>
    <s v="charlotte"/>
    <s v="nc"/>
    <x v="0"/>
    <x v="1"/>
    <s v="not fleeing"/>
    <b v="1"/>
    <x v="0"/>
  </r>
  <r>
    <x v="3870"/>
    <s v="Abraham Arellano"/>
    <x v="1399"/>
    <x v="0"/>
    <x v="0"/>
    <x v="35"/>
    <x v="0"/>
    <x v="2"/>
    <s v="thurmont"/>
    <s v="md"/>
    <x v="0"/>
    <x v="1"/>
    <s v="other"/>
    <b v="0"/>
    <x v="0"/>
  </r>
  <r>
    <x v="3871"/>
    <s v="Brandon Coty Elliott"/>
    <x v="1399"/>
    <x v="0"/>
    <x v="0"/>
    <x v="12"/>
    <x v="0"/>
    <x v="1"/>
    <s v="horry county"/>
    <s v="sc"/>
    <x v="0"/>
    <x v="1"/>
    <s v="foot"/>
    <b v="0"/>
    <x v="0"/>
  </r>
  <r>
    <x v="3872"/>
    <s v="Kaylon Robinson"/>
    <x v="1399"/>
    <x v="0"/>
    <x v="0"/>
    <x v="5"/>
    <x v="0"/>
    <x v="3"/>
    <s v="st. louis"/>
    <s v="mo"/>
    <x v="1"/>
    <x v="0"/>
    <s v="not fleeing"/>
    <b v="0"/>
    <x v="0"/>
  </r>
  <r>
    <x v="3873"/>
    <s v="Brandon Michael Jacque"/>
    <x v="1400"/>
    <x v="0"/>
    <x v="45"/>
    <x v="9"/>
    <x v="0"/>
    <x v="1"/>
    <s v="burnet"/>
    <s v="tx"/>
    <x v="1"/>
    <x v="0"/>
    <s v="not fleeing"/>
    <b v="1"/>
    <x v="10"/>
  </r>
  <r>
    <x v="3874"/>
    <s v="Stephen Marshall"/>
    <x v="1400"/>
    <x v="0"/>
    <x v="0"/>
    <x v="39"/>
    <x v="0"/>
    <x v="1"/>
    <s v="manchester"/>
    <s v="nh"/>
    <x v="1"/>
    <x v="0"/>
    <s v="not fleeing"/>
    <b v="0"/>
    <x v="0"/>
  </r>
  <r>
    <x v="3875"/>
    <s v="Leonardo Gallegos"/>
    <x v="1400"/>
    <x v="0"/>
    <x v="0"/>
    <x v="36"/>
    <x v="0"/>
    <x v="2"/>
    <s v="cochran county"/>
    <s v="tx"/>
    <x v="1"/>
    <x v="0"/>
    <s v="car"/>
    <b v="0"/>
    <x v="0"/>
  </r>
  <r>
    <x v="3876"/>
    <s v="Kevin Samuel Capers"/>
    <x v="1400"/>
    <x v="0"/>
    <x v="4"/>
    <x v="1"/>
    <x v="0"/>
    <x v="1"/>
    <s v="chickasha"/>
    <s v="ok"/>
    <x v="1"/>
    <x v="1"/>
    <s v="not fleeing"/>
    <b v="0"/>
    <x v="4"/>
  </r>
  <r>
    <x v="3877"/>
    <s v="Chris Joseph"/>
    <x v="1400"/>
    <x v="0"/>
    <x v="45"/>
    <x v="38"/>
    <x v="0"/>
    <x v="3"/>
    <s v="terrytown"/>
    <s v="la"/>
    <x v="1"/>
    <x v="0"/>
    <s v="not fleeing"/>
    <b v="0"/>
    <x v="10"/>
  </r>
  <r>
    <x v="3878"/>
    <s v="Daviri Robertson"/>
    <x v="1400"/>
    <x v="0"/>
    <x v="45"/>
    <x v="4"/>
    <x v="0"/>
    <x v="3"/>
    <s v="terrytown"/>
    <s v="la"/>
    <x v="1"/>
    <x v="0"/>
    <s v="car"/>
    <b v="0"/>
    <x v="10"/>
  </r>
  <r>
    <x v="3879"/>
    <s v="Brian Leslie Statler"/>
    <x v="1400"/>
    <x v="0"/>
    <x v="9"/>
    <x v="12"/>
    <x v="0"/>
    <x v="3"/>
    <s v="inglewood"/>
    <s v="ca"/>
    <x v="1"/>
    <x v="1"/>
    <s v="not fleeing"/>
    <b v="0"/>
    <x v="4"/>
  </r>
  <r>
    <x v="3880"/>
    <s v="Augustine Gutierrez"/>
    <x v="1401"/>
    <x v="0"/>
    <x v="0"/>
    <x v="15"/>
    <x v="0"/>
    <x v="2"/>
    <s v="san antonio"/>
    <s v="tx"/>
    <x v="1"/>
    <x v="1"/>
    <s v="car"/>
    <b v="0"/>
    <x v="0"/>
  </r>
  <r>
    <x v="3881"/>
    <s v="Pierre J. Cher Frere"/>
    <x v="1402"/>
    <x v="0"/>
    <x v="0"/>
    <x v="9"/>
    <x v="0"/>
    <x v="3"/>
    <s v="miami"/>
    <s v="fl"/>
    <x v="1"/>
    <x v="0"/>
    <s v="other"/>
    <b v="0"/>
    <x v="0"/>
  </r>
  <r>
    <x v="3882"/>
    <s v="Andrew John Mason"/>
    <x v="1402"/>
    <x v="0"/>
    <x v="1"/>
    <x v="6"/>
    <x v="0"/>
    <x v="1"/>
    <s v="watuaga county"/>
    <s v="nc"/>
    <x v="1"/>
    <x v="0"/>
    <s v="not fleeing"/>
    <b v="0"/>
    <x v="1"/>
  </r>
  <r>
    <x v="3883"/>
    <s v="Ondrae Levado Hutchinson"/>
    <x v="1402"/>
    <x v="1"/>
    <x v="0"/>
    <x v="12"/>
    <x v="0"/>
    <x v="3"/>
    <s v="durham"/>
    <s v="nc"/>
    <x v="1"/>
    <x v="0"/>
    <s v="foot"/>
    <b v="1"/>
    <x v="0"/>
  </r>
  <r>
    <x v="3884"/>
    <s v="Stacy William Kenny"/>
    <x v="1403"/>
    <x v="0"/>
    <x v="45"/>
    <x v="19"/>
    <x v="1"/>
    <x v="1"/>
    <s v="springfield"/>
    <s v="or"/>
    <x v="0"/>
    <x v="1"/>
    <s v="car"/>
    <b v="0"/>
    <x v="10"/>
  </r>
  <r>
    <x v="3885"/>
    <s v="Juan Padilla"/>
    <x v="1403"/>
    <x v="0"/>
    <x v="4"/>
    <x v="22"/>
    <x v="0"/>
    <x v="2"/>
    <s v="marana"/>
    <s v="az"/>
    <x v="1"/>
    <x v="0"/>
    <s v="not fleeing"/>
    <b v="0"/>
    <x v="4"/>
  </r>
  <r>
    <x v="3886"/>
    <s v="Oscar Cain"/>
    <x v="1403"/>
    <x v="0"/>
    <x v="0"/>
    <x v="10"/>
    <x v="0"/>
    <x v="3"/>
    <s v="atlanta"/>
    <s v="ga"/>
    <x v="1"/>
    <x v="1"/>
    <s v="foot"/>
    <b v="0"/>
    <x v="0"/>
  </r>
  <r>
    <x v="3887"/>
    <s v="Kevin Ray McEnulty"/>
    <x v="1403"/>
    <x v="0"/>
    <x v="0"/>
    <x v="9"/>
    <x v="0"/>
    <x v="5"/>
    <s v="fairbanks"/>
    <s v="ak"/>
    <x v="1"/>
    <x v="1"/>
    <s v="car"/>
    <b v="0"/>
    <x v="0"/>
  </r>
  <r>
    <x v="3888"/>
    <s v="Lianna Renee London"/>
    <x v="1404"/>
    <x v="0"/>
    <x v="0"/>
    <x v="14"/>
    <x v="1"/>
    <x v="1"/>
    <s v="lafollette"/>
    <s v="tn"/>
    <x v="1"/>
    <x v="0"/>
    <s v="not fleeing"/>
    <b v="0"/>
    <x v="0"/>
  </r>
  <r>
    <x v="3889"/>
    <s v="Veltavious Griggs"/>
    <x v="1404"/>
    <x v="0"/>
    <x v="0"/>
    <x v="29"/>
    <x v="0"/>
    <x v="3"/>
    <s v="union city"/>
    <s v="ga"/>
    <x v="1"/>
    <x v="0"/>
    <s v="other"/>
    <b v="0"/>
    <x v="0"/>
  </r>
  <r>
    <x v="3890"/>
    <s v="Bishar Hassan"/>
    <x v="1404"/>
    <x v="0"/>
    <x v="72"/>
    <x v="10"/>
    <x v="0"/>
    <x v="3"/>
    <s v="anchorage"/>
    <s v="ak"/>
    <x v="0"/>
    <x v="1"/>
    <s v="foot"/>
    <b v="0"/>
    <x v="0"/>
  </r>
  <r>
    <x v="3891"/>
    <s v="Donnell James Lang"/>
    <x v="1405"/>
    <x v="0"/>
    <x v="1"/>
    <x v="26"/>
    <x v="0"/>
    <x v="1"/>
    <s v="redding"/>
    <s v="ca"/>
    <x v="0"/>
    <x v="0"/>
    <s v="not fleeing"/>
    <b v="0"/>
    <x v="1"/>
  </r>
  <r>
    <x v="3892"/>
    <s v="Barry A. Rucker"/>
    <x v="1406"/>
    <x v="0"/>
    <x v="0"/>
    <x v="0"/>
    <x v="0"/>
    <x v="1"/>
    <s v="brownstown"/>
    <s v="in"/>
    <x v="1"/>
    <x v="1"/>
    <s v="not fleeing"/>
    <b v="0"/>
    <x v="0"/>
  </r>
  <r>
    <x v="3893"/>
    <s v="Alfonso Cervantes"/>
    <x v="1406"/>
    <x v="0"/>
    <x v="0"/>
    <x v="44"/>
    <x v="0"/>
    <x v="2"/>
    <s v="san diego"/>
    <s v="ca"/>
    <x v="1"/>
    <x v="0"/>
    <s v="not fleeing"/>
    <b v="1"/>
    <x v="0"/>
  </r>
  <r>
    <x v="3894"/>
    <s v="Jeffrey Garner"/>
    <x v="1406"/>
    <x v="0"/>
    <x v="0"/>
    <x v="58"/>
    <x v="0"/>
    <x v="2"/>
    <s v="boynton beach"/>
    <s v="fl"/>
    <x v="1"/>
    <x v="0"/>
    <s v="not fleeing"/>
    <b v="0"/>
    <x v="0"/>
  </r>
  <r>
    <x v="3895"/>
    <s v="Zachary Kinard"/>
    <x v="1406"/>
    <x v="0"/>
    <x v="0"/>
    <x v="13"/>
    <x v="0"/>
    <x v="1"/>
    <s v="pelion"/>
    <s v="sc"/>
    <x v="1"/>
    <x v="1"/>
    <s v="car"/>
    <b v="0"/>
    <x v="0"/>
  </r>
  <r>
    <x v="3896"/>
    <s v="Thomas Verile"/>
    <x v="1407"/>
    <x v="0"/>
    <x v="1"/>
    <x v="13"/>
    <x v="0"/>
    <x v="1"/>
    <s v="kalamazoo"/>
    <s v="mi"/>
    <x v="0"/>
    <x v="1"/>
    <s v="not fleeing"/>
    <b v="0"/>
    <x v="1"/>
  </r>
  <r>
    <x v="3897"/>
    <s v="Daniel Robert Ramirez"/>
    <x v="1407"/>
    <x v="0"/>
    <x v="0"/>
    <x v="12"/>
    <x v="0"/>
    <x v="2"/>
    <s v="anaheim"/>
    <s v="ca"/>
    <x v="1"/>
    <x v="1"/>
    <s v="not fleeing"/>
    <b v="0"/>
    <x v="0"/>
  </r>
  <r>
    <x v="3898"/>
    <s v="Benjamin B. Lucas"/>
    <x v="1408"/>
    <x v="0"/>
    <x v="0"/>
    <x v="16"/>
    <x v="0"/>
    <x v="1"/>
    <s v="new albany"/>
    <s v="in"/>
    <x v="0"/>
    <x v="0"/>
    <s v="not fleeing"/>
    <b v="0"/>
    <x v="0"/>
  </r>
  <r>
    <x v="3899"/>
    <s v="Anthony Orlando Bowers"/>
    <x v="1409"/>
    <x v="0"/>
    <x v="0"/>
    <x v="22"/>
    <x v="0"/>
    <x v="3"/>
    <s v="greeneville"/>
    <s v="tn"/>
    <x v="1"/>
    <x v="0"/>
    <s v="not fleeing"/>
    <b v="0"/>
    <x v="0"/>
  </r>
  <r>
    <x v="3900"/>
    <s v="Marzeus Scott"/>
    <x v="1409"/>
    <x v="0"/>
    <x v="1"/>
    <x v="7"/>
    <x v="0"/>
    <x v="3"/>
    <s v="blytheville"/>
    <s v="ar"/>
    <x v="0"/>
    <x v="0"/>
    <s v="foot"/>
    <b v="1"/>
    <x v="1"/>
  </r>
  <r>
    <x v="3901"/>
    <s v="Charles Bradley Payne"/>
    <x v="1409"/>
    <x v="0"/>
    <x v="4"/>
    <x v="15"/>
    <x v="0"/>
    <x v="1"/>
    <s v="hamilton county"/>
    <s v="tn"/>
    <x v="1"/>
    <x v="0"/>
    <s v="not fleeing"/>
    <b v="0"/>
    <x v="4"/>
  </r>
  <r>
    <x v="3902"/>
    <s v="Harold Vincent Robinson"/>
    <x v="1410"/>
    <x v="0"/>
    <x v="0"/>
    <x v="13"/>
    <x v="0"/>
    <x v="3"/>
    <s v="salt lake city"/>
    <s v="ut"/>
    <x v="1"/>
    <x v="0"/>
    <s v="car"/>
    <b v="0"/>
    <x v="0"/>
  </r>
  <r>
    <x v="3903"/>
    <s v="Michael Wray Hensley"/>
    <x v="1411"/>
    <x v="0"/>
    <x v="0"/>
    <x v="14"/>
    <x v="0"/>
    <x v="1"/>
    <s v="pueblo"/>
    <s v="co"/>
    <x v="1"/>
    <x v="0"/>
    <s v="foot"/>
    <b v="0"/>
    <x v="0"/>
  </r>
  <r>
    <x v="3904"/>
    <s v="Michael Gulley"/>
    <x v="1411"/>
    <x v="0"/>
    <x v="0"/>
    <x v="3"/>
    <x v="0"/>
    <x v="1"/>
    <s v="henry county"/>
    <s v="in"/>
    <x v="1"/>
    <x v="0"/>
    <s v="not fleeing"/>
    <b v="0"/>
    <x v="0"/>
  </r>
  <r>
    <x v="3905"/>
    <s v="Terry Davis"/>
    <x v="1411"/>
    <x v="0"/>
    <x v="0"/>
    <x v="19"/>
    <x v="0"/>
    <x v="3"/>
    <s v="louisville"/>
    <s v="ky"/>
    <x v="1"/>
    <x v="0"/>
    <s v="not fleeing"/>
    <b v="0"/>
    <x v="0"/>
  </r>
  <r>
    <x v="3906"/>
    <s v="Trivenskey O. Odom"/>
    <x v="1412"/>
    <x v="0"/>
    <x v="0"/>
    <x v="25"/>
    <x v="0"/>
    <x v="3"/>
    <s v="shreveport"/>
    <s v="la"/>
    <x v="1"/>
    <x v="0"/>
    <s v="car"/>
    <b v="0"/>
    <x v="0"/>
  </r>
  <r>
    <x v="3907"/>
    <s v="Anthony Santana"/>
    <x v="1412"/>
    <x v="0"/>
    <x v="0"/>
    <x v="27"/>
    <x v="0"/>
    <x v="2"/>
    <s v="indio"/>
    <s v="ca"/>
    <x v="1"/>
    <x v="1"/>
    <s v="not fleeing"/>
    <b v="0"/>
    <x v="0"/>
  </r>
  <r>
    <x v="3908"/>
    <s v="David Wittman"/>
    <x v="1412"/>
    <x v="0"/>
    <x v="0"/>
    <x v="1"/>
    <x v="0"/>
    <x v="1"/>
    <s v="pinellas park"/>
    <s v="fl"/>
    <x v="1"/>
    <x v="0"/>
    <s v="not fleeing"/>
    <b v="0"/>
    <x v="0"/>
  </r>
  <r>
    <x v="3909"/>
    <s v="John Darlington"/>
    <x v="1412"/>
    <x v="0"/>
    <x v="0"/>
    <x v="41"/>
    <x v="0"/>
    <x v="1"/>
    <s v="mexico beach"/>
    <s v="fl"/>
    <x v="1"/>
    <x v="1"/>
    <s v="not fleeing"/>
    <b v="0"/>
    <x v="0"/>
  </r>
  <r>
    <x v="3910"/>
    <s v="Demetrious Brooks"/>
    <x v="1413"/>
    <x v="0"/>
    <x v="0"/>
    <x v="8"/>
    <x v="0"/>
    <x v="3"/>
    <s v="st. louis"/>
    <s v="mo"/>
    <x v="1"/>
    <x v="0"/>
    <s v="foot"/>
    <b v="0"/>
    <x v="0"/>
  </r>
  <r>
    <x v="3911"/>
    <s v="Marcus McVae"/>
    <x v="1413"/>
    <x v="0"/>
    <x v="1"/>
    <x v="8"/>
    <x v="0"/>
    <x v="3"/>
    <s v="boerne"/>
    <s v="tx"/>
    <x v="1"/>
    <x v="0"/>
    <s v="foot"/>
    <b v="0"/>
    <x v="1"/>
  </r>
  <r>
    <x v="3912"/>
    <s v="Phillip Thomas Marsh"/>
    <x v="1413"/>
    <x v="0"/>
    <x v="0"/>
    <x v="12"/>
    <x v="0"/>
    <x v="1"/>
    <s v="deland"/>
    <s v="fl"/>
    <x v="0"/>
    <x v="0"/>
    <s v="car"/>
    <b v="0"/>
    <x v="0"/>
  </r>
  <r>
    <x v="3913"/>
    <s v="Theresa Medina-Thomas"/>
    <x v="1413"/>
    <x v="0"/>
    <x v="45"/>
    <x v="20"/>
    <x v="1"/>
    <x v="2"/>
    <s v="ahwatukee"/>
    <s v="az"/>
    <x v="1"/>
    <x v="1"/>
    <s v="car"/>
    <b v="0"/>
    <x v="10"/>
  </r>
  <r>
    <x v="3914"/>
    <s v="Myron Flowers"/>
    <x v="1414"/>
    <x v="0"/>
    <x v="0"/>
    <x v="14"/>
    <x v="0"/>
    <x v="3"/>
    <s v="clinton"/>
    <s v="la"/>
    <x v="1"/>
    <x v="0"/>
    <s v="not fleeing"/>
    <b v="0"/>
    <x v="0"/>
  </r>
  <r>
    <x v="3915"/>
    <s v="Juan Torres"/>
    <x v="1414"/>
    <x v="0"/>
    <x v="78"/>
    <x v="4"/>
    <x v="0"/>
    <x v="2"/>
    <s v="buckeye"/>
    <s v="az"/>
    <x v="0"/>
    <x v="0"/>
    <s v="not fleeing"/>
    <b v="1"/>
    <x v="6"/>
  </r>
  <r>
    <x v="3916"/>
    <s v="Luc Ciel"/>
    <x v="1414"/>
    <x v="0"/>
    <x v="4"/>
    <x v="30"/>
    <x v="0"/>
    <x v="0"/>
    <s v="richmond"/>
    <s v="ca"/>
    <x v="1"/>
    <x v="0"/>
    <s v="not fleeing"/>
    <b v="0"/>
    <x v="4"/>
  </r>
  <r>
    <x v="3917"/>
    <s v="Augustus Combs"/>
    <x v="1415"/>
    <x v="0"/>
    <x v="0"/>
    <x v="25"/>
    <x v="0"/>
    <x v="1"/>
    <s v="dalhart"/>
    <s v="tx"/>
    <x v="1"/>
    <x v="1"/>
    <s v="foot"/>
    <b v="0"/>
    <x v="0"/>
  </r>
  <r>
    <x v="3918"/>
    <s v="Kawaski Trawick"/>
    <x v="1415"/>
    <x v="0"/>
    <x v="4"/>
    <x v="3"/>
    <x v="0"/>
    <x v="3"/>
    <s v="new york"/>
    <s v="ny"/>
    <x v="1"/>
    <x v="1"/>
    <s v="not fleeing"/>
    <b v="1"/>
    <x v="4"/>
  </r>
  <r>
    <x v="3919"/>
    <s v="Clarence Leading Fighter"/>
    <x v="1415"/>
    <x v="0"/>
    <x v="4"/>
    <x v="3"/>
    <x v="0"/>
    <x v="5"/>
    <s v="rushville"/>
    <s v="ne"/>
    <x v="1"/>
    <x v="1"/>
    <s v="foot"/>
    <b v="0"/>
    <x v="4"/>
  </r>
  <r>
    <x v="3920"/>
    <s v="William Crawford"/>
    <x v="1415"/>
    <x v="0"/>
    <x v="0"/>
    <x v="1"/>
    <x v="0"/>
    <x v="1"/>
    <s v="los angeles"/>
    <s v="ca"/>
    <x v="1"/>
    <x v="2"/>
    <s v="foot"/>
    <b v="0"/>
    <x v="0"/>
  </r>
  <r>
    <x v="3921"/>
    <s v="Brian Dellaann Butts"/>
    <x v="1415"/>
    <x v="0"/>
    <x v="0"/>
    <x v="19"/>
    <x v="0"/>
    <x v="1"/>
    <s v="portland"/>
    <s v="or"/>
    <x v="1"/>
    <x v="0"/>
    <s v="not fleeing"/>
    <b v="0"/>
    <x v="0"/>
  </r>
  <r>
    <x v="3922"/>
    <s v="Henry Lane"/>
    <x v="1415"/>
    <x v="1"/>
    <x v="79"/>
    <x v="15"/>
    <x v="0"/>
    <x v="5"/>
    <s v="red bluff"/>
    <s v="ca"/>
    <x v="0"/>
    <x v="1"/>
    <s v="foot"/>
    <b v="0"/>
    <x v="6"/>
  </r>
  <r>
    <x v="3923"/>
    <s v="Samuel Charles Talbott"/>
    <x v="1416"/>
    <x v="0"/>
    <x v="4"/>
    <x v="13"/>
    <x v="0"/>
    <x v="1"/>
    <s v="pigeon forge"/>
    <s v="tn"/>
    <x v="0"/>
    <x v="1"/>
    <s v="not fleeing"/>
    <b v="0"/>
    <x v="4"/>
  </r>
  <r>
    <x v="3924"/>
    <s v="Chadwick Dale Martin"/>
    <x v="1417"/>
    <x v="0"/>
    <x v="45"/>
    <x v="22"/>
    <x v="0"/>
    <x v="1"/>
    <s v="fountain inn"/>
    <s v="sc"/>
    <x v="1"/>
    <x v="0"/>
    <s v="car"/>
    <b v="0"/>
    <x v="10"/>
  </r>
  <r>
    <x v="3925"/>
    <s v="Patrick West"/>
    <x v="1417"/>
    <x v="0"/>
    <x v="9"/>
    <x v="15"/>
    <x v="0"/>
    <x v="1"/>
    <s v="montesano"/>
    <s v="wa"/>
    <x v="0"/>
    <x v="1"/>
    <s v="not fleeing"/>
    <b v="0"/>
    <x v="4"/>
  </r>
  <r>
    <x v="3926"/>
    <s v="Akeen Brown"/>
    <x v="1418"/>
    <x v="0"/>
    <x v="0"/>
    <x v="8"/>
    <x v="0"/>
    <x v="3"/>
    <s v="flint"/>
    <s v="mi"/>
    <x v="1"/>
    <x v="0"/>
    <s v="not fleeing"/>
    <b v="0"/>
    <x v="0"/>
  </r>
  <r>
    <x v="3927"/>
    <s v="John Stewart, Jr."/>
    <x v="1418"/>
    <x v="0"/>
    <x v="4"/>
    <x v="42"/>
    <x v="0"/>
    <x v="1"/>
    <s v="pentress"/>
    <s v="wv"/>
    <x v="0"/>
    <x v="0"/>
    <s v="foot"/>
    <b v="1"/>
    <x v="4"/>
  </r>
  <r>
    <x v="3928"/>
    <s v="John Duane Fairbanks"/>
    <x v="1419"/>
    <x v="0"/>
    <x v="0"/>
    <x v="36"/>
    <x v="0"/>
    <x v="5"/>
    <s v="coon rapids"/>
    <s v="mn"/>
    <x v="1"/>
    <x v="0"/>
    <s v="foot"/>
    <b v="1"/>
    <x v="0"/>
  </r>
  <r>
    <x v="3929"/>
    <s v="Michael Allen Felch"/>
    <x v="1419"/>
    <x v="0"/>
    <x v="0"/>
    <x v="12"/>
    <x v="0"/>
    <x v="1"/>
    <s v="fremont"/>
    <s v="ca"/>
    <x v="1"/>
    <x v="0"/>
    <s v="not fleeing"/>
    <b v="1"/>
    <x v="0"/>
  </r>
  <r>
    <x v="3930"/>
    <s v="Luiz Leizado"/>
    <x v="1419"/>
    <x v="0"/>
    <x v="0"/>
    <x v="15"/>
    <x v="0"/>
    <x v="2"/>
    <s v="new york"/>
    <s v="ny"/>
    <x v="1"/>
    <x v="0"/>
    <s v="foot"/>
    <b v="0"/>
    <x v="0"/>
  </r>
  <r>
    <x v="3931"/>
    <s v="Soheil Antonio Mojarrad"/>
    <x v="1420"/>
    <x v="0"/>
    <x v="4"/>
    <x v="12"/>
    <x v="0"/>
    <x v="1"/>
    <s v="raleigh"/>
    <s v="nc"/>
    <x v="1"/>
    <x v="0"/>
    <s v="not fleeing"/>
    <b v="0"/>
    <x v="4"/>
  </r>
  <r>
    <x v="3932"/>
    <s v="Carlton Steve Brooks"/>
    <x v="1420"/>
    <x v="0"/>
    <x v="0"/>
    <x v="50"/>
    <x v="0"/>
    <x v="1"/>
    <s v="athens"/>
    <s v="ga"/>
    <x v="0"/>
    <x v="0"/>
    <s v="not fleeing"/>
    <b v="1"/>
    <x v="0"/>
  </r>
  <r>
    <x v="3933"/>
    <s v="Anthony Jose Vega Cruz"/>
    <x v="1420"/>
    <x v="0"/>
    <x v="45"/>
    <x v="5"/>
    <x v="0"/>
    <x v="2"/>
    <s v="wethersfield"/>
    <s v="ct"/>
    <x v="1"/>
    <x v="0"/>
    <s v="foot"/>
    <b v="0"/>
    <x v="10"/>
  </r>
  <r>
    <x v="3934"/>
    <s v="Sean Michael Collins"/>
    <x v="1420"/>
    <x v="0"/>
    <x v="0"/>
    <x v="20"/>
    <x v="0"/>
    <x v="2"/>
    <s v="colorado springs"/>
    <s v="co"/>
    <x v="1"/>
    <x v="0"/>
    <s v="not fleeing"/>
    <b v="1"/>
    <x v="0"/>
  </r>
  <r>
    <x v="3935"/>
    <s v="Michael St. Clair"/>
    <x v="1421"/>
    <x v="0"/>
    <x v="0"/>
    <x v="15"/>
    <x v="0"/>
    <x v="1"/>
    <s v="little rock"/>
    <s v="ar"/>
    <x v="1"/>
    <x v="0"/>
    <s v="foot"/>
    <b v="0"/>
    <x v="0"/>
  </r>
  <r>
    <x v="3936"/>
    <s v="David Flores Ramos"/>
    <x v="1422"/>
    <x v="0"/>
    <x v="0"/>
    <x v="3"/>
    <x v="0"/>
    <x v="2"/>
    <s v="los angeles"/>
    <s v="ca"/>
    <x v="1"/>
    <x v="0"/>
    <s v="other"/>
    <b v="1"/>
    <x v="0"/>
  </r>
  <r>
    <x v="3937"/>
    <s v="Richard Allen Moench"/>
    <x v="1422"/>
    <x v="0"/>
    <x v="0"/>
    <x v="44"/>
    <x v="0"/>
    <x v="1"/>
    <s v="shelby"/>
    <s v="mt"/>
    <x v="1"/>
    <x v="0"/>
    <s v="not fleeing"/>
    <b v="0"/>
    <x v="0"/>
  </r>
  <r>
    <x v="3938"/>
    <s v="Emory Moore"/>
    <x v="1423"/>
    <x v="0"/>
    <x v="5"/>
    <x v="20"/>
    <x v="0"/>
    <x v="1"/>
    <s v="owingsville"/>
    <s v="ky"/>
    <x v="1"/>
    <x v="0"/>
    <s v="car"/>
    <b v="0"/>
    <x v="5"/>
  </r>
  <r>
    <x v="3939"/>
    <s v="Jonathan Patzel"/>
    <x v="1423"/>
    <x v="0"/>
    <x v="4"/>
    <x v="20"/>
    <x v="0"/>
    <x v="1"/>
    <s v="colorado springs"/>
    <s v="co"/>
    <x v="1"/>
    <x v="0"/>
    <s v="not fleeing"/>
    <b v="0"/>
    <x v="4"/>
  </r>
  <r>
    <x v="3940"/>
    <s v="Stanley Edward Thompson"/>
    <x v="1424"/>
    <x v="0"/>
    <x v="0"/>
    <x v="39"/>
    <x v="0"/>
    <x v="1"/>
    <s v="apex"/>
    <s v="nc"/>
    <x v="1"/>
    <x v="0"/>
    <s v="other"/>
    <b v="0"/>
    <x v="0"/>
  </r>
  <r>
    <x v="3941"/>
    <s v="Kevin Leroy Beasley"/>
    <x v="1425"/>
    <x v="0"/>
    <x v="50"/>
    <x v="2"/>
    <x v="0"/>
    <x v="3"/>
    <s v="denver"/>
    <s v="co"/>
    <x v="0"/>
    <x v="0"/>
    <s v="not fleeing"/>
    <b v="0"/>
    <x v="6"/>
  </r>
  <r>
    <x v="3942"/>
    <s v="Jose Dominguez"/>
    <x v="1426"/>
    <x v="0"/>
    <x v="0"/>
    <x v="1"/>
    <x v="0"/>
    <x v="2"/>
    <s v="sparks"/>
    <s v="nv"/>
    <x v="0"/>
    <x v="1"/>
    <s v="not fleeing"/>
    <b v="0"/>
    <x v="0"/>
  </r>
  <r>
    <x v="3943"/>
    <s v="Carlos Manuel Dodero"/>
    <x v="1426"/>
    <x v="0"/>
    <x v="0"/>
    <x v="34"/>
    <x v="0"/>
    <x v="2"/>
    <s v="austin"/>
    <s v="tx"/>
    <x v="0"/>
    <x v="1"/>
    <s v="not fleeing"/>
    <b v="1"/>
    <x v="0"/>
  </r>
  <r>
    <x v="3944"/>
    <s v="Jeb Colin Brock"/>
    <x v="1427"/>
    <x v="0"/>
    <x v="4"/>
    <x v="15"/>
    <x v="0"/>
    <x v="1"/>
    <s v="portland"/>
    <s v="or"/>
    <x v="1"/>
    <x v="0"/>
    <s v="not fleeing"/>
    <b v="0"/>
    <x v="4"/>
  </r>
  <r>
    <x v="3945"/>
    <s v="Alejandro Hernandez"/>
    <x v="1427"/>
    <x v="0"/>
    <x v="2"/>
    <x v="35"/>
    <x v="0"/>
    <x v="2"/>
    <s v="phoenix"/>
    <s v="az"/>
    <x v="1"/>
    <x v="0"/>
    <s v="foot"/>
    <b v="0"/>
    <x v="2"/>
  </r>
  <r>
    <x v="3946"/>
    <s v="Lawrence Bottoms"/>
    <x v="1427"/>
    <x v="0"/>
    <x v="0"/>
    <x v="20"/>
    <x v="0"/>
    <x v="1"/>
    <s v="hancock county"/>
    <s v="ms"/>
    <x v="1"/>
    <x v="0"/>
    <s v="foot"/>
    <b v="0"/>
    <x v="0"/>
  </r>
  <r>
    <x v="3947"/>
    <s v="Shawna Widemann"/>
    <x v="1427"/>
    <x v="0"/>
    <x v="7"/>
    <x v="17"/>
    <x v="1"/>
    <x v="0"/>
    <s v="welch"/>
    <s v="wv"/>
    <x v="1"/>
    <x v="1"/>
    <s v="not fleeing"/>
    <b v="0"/>
    <x v="6"/>
  </r>
  <r>
    <x v="3948"/>
    <s v="Isaiah Lewis"/>
    <x v="1427"/>
    <x v="1"/>
    <x v="1"/>
    <x v="31"/>
    <x v="0"/>
    <x v="3"/>
    <s v="edmond"/>
    <s v="ok"/>
    <x v="1"/>
    <x v="0"/>
    <s v="foot"/>
    <b v="0"/>
    <x v="1"/>
  </r>
  <r>
    <x v="3949"/>
    <s v="TK TK"/>
    <x v="1428"/>
    <x v="0"/>
    <x v="0"/>
    <x v="13"/>
    <x v="0"/>
    <x v="2"/>
    <s v="los angeles"/>
    <s v="ca"/>
    <x v="1"/>
    <x v="0"/>
    <s v="foot"/>
    <b v="0"/>
    <x v="0"/>
  </r>
  <r>
    <x v="3950"/>
    <s v="April Robertson"/>
    <x v="1428"/>
    <x v="0"/>
    <x v="4"/>
    <x v="34"/>
    <x v="1"/>
    <x v="1"/>
    <s v="welcome"/>
    <s v="nc"/>
    <x v="1"/>
    <x v="1"/>
    <s v="not fleeing"/>
    <b v="0"/>
    <x v="4"/>
  </r>
  <r>
    <x v="3951"/>
    <s v="Reinaldo Gonzalez"/>
    <x v="1429"/>
    <x v="0"/>
    <x v="4"/>
    <x v="39"/>
    <x v="0"/>
    <x v="2"/>
    <s v="miami"/>
    <s v="fl"/>
    <x v="1"/>
    <x v="1"/>
    <s v="not fleeing"/>
    <b v="0"/>
    <x v="4"/>
  </r>
  <r>
    <x v="3952"/>
    <s v="Isaac Pineda"/>
    <x v="1429"/>
    <x v="0"/>
    <x v="0"/>
    <x v="13"/>
    <x v="0"/>
    <x v="2"/>
    <s v="meadowlake"/>
    <s v="nm"/>
    <x v="1"/>
    <x v="0"/>
    <s v="not fleeing"/>
    <b v="0"/>
    <x v="0"/>
  </r>
  <r>
    <x v="3953"/>
    <s v="Timothy Manuel"/>
    <x v="1429"/>
    <x v="0"/>
    <x v="0"/>
    <x v="14"/>
    <x v="0"/>
    <x v="1"/>
    <s v="hiltons"/>
    <s v="va"/>
    <x v="1"/>
    <x v="0"/>
    <s v="foot"/>
    <b v="0"/>
    <x v="0"/>
  </r>
  <r>
    <x v="3954"/>
    <s v="David Wayne West"/>
    <x v="1430"/>
    <x v="0"/>
    <x v="1"/>
    <x v="49"/>
    <x v="0"/>
    <x v="1"/>
    <s v="glenwood"/>
    <s v="ga"/>
    <x v="1"/>
    <x v="0"/>
    <s v="other"/>
    <b v="0"/>
    <x v="1"/>
  </r>
  <r>
    <x v="3955"/>
    <s v="Jorge Albert Merino"/>
    <x v="1430"/>
    <x v="0"/>
    <x v="0"/>
    <x v="13"/>
    <x v="0"/>
    <x v="2"/>
    <s v="cedar hill"/>
    <s v="tx"/>
    <x v="1"/>
    <x v="1"/>
    <s v="car"/>
    <b v="0"/>
    <x v="0"/>
  </r>
  <r>
    <x v="3956"/>
    <s v="Timothy Russell Majchrzak"/>
    <x v="1431"/>
    <x v="0"/>
    <x v="0"/>
    <x v="13"/>
    <x v="0"/>
    <x v="1"/>
    <s v="hermantown"/>
    <s v="mn"/>
    <x v="1"/>
    <x v="0"/>
    <s v="foot"/>
    <b v="0"/>
    <x v="0"/>
  </r>
  <r>
    <x v="3957"/>
    <s v="Ethan Austin Murray"/>
    <x v="1431"/>
    <x v="0"/>
    <x v="1"/>
    <x v="9"/>
    <x v="0"/>
    <x v="1"/>
    <s v="spokane"/>
    <s v="wa"/>
    <x v="0"/>
    <x v="1"/>
    <s v="foot"/>
    <b v="0"/>
    <x v="1"/>
  </r>
  <r>
    <x v="3958"/>
    <s v="Saoun Pol"/>
    <x v="1431"/>
    <x v="0"/>
    <x v="37"/>
    <x v="7"/>
    <x v="0"/>
    <x v="0"/>
    <s v="stockton"/>
    <s v="ca"/>
    <x v="1"/>
    <x v="0"/>
    <s v="not fleeing"/>
    <b v="0"/>
    <x v="6"/>
  </r>
  <r>
    <x v="3959"/>
    <s v="Jason Demarcus Larkin"/>
    <x v="1431"/>
    <x v="1"/>
    <x v="4"/>
    <x v="7"/>
    <x v="0"/>
    <x v="1"/>
    <s v="phoenix"/>
    <s v="az"/>
    <x v="1"/>
    <x v="0"/>
    <s v="not fleeing"/>
    <b v="0"/>
    <x v="4"/>
  </r>
  <r>
    <x v="3960"/>
    <s v="George Herrera"/>
    <x v="1432"/>
    <x v="0"/>
    <x v="4"/>
    <x v="33"/>
    <x v="0"/>
    <x v="2"/>
    <s v="angel fire"/>
    <s v="nm"/>
    <x v="1"/>
    <x v="1"/>
    <s v="not fleeing"/>
    <b v="0"/>
    <x v="4"/>
  </r>
  <r>
    <x v="3961"/>
    <s v="Pedro Colazo-villa"/>
    <x v="1433"/>
    <x v="0"/>
    <x v="0"/>
    <x v="19"/>
    <x v="0"/>
    <x v="2"/>
    <s v="mesa"/>
    <s v="az"/>
    <x v="1"/>
    <x v="1"/>
    <s v="not fleeing"/>
    <b v="0"/>
    <x v="0"/>
  </r>
  <r>
    <x v="3962"/>
    <s v="Cesar Tomix Sarmiento-Molina"/>
    <x v="1434"/>
    <x v="0"/>
    <x v="0"/>
    <x v="8"/>
    <x v="0"/>
    <x v="2"/>
    <s v="milwaukee"/>
    <s v="wi"/>
    <x v="1"/>
    <x v="1"/>
    <s v="not fleeing"/>
    <b v="0"/>
    <x v="0"/>
  </r>
  <r>
    <x v="3963"/>
    <s v="Aubrey Manning"/>
    <x v="1434"/>
    <x v="0"/>
    <x v="0"/>
    <x v="37"/>
    <x v="0"/>
    <x v="1"/>
    <s v="lumberton"/>
    <s v="ms"/>
    <x v="1"/>
    <x v="1"/>
    <s v="not fleeing"/>
    <b v="0"/>
    <x v="0"/>
  </r>
  <r>
    <x v="3964"/>
    <s v="Francisco Anthony Alcaraz"/>
    <x v="1434"/>
    <x v="0"/>
    <x v="0"/>
    <x v="3"/>
    <x v="0"/>
    <x v="2"/>
    <s v="goleta"/>
    <s v="ca"/>
    <x v="1"/>
    <x v="0"/>
    <s v="not fleeing"/>
    <b v="0"/>
    <x v="0"/>
  </r>
  <r>
    <x v="3965"/>
    <s v="Eddie Herrera"/>
    <x v="1435"/>
    <x v="0"/>
    <x v="0"/>
    <x v="17"/>
    <x v="0"/>
    <x v="2"/>
    <s v="montebello"/>
    <s v="ca"/>
    <x v="1"/>
    <x v="0"/>
    <s v="not fleeing"/>
    <b v="0"/>
    <x v="0"/>
  </r>
  <r>
    <x v="3966"/>
    <s v="Ryan Smith"/>
    <x v="1435"/>
    <x v="0"/>
    <x v="4"/>
    <x v="10"/>
    <x v="0"/>
    <x v="3"/>
    <s v="seattle"/>
    <s v="wa"/>
    <x v="0"/>
    <x v="0"/>
    <s v="not fleeing"/>
    <b v="1"/>
    <x v="4"/>
  </r>
  <r>
    <x v="3967"/>
    <s v="Hector Lopez"/>
    <x v="1435"/>
    <x v="0"/>
    <x v="0"/>
    <x v="20"/>
    <x v="0"/>
    <x v="2"/>
    <s v="phoenix"/>
    <s v="az"/>
    <x v="1"/>
    <x v="0"/>
    <s v="not fleeing"/>
    <b v="0"/>
    <x v="0"/>
  </r>
  <r>
    <x v="3968"/>
    <s v="Derrec Jamal Shaw"/>
    <x v="1436"/>
    <x v="0"/>
    <x v="0"/>
    <x v="9"/>
    <x v="0"/>
    <x v="3"/>
    <s v="tulsa"/>
    <s v="ok"/>
    <x v="0"/>
    <x v="0"/>
    <s v="foot"/>
    <b v="1"/>
    <x v="0"/>
  </r>
  <r>
    <x v="3969"/>
    <s v="Sharell Brown"/>
    <x v="1437"/>
    <x v="0"/>
    <x v="0"/>
    <x v="35"/>
    <x v="0"/>
    <x v="3"/>
    <s v="chicago"/>
    <s v="il"/>
    <x v="1"/>
    <x v="0"/>
    <s v="foot"/>
    <b v="0"/>
    <x v="0"/>
  </r>
  <r>
    <x v="3970"/>
    <s v="Edward Fuller"/>
    <x v="1437"/>
    <x v="0"/>
    <x v="0"/>
    <x v="13"/>
    <x v="0"/>
    <x v="3"/>
    <s v="savannah"/>
    <s v="ga"/>
    <x v="1"/>
    <x v="0"/>
    <s v="foot"/>
    <b v="0"/>
    <x v="0"/>
  </r>
  <r>
    <x v="3971"/>
    <s v="Jeremy Potwin"/>
    <x v="1437"/>
    <x v="0"/>
    <x v="0"/>
    <x v="4"/>
    <x v="0"/>
    <x v="1"/>
    <s v="tunbridge"/>
    <s v="vt"/>
    <x v="1"/>
    <x v="0"/>
    <s v="not fleeing"/>
    <b v="0"/>
    <x v="0"/>
  </r>
  <r>
    <x v="3972"/>
    <s v="Luis Quinones Rosa"/>
    <x v="1437"/>
    <x v="0"/>
    <x v="0"/>
    <x v="35"/>
    <x v="0"/>
    <x v="2"/>
    <s v="south sioux city"/>
    <s v="ne"/>
    <x v="1"/>
    <x v="0"/>
    <s v="not fleeing"/>
    <b v="0"/>
    <x v="0"/>
  </r>
  <r>
    <x v="3973"/>
    <s v="Malik Ali Gresham"/>
    <x v="1438"/>
    <x v="0"/>
    <x v="4"/>
    <x v="16"/>
    <x v="0"/>
    <x v="3"/>
    <s v="gardena"/>
    <s v="ca"/>
    <x v="1"/>
    <x v="0"/>
    <s v="not fleeing"/>
    <b v="1"/>
    <x v="4"/>
  </r>
  <r>
    <x v="3974"/>
    <s v="Pamela Shantay Turner"/>
    <x v="1438"/>
    <x v="0"/>
    <x v="19"/>
    <x v="34"/>
    <x v="1"/>
    <x v="3"/>
    <s v="baytown"/>
    <s v="tx"/>
    <x v="1"/>
    <x v="0"/>
    <s v="not fleeing"/>
    <b v="0"/>
    <x v="8"/>
  </r>
  <r>
    <x v="3975"/>
    <s v="James Douglas Meadows"/>
    <x v="1438"/>
    <x v="0"/>
    <x v="0"/>
    <x v="34"/>
    <x v="0"/>
    <x v="1"/>
    <s v="rising sun"/>
    <s v="md"/>
    <x v="0"/>
    <x v="0"/>
    <s v="not fleeing"/>
    <b v="0"/>
    <x v="0"/>
  </r>
  <r>
    <x v="3976"/>
    <s v="Alex Steward Underdown"/>
    <x v="1439"/>
    <x v="0"/>
    <x v="0"/>
    <x v="30"/>
    <x v="0"/>
    <x v="1"/>
    <s v="las vegas"/>
    <s v="nv"/>
    <x v="0"/>
    <x v="1"/>
    <s v="not fleeing"/>
    <b v="0"/>
    <x v="0"/>
  </r>
  <r>
    <x v="3977"/>
    <s v="Ronny Rodriguez"/>
    <x v="1440"/>
    <x v="0"/>
    <x v="4"/>
    <x v="21"/>
    <x v="0"/>
    <x v="2"/>
    <s v="tamarac"/>
    <s v="fl"/>
    <x v="1"/>
    <x v="0"/>
    <s v="other"/>
    <b v="0"/>
    <x v="4"/>
  </r>
  <r>
    <x v="3978"/>
    <s v="Ruben Houston"/>
    <x v="1440"/>
    <x v="0"/>
    <x v="0"/>
    <x v="13"/>
    <x v="0"/>
    <x v="3"/>
    <s v="appleton"/>
    <s v="wi"/>
    <x v="0"/>
    <x v="0"/>
    <s v="not fleeing"/>
    <b v="1"/>
    <x v="0"/>
  </r>
  <r>
    <x v="3979"/>
    <s v="Djuantez Anthony Mitchell"/>
    <x v="1440"/>
    <x v="0"/>
    <x v="45"/>
    <x v="12"/>
    <x v="0"/>
    <x v="3"/>
    <s v="louisville"/>
    <s v="ky"/>
    <x v="1"/>
    <x v="0"/>
    <s v="car"/>
    <b v="0"/>
    <x v="10"/>
  </r>
  <r>
    <x v="3980"/>
    <s v="Michael Nieto"/>
    <x v="1441"/>
    <x v="0"/>
    <x v="0"/>
    <x v="13"/>
    <x v="0"/>
    <x v="2"/>
    <s v="palm beach gardens"/>
    <s v="fl"/>
    <x v="1"/>
    <x v="0"/>
    <s v="not fleeing"/>
    <b v="0"/>
    <x v="0"/>
  </r>
  <r>
    <x v="3981"/>
    <s v="Elizabeth Harris"/>
    <x v="1441"/>
    <x v="0"/>
    <x v="0"/>
    <x v="47"/>
    <x v="1"/>
    <x v="1"/>
    <s v="new boston"/>
    <s v="tx"/>
    <x v="0"/>
    <x v="0"/>
    <s v="not fleeing"/>
    <b v="0"/>
    <x v="0"/>
  </r>
  <r>
    <x v="3982"/>
    <s v="Luis Lomante"/>
    <x v="1442"/>
    <x v="0"/>
    <x v="4"/>
    <x v="4"/>
    <x v="0"/>
    <x v="2"/>
    <s v="davie"/>
    <s v="fl"/>
    <x v="1"/>
    <x v="1"/>
    <s v="not fleeing"/>
    <b v="0"/>
    <x v="4"/>
  </r>
  <r>
    <x v="3983"/>
    <s v="Donald Davis, Jr."/>
    <x v="1442"/>
    <x v="0"/>
    <x v="0"/>
    <x v="36"/>
    <x v="0"/>
    <x v="3"/>
    <s v="new orleans"/>
    <s v="la"/>
    <x v="1"/>
    <x v="0"/>
    <s v="other"/>
    <b v="1"/>
    <x v="0"/>
  </r>
  <r>
    <x v="3984"/>
    <s v="Daniel Warren"/>
    <x v="1442"/>
    <x v="0"/>
    <x v="0"/>
    <x v="16"/>
    <x v="0"/>
    <x v="3"/>
    <s v="pasadena"/>
    <s v="ca"/>
    <x v="1"/>
    <x v="0"/>
    <s v="not fleeing"/>
    <b v="1"/>
    <x v="0"/>
  </r>
  <r>
    <x v="3985"/>
    <s v="Dion Grey Hat"/>
    <x v="1443"/>
    <x v="0"/>
    <x v="5"/>
    <x v="25"/>
    <x v="0"/>
    <x v="5"/>
    <s v="tonalea"/>
    <s v="az"/>
    <x v="1"/>
    <x v="2"/>
    <s v="other"/>
    <b v="0"/>
    <x v="5"/>
  </r>
  <r>
    <x v="3986"/>
    <s v="Andrew Giovanni Meza"/>
    <x v="1443"/>
    <x v="0"/>
    <x v="4"/>
    <x v="45"/>
    <x v="0"/>
    <x v="2"/>
    <s v="garden grove"/>
    <s v="ca"/>
    <x v="0"/>
    <x v="0"/>
    <s v="not fleeing"/>
    <b v="0"/>
    <x v="4"/>
  </r>
  <r>
    <x v="3987"/>
    <s v="Robert Rabago"/>
    <x v="1444"/>
    <x v="0"/>
    <x v="0"/>
    <x v="31"/>
    <x v="0"/>
    <x v="2"/>
    <s v="phoenix"/>
    <s v="az"/>
    <x v="1"/>
    <x v="0"/>
    <s v="foot"/>
    <b v="0"/>
    <x v="0"/>
  </r>
  <r>
    <x v="3988"/>
    <s v="Esteban Martinez"/>
    <x v="1444"/>
    <x v="0"/>
    <x v="5"/>
    <x v="37"/>
    <x v="0"/>
    <x v="2"/>
    <s v="huron"/>
    <s v="ca"/>
    <x v="1"/>
    <x v="0"/>
    <s v="not fleeing"/>
    <b v="0"/>
    <x v="5"/>
  </r>
  <r>
    <x v="3989"/>
    <s v="Lori Markham"/>
    <x v="1444"/>
    <x v="0"/>
    <x v="0"/>
    <x v="1"/>
    <x v="1"/>
    <x v="1"/>
    <s v="carlsbad"/>
    <s v="nm"/>
    <x v="1"/>
    <x v="0"/>
    <s v="not fleeing"/>
    <b v="0"/>
    <x v="0"/>
  </r>
  <r>
    <x v="3990"/>
    <s v="Ronnie Churches"/>
    <x v="1444"/>
    <x v="0"/>
    <x v="0"/>
    <x v="34"/>
    <x v="0"/>
    <x v="4"/>
    <s v="miami gardens"/>
    <s v="fl"/>
    <x v="1"/>
    <x v="0"/>
    <s v="not fleeing"/>
    <b v="0"/>
    <x v="0"/>
  </r>
  <r>
    <x v="3991"/>
    <s v="Michael Ann Godsey"/>
    <x v="1445"/>
    <x v="0"/>
    <x v="0"/>
    <x v="8"/>
    <x v="1"/>
    <x v="1"/>
    <s v="blackwell"/>
    <s v="ok"/>
    <x v="1"/>
    <x v="0"/>
    <s v="car"/>
    <b v="0"/>
    <x v="0"/>
  </r>
  <r>
    <x v="3992"/>
    <s v="Carlos Javier Roman Santiago"/>
    <x v="1445"/>
    <x v="0"/>
    <x v="4"/>
    <x v="42"/>
    <x v="0"/>
    <x v="2"/>
    <s v="archdale"/>
    <s v="nc"/>
    <x v="1"/>
    <x v="0"/>
    <s v="not fleeing"/>
    <b v="0"/>
    <x v="4"/>
  </r>
  <r>
    <x v="3993"/>
    <s v="Enosa Strickland"/>
    <x v="1445"/>
    <x v="0"/>
    <x v="4"/>
    <x v="35"/>
    <x v="0"/>
    <x v="3"/>
    <s v="auburn"/>
    <s v="wa"/>
    <x v="1"/>
    <x v="0"/>
    <s v="not fleeing"/>
    <b v="0"/>
    <x v="4"/>
  </r>
  <r>
    <x v="3994"/>
    <s v="Juan Antonio Sillas"/>
    <x v="1446"/>
    <x v="0"/>
    <x v="7"/>
    <x v="27"/>
    <x v="0"/>
    <x v="2"/>
    <s v="los angeles"/>
    <s v="ca"/>
    <x v="1"/>
    <x v="1"/>
    <s v="other"/>
    <b v="0"/>
    <x v="6"/>
  </r>
  <r>
    <x v="3995"/>
    <s v="Steven Case"/>
    <x v="1446"/>
    <x v="0"/>
    <x v="0"/>
    <x v="20"/>
    <x v="0"/>
    <x v="1"/>
    <s v="auburn"/>
    <s v="me"/>
    <x v="1"/>
    <x v="0"/>
    <s v="not fleeing"/>
    <b v="0"/>
    <x v="0"/>
  </r>
  <r>
    <x v="3996"/>
    <s v="Joseph M. Tedrick"/>
    <x v="1447"/>
    <x v="0"/>
    <x v="0"/>
    <x v="19"/>
    <x v="0"/>
    <x v="1"/>
    <s v="ashland"/>
    <s v="wi"/>
    <x v="1"/>
    <x v="1"/>
    <s v="car"/>
    <b v="0"/>
    <x v="0"/>
  </r>
  <r>
    <x v="3997"/>
    <s v="David Marcus Reece"/>
    <x v="1447"/>
    <x v="0"/>
    <x v="0"/>
    <x v="1"/>
    <x v="0"/>
    <x v="1"/>
    <s v="inman"/>
    <s v="sc"/>
    <x v="1"/>
    <x v="0"/>
    <s v="not fleeing"/>
    <b v="0"/>
    <x v="0"/>
  </r>
  <r>
    <x v="3998"/>
    <s v="Myles Frazier"/>
    <x v="1447"/>
    <x v="0"/>
    <x v="0"/>
    <x v="6"/>
    <x v="0"/>
    <x v="3"/>
    <s v="chicago"/>
    <s v="il"/>
    <x v="0"/>
    <x v="0"/>
    <s v="not fleeing"/>
    <b v="0"/>
    <x v="0"/>
  </r>
  <r>
    <x v="3999"/>
    <s v="Luke H. Patterson"/>
    <x v="1448"/>
    <x v="0"/>
    <x v="1"/>
    <x v="11"/>
    <x v="0"/>
    <x v="1"/>
    <s v="montgomery"/>
    <s v="ny"/>
    <x v="1"/>
    <x v="1"/>
    <s v="not fleeing"/>
    <b v="0"/>
    <x v="1"/>
  </r>
  <r>
    <x v="4000"/>
    <s v="Adam Michael McCoy"/>
    <x v="1448"/>
    <x v="0"/>
    <x v="0"/>
    <x v="14"/>
    <x v="0"/>
    <x v="1"/>
    <s v="pearl river county"/>
    <s v="ms"/>
    <x v="0"/>
    <x v="0"/>
    <s v="car"/>
    <b v="0"/>
    <x v="0"/>
  </r>
  <r>
    <x v="4001"/>
    <s v="Fred Burton"/>
    <x v="1448"/>
    <x v="0"/>
    <x v="0"/>
    <x v="32"/>
    <x v="0"/>
    <x v="1"/>
    <s v="wichita"/>
    <s v="ks"/>
    <x v="0"/>
    <x v="0"/>
    <s v="not fleeing"/>
    <b v="0"/>
    <x v="0"/>
  </r>
  <r>
    <x v="4002"/>
    <s v="Ryan Brett Thomas"/>
    <x v="1449"/>
    <x v="0"/>
    <x v="0"/>
    <x v="11"/>
    <x v="0"/>
    <x v="1"/>
    <s v="indian river county"/>
    <s v="fl"/>
    <x v="1"/>
    <x v="0"/>
    <s v="car"/>
    <b v="0"/>
    <x v="0"/>
  </r>
  <r>
    <x v="4003"/>
    <s v="Carlvon Mayo"/>
    <x v="1449"/>
    <x v="0"/>
    <x v="0"/>
    <x v="7"/>
    <x v="0"/>
    <x v="2"/>
    <s v="houston"/>
    <s v="tx"/>
    <x v="1"/>
    <x v="1"/>
    <s v="not fleeing"/>
    <b v="0"/>
    <x v="0"/>
  </r>
  <r>
    <x v="4004"/>
    <s v="Hamid Ould-Rouis"/>
    <x v="1449"/>
    <x v="0"/>
    <x v="5"/>
    <x v="37"/>
    <x v="0"/>
    <x v="4"/>
    <s v="fort lauderdale"/>
    <s v="fl"/>
    <x v="1"/>
    <x v="1"/>
    <s v="other"/>
    <b v="0"/>
    <x v="5"/>
  </r>
  <r>
    <x v="4005"/>
    <s v="Terrance Bridges"/>
    <x v="1450"/>
    <x v="0"/>
    <x v="0"/>
    <x v="12"/>
    <x v="0"/>
    <x v="3"/>
    <s v="kansas city"/>
    <s v="mo"/>
    <x v="1"/>
    <x v="0"/>
    <s v="foot"/>
    <b v="0"/>
    <x v="0"/>
  </r>
  <r>
    <x v="4006"/>
    <s v="Robert Sabater"/>
    <x v="1451"/>
    <x v="0"/>
    <x v="0"/>
    <x v="17"/>
    <x v="0"/>
    <x v="1"/>
    <s v="wichita"/>
    <s v="ks"/>
    <x v="0"/>
    <x v="0"/>
    <s v="foot"/>
    <b v="0"/>
    <x v="0"/>
  </r>
  <r>
    <x v="4007"/>
    <s v="Nakia Smith"/>
    <x v="1451"/>
    <x v="0"/>
    <x v="0"/>
    <x v="11"/>
    <x v="0"/>
    <x v="3"/>
    <s v="joliet"/>
    <s v="il"/>
    <x v="1"/>
    <x v="0"/>
    <s v="not fleeing"/>
    <b v="0"/>
    <x v="0"/>
  </r>
  <r>
    <x v="4008"/>
    <s v="Curtis Stagger"/>
    <x v="1452"/>
    <x v="0"/>
    <x v="0"/>
    <x v="27"/>
    <x v="0"/>
    <x v="3"/>
    <s v="chicago"/>
    <s v="il"/>
    <x v="1"/>
    <x v="1"/>
    <s v="not fleeing"/>
    <b v="0"/>
    <x v="0"/>
  </r>
  <r>
    <x v="4009"/>
    <s v="Gerald Tremblay"/>
    <x v="1453"/>
    <x v="0"/>
    <x v="0"/>
    <x v="57"/>
    <x v="0"/>
    <x v="1"/>
    <s v="wilmington"/>
    <s v="nc"/>
    <x v="0"/>
    <x v="0"/>
    <s v="not fleeing"/>
    <b v="0"/>
    <x v="0"/>
  </r>
  <r>
    <x v="4010"/>
    <s v="Crystal Danielle Ragland"/>
    <x v="1454"/>
    <x v="0"/>
    <x v="0"/>
    <x v="3"/>
    <x v="1"/>
    <x v="3"/>
    <s v="huntsville"/>
    <s v="al"/>
    <x v="0"/>
    <x v="0"/>
    <s v="not fleeing"/>
    <b v="0"/>
    <x v="0"/>
  </r>
  <r>
    <x v="4011"/>
    <s v="Isaac Ray Ruiz"/>
    <x v="1454"/>
    <x v="0"/>
    <x v="0"/>
    <x v="6"/>
    <x v="0"/>
    <x v="2"/>
    <s v="amarillo"/>
    <s v="tx"/>
    <x v="1"/>
    <x v="0"/>
    <s v="foot"/>
    <b v="0"/>
    <x v="0"/>
  </r>
  <r>
    <x v="4012"/>
    <s v="Steve Huff"/>
    <x v="1454"/>
    <x v="0"/>
    <x v="0"/>
    <x v="47"/>
    <x v="0"/>
    <x v="1"/>
    <s v="havre de grace"/>
    <s v="md"/>
    <x v="0"/>
    <x v="1"/>
    <s v="not fleeing"/>
    <b v="0"/>
    <x v="0"/>
  </r>
  <r>
    <x v="4013"/>
    <s v="Kyle Needham"/>
    <x v="1455"/>
    <x v="0"/>
    <x v="45"/>
    <x v="3"/>
    <x v="0"/>
    <x v="1"/>
    <s v="gorham"/>
    <s v="me"/>
    <x v="1"/>
    <x v="0"/>
    <s v="car"/>
    <b v="0"/>
    <x v="10"/>
  </r>
  <r>
    <x v="4014"/>
    <s v="Jesse Sarey"/>
    <x v="1455"/>
    <x v="0"/>
    <x v="1"/>
    <x v="35"/>
    <x v="0"/>
    <x v="0"/>
    <s v="auburn"/>
    <s v="wa"/>
    <x v="0"/>
    <x v="1"/>
    <s v="not fleeing"/>
    <b v="0"/>
    <x v="1"/>
  </r>
  <r>
    <x v="4015"/>
    <s v="Thomas Goodeyes Gay"/>
    <x v="1456"/>
    <x v="0"/>
    <x v="1"/>
    <x v="7"/>
    <x v="0"/>
    <x v="5"/>
    <s v="bartlesville"/>
    <s v="ok"/>
    <x v="0"/>
    <x v="2"/>
    <s v="not fleeing"/>
    <b v="0"/>
    <x v="1"/>
  </r>
  <r>
    <x v="4016"/>
    <s v="Nikolai Landry"/>
    <x v="1456"/>
    <x v="0"/>
    <x v="0"/>
    <x v="25"/>
    <x v="0"/>
    <x v="1"/>
    <s v="anderson"/>
    <s v="ca"/>
    <x v="1"/>
    <x v="1"/>
    <s v="not fleeing"/>
    <b v="0"/>
    <x v="0"/>
  </r>
  <r>
    <x v="4017"/>
    <s v="Marcus Boles"/>
    <x v="1456"/>
    <x v="0"/>
    <x v="4"/>
    <x v="7"/>
    <x v="0"/>
    <x v="3"/>
    <s v="shreveport"/>
    <s v="la"/>
    <x v="1"/>
    <x v="0"/>
    <s v="not fleeing"/>
    <b v="0"/>
    <x v="4"/>
  </r>
  <r>
    <x v="4018"/>
    <s v="Miles Hall"/>
    <x v="1457"/>
    <x v="0"/>
    <x v="59"/>
    <x v="2"/>
    <x v="0"/>
    <x v="3"/>
    <s v="walnut creek"/>
    <s v="ca"/>
    <x v="0"/>
    <x v="0"/>
    <s v="not fleeing"/>
    <b v="1"/>
    <x v="6"/>
  </r>
  <r>
    <x v="4019"/>
    <s v="David Hoal"/>
    <x v="1458"/>
    <x v="0"/>
    <x v="0"/>
    <x v="37"/>
    <x v="0"/>
    <x v="1"/>
    <s v="collierville"/>
    <s v="tn"/>
    <x v="0"/>
    <x v="0"/>
    <s v="not fleeing"/>
    <b v="0"/>
    <x v="0"/>
  </r>
  <r>
    <x v="4020"/>
    <s v="Travis James Eckstein"/>
    <x v="1458"/>
    <x v="0"/>
    <x v="0"/>
    <x v="2"/>
    <x v="0"/>
    <x v="1"/>
    <s v="san ysidro"/>
    <s v="ca"/>
    <x v="0"/>
    <x v="0"/>
    <s v="car"/>
    <b v="0"/>
    <x v="0"/>
  </r>
  <r>
    <x v="4021"/>
    <s v="Samuel Galberth"/>
    <x v="1458"/>
    <x v="0"/>
    <x v="0"/>
    <x v="21"/>
    <x v="0"/>
    <x v="3"/>
    <s v="ardsley"/>
    <s v="ny"/>
    <x v="1"/>
    <x v="0"/>
    <s v="other"/>
    <b v="0"/>
    <x v="0"/>
  </r>
  <r>
    <x v="4022"/>
    <s v="Kevin Pudlik"/>
    <x v="1458"/>
    <x v="0"/>
    <x v="1"/>
    <x v="11"/>
    <x v="0"/>
    <x v="3"/>
    <s v="detroit"/>
    <s v="mi"/>
    <x v="1"/>
    <x v="1"/>
    <s v="car"/>
    <b v="0"/>
    <x v="1"/>
  </r>
  <r>
    <x v="4023"/>
    <s v="Martin Allen Goodier"/>
    <x v="1459"/>
    <x v="0"/>
    <x v="4"/>
    <x v="32"/>
    <x v="0"/>
    <x v="1"/>
    <s v="davidsonville"/>
    <s v="md"/>
    <x v="1"/>
    <x v="1"/>
    <s v="not fleeing"/>
    <b v="0"/>
    <x v="4"/>
  </r>
  <r>
    <x v="4024"/>
    <s v="Erik Gebauer"/>
    <x v="1459"/>
    <x v="0"/>
    <x v="0"/>
    <x v="34"/>
    <x v="0"/>
    <x v="1"/>
    <s v="indialantic"/>
    <s v="fl"/>
    <x v="1"/>
    <x v="0"/>
    <s v="not fleeing"/>
    <b v="0"/>
    <x v="0"/>
  </r>
  <r>
    <x v="4025"/>
    <s v="Fabian Rivera"/>
    <x v="1460"/>
    <x v="0"/>
    <x v="0"/>
    <x v="14"/>
    <x v="0"/>
    <x v="2"/>
    <s v="bernalillo"/>
    <s v="nm"/>
    <x v="1"/>
    <x v="1"/>
    <s v="not fleeing"/>
    <b v="0"/>
    <x v="0"/>
  </r>
  <r>
    <x v="4026"/>
    <s v="Jay Clem"/>
    <x v="1460"/>
    <x v="0"/>
    <x v="0"/>
    <x v="13"/>
    <x v="0"/>
    <x v="1"/>
    <s v="jonesboro"/>
    <s v="ar"/>
    <x v="0"/>
    <x v="1"/>
    <s v="not fleeing"/>
    <b v="0"/>
    <x v="0"/>
  </r>
  <r>
    <x v="4027"/>
    <s v="Scott Hedgecock"/>
    <x v="1460"/>
    <x v="0"/>
    <x v="4"/>
    <x v="30"/>
    <x v="0"/>
    <x v="1"/>
    <s v="trinity"/>
    <s v="nc"/>
    <x v="0"/>
    <x v="0"/>
    <s v="not fleeing"/>
    <b v="0"/>
    <x v="4"/>
  </r>
  <r>
    <x v="4028"/>
    <s v="Matthew Freeseha"/>
    <x v="1460"/>
    <x v="0"/>
    <x v="0"/>
    <x v="4"/>
    <x v="0"/>
    <x v="1"/>
    <s v="escalon"/>
    <s v="ca"/>
    <x v="1"/>
    <x v="0"/>
    <s v="not fleeing"/>
    <b v="0"/>
    <x v="0"/>
  </r>
  <r>
    <x v="4029"/>
    <s v="Ryan Twyman"/>
    <x v="1461"/>
    <x v="0"/>
    <x v="1"/>
    <x v="13"/>
    <x v="0"/>
    <x v="3"/>
    <s v="los angeles"/>
    <s v="ca"/>
    <x v="1"/>
    <x v="1"/>
    <s v="car"/>
    <b v="0"/>
    <x v="1"/>
  </r>
  <r>
    <x v="4030"/>
    <s v="Jose De Santiago Media"/>
    <x v="1461"/>
    <x v="0"/>
    <x v="24"/>
    <x v="11"/>
    <x v="0"/>
    <x v="2"/>
    <s v="los angeles"/>
    <s v="ca"/>
    <x v="1"/>
    <x v="1"/>
    <s v="not fleeing"/>
    <b v="1"/>
    <x v="4"/>
  </r>
  <r>
    <x v="4031"/>
    <s v="Edtwon Stamps"/>
    <x v="1461"/>
    <x v="0"/>
    <x v="0"/>
    <x v="25"/>
    <x v="0"/>
    <x v="3"/>
    <s v="los angeles"/>
    <s v="ca"/>
    <x v="1"/>
    <x v="1"/>
    <s v="not fleeing"/>
    <b v="0"/>
    <x v="0"/>
  </r>
  <r>
    <x v="4032"/>
    <s v="Harry Gipson"/>
    <x v="1461"/>
    <x v="0"/>
    <x v="0"/>
    <x v="64"/>
    <x v="0"/>
    <x v="1"/>
    <s v="braxton"/>
    <s v="ms"/>
    <x v="0"/>
    <x v="0"/>
    <s v="other"/>
    <b v="0"/>
    <x v="0"/>
  </r>
  <r>
    <x v="4033"/>
    <s v="Jose Jesus Astorga"/>
    <x v="1461"/>
    <x v="0"/>
    <x v="0"/>
    <x v="13"/>
    <x v="0"/>
    <x v="2"/>
    <s v="modesto"/>
    <s v="ca"/>
    <x v="1"/>
    <x v="0"/>
    <s v="not fleeing"/>
    <b v="0"/>
    <x v="0"/>
  </r>
  <r>
    <x v="4034"/>
    <s v="Jose Salvador Meza"/>
    <x v="1461"/>
    <x v="0"/>
    <x v="0"/>
    <x v="7"/>
    <x v="0"/>
    <x v="2"/>
    <s v="san gabriel"/>
    <s v="ca"/>
    <x v="1"/>
    <x v="0"/>
    <s v="not fleeing"/>
    <b v="0"/>
    <x v="0"/>
  </r>
  <r>
    <x v="4035"/>
    <s v="Rodnell Cotton"/>
    <x v="1461"/>
    <x v="0"/>
    <x v="0"/>
    <x v="35"/>
    <x v="0"/>
    <x v="3"/>
    <s v="st. louis"/>
    <s v="mo"/>
    <x v="1"/>
    <x v="0"/>
    <s v="foot"/>
    <b v="0"/>
    <x v="0"/>
  </r>
  <r>
    <x v="4036"/>
    <s v="Zendall Noble"/>
    <x v="1461"/>
    <x v="0"/>
    <x v="0"/>
    <x v="47"/>
    <x v="0"/>
    <x v="1"/>
    <s v="bonnyman"/>
    <s v="ky"/>
    <x v="1"/>
    <x v="0"/>
    <s v="not fleeing"/>
    <b v="0"/>
    <x v="0"/>
  </r>
  <r>
    <x v="4037"/>
    <s v="Jason Nash"/>
    <x v="1462"/>
    <x v="0"/>
    <x v="0"/>
    <x v="42"/>
    <x v="0"/>
    <x v="1"/>
    <s v="bristol"/>
    <s v="tn"/>
    <x v="1"/>
    <x v="1"/>
    <s v="not fleeing"/>
    <b v="0"/>
    <x v="0"/>
  </r>
  <r>
    <x v="4038"/>
    <s v="Bryan Bernard Wallace"/>
    <x v="1463"/>
    <x v="0"/>
    <x v="0"/>
    <x v="4"/>
    <x v="0"/>
    <x v="3"/>
    <s v="clearwater"/>
    <s v="fl"/>
    <x v="1"/>
    <x v="1"/>
    <s v="not fleeing"/>
    <b v="0"/>
    <x v="0"/>
  </r>
  <r>
    <x v="4039"/>
    <s v="Krystal Arvizu"/>
    <x v="1463"/>
    <x v="0"/>
    <x v="35"/>
    <x v="19"/>
    <x v="1"/>
    <x v="2"/>
    <s v="fresno"/>
    <s v="ca"/>
    <x v="0"/>
    <x v="0"/>
    <s v="not fleeing"/>
    <b v="1"/>
    <x v="6"/>
  </r>
  <r>
    <x v="4040"/>
    <s v="JaQuavion Slaton"/>
    <x v="1464"/>
    <x v="0"/>
    <x v="0"/>
    <x v="45"/>
    <x v="0"/>
    <x v="3"/>
    <s v="fort worth"/>
    <s v="tx"/>
    <x v="1"/>
    <x v="1"/>
    <s v="foot"/>
    <b v="0"/>
    <x v="0"/>
  </r>
  <r>
    <x v="4041"/>
    <s v="David Wayne Downs"/>
    <x v="1464"/>
    <x v="0"/>
    <x v="4"/>
    <x v="38"/>
    <x v="0"/>
    <x v="1"/>
    <s v="portland"/>
    <s v="or"/>
    <x v="1"/>
    <x v="1"/>
    <s v="not fleeing"/>
    <b v="0"/>
    <x v="4"/>
  </r>
  <r>
    <x v="4042"/>
    <s v="William James Back"/>
    <x v="1464"/>
    <x v="0"/>
    <x v="0"/>
    <x v="11"/>
    <x v="0"/>
    <x v="1"/>
    <s v="shirley"/>
    <s v="ar"/>
    <x v="1"/>
    <x v="0"/>
    <s v="not fleeing"/>
    <b v="0"/>
    <x v="0"/>
  </r>
  <r>
    <x v="4043"/>
    <s v="Ysidro Osornio-Velasquez"/>
    <x v="1464"/>
    <x v="0"/>
    <x v="0"/>
    <x v="3"/>
    <x v="0"/>
    <x v="2"/>
    <s v="menifee"/>
    <s v="ca"/>
    <x v="1"/>
    <x v="0"/>
    <s v="car"/>
    <b v="0"/>
    <x v="0"/>
  </r>
  <r>
    <x v="4044"/>
    <s v="Terry Frost"/>
    <x v="1465"/>
    <x v="0"/>
    <x v="45"/>
    <x v="13"/>
    <x v="0"/>
    <x v="1"/>
    <s v="kingsport"/>
    <s v="tn"/>
    <x v="1"/>
    <x v="0"/>
    <s v="not fleeing"/>
    <b v="0"/>
    <x v="10"/>
  </r>
  <r>
    <x v="4045"/>
    <s v="Vincense Williams, Jr."/>
    <x v="1465"/>
    <x v="0"/>
    <x v="0"/>
    <x v="22"/>
    <x v="0"/>
    <x v="3"/>
    <s v="oklahoma city"/>
    <s v="ok"/>
    <x v="1"/>
    <x v="1"/>
    <s v="not fleeing"/>
    <b v="1"/>
    <x v="0"/>
  </r>
  <r>
    <x v="4046"/>
    <s v="Brent Durbin-Daniel"/>
    <x v="1465"/>
    <x v="0"/>
    <x v="0"/>
    <x v="29"/>
    <x v="0"/>
    <x v="3"/>
    <s v="lawton"/>
    <s v="ok"/>
    <x v="0"/>
    <x v="1"/>
    <s v="car"/>
    <b v="0"/>
    <x v="0"/>
  </r>
  <r>
    <x v="4047"/>
    <s v="Jaquan Derrick Diijon Thompson"/>
    <x v="1466"/>
    <x v="0"/>
    <x v="4"/>
    <x v="25"/>
    <x v="0"/>
    <x v="3"/>
    <s v="porteau"/>
    <s v="ok"/>
    <x v="1"/>
    <x v="0"/>
    <s v="not fleeing"/>
    <b v="0"/>
    <x v="4"/>
  </r>
  <r>
    <x v="4048"/>
    <s v="Eddie Humberto Segura"/>
    <x v="1466"/>
    <x v="0"/>
    <x v="80"/>
    <x v="36"/>
    <x v="0"/>
    <x v="2"/>
    <s v="orlando"/>
    <s v="fl"/>
    <x v="0"/>
    <x v="0"/>
    <s v="not fleeing"/>
    <b v="0"/>
    <x v="2"/>
  </r>
  <r>
    <x v="4049"/>
    <s v="Jimmy De Odell"/>
    <x v="1466"/>
    <x v="0"/>
    <x v="5"/>
    <x v="33"/>
    <x v="0"/>
    <x v="1"/>
    <s v="hopkins county"/>
    <s v="tx"/>
    <x v="1"/>
    <x v="1"/>
    <s v="not fleeing"/>
    <b v="0"/>
    <x v="5"/>
  </r>
  <r>
    <x v="4050"/>
    <s v="Brandon Webber"/>
    <x v="1467"/>
    <x v="0"/>
    <x v="45"/>
    <x v="45"/>
    <x v="0"/>
    <x v="3"/>
    <s v="memphis"/>
    <s v="tn"/>
    <x v="1"/>
    <x v="0"/>
    <s v="foot"/>
    <b v="0"/>
    <x v="10"/>
  </r>
  <r>
    <x v="4051"/>
    <s v="Juan Manuel Moreno"/>
    <x v="1467"/>
    <x v="0"/>
    <x v="1"/>
    <x v="7"/>
    <x v="0"/>
    <x v="2"/>
    <s v="farmers branch"/>
    <s v="tx"/>
    <x v="1"/>
    <x v="1"/>
    <s v="car"/>
    <b v="0"/>
    <x v="1"/>
  </r>
  <r>
    <x v="4052"/>
    <s v="Marquis Weems"/>
    <x v="1468"/>
    <x v="0"/>
    <x v="45"/>
    <x v="31"/>
    <x v="0"/>
    <x v="3"/>
    <s v="rockville"/>
    <s v="md"/>
    <x v="1"/>
    <x v="0"/>
    <s v="car"/>
    <b v="0"/>
    <x v="10"/>
  </r>
  <r>
    <x v="4053"/>
    <s v="Tramon Savage"/>
    <x v="1468"/>
    <x v="0"/>
    <x v="45"/>
    <x v="6"/>
    <x v="0"/>
    <x v="3"/>
    <s v="jacksonville"/>
    <s v="ar"/>
    <x v="1"/>
    <x v="0"/>
    <s v="car"/>
    <b v="0"/>
    <x v="10"/>
  </r>
  <r>
    <x v="4054"/>
    <s v="Michael Sheehan"/>
    <x v="1469"/>
    <x v="0"/>
    <x v="0"/>
    <x v="34"/>
    <x v="0"/>
    <x v="1"/>
    <s v="belmont"/>
    <s v="nh"/>
    <x v="0"/>
    <x v="1"/>
    <s v="not fleeing"/>
    <b v="0"/>
    <x v="0"/>
  </r>
  <r>
    <x v="4055"/>
    <s v="Mantry Norris"/>
    <x v="1469"/>
    <x v="0"/>
    <x v="4"/>
    <x v="45"/>
    <x v="0"/>
    <x v="3"/>
    <s v="renton"/>
    <s v="wa"/>
    <x v="0"/>
    <x v="0"/>
    <s v="other"/>
    <b v="0"/>
    <x v="4"/>
  </r>
  <r>
    <x v="4056"/>
    <s v="Ty'Rese West"/>
    <x v="1469"/>
    <x v="0"/>
    <x v="5"/>
    <x v="5"/>
    <x v="0"/>
    <x v="3"/>
    <s v="racine"/>
    <s v="wi"/>
    <x v="1"/>
    <x v="1"/>
    <s v="other"/>
    <b v="0"/>
    <x v="5"/>
  </r>
  <r>
    <x v="4057"/>
    <s v="Jamarcus Dejun Moore"/>
    <x v="1469"/>
    <x v="0"/>
    <x v="0"/>
    <x v="14"/>
    <x v="0"/>
    <x v="3"/>
    <s v="birmingham"/>
    <s v="al"/>
    <x v="1"/>
    <x v="0"/>
    <s v="car"/>
    <b v="0"/>
    <x v="0"/>
  </r>
  <r>
    <x v="4058"/>
    <s v="Alfredo Chino"/>
    <x v="1469"/>
    <x v="0"/>
    <x v="4"/>
    <x v="38"/>
    <x v="0"/>
    <x v="2"/>
    <s v="toppenish"/>
    <s v="wa"/>
    <x v="1"/>
    <x v="1"/>
    <s v="not fleeing"/>
    <b v="0"/>
    <x v="4"/>
  </r>
  <r>
    <x v="4059"/>
    <s v="Eric Jack Logan"/>
    <x v="1470"/>
    <x v="0"/>
    <x v="4"/>
    <x v="0"/>
    <x v="0"/>
    <x v="3"/>
    <s v="south bend"/>
    <s v="in"/>
    <x v="1"/>
    <x v="0"/>
    <s v="not fleeing"/>
    <b v="0"/>
    <x v="4"/>
  </r>
  <r>
    <x v="4060"/>
    <s v="Carlos Vale"/>
    <x v="1470"/>
    <x v="0"/>
    <x v="0"/>
    <x v="10"/>
    <x v="0"/>
    <x v="2"/>
    <s v="tucson"/>
    <s v="az"/>
    <x v="1"/>
    <x v="0"/>
    <s v="other"/>
    <b v="0"/>
    <x v="0"/>
  </r>
  <r>
    <x v="4061"/>
    <s v="Shawn Ray Wilson"/>
    <x v="1470"/>
    <x v="0"/>
    <x v="0"/>
    <x v="26"/>
    <x v="0"/>
    <x v="1"/>
    <s v="fairbanks"/>
    <s v="ak"/>
    <x v="1"/>
    <x v="0"/>
    <s v="not fleeing"/>
    <b v="0"/>
    <x v="0"/>
  </r>
  <r>
    <x v="4062"/>
    <s v="Mark Anthony Galvan"/>
    <x v="1471"/>
    <x v="0"/>
    <x v="45"/>
    <x v="45"/>
    <x v="0"/>
    <x v="2"/>
    <s v="brownsville"/>
    <s v="tx"/>
    <x v="1"/>
    <x v="0"/>
    <s v="car"/>
    <b v="0"/>
    <x v="10"/>
  </r>
  <r>
    <x v="4063"/>
    <s v="Francisco Tarin"/>
    <x v="1471"/>
    <x v="0"/>
    <x v="0"/>
    <x v="7"/>
    <x v="0"/>
    <x v="2"/>
    <s v="las cruces"/>
    <s v="nm"/>
    <x v="1"/>
    <x v="0"/>
    <s v="car"/>
    <b v="0"/>
    <x v="0"/>
  </r>
  <r>
    <x v="4064"/>
    <s v="Brian Isaack Clyde"/>
    <x v="1471"/>
    <x v="0"/>
    <x v="0"/>
    <x v="6"/>
    <x v="0"/>
    <x v="1"/>
    <s v="dallas"/>
    <s v="tx"/>
    <x v="0"/>
    <x v="0"/>
    <s v="foot"/>
    <b v="0"/>
    <x v="0"/>
  </r>
  <r>
    <x v="4065"/>
    <s v="Josh Flores"/>
    <x v="1472"/>
    <x v="0"/>
    <x v="4"/>
    <x v="5"/>
    <x v="0"/>
    <x v="2"/>
    <s v="centralia"/>
    <s v="wa"/>
    <x v="1"/>
    <x v="1"/>
    <s v="not fleeing"/>
    <b v="0"/>
    <x v="4"/>
  </r>
  <r>
    <x v="4066"/>
    <s v="DeWayne Watkins"/>
    <x v="1472"/>
    <x v="0"/>
    <x v="2"/>
    <x v="40"/>
    <x v="0"/>
    <x v="3"/>
    <s v="syracuse"/>
    <s v="ny"/>
    <x v="1"/>
    <x v="0"/>
    <s v="not fleeing"/>
    <b v="0"/>
    <x v="2"/>
  </r>
  <r>
    <x v="4067"/>
    <s v="Juan Carlos Chapa"/>
    <x v="1473"/>
    <x v="0"/>
    <x v="0"/>
    <x v="19"/>
    <x v="0"/>
    <x v="2"/>
    <s v="mission"/>
    <s v="tx"/>
    <x v="1"/>
    <x v="0"/>
    <s v="foot"/>
    <b v="0"/>
    <x v="0"/>
  </r>
  <r>
    <x v="4068"/>
    <s v="Dewayne Tackett"/>
    <x v="1473"/>
    <x v="0"/>
    <x v="0"/>
    <x v="38"/>
    <x v="0"/>
    <x v="1"/>
    <s v="ashville"/>
    <s v="oh"/>
    <x v="1"/>
    <x v="1"/>
    <s v="car"/>
    <b v="0"/>
    <x v="0"/>
  </r>
  <r>
    <x v="4069"/>
    <s v="Kevin Anthony Alaniz"/>
    <x v="1474"/>
    <x v="0"/>
    <x v="0"/>
    <x v="35"/>
    <x v="0"/>
    <x v="2"/>
    <s v="big sur"/>
    <s v="ca"/>
    <x v="1"/>
    <x v="0"/>
    <s v="other"/>
    <b v="0"/>
    <x v="0"/>
  </r>
  <r>
    <x v="4070"/>
    <s v="Scott William Robertson"/>
    <x v="1474"/>
    <x v="0"/>
    <x v="0"/>
    <x v="11"/>
    <x v="0"/>
    <x v="1"/>
    <s v="phoenix"/>
    <s v="md"/>
    <x v="1"/>
    <x v="1"/>
    <s v="other"/>
    <b v="1"/>
    <x v="0"/>
  </r>
  <r>
    <x v="4071"/>
    <s v="Michael Spencer"/>
    <x v="1475"/>
    <x v="0"/>
    <x v="4"/>
    <x v="20"/>
    <x v="0"/>
    <x v="1"/>
    <s v="springfield"/>
    <s v="oh"/>
    <x v="0"/>
    <x v="0"/>
    <s v="foot"/>
    <b v="0"/>
    <x v="4"/>
  </r>
  <r>
    <x v="4072"/>
    <s v="Jaymil Ellerbe"/>
    <x v="1476"/>
    <x v="0"/>
    <x v="0"/>
    <x v="29"/>
    <x v="0"/>
    <x v="3"/>
    <s v="boston"/>
    <s v="ma"/>
    <x v="1"/>
    <x v="0"/>
    <s v="car"/>
    <b v="1"/>
    <x v="0"/>
  </r>
  <r>
    <x v="4073"/>
    <s v="Bradley Rundle"/>
    <x v="1476"/>
    <x v="0"/>
    <x v="0"/>
    <x v="33"/>
    <x v="0"/>
    <x v="3"/>
    <s v="englewood"/>
    <s v="fl"/>
    <x v="1"/>
    <x v="0"/>
    <s v="not fleeing"/>
    <b v="0"/>
    <x v="0"/>
  </r>
  <r>
    <x v="4074"/>
    <s v="Peter Alexander Bohning"/>
    <x v="1476"/>
    <x v="0"/>
    <x v="4"/>
    <x v="8"/>
    <x v="0"/>
    <x v="1"/>
    <s v="seminole"/>
    <s v="tx"/>
    <x v="1"/>
    <x v="0"/>
    <s v="not fleeing"/>
    <b v="0"/>
    <x v="4"/>
  </r>
  <r>
    <x v="4075"/>
    <s v="Tomas Hernandez"/>
    <x v="1477"/>
    <x v="0"/>
    <x v="4"/>
    <x v="7"/>
    <x v="0"/>
    <x v="2"/>
    <s v="san antonio"/>
    <s v="tx"/>
    <x v="0"/>
    <x v="1"/>
    <s v="not fleeing"/>
    <b v="0"/>
    <x v="4"/>
  </r>
  <r>
    <x v="4076"/>
    <s v="Shawn D. Blowers"/>
    <x v="1477"/>
    <x v="0"/>
    <x v="4"/>
    <x v="21"/>
    <x v="0"/>
    <x v="1"/>
    <s v="menasha"/>
    <s v="wi"/>
    <x v="1"/>
    <x v="1"/>
    <s v="not fleeing"/>
    <b v="0"/>
    <x v="4"/>
  </r>
  <r>
    <x v="4077"/>
    <s v="Michael Norquest"/>
    <x v="1478"/>
    <x v="0"/>
    <x v="9"/>
    <x v="44"/>
    <x v="0"/>
    <x v="1"/>
    <s v="timberville"/>
    <s v="va"/>
    <x v="1"/>
    <x v="0"/>
    <s v="not fleeing"/>
    <b v="0"/>
    <x v="4"/>
  </r>
  <r>
    <x v="4078"/>
    <s v="Elijah Collins III"/>
    <x v="1478"/>
    <x v="0"/>
    <x v="24"/>
    <x v="3"/>
    <x v="0"/>
    <x v="3"/>
    <s v="sugarcreek"/>
    <s v="oh"/>
    <x v="1"/>
    <x v="0"/>
    <s v="not fleeing"/>
    <b v="1"/>
    <x v="4"/>
  </r>
  <r>
    <x v="4079"/>
    <s v="Marvin Green"/>
    <x v="1479"/>
    <x v="0"/>
    <x v="0"/>
    <x v="44"/>
    <x v="0"/>
    <x v="3"/>
    <s v="springfield"/>
    <s v="fl"/>
    <x v="1"/>
    <x v="0"/>
    <s v="not fleeing"/>
    <b v="0"/>
    <x v="0"/>
  </r>
  <r>
    <x v="4080"/>
    <s v="Benjamin Ray Smith"/>
    <x v="1479"/>
    <x v="0"/>
    <x v="5"/>
    <x v="30"/>
    <x v="0"/>
    <x v="3"/>
    <s v="orangeburg"/>
    <s v="sc"/>
    <x v="1"/>
    <x v="2"/>
    <s v="other"/>
    <b v="0"/>
    <x v="5"/>
  </r>
  <r>
    <x v="4081"/>
    <s v="Stephen D. Sloan"/>
    <x v="1479"/>
    <x v="0"/>
    <x v="0"/>
    <x v="7"/>
    <x v="0"/>
    <x v="1"/>
    <s v="wolfe county"/>
    <s v="ky"/>
    <x v="1"/>
    <x v="1"/>
    <s v="not fleeing"/>
    <b v="0"/>
    <x v="0"/>
  </r>
  <r>
    <x v="4082"/>
    <s v="Matthew Christian Smith"/>
    <x v="1479"/>
    <x v="0"/>
    <x v="0"/>
    <x v="19"/>
    <x v="0"/>
    <x v="1"/>
    <s v="omaha"/>
    <s v="ne"/>
    <x v="0"/>
    <x v="0"/>
    <s v="not fleeing"/>
    <b v="0"/>
    <x v="0"/>
  </r>
  <r>
    <x v="4083"/>
    <s v="Paul David Rea"/>
    <x v="1479"/>
    <x v="0"/>
    <x v="1"/>
    <x v="5"/>
    <x v="0"/>
    <x v="2"/>
    <s v="los angeles"/>
    <s v="ca"/>
    <x v="1"/>
    <x v="1"/>
    <s v="not fleeing"/>
    <b v="0"/>
    <x v="1"/>
  </r>
  <r>
    <x v="4084"/>
    <s v="William Aubrey Martin"/>
    <x v="1479"/>
    <x v="0"/>
    <x v="45"/>
    <x v="44"/>
    <x v="0"/>
    <x v="1"/>
    <s v="tulsa"/>
    <s v="ok"/>
    <x v="1"/>
    <x v="0"/>
    <s v="car"/>
    <b v="0"/>
    <x v="10"/>
  </r>
  <r>
    <x v="4085"/>
    <s v="Erik Sandoval"/>
    <x v="1479"/>
    <x v="0"/>
    <x v="0"/>
    <x v="11"/>
    <x v="0"/>
    <x v="2"/>
    <s v="yucca valley"/>
    <s v="ca"/>
    <x v="1"/>
    <x v="0"/>
    <s v="not fleeing"/>
    <b v="0"/>
    <x v="0"/>
  </r>
  <r>
    <x v="4086"/>
    <s v="Gene Pool"/>
    <x v="1480"/>
    <x v="0"/>
    <x v="0"/>
    <x v="13"/>
    <x v="0"/>
    <x v="3"/>
    <s v="pueblo"/>
    <s v="co"/>
    <x v="1"/>
    <x v="1"/>
    <s v="car"/>
    <b v="0"/>
    <x v="0"/>
  </r>
  <r>
    <x v="4087"/>
    <s v="William Lamb"/>
    <x v="1480"/>
    <x v="0"/>
    <x v="0"/>
    <x v="56"/>
    <x v="0"/>
    <x v="1"/>
    <s v="smyrna"/>
    <s v="tn"/>
    <x v="1"/>
    <x v="0"/>
    <s v="not fleeing"/>
    <b v="0"/>
    <x v="0"/>
  </r>
  <r>
    <x v="4088"/>
    <s v="Ryan Moody"/>
    <x v="1480"/>
    <x v="0"/>
    <x v="0"/>
    <x v="29"/>
    <x v="0"/>
    <x v="1"/>
    <s v="pearl"/>
    <s v="ms"/>
    <x v="1"/>
    <x v="0"/>
    <s v="not fleeing"/>
    <b v="0"/>
    <x v="0"/>
  </r>
  <r>
    <x v="4089"/>
    <s v="Zackary Ryan Hoppe"/>
    <x v="1480"/>
    <x v="0"/>
    <x v="0"/>
    <x v="36"/>
    <x v="0"/>
    <x v="1"/>
    <s v="bacliff"/>
    <s v="tx"/>
    <x v="1"/>
    <x v="0"/>
    <s v="not fleeing"/>
    <b v="0"/>
    <x v="0"/>
  </r>
  <r>
    <x v="4090"/>
    <s v="TK TK"/>
    <x v="1481"/>
    <x v="0"/>
    <x v="0"/>
    <x v="33"/>
    <x v="0"/>
    <x v="1"/>
    <s v="denton county"/>
    <s v="tx"/>
    <x v="1"/>
    <x v="0"/>
    <s v="other"/>
    <b v="0"/>
    <x v="0"/>
  </r>
  <r>
    <x v="4091"/>
    <s v="Jack Daniel West"/>
    <x v="1481"/>
    <x v="0"/>
    <x v="0"/>
    <x v="33"/>
    <x v="0"/>
    <x v="1"/>
    <s v="lantana"/>
    <s v="tx"/>
    <x v="1"/>
    <x v="0"/>
    <s v="not fleeing"/>
    <b v="1"/>
    <x v="0"/>
  </r>
  <r>
    <x v="4092"/>
    <s v="Christopher Barela"/>
    <x v="1482"/>
    <x v="0"/>
    <x v="0"/>
    <x v="6"/>
    <x v="0"/>
    <x v="2"/>
    <s v="denver"/>
    <s v="co"/>
    <x v="1"/>
    <x v="0"/>
    <s v="not fleeing"/>
    <b v="0"/>
    <x v="0"/>
  </r>
  <r>
    <x v="4093"/>
    <s v="Terry Allen &quot;Bubba&quot; Payne"/>
    <x v="1482"/>
    <x v="0"/>
    <x v="0"/>
    <x v="49"/>
    <x v="0"/>
    <x v="1"/>
    <s v="pontotoc county"/>
    <s v="ms"/>
    <x v="1"/>
    <x v="0"/>
    <s v="car"/>
    <b v="0"/>
    <x v="0"/>
  </r>
  <r>
    <x v="4094"/>
    <s v="Aaron Hong"/>
    <x v="1482"/>
    <x v="0"/>
    <x v="4"/>
    <x v="2"/>
    <x v="0"/>
    <x v="0"/>
    <s v="athens"/>
    <s v="ga"/>
    <x v="0"/>
    <x v="0"/>
    <s v="not fleeing"/>
    <b v="1"/>
    <x v="4"/>
  </r>
  <r>
    <x v="4095"/>
    <s v="Ben Fields"/>
    <x v="1482"/>
    <x v="0"/>
    <x v="4"/>
    <x v="28"/>
    <x v="0"/>
    <x v="3"/>
    <s v="port st. lucie"/>
    <s v="fl"/>
    <x v="1"/>
    <x v="1"/>
    <s v="not fleeing"/>
    <b v="0"/>
    <x v="4"/>
  </r>
  <r>
    <x v="4096"/>
    <s v="Chad Williams"/>
    <x v="1483"/>
    <x v="0"/>
    <x v="35"/>
    <x v="51"/>
    <x v="0"/>
    <x v="1"/>
    <s v="bagley township"/>
    <s v="mi"/>
    <x v="0"/>
    <x v="0"/>
    <s v="other"/>
    <b v="0"/>
    <x v="6"/>
  </r>
  <r>
    <x v="4097"/>
    <s v="Isak Abdirahman Aden"/>
    <x v="1483"/>
    <x v="0"/>
    <x v="0"/>
    <x v="2"/>
    <x v="0"/>
    <x v="4"/>
    <s v="eagan"/>
    <s v="mn"/>
    <x v="1"/>
    <x v="1"/>
    <s v="foot"/>
    <b v="1"/>
    <x v="0"/>
  </r>
  <r>
    <x v="4098"/>
    <s v="Isaiah Robinson"/>
    <x v="1483"/>
    <x v="0"/>
    <x v="0"/>
    <x v="4"/>
    <x v="0"/>
    <x v="3"/>
    <s v="elyria"/>
    <s v="oh"/>
    <x v="1"/>
    <x v="0"/>
    <s v="car"/>
    <b v="0"/>
    <x v="0"/>
  </r>
  <r>
    <x v="4099"/>
    <s v="Mark A. Naugle"/>
    <x v="1484"/>
    <x v="0"/>
    <x v="7"/>
    <x v="0"/>
    <x v="0"/>
    <x v="1"/>
    <s v="salem"/>
    <s v="in"/>
    <x v="1"/>
    <x v="1"/>
    <s v="not fleeing"/>
    <b v="0"/>
    <x v="6"/>
  </r>
  <r>
    <x v="4100"/>
    <s v="Stonechild Chiefstick"/>
    <x v="1484"/>
    <x v="0"/>
    <x v="13"/>
    <x v="4"/>
    <x v="0"/>
    <x v="5"/>
    <s v="poulsbo"/>
    <s v="wa"/>
    <x v="0"/>
    <x v="1"/>
    <s v="not fleeing"/>
    <b v="0"/>
    <x v="3"/>
  </r>
  <r>
    <x v="4101"/>
    <s v="Jonathan Pingel"/>
    <x v="1484"/>
    <x v="0"/>
    <x v="4"/>
    <x v="35"/>
    <x v="0"/>
    <x v="1"/>
    <s v="west des moines"/>
    <s v="ia"/>
    <x v="0"/>
    <x v="1"/>
    <s v="not fleeing"/>
    <b v="0"/>
    <x v="4"/>
  </r>
  <r>
    <x v="4102"/>
    <s v="Christine Soto Venegas"/>
    <x v="1484"/>
    <x v="0"/>
    <x v="2"/>
    <x v="38"/>
    <x v="1"/>
    <x v="2"/>
    <s v="el paso"/>
    <s v="tx"/>
    <x v="1"/>
    <x v="0"/>
    <s v="not fleeing"/>
    <b v="0"/>
    <x v="2"/>
  </r>
  <r>
    <x v="4103"/>
    <s v="Li Xi Wang"/>
    <x v="1484"/>
    <x v="0"/>
    <x v="1"/>
    <x v="17"/>
    <x v="0"/>
    <x v="0"/>
    <s v="chino"/>
    <s v="ca"/>
    <x v="1"/>
    <x v="1"/>
    <s v="not fleeing"/>
    <b v="1"/>
    <x v="1"/>
  </r>
  <r>
    <x v="4104"/>
    <s v="Leonel Mendez"/>
    <x v="1485"/>
    <x v="0"/>
    <x v="0"/>
    <x v="8"/>
    <x v="0"/>
    <x v="2"/>
    <s v="lakewood"/>
    <s v="co"/>
    <x v="1"/>
    <x v="0"/>
    <s v="foot"/>
    <b v="0"/>
    <x v="0"/>
  </r>
  <r>
    <x v="4105"/>
    <s v="Olivio Sandoval Diaz"/>
    <x v="1485"/>
    <x v="1"/>
    <x v="51"/>
    <x v="1"/>
    <x v="0"/>
    <x v="2"/>
    <s v="roswell"/>
    <s v="ga"/>
    <x v="1"/>
    <x v="0"/>
    <s v="not fleeing"/>
    <b v="0"/>
    <x v="2"/>
  </r>
  <r>
    <x v="4106"/>
    <s v="Jose Martinez"/>
    <x v="1486"/>
    <x v="0"/>
    <x v="41"/>
    <x v="8"/>
    <x v="0"/>
    <x v="2"/>
    <s v="west jordan"/>
    <s v="ut"/>
    <x v="1"/>
    <x v="1"/>
    <s v="foot"/>
    <b v="0"/>
    <x v="4"/>
  </r>
  <r>
    <x v="4107"/>
    <s v="James C. Pinkston"/>
    <x v="1486"/>
    <x v="0"/>
    <x v="0"/>
    <x v="47"/>
    <x v="0"/>
    <x v="1"/>
    <s v="mountain grove"/>
    <s v="mo"/>
    <x v="1"/>
    <x v="0"/>
    <s v="not fleeing"/>
    <b v="0"/>
    <x v="0"/>
  </r>
  <r>
    <x v="4108"/>
    <s v="Hannah Williams"/>
    <x v="1486"/>
    <x v="0"/>
    <x v="2"/>
    <x v="31"/>
    <x v="1"/>
    <x v="1"/>
    <s v="anaheim"/>
    <s v="ca"/>
    <x v="0"/>
    <x v="0"/>
    <s v="not fleeing"/>
    <b v="1"/>
    <x v="2"/>
  </r>
  <r>
    <x v="4109"/>
    <s v="Joshua Ortiz"/>
    <x v="1486"/>
    <x v="0"/>
    <x v="1"/>
    <x v="27"/>
    <x v="0"/>
    <x v="1"/>
    <s v="oak view"/>
    <s v="ca"/>
    <x v="1"/>
    <x v="0"/>
    <s v="not fleeing"/>
    <b v="0"/>
    <x v="1"/>
  </r>
  <r>
    <x v="4110"/>
    <s v="Angel Ramos Otero"/>
    <x v="1486"/>
    <x v="0"/>
    <x v="4"/>
    <x v="13"/>
    <x v="0"/>
    <x v="2"/>
    <s v="ruskin"/>
    <s v="fl"/>
    <x v="1"/>
    <x v="1"/>
    <s v="not fleeing"/>
    <b v="0"/>
    <x v="4"/>
  </r>
  <r>
    <x v="4111"/>
    <s v="Kareem Omar Morgan"/>
    <x v="1487"/>
    <x v="0"/>
    <x v="0"/>
    <x v="21"/>
    <x v="0"/>
    <x v="3"/>
    <s v="rosedale"/>
    <s v="md"/>
    <x v="1"/>
    <x v="0"/>
    <s v="other"/>
    <b v="0"/>
    <x v="0"/>
  </r>
  <r>
    <x v="4112"/>
    <s v="Thomas Graham"/>
    <x v="1488"/>
    <x v="0"/>
    <x v="4"/>
    <x v="33"/>
    <x v="0"/>
    <x v="1"/>
    <s v="jacksonville"/>
    <s v="ar"/>
    <x v="0"/>
    <x v="0"/>
    <s v="not fleeing"/>
    <b v="0"/>
    <x v="4"/>
  </r>
  <r>
    <x v="4113"/>
    <s v="Tymar Crawford"/>
    <x v="1488"/>
    <x v="0"/>
    <x v="0"/>
    <x v="14"/>
    <x v="0"/>
    <x v="3"/>
    <s v="pensacola"/>
    <s v="fl"/>
    <x v="1"/>
    <x v="0"/>
    <s v="car"/>
    <b v="0"/>
    <x v="0"/>
  </r>
  <r>
    <x v="4114"/>
    <s v="Johnny W. Dellinger"/>
    <x v="1488"/>
    <x v="0"/>
    <x v="0"/>
    <x v="11"/>
    <x v="0"/>
    <x v="1"/>
    <s v="timberville"/>
    <s v="va"/>
    <x v="1"/>
    <x v="1"/>
    <s v="not fleeing"/>
    <b v="0"/>
    <x v="0"/>
  </r>
  <r>
    <x v="4115"/>
    <s v="Shawn Toney"/>
    <x v="1489"/>
    <x v="0"/>
    <x v="0"/>
    <x v="2"/>
    <x v="0"/>
    <x v="1"/>
    <s v="brooklyn"/>
    <s v="oh"/>
    <x v="0"/>
    <x v="0"/>
    <s v="not fleeing"/>
    <b v="0"/>
    <x v="0"/>
  </r>
  <r>
    <x v="4116"/>
    <s v="Anthony James Gonzales"/>
    <x v="1490"/>
    <x v="0"/>
    <x v="5"/>
    <x v="16"/>
    <x v="0"/>
    <x v="2"/>
    <s v="bakersfield"/>
    <s v="ca"/>
    <x v="1"/>
    <x v="2"/>
    <s v="not fleeing"/>
    <b v="0"/>
    <x v="5"/>
  </r>
  <r>
    <x v="4117"/>
    <s v="Sean Rambert"/>
    <x v="1490"/>
    <x v="0"/>
    <x v="0"/>
    <x v="2"/>
    <x v="0"/>
    <x v="3"/>
    <s v="greenville"/>
    <s v="nc"/>
    <x v="1"/>
    <x v="0"/>
    <s v="not fleeing"/>
    <b v="0"/>
    <x v="0"/>
  </r>
  <r>
    <x v="4118"/>
    <s v="Grayson Schuessler"/>
    <x v="1490"/>
    <x v="0"/>
    <x v="0"/>
    <x v="35"/>
    <x v="0"/>
    <x v="1"/>
    <s v="citrus heights"/>
    <s v="ca"/>
    <x v="1"/>
    <x v="0"/>
    <s v="other"/>
    <b v="0"/>
    <x v="0"/>
  </r>
  <r>
    <x v="4119"/>
    <s v="Darrell Allen"/>
    <x v="1491"/>
    <x v="0"/>
    <x v="4"/>
    <x v="3"/>
    <x v="0"/>
    <x v="3"/>
    <s v="adelanto"/>
    <s v="ca"/>
    <x v="1"/>
    <x v="0"/>
    <s v="foot"/>
    <b v="0"/>
    <x v="4"/>
  </r>
  <r>
    <x v="4120"/>
    <s v="Dennis Edwards"/>
    <x v="1491"/>
    <x v="0"/>
    <x v="0"/>
    <x v="57"/>
    <x v="0"/>
    <x v="1"/>
    <s v="kansas city"/>
    <s v="ks"/>
    <x v="1"/>
    <x v="0"/>
    <s v="not fleeing"/>
    <b v="0"/>
    <x v="0"/>
  </r>
  <r>
    <x v="4121"/>
    <s v="Frankie Feliciano"/>
    <x v="1492"/>
    <x v="0"/>
    <x v="4"/>
    <x v="19"/>
    <x v="0"/>
    <x v="2"/>
    <s v="jacksonville"/>
    <s v="fl"/>
    <x v="1"/>
    <x v="0"/>
    <s v="not fleeing"/>
    <b v="0"/>
    <x v="4"/>
  </r>
  <r>
    <x v="4122"/>
    <s v="Logan O. Johnsrud"/>
    <x v="1492"/>
    <x v="0"/>
    <x v="4"/>
    <x v="3"/>
    <x v="0"/>
    <x v="1"/>
    <s v="arpin"/>
    <s v="wi"/>
    <x v="0"/>
    <x v="0"/>
    <s v="not fleeing"/>
    <b v="0"/>
    <x v="4"/>
  </r>
  <r>
    <x v="4123"/>
    <s v="Willem Van Spronsen"/>
    <x v="1493"/>
    <x v="0"/>
    <x v="0"/>
    <x v="59"/>
    <x v="0"/>
    <x v="1"/>
    <s v="tacoma"/>
    <s v="wa"/>
    <x v="1"/>
    <x v="1"/>
    <s v="not fleeing"/>
    <b v="0"/>
    <x v="0"/>
  </r>
  <r>
    <x v="4124"/>
    <s v="Derek Antonio-Sanchez"/>
    <x v="1493"/>
    <x v="0"/>
    <x v="1"/>
    <x v="7"/>
    <x v="0"/>
    <x v="2"/>
    <s v="kirkland"/>
    <s v="wa"/>
    <x v="1"/>
    <x v="0"/>
    <s v="not fleeing"/>
    <b v="0"/>
    <x v="1"/>
  </r>
  <r>
    <x v="4125"/>
    <s v="Brian H. Benfield"/>
    <x v="1493"/>
    <x v="0"/>
    <x v="0"/>
    <x v="42"/>
    <x v="0"/>
    <x v="1"/>
    <s v="coleman"/>
    <s v="fl"/>
    <x v="1"/>
    <x v="0"/>
    <s v="not fleeing"/>
    <b v="0"/>
    <x v="0"/>
  </r>
  <r>
    <x v="4126"/>
    <s v="Jamahl Smith"/>
    <x v="1493"/>
    <x v="0"/>
    <x v="4"/>
    <x v="42"/>
    <x v="0"/>
    <x v="3"/>
    <s v="orange"/>
    <s v="nj"/>
    <x v="1"/>
    <x v="1"/>
    <s v="foot"/>
    <b v="0"/>
    <x v="4"/>
  </r>
  <r>
    <x v="4127"/>
    <s v="Blige Sean Christopher Cypress"/>
    <x v="1494"/>
    <x v="0"/>
    <x v="0"/>
    <x v="6"/>
    <x v="0"/>
    <x v="3"/>
    <s v="hollywood"/>
    <s v="fl"/>
    <x v="1"/>
    <x v="0"/>
    <s v="car"/>
    <b v="0"/>
    <x v="0"/>
  </r>
  <r>
    <x v="4128"/>
    <s v="Onaje Dickinson"/>
    <x v="1494"/>
    <x v="0"/>
    <x v="0"/>
    <x v="45"/>
    <x v="0"/>
    <x v="3"/>
    <s v="penn hills"/>
    <s v="pa"/>
    <x v="1"/>
    <x v="0"/>
    <s v="foot"/>
    <b v="0"/>
    <x v="0"/>
  </r>
  <r>
    <x v="4129"/>
    <s v="Dijon D. Watkins"/>
    <x v="1494"/>
    <x v="0"/>
    <x v="0"/>
    <x v="12"/>
    <x v="0"/>
    <x v="3"/>
    <s v="dallas"/>
    <s v="tx"/>
    <x v="1"/>
    <x v="0"/>
    <s v="not fleeing"/>
    <b v="0"/>
    <x v="0"/>
  </r>
  <r>
    <x v="4130"/>
    <s v="Ashanti Pinkney"/>
    <x v="1495"/>
    <x v="0"/>
    <x v="0"/>
    <x v="17"/>
    <x v="0"/>
    <x v="3"/>
    <s v="baltimore"/>
    <s v="md"/>
    <x v="1"/>
    <x v="0"/>
    <s v="not fleeing"/>
    <b v="1"/>
    <x v="0"/>
  </r>
  <r>
    <x v="4131"/>
    <s v="Michael Anthony Brand"/>
    <x v="1495"/>
    <x v="0"/>
    <x v="2"/>
    <x v="21"/>
    <x v="0"/>
    <x v="1"/>
    <s v="salt lake city"/>
    <s v="ut"/>
    <x v="0"/>
    <x v="1"/>
    <s v="not fleeing"/>
    <b v="1"/>
    <x v="2"/>
  </r>
  <r>
    <x v="4132"/>
    <s v="Jose Javier Gonzalez"/>
    <x v="1496"/>
    <x v="0"/>
    <x v="4"/>
    <x v="49"/>
    <x v="0"/>
    <x v="2"/>
    <s v="chino hills"/>
    <s v="ca"/>
    <x v="1"/>
    <x v="0"/>
    <s v="not fleeing"/>
    <b v="0"/>
    <x v="4"/>
  </r>
  <r>
    <x v="4133"/>
    <s v="Daryl Johannesson"/>
    <x v="1496"/>
    <x v="0"/>
    <x v="0"/>
    <x v="32"/>
    <x v="0"/>
    <x v="1"/>
    <s v="porterdale"/>
    <s v="ga"/>
    <x v="1"/>
    <x v="0"/>
    <s v="not fleeing"/>
    <b v="0"/>
    <x v="0"/>
  </r>
  <r>
    <x v="4134"/>
    <s v="Brandon Ray Stansel"/>
    <x v="1496"/>
    <x v="0"/>
    <x v="0"/>
    <x v="16"/>
    <x v="0"/>
    <x v="1"/>
    <s v="lake jackson"/>
    <s v="tx"/>
    <x v="1"/>
    <x v="0"/>
    <s v="car"/>
    <b v="0"/>
    <x v="0"/>
  </r>
  <r>
    <x v="4135"/>
    <s v="Kelly Danielle Brumley"/>
    <x v="1496"/>
    <x v="0"/>
    <x v="0"/>
    <x v="36"/>
    <x v="1"/>
    <x v="1"/>
    <s v="lake jackson"/>
    <s v="tx"/>
    <x v="1"/>
    <x v="0"/>
    <s v="car"/>
    <b v="0"/>
    <x v="0"/>
  </r>
  <r>
    <x v="4136"/>
    <s v="Stephen Murray"/>
    <x v="1497"/>
    <x v="0"/>
    <x v="2"/>
    <x v="49"/>
    <x v="0"/>
    <x v="3"/>
    <s v="modesto"/>
    <s v="ca"/>
    <x v="1"/>
    <x v="0"/>
    <s v="not fleeing"/>
    <b v="1"/>
    <x v="2"/>
  </r>
  <r>
    <x v="4137"/>
    <s v="Mark Anson Schoggins"/>
    <x v="1497"/>
    <x v="0"/>
    <x v="0"/>
    <x v="7"/>
    <x v="0"/>
    <x v="1"/>
    <s v="mcalester"/>
    <s v="ok"/>
    <x v="1"/>
    <x v="0"/>
    <s v="car"/>
    <b v="0"/>
    <x v="0"/>
  </r>
  <r>
    <x v="4138"/>
    <s v="Roderick Wilson"/>
    <x v="1497"/>
    <x v="0"/>
    <x v="0"/>
    <x v="7"/>
    <x v="0"/>
    <x v="3"/>
    <s v="birmingham"/>
    <s v="al"/>
    <x v="1"/>
    <x v="0"/>
    <s v="foot"/>
    <b v="0"/>
    <x v="0"/>
  </r>
  <r>
    <x v="4139"/>
    <s v="Patrick Martinez"/>
    <x v="1498"/>
    <x v="0"/>
    <x v="4"/>
    <x v="0"/>
    <x v="0"/>
    <x v="2"/>
    <s v="pueblo"/>
    <s v="co"/>
    <x v="1"/>
    <x v="0"/>
    <s v="not fleeing"/>
    <b v="0"/>
    <x v="4"/>
  </r>
  <r>
    <x v="4140"/>
    <s v="Leo Brooks"/>
    <x v="1498"/>
    <x v="0"/>
    <x v="0"/>
    <x v="2"/>
    <x v="0"/>
    <x v="3"/>
    <s v="metairie"/>
    <s v="la"/>
    <x v="1"/>
    <x v="1"/>
    <s v="not fleeing"/>
    <b v="0"/>
    <x v="0"/>
  </r>
  <r>
    <x v="4141"/>
    <s v="Makeyvion Devonte Cannon"/>
    <x v="1498"/>
    <x v="0"/>
    <x v="0"/>
    <x v="29"/>
    <x v="0"/>
    <x v="3"/>
    <s v="fort worth"/>
    <s v="tx"/>
    <x v="1"/>
    <x v="0"/>
    <s v="not fleeing"/>
    <b v="1"/>
    <x v="0"/>
  </r>
  <r>
    <x v="4142"/>
    <s v="Witney Rivera"/>
    <x v="1499"/>
    <x v="0"/>
    <x v="40"/>
    <x v="11"/>
    <x v="0"/>
    <x v="2"/>
    <s v="pemberton"/>
    <s v="nj"/>
    <x v="1"/>
    <x v="1"/>
    <s v="other"/>
    <b v="0"/>
    <x v="6"/>
  </r>
  <r>
    <x v="4143"/>
    <s v="Jeffrey Bodie"/>
    <x v="1499"/>
    <x v="0"/>
    <x v="0"/>
    <x v="4"/>
    <x v="0"/>
    <x v="1"/>
    <s v="league city"/>
    <s v="tx"/>
    <x v="0"/>
    <x v="0"/>
    <s v="not fleeing"/>
    <b v="0"/>
    <x v="0"/>
  </r>
  <r>
    <x v="4144"/>
    <s v="Elisha Lucero"/>
    <x v="1500"/>
    <x v="0"/>
    <x v="4"/>
    <x v="14"/>
    <x v="1"/>
    <x v="2"/>
    <s v="albuquerque"/>
    <s v="nm"/>
    <x v="0"/>
    <x v="1"/>
    <s v="not fleeing"/>
    <b v="0"/>
    <x v="4"/>
  </r>
  <r>
    <x v="4145"/>
    <s v="Hashim Jibiri Wilson"/>
    <x v="1500"/>
    <x v="0"/>
    <x v="0"/>
    <x v="14"/>
    <x v="0"/>
    <x v="3"/>
    <s v="tacoma"/>
    <s v="wa"/>
    <x v="1"/>
    <x v="0"/>
    <s v="not fleeing"/>
    <b v="0"/>
    <x v="0"/>
  </r>
  <r>
    <x v="4146"/>
    <s v="Shawan F. Allen"/>
    <x v="1501"/>
    <x v="0"/>
    <x v="0"/>
    <x v="13"/>
    <x v="0"/>
    <x v="3"/>
    <s v="wesson"/>
    <s v="ms"/>
    <x v="1"/>
    <x v="0"/>
    <s v="other"/>
    <b v="0"/>
    <x v="0"/>
  </r>
  <r>
    <x v="4147"/>
    <s v="John David Brown"/>
    <x v="1501"/>
    <x v="0"/>
    <x v="0"/>
    <x v="0"/>
    <x v="0"/>
    <x v="1"/>
    <s v="ranburne"/>
    <s v="al"/>
    <x v="0"/>
    <x v="0"/>
    <s v="not fleeing"/>
    <b v="0"/>
    <x v="0"/>
  </r>
  <r>
    <x v="4148"/>
    <s v="James Manzo"/>
    <x v="1502"/>
    <x v="0"/>
    <x v="41"/>
    <x v="25"/>
    <x v="0"/>
    <x v="1"/>
    <s v="asbury park"/>
    <s v="nj"/>
    <x v="0"/>
    <x v="1"/>
    <s v="not fleeing"/>
    <b v="0"/>
    <x v="4"/>
  </r>
  <r>
    <x v="4149"/>
    <s v="Omari Thompson"/>
    <x v="1502"/>
    <x v="0"/>
    <x v="0"/>
    <x v="10"/>
    <x v="0"/>
    <x v="3"/>
    <s v="ross township"/>
    <s v="pa"/>
    <x v="1"/>
    <x v="0"/>
    <s v="not fleeing"/>
    <b v="0"/>
    <x v="0"/>
  </r>
  <r>
    <x v="4150"/>
    <s v="Joshua Vigil"/>
    <x v="1502"/>
    <x v="0"/>
    <x v="0"/>
    <x v="38"/>
    <x v="0"/>
    <x v="2"/>
    <s v="colorado springs"/>
    <s v="co"/>
    <x v="1"/>
    <x v="1"/>
    <s v="car"/>
    <b v="0"/>
    <x v="0"/>
  </r>
  <r>
    <x v="4151"/>
    <s v="Josef Delon Richardson"/>
    <x v="1503"/>
    <x v="0"/>
    <x v="1"/>
    <x v="38"/>
    <x v="0"/>
    <x v="3"/>
    <s v="port allen"/>
    <s v="la"/>
    <x v="1"/>
    <x v="2"/>
    <s v="other"/>
    <b v="0"/>
    <x v="1"/>
  </r>
  <r>
    <x v="4152"/>
    <s v="Alphonso Zaporta"/>
    <x v="1504"/>
    <x v="0"/>
    <x v="0"/>
    <x v="11"/>
    <x v="0"/>
    <x v="2"/>
    <s v="hartford"/>
    <s v="ct"/>
    <x v="1"/>
    <x v="0"/>
    <s v="car"/>
    <b v="1"/>
    <x v="0"/>
  </r>
  <r>
    <x v="4153"/>
    <s v="Todd Messner"/>
    <x v="1504"/>
    <x v="0"/>
    <x v="0"/>
    <x v="17"/>
    <x v="0"/>
    <x v="1"/>
    <s v="three springs"/>
    <s v="pa"/>
    <x v="1"/>
    <x v="0"/>
    <s v="not fleeing"/>
    <b v="0"/>
    <x v="0"/>
  </r>
  <r>
    <x v="4154"/>
    <s v="Donald Williams Allamong"/>
    <x v="1504"/>
    <x v="0"/>
    <x v="0"/>
    <x v="32"/>
    <x v="0"/>
    <x v="1"/>
    <s v="sun city"/>
    <s v="sc"/>
    <x v="0"/>
    <x v="1"/>
    <s v="not fleeing"/>
    <b v="0"/>
    <x v="0"/>
  </r>
  <r>
    <x v="4155"/>
    <s v="Adalberto Wolmar Rodriguez"/>
    <x v="1505"/>
    <x v="0"/>
    <x v="0"/>
    <x v="57"/>
    <x v="0"/>
    <x v="2"/>
    <s v="boyton beach"/>
    <s v="fl"/>
    <x v="1"/>
    <x v="0"/>
    <s v="not fleeing"/>
    <b v="0"/>
    <x v="0"/>
  </r>
  <r>
    <x v="4156"/>
    <s v="Lane Christopher Martin"/>
    <x v="1506"/>
    <x v="0"/>
    <x v="35"/>
    <x v="10"/>
    <x v="0"/>
    <x v="1"/>
    <s v="portland"/>
    <s v="or"/>
    <x v="1"/>
    <x v="0"/>
    <s v="other"/>
    <b v="0"/>
    <x v="6"/>
  </r>
  <r>
    <x v="4157"/>
    <s v="Donald Lee Joseph"/>
    <x v="1507"/>
    <x v="0"/>
    <x v="5"/>
    <x v="13"/>
    <x v="0"/>
    <x v="1"/>
    <s v="roy"/>
    <s v="ut"/>
    <x v="1"/>
    <x v="1"/>
    <s v="other"/>
    <b v="0"/>
    <x v="5"/>
  </r>
  <r>
    <x v="4158"/>
    <s v="Jose Baca-Olivares"/>
    <x v="1507"/>
    <x v="0"/>
    <x v="0"/>
    <x v="13"/>
    <x v="0"/>
    <x v="2"/>
    <s v="san antonio"/>
    <s v="tx"/>
    <x v="1"/>
    <x v="0"/>
    <s v="not fleeing"/>
    <b v="0"/>
    <x v="0"/>
  </r>
  <r>
    <x v="4159"/>
    <s v="Troy Petersen"/>
    <x v="1507"/>
    <x v="0"/>
    <x v="0"/>
    <x v="14"/>
    <x v="0"/>
    <x v="1"/>
    <s v="council bluffs"/>
    <s v="ia"/>
    <x v="1"/>
    <x v="0"/>
    <s v="car"/>
    <b v="0"/>
    <x v="0"/>
  </r>
  <r>
    <x v="4160"/>
    <s v="Mauris Nishanga DeSilva"/>
    <x v="1507"/>
    <x v="1"/>
    <x v="4"/>
    <x v="42"/>
    <x v="0"/>
    <x v="0"/>
    <s v="austin"/>
    <s v="tx"/>
    <x v="0"/>
    <x v="1"/>
    <s v="not fleeing"/>
    <b v="0"/>
    <x v="4"/>
  </r>
  <r>
    <x v="4161"/>
    <s v="Jamaal Simpson"/>
    <x v="1508"/>
    <x v="0"/>
    <x v="0"/>
    <x v="27"/>
    <x v="0"/>
    <x v="3"/>
    <s v="los angeles"/>
    <s v="ca"/>
    <x v="1"/>
    <x v="0"/>
    <s v="foot"/>
    <b v="0"/>
    <x v="0"/>
  </r>
  <r>
    <x v="4162"/>
    <s v="Margarita Victoria Brooks"/>
    <x v="1508"/>
    <x v="0"/>
    <x v="1"/>
    <x v="12"/>
    <x v="1"/>
    <x v="1"/>
    <s v="arlington"/>
    <s v="tx"/>
    <x v="1"/>
    <x v="1"/>
    <s v="not fleeing"/>
    <b v="0"/>
    <x v="1"/>
  </r>
  <r>
    <x v="4163"/>
    <s v="Eric Toon"/>
    <x v="1508"/>
    <x v="0"/>
    <x v="0"/>
    <x v="16"/>
    <x v="0"/>
    <x v="1"/>
    <s v="charleston"/>
    <s v="wv"/>
    <x v="1"/>
    <x v="0"/>
    <s v="other"/>
    <b v="0"/>
    <x v="0"/>
  </r>
  <r>
    <x v="4164"/>
    <s v="Lenny Blaine Griffin"/>
    <x v="1508"/>
    <x v="0"/>
    <x v="4"/>
    <x v="26"/>
    <x v="0"/>
    <x v="1"/>
    <s v="tampa"/>
    <s v="fl"/>
    <x v="0"/>
    <x v="1"/>
    <s v="not fleeing"/>
    <b v="0"/>
    <x v="4"/>
  </r>
  <r>
    <x v="4165"/>
    <s v="Mario Benjamin"/>
    <x v="1509"/>
    <x v="0"/>
    <x v="0"/>
    <x v="8"/>
    <x v="0"/>
    <x v="3"/>
    <s v="minneapolis"/>
    <s v="mn"/>
    <x v="1"/>
    <x v="0"/>
    <s v="not fleeing"/>
    <b v="1"/>
    <x v="0"/>
  </r>
  <r>
    <x v="4166"/>
    <s v="Deshon Downing"/>
    <x v="1509"/>
    <x v="0"/>
    <x v="0"/>
    <x v="34"/>
    <x v="0"/>
    <x v="3"/>
    <s v="indianapolis"/>
    <s v="in"/>
    <x v="1"/>
    <x v="0"/>
    <s v="not fleeing"/>
    <b v="0"/>
    <x v="0"/>
  </r>
  <r>
    <x v="4167"/>
    <s v="De'Von Bailey"/>
    <x v="1510"/>
    <x v="0"/>
    <x v="0"/>
    <x v="29"/>
    <x v="0"/>
    <x v="3"/>
    <s v="colorado springs"/>
    <s v="co"/>
    <x v="1"/>
    <x v="1"/>
    <s v="foot"/>
    <b v="1"/>
    <x v="0"/>
  </r>
  <r>
    <x v="4168"/>
    <s v="Oscar Ventura-Gonzalez"/>
    <x v="1510"/>
    <x v="0"/>
    <x v="0"/>
    <x v="3"/>
    <x v="0"/>
    <x v="2"/>
    <s v="revere"/>
    <s v="ma"/>
    <x v="1"/>
    <x v="0"/>
    <s v="car"/>
    <b v="0"/>
    <x v="0"/>
  </r>
  <r>
    <x v="4169"/>
    <s v="Cortney Ronald Staley"/>
    <x v="1510"/>
    <x v="0"/>
    <x v="0"/>
    <x v="3"/>
    <x v="0"/>
    <x v="1"/>
    <s v="carson city"/>
    <s v="nv"/>
    <x v="1"/>
    <x v="0"/>
    <s v="not fleeing"/>
    <b v="0"/>
    <x v="0"/>
  </r>
  <r>
    <x v="4170"/>
    <s v="Connor Betts"/>
    <x v="1511"/>
    <x v="0"/>
    <x v="0"/>
    <x v="22"/>
    <x v="0"/>
    <x v="1"/>
    <s v="dayton"/>
    <s v="oh"/>
    <x v="0"/>
    <x v="0"/>
    <s v="not fleeing"/>
    <b v="0"/>
    <x v="0"/>
  </r>
  <r>
    <x v="4171"/>
    <s v="Robert Clay Wilsford"/>
    <x v="1511"/>
    <x v="0"/>
    <x v="0"/>
    <x v="61"/>
    <x v="0"/>
    <x v="1"/>
    <s v="hanceville"/>
    <s v="al"/>
    <x v="0"/>
    <x v="0"/>
    <s v="not fleeing"/>
    <b v="0"/>
    <x v="0"/>
  </r>
  <r>
    <x v="4172"/>
    <s v="Riche Antonio Santiago"/>
    <x v="1512"/>
    <x v="0"/>
    <x v="0"/>
    <x v="20"/>
    <x v="0"/>
    <x v="2"/>
    <s v="salt lake city"/>
    <s v="ut"/>
    <x v="1"/>
    <x v="0"/>
    <s v="not fleeing"/>
    <b v="1"/>
    <x v="0"/>
  </r>
  <r>
    <x v="4173"/>
    <s v="James Lee Kirkwood"/>
    <x v="1512"/>
    <x v="0"/>
    <x v="4"/>
    <x v="17"/>
    <x v="0"/>
    <x v="3"/>
    <s v="memphis"/>
    <s v="tn"/>
    <x v="1"/>
    <x v="0"/>
    <s v="foot"/>
    <b v="0"/>
    <x v="4"/>
  </r>
  <r>
    <x v="4174"/>
    <s v="Marvin Alexis Urbina"/>
    <x v="1512"/>
    <x v="0"/>
    <x v="45"/>
    <x v="29"/>
    <x v="0"/>
    <x v="2"/>
    <s v="bakersfield"/>
    <s v="ca"/>
    <x v="1"/>
    <x v="1"/>
    <s v="car"/>
    <b v="0"/>
    <x v="10"/>
  </r>
  <r>
    <x v="4175"/>
    <s v="Derrick Davidson"/>
    <x v="1512"/>
    <x v="0"/>
    <x v="0"/>
    <x v="32"/>
    <x v="0"/>
    <x v="1"/>
    <s v="lowell"/>
    <s v="ar"/>
    <x v="0"/>
    <x v="2"/>
    <s v="not fleeing"/>
    <b v="0"/>
    <x v="0"/>
  </r>
  <r>
    <x v="4176"/>
    <s v="Kaizen Crossen"/>
    <x v="1512"/>
    <x v="0"/>
    <x v="0"/>
    <x v="4"/>
    <x v="0"/>
    <x v="3"/>
    <s v="irvington"/>
    <s v="nj"/>
    <x v="1"/>
    <x v="0"/>
    <s v="not fleeing"/>
    <b v="0"/>
    <x v="0"/>
  </r>
  <r>
    <x v="4177"/>
    <s v="William Biggs"/>
    <x v="1512"/>
    <x v="0"/>
    <x v="0"/>
    <x v="21"/>
    <x v="0"/>
    <x v="1"/>
    <s v="pocahontas county"/>
    <s v="wv"/>
    <x v="1"/>
    <x v="0"/>
    <s v="car"/>
    <b v="0"/>
    <x v="0"/>
  </r>
  <r>
    <x v="4178"/>
    <s v="Allan George"/>
    <x v="1512"/>
    <x v="0"/>
    <x v="0"/>
    <x v="41"/>
    <x v="0"/>
    <x v="1"/>
    <s v="rifle"/>
    <s v="co"/>
    <x v="0"/>
    <x v="1"/>
    <s v="foot"/>
    <b v="0"/>
    <x v="0"/>
  </r>
  <r>
    <x v="4179"/>
    <s v="Donald Babbit"/>
    <x v="1513"/>
    <x v="0"/>
    <x v="0"/>
    <x v="17"/>
    <x v="0"/>
    <x v="1"/>
    <s v="shaler township"/>
    <s v="pa"/>
    <x v="1"/>
    <x v="0"/>
    <s v="not fleeing"/>
    <b v="0"/>
    <x v="0"/>
  </r>
  <r>
    <x v="4180"/>
    <s v="Detravian Allison"/>
    <x v="1514"/>
    <x v="0"/>
    <x v="0"/>
    <x v="5"/>
    <x v="0"/>
    <x v="3"/>
    <s v="longview"/>
    <s v="tx"/>
    <x v="1"/>
    <x v="0"/>
    <s v="not fleeing"/>
    <b v="0"/>
    <x v="0"/>
  </r>
  <r>
    <x v="4181"/>
    <s v="Toussaint Diamon Sims"/>
    <x v="1515"/>
    <x v="0"/>
    <x v="0"/>
    <x v="25"/>
    <x v="0"/>
    <x v="3"/>
    <s v="moss point"/>
    <s v="ms"/>
    <x v="1"/>
    <x v="0"/>
    <s v="foot"/>
    <b v="1"/>
    <x v="0"/>
  </r>
  <r>
    <x v="4182"/>
    <s v="Jason Xavier Salas"/>
    <x v="1516"/>
    <x v="0"/>
    <x v="10"/>
    <x v="49"/>
    <x v="0"/>
    <x v="2"/>
    <s v="garland"/>
    <s v="tx"/>
    <x v="1"/>
    <x v="0"/>
    <s v="not fleeing"/>
    <b v="0"/>
    <x v="4"/>
  </r>
  <r>
    <x v="4183"/>
    <s v="Jose Mendez"/>
    <x v="1516"/>
    <x v="0"/>
    <x v="76"/>
    <x v="13"/>
    <x v="0"/>
    <x v="2"/>
    <s v="kansas city"/>
    <s v="mo"/>
    <x v="1"/>
    <x v="0"/>
    <s v="foot"/>
    <b v="0"/>
    <x v="7"/>
  </r>
  <r>
    <x v="4184"/>
    <s v="Freddrick Andrews Hadden"/>
    <x v="1517"/>
    <x v="0"/>
    <x v="0"/>
    <x v="34"/>
    <x v="0"/>
    <x v="1"/>
    <s v="augusta"/>
    <s v="ga"/>
    <x v="1"/>
    <x v="0"/>
    <s v="car"/>
    <b v="0"/>
    <x v="0"/>
  </r>
  <r>
    <x v="4185"/>
    <s v="Aaron Luther"/>
    <x v="1518"/>
    <x v="0"/>
    <x v="0"/>
    <x v="17"/>
    <x v="0"/>
    <x v="1"/>
    <s v="riverside"/>
    <s v="ca"/>
    <x v="1"/>
    <x v="0"/>
    <s v="not fleeing"/>
    <b v="0"/>
    <x v="0"/>
  </r>
  <r>
    <x v="4186"/>
    <s v="Scott Souders"/>
    <x v="1518"/>
    <x v="0"/>
    <x v="0"/>
    <x v="38"/>
    <x v="0"/>
    <x v="1"/>
    <s v="chetopa"/>
    <s v="ks"/>
    <x v="1"/>
    <x v="0"/>
    <s v="not fleeing"/>
    <b v="0"/>
    <x v="0"/>
  </r>
  <r>
    <x v="4187"/>
    <s v="David Ingle"/>
    <x v="1519"/>
    <x v="0"/>
    <x v="1"/>
    <x v="10"/>
    <x v="0"/>
    <x v="1"/>
    <s v="joplin"/>
    <s v="mo"/>
    <x v="1"/>
    <x v="0"/>
    <s v="not fleeing"/>
    <b v="0"/>
    <x v="1"/>
  </r>
  <r>
    <x v="4188"/>
    <s v="Jerry Orlando Weaver"/>
    <x v="1519"/>
    <x v="0"/>
    <x v="0"/>
    <x v="39"/>
    <x v="0"/>
    <x v="3"/>
    <s v="clinton"/>
    <s v="tn"/>
    <x v="0"/>
    <x v="0"/>
    <s v="not fleeing"/>
    <b v="0"/>
    <x v="0"/>
  </r>
  <r>
    <x v="4189"/>
    <s v="Anthony Wayne French"/>
    <x v="1519"/>
    <x v="0"/>
    <x v="0"/>
    <x v="13"/>
    <x v="0"/>
    <x v="1"/>
    <s v="louisville"/>
    <s v="ky"/>
    <x v="1"/>
    <x v="0"/>
    <s v="not fleeing"/>
    <b v="0"/>
    <x v="0"/>
  </r>
  <r>
    <x v="4190"/>
    <s v="Charles Roy Pearson"/>
    <x v="1519"/>
    <x v="0"/>
    <x v="0"/>
    <x v="39"/>
    <x v="0"/>
    <x v="3"/>
    <s v="kansas city"/>
    <s v="ks"/>
    <x v="1"/>
    <x v="0"/>
    <s v="not fleeing"/>
    <b v="0"/>
    <x v="0"/>
  </r>
  <r>
    <x v="4191"/>
    <s v="Cole Steele Jessup"/>
    <x v="1519"/>
    <x v="0"/>
    <x v="45"/>
    <x v="45"/>
    <x v="0"/>
    <x v="1"/>
    <s v="ramseur"/>
    <s v="nc"/>
    <x v="1"/>
    <x v="0"/>
    <s v="car"/>
    <b v="0"/>
    <x v="10"/>
  </r>
  <r>
    <x v="4192"/>
    <s v="Jovany Mercado-Bedolla"/>
    <x v="1520"/>
    <x v="0"/>
    <x v="4"/>
    <x v="35"/>
    <x v="0"/>
    <x v="2"/>
    <s v="ogden"/>
    <s v="ut"/>
    <x v="1"/>
    <x v="0"/>
    <s v="not fleeing"/>
    <b v="1"/>
    <x v="4"/>
  </r>
  <r>
    <x v="4193"/>
    <s v="Rashad Cunningham"/>
    <x v="1521"/>
    <x v="0"/>
    <x v="0"/>
    <x v="9"/>
    <x v="0"/>
    <x v="3"/>
    <s v="gary"/>
    <s v="in"/>
    <x v="1"/>
    <x v="2"/>
    <s v="not fleeing"/>
    <b v="0"/>
    <x v="0"/>
  </r>
  <r>
    <x v="4194"/>
    <s v="Uzzle Jerome"/>
    <x v="1521"/>
    <x v="0"/>
    <x v="0"/>
    <x v="13"/>
    <x v="0"/>
    <x v="3"/>
    <s v="newport news"/>
    <s v="va"/>
    <x v="1"/>
    <x v="0"/>
    <s v="car"/>
    <b v="0"/>
    <x v="0"/>
  </r>
  <r>
    <x v="4195"/>
    <s v="Mike Parsley"/>
    <x v="1521"/>
    <x v="0"/>
    <x v="0"/>
    <x v="57"/>
    <x v="0"/>
    <x v="1"/>
    <s v="springville"/>
    <s v="in"/>
    <x v="1"/>
    <x v="0"/>
    <s v="not fleeing"/>
    <b v="0"/>
    <x v="0"/>
  </r>
  <r>
    <x v="4196"/>
    <s v="Schaston Theodore Lamarr Hodge"/>
    <x v="1521"/>
    <x v="0"/>
    <x v="0"/>
    <x v="25"/>
    <x v="0"/>
    <x v="3"/>
    <s v="dallas"/>
    <s v="tx"/>
    <x v="1"/>
    <x v="0"/>
    <s v="car"/>
    <b v="1"/>
    <x v="0"/>
  </r>
  <r>
    <x v="4197"/>
    <s v="Roberto Rene Gabriel"/>
    <x v="1522"/>
    <x v="0"/>
    <x v="0"/>
    <x v="19"/>
    <x v="0"/>
    <x v="2"/>
    <s v="los angeles"/>
    <s v="ca"/>
    <x v="1"/>
    <x v="0"/>
    <s v="foot"/>
    <b v="1"/>
    <x v="0"/>
  </r>
  <r>
    <x v="4198"/>
    <s v="Carlos Torres"/>
    <x v="1523"/>
    <x v="0"/>
    <x v="0"/>
    <x v="4"/>
    <x v="0"/>
    <x v="2"/>
    <s v="los angeles"/>
    <s v="ca"/>
    <x v="1"/>
    <x v="0"/>
    <s v="foot"/>
    <b v="0"/>
    <x v="0"/>
  </r>
  <r>
    <x v="4199"/>
    <s v="Amari Malone"/>
    <x v="1524"/>
    <x v="0"/>
    <x v="0"/>
    <x v="5"/>
    <x v="0"/>
    <x v="3"/>
    <s v="fort worth"/>
    <s v="tx"/>
    <x v="1"/>
    <x v="0"/>
    <s v="foot"/>
    <b v="1"/>
    <x v="0"/>
  </r>
  <r>
    <x v="4200"/>
    <s v="James Crowe"/>
    <x v="1524"/>
    <x v="0"/>
    <x v="5"/>
    <x v="25"/>
    <x v="0"/>
    <x v="1"/>
    <s v="nicholasville"/>
    <s v="ky"/>
    <x v="1"/>
    <x v="2"/>
    <s v="not fleeing"/>
    <b v="0"/>
    <x v="5"/>
  </r>
  <r>
    <x v="4201"/>
    <s v="TK TK"/>
    <x v="1524"/>
    <x v="0"/>
    <x v="5"/>
    <x v="44"/>
    <x v="0"/>
    <x v="2"/>
    <s v="stanton"/>
    <s v="ca"/>
    <x v="1"/>
    <x v="2"/>
    <s v="other"/>
    <b v="0"/>
    <x v="5"/>
  </r>
  <r>
    <x v="4202"/>
    <s v="Roger Schafer"/>
    <x v="1525"/>
    <x v="0"/>
    <x v="2"/>
    <x v="41"/>
    <x v="0"/>
    <x v="1"/>
    <s v="albuquerque"/>
    <s v="nm"/>
    <x v="1"/>
    <x v="0"/>
    <s v="not fleeing"/>
    <b v="0"/>
    <x v="2"/>
  </r>
  <r>
    <x v="4203"/>
    <s v="Michael Tuck"/>
    <x v="1525"/>
    <x v="0"/>
    <x v="19"/>
    <x v="20"/>
    <x v="0"/>
    <x v="3"/>
    <s v="dayton"/>
    <s v="oh"/>
    <x v="1"/>
    <x v="0"/>
    <s v="foot"/>
    <b v="0"/>
    <x v="8"/>
  </r>
  <r>
    <x v="4204"/>
    <s v="Riley Eugene Peay"/>
    <x v="1525"/>
    <x v="0"/>
    <x v="1"/>
    <x v="4"/>
    <x v="0"/>
    <x v="1"/>
    <s v="glennville"/>
    <s v="ga"/>
    <x v="1"/>
    <x v="0"/>
    <s v="not fleeing"/>
    <b v="0"/>
    <x v="1"/>
  </r>
  <r>
    <x v="4205"/>
    <s v="Chad Michael Breinholt"/>
    <x v="1526"/>
    <x v="0"/>
    <x v="1"/>
    <x v="10"/>
    <x v="0"/>
    <x v="1"/>
    <s v="west valley city"/>
    <s v="ut"/>
    <x v="1"/>
    <x v="1"/>
    <s v="not fleeing"/>
    <b v="1"/>
    <x v="1"/>
  </r>
  <r>
    <x v="4206"/>
    <s v="Larry Leonard Lowry"/>
    <x v="1526"/>
    <x v="0"/>
    <x v="4"/>
    <x v="8"/>
    <x v="0"/>
    <x v="1"/>
    <s v="cottage grove"/>
    <s v="or"/>
    <x v="1"/>
    <x v="1"/>
    <s v="not fleeing"/>
    <b v="0"/>
    <x v="4"/>
  </r>
  <r>
    <x v="4207"/>
    <s v="Dennis Carolino"/>
    <x v="1527"/>
    <x v="0"/>
    <x v="6"/>
    <x v="49"/>
    <x v="0"/>
    <x v="2"/>
    <s v="el cerrito"/>
    <s v="ca"/>
    <x v="0"/>
    <x v="0"/>
    <s v="not fleeing"/>
    <b v="1"/>
    <x v="6"/>
  </r>
  <r>
    <x v="4208"/>
    <s v="Channara Tom Pheap"/>
    <x v="1528"/>
    <x v="0"/>
    <x v="1"/>
    <x v="19"/>
    <x v="0"/>
    <x v="3"/>
    <s v="knoxville"/>
    <s v="tn"/>
    <x v="1"/>
    <x v="0"/>
    <s v="not fleeing"/>
    <b v="0"/>
    <x v="1"/>
  </r>
  <r>
    <x v="4209"/>
    <s v="Raymond Lewis Williams"/>
    <x v="1529"/>
    <x v="0"/>
    <x v="0"/>
    <x v="13"/>
    <x v="0"/>
    <x v="3"/>
    <s v="helena"/>
    <s v="ar"/>
    <x v="1"/>
    <x v="0"/>
    <s v="other"/>
    <b v="0"/>
    <x v="0"/>
  </r>
  <r>
    <x v="4210"/>
    <s v="Keith Carter"/>
    <x v="1529"/>
    <x v="0"/>
    <x v="0"/>
    <x v="49"/>
    <x v="0"/>
    <x v="3"/>
    <s v="baton rouge"/>
    <s v="la"/>
    <x v="0"/>
    <x v="0"/>
    <s v="car"/>
    <b v="0"/>
    <x v="0"/>
  </r>
  <r>
    <x v="4211"/>
    <s v="Wallace Wilder"/>
    <x v="1530"/>
    <x v="0"/>
    <x v="4"/>
    <x v="57"/>
    <x v="0"/>
    <x v="3"/>
    <s v="gordo"/>
    <s v="al"/>
    <x v="0"/>
    <x v="1"/>
    <s v="other"/>
    <b v="0"/>
    <x v="4"/>
  </r>
  <r>
    <x v="4212"/>
    <s v="Tyrone Domingo Banks"/>
    <x v="1530"/>
    <x v="0"/>
    <x v="70"/>
    <x v="12"/>
    <x v="0"/>
    <x v="3"/>
    <s v="baltimore"/>
    <s v="md"/>
    <x v="1"/>
    <x v="0"/>
    <s v="car"/>
    <b v="0"/>
    <x v="7"/>
  </r>
  <r>
    <x v="4213"/>
    <s v="Jeremy Connolly"/>
    <x v="1530"/>
    <x v="0"/>
    <x v="4"/>
    <x v="14"/>
    <x v="0"/>
    <x v="1"/>
    <s v="salina"/>
    <s v="ks"/>
    <x v="1"/>
    <x v="1"/>
    <s v="not fleeing"/>
    <b v="0"/>
    <x v="4"/>
  </r>
  <r>
    <x v="4214"/>
    <s v="Rene Enrique Ruiz"/>
    <x v="1531"/>
    <x v="0"/>
    <x v="76"/>
    <x v="39"/>
    <x v="0"/>
    <x v="2"/>
    <s v="tolleson"/>
    <s v="az"/>
    <x v="1"/>
    <x v="0"/>
    <s v="other"/>
    <b v="0"/>
    <x v="7"/>
  </r>
  <r>
    <x v="4215"/>
    <s v="Terry Tillman"/>
    <x v="1532"/>
    <x v="0"/>
    <x v="0"/>
    <x v="2"/>
    <x v="0"/>
    <x v="3"/>
    <s v="st. louis"/>
    <s v="mo"/>
    <x v="1"/>
    <x v="1"/>
    <s v="foot"/>
    <b v="0"/>
    <x v="0"/>
  </r>
  <r>
    <x v="4216"/>
    <s v="Seth Aaron Ator"/>
    <x v="1532"/>
    <x v="0"/>
    <x v="0"/>
    <x v="16"/>
    <x v="0"/>
    <x v="1"/>
    <s v="odessa"/>
    <s v="tx"/>
    <x v="0"/>
    <x v="0"/>
    <s v="car"/>
    <b v="0"/>
    <x v="0"/>
  </r>
  <r>
    <x v="4217"/>
    <s v="Juan Carlos Macias"/>
    <x v="1532"/>
    <x v="0"/>
    <x v="0"/>
    <x v="13"/>
    <x v="0"/>
    <x v="2"/>
    <s v="denver"/>
    <s v="co"/>
    <x v="1"/>
    <x v="0"/>
    <s v="not fleeing"/>
    <b v="0"/>
    <x v="0"/>
  </r>
  <r>
    <x v="4218"/>
    <s v="Robert Desjarlais"/>
    <x v="1533"/>
    <x v="0"/>
    <x v="45"/>
    <x v="17"/>
    <x v="0"/>
    <x v="1"/>
    <s v="sand springs"/>
    <s v="ok"/>
    <x v="1"/>
    <x v="0"/>
    <s v="car"/>
    <b v="1"/>
    <x v="10"/>
  </r>
  <r>
    <x v="4219"/>
    <s v="Sidney J. Holst"/>
    <x v="1533"/>
    <x v="0"/>
    <x v="0"/>
    <x v="17"/>
    <x v="0"/>
    <x v="1"/>
    <s v="caldwell"/>
    <s v="id"/>
    <x v="1"/>
    <x v="0"/>
    <s v="not fleeing"/>
    <b v="0"/>
    <x v="0"/>
  </r>
  <r>
    <x v="4220"/>
    <s v="Steven Cole Gill"/>
    <x v="1534"/>
    <x v="0"/>
    <x v="81"/>
    <x v="7"/>
    <x v="0"/>
    <x v="1"/>
    <s v="missoula"/>
    <s v="mt"/>
    <x v="0"/>
    <x v="0"/>
    <s v="not fleeing"/>
    <b v="0"/>
    <x v="11"/>
  </r>
  <r>
    <x v="4221"/>
    <s v="Tommy Luke Hranicky"/>
    <x v="1534"/>
    <x v="0"/>
    <x v="4"/>
    <x v="31"/>
    <x v="0"/>
    <x v="1"/>
    <s v="kerrville"/>
    <s v="tx"/>
    <x v="1"/>
    <x v="1"/>
    <s v="not fleeing"/>
    <b v="0"/>
    <x v="4"/>
  </r>
  <r>
    <x v="4222"/>
    <s v="Attillio Gilmartin"/>
    <x v="1535"/>
    <x v="0"/>
    <x v="0"/>
    <x v="12"/>
    <x v="0"/>
    <x v="1"/>
    <s v="bluff city"/>
    <s v="tn"/>
    <x v="1"/>
    <x v="0"/>
    <s v="car"/>
    <b v="0"/>
    <x v="0"/>
  </r>
  <r>
    <x v="4223"/>
    <s v="Eduard Alexis Lopez-Ucles"/>
    <x v="1535"/>
    <x v="0"/>
    <x v="45"/>
    <x v="8"/>
    <x v="0"/>
    <x v="2"/>
    <s v="kaukauna"/>
    <s v="wi"/>
    <x v="1"/>
    <x v="1"/>
    <s v="car"/>
    <b v="0"/>
    <x v="10"/>
  </r>
  <r>
    <x v="4224"/>
    <s v="Terry Pierce"/>
    <x v="1535"/>
    <x v="0"/>
    <x v="45"/>
    <x v="42"/>
    <x v="0"/>
    <x v="1"/>
    <s v="van wert"/>
    <s v="oh"/>
    <x v="0"/>
    <x v="1"/>
    <s v="car"/>
    <b v="0"/>
    <x v="10"/>
  </r>
  <r>
    <x v="4225"/>
    <s v="Fares J. Al-Samno"/>
    <x v="1536"/>
    <x v="0"/>
    <x v="4"/>
    <x v="20"/>
    <x v="0"/>
    <x v="1"/>
    <s v="coeur d'alene"/>
    <s v="id"/>
    <x v="1"/>
    <x v="0"/>
    <s v="not fleeing"/>
    <b v="0"/>
    <x v="4"/>
  </r>
  <r>
    <x v="4226"/>
    <s v="Cortez Shepherd"/>
    <x v="1537"/>
    <x v="0"/>
    <x v="0"/>
    <x v="14"/>
    <x v="0"/>
    <x v="3"/>
    <s v="st. louis"/>
    <s v="mo"/>
    <x v="1"/>
    <x v="0"/>
    <s v="not fleeing"/>
    <b v="0"/>
    <x v="0"/>
  </r>
  <r>
    <x v="4227"/>
    <s v="John Carras"/>
    <x v="1537"/>
    <x v="0"/>
    <x v="1"/>
    <x v="21"/>
    <x v="0"/>
    <x v="1"/>
    <s v="east hartford"/>
    <s v="ct"/>
    <x v="1"/>
    <x v="0"/>
    <s v="not fleeing"/>
    <b v="0"/>
    <x v="1"/>
  </r>
  <r>
    <x v="4228"/>
    <s v="Vondarrow Dewayne Fisher"/>
    <x v="1538"/>
    <x v="0"/>
    <x v="0"/>
    <x v="15"/>
    <x v="0"/>
    <x v="3"/>
    <s v="glendora"/>
    <s v="ca"/>
    <x v="1"/>
    <x v="1"/>
    <s v="foot"/>
    <b v="0"/>
    <x v="0"/>
  </r>
  <r>
    <x v="4229"/>
    <s v="Brian Quinones"/>
    <x v="1539"/>
    <x v="0"/>
    <x v="4"/>
    <x v="12"/>
    <x v="0"/>
    <x v="2"/>
    <s v="richfield"/>
    <s v="mn"/>
    <x v="0"/>
    <x v="1"/>
    <s v="car"/>
    <b v="0"/>
    <x v="4"/>
  </r>
  <r>
    <x v="4230"/>
    <s v="Bennie Branch"/>
    <x v="1540"/>
    <x v="0"/>
    <x v="2"/>
    <x v="22"/>
    <x v="0"/>
    <x v="3"/>
    <s v="tacoma"/>
    <s v="wa"/>
    <x v="1"/>
    <x v="2"/>
    <s v="foot"/>
    <b v="0"/>
    <x v="2"/>
  </r>
  <r>
    <x v="4231"/>
    <s v="Quentin Broadus"/>
    <x v="1541"/>
    <x v="0"/>
    <x v="0"/>
    <x v="25"/>
    <x v="0"/>
    <x v="3"/>
    <s v="oklahoma city"/>
    <s v="ok"/>
    <x v="1"/>
    <x v="0"/>
    <s v="other"/>
    <b v="1"/>
    <x v="0"/>
  </r>
  <r>
    <x v="4232"/>
    <s v="Kristopher Fitzpatrick"/>
    <x v="1541"/>
    <x v="0"/>
    <x v="0"/>
    <x v="11"/>
    <x v="0"/>
    <x v="1"/>
    <s v="aberdeen"/>
    <s v="wa"/>
    <x v="1"/>
    <x v="0"/>
    <s v="foot"/>
    <b v="0"/>
    <x v="0"/>
  </r>
  <r>
    <x v="4233"/>
    <s v="Hector Miranda"/>
    <x v="1541"/>
    <x v="0"/>
    <x v="34"/>
    <x v="1"/>
    <x v="0"/>
    <x v="2"/>
    <s v="phoenix"/>
    <s v="az"/>
    <x v="1"/>
    <x v="0"/>
    <s v="not fleeing"/>
    <b v="0"/>
    <x v="7"/>
  </r>
  <r>
    <x v="4234"/>
    <s v="Bobby Ray Duckworth"/>
    <x v="1542"/>
    <x v="0"/>
    <x v="4"/>
    <x v="35"/>
    <x v="0"/>
    <x v="3"/>
    <s v="wellington"/>
    <s v="ut"/>
    <x v="0"/>
    <x v="1"/>
    <s v="not fleeing"/>
    <b v="1"/>
    <x v="4"/>
  </r>
  <r>
    <x v="4235"/>
    <s v="Caleb Daniel Peterson"/>
    <x v="1543"/>
    <x v="0"/>
    <x v="0"/>
    <x v="45"/>
    <x v="0"/>
    <x v="1"/>
    <s v="burlington"/>
    <s v="ia"/>
    <x v="1"/>
    <x v="0"/>
    <s v="foot"/>
    <b v="0"/>
    <x v="0"/>
  </r>
  <r>
    <x v="4236"/>
    <s v="Tasjon Tyreek Osbourne"/>
    <x v="1543"/>
    <x v="0"/>
    <x v="0"/>
    <x v="5"/>
    <x v="0"/>
    <x v="3"/>
    <s v="columbus"/>
    <s v="oh"/>
    <x v="1"/>
    <x v="1"/>
    <s v="car"/>
    <b v="0"/>
    <x v="0"/>
  </r>
  <r>
    <x v="4237"/>
    <s v="TK TK"/>
    <x v="1544"/>
    <x v="0"/>
    <x v="0"/>
    <x v="13"/>
    <x v="0"/>
    <x v="3"/>
    <s v="houston"/>
    <s v="tx"/>
    <x v="1"/>
    <x v="0"/>
    <s v="foot"/>
    <b v="0"/>
    <x v="0"/>
  </r>
  <r>
    <x v="4238"/>
    <s v="Allen Cates"/>
    <x v="1544"/>
    <x v="0"/>
    <x v="5"/>
    <x v="20"/>
    <x v="0"/>
    <x v="1"/>
    <s v="independence"/>
    <s v="mo"/>
    <x v="1"/>
    <x v="0"/>
    <s v="other"/>
    <b v="0"/>
    <x v="5"/>
  </r>
  <r>
    <x v="4239"/>
    <s v="Alvaro Duran Venegas"/>
    <x v="1544"/>
    <x v="0"/>
    <x v="51"/>
    <x v="7"/>
    <x v="0"/>
    <x v="2"/>
    <s v="santa clarita"/>
    <s v="ca"/>
    <x v="1"/>
    <x v="0"/>
    <s v="not fleeing"/>
    <b v="0"/>
    <x v="2"/>
  </r>
  <r>
    <x v="4240"/>
    <s v="Robert E. Domine"/>
    <x v="1545"/>
    <x v="0"/>
    <x v="0"/>
    <x v="46"/>
    <x v="0"/>
    <x v="1"/>
    <s v="loyal"/>
    <s v="wi"/>
    <x v="1"/>
    <x v="0"/>
    <s v="not fleeing"/>
    <b v="0"/>
    <x v="0"/>
  </r>
  <r>
    <x v="4241"/>
    <s v="Nicholas Walker"/>
    <x v="1546"/>
    <x v="0"/>
    <x v="2"/>
    <x v="10"/>
    <x v="0"/>
    <x v="3"/>
    <s v="arlington"/>
    <s v="tx"/>
    <x v="0"/>
    <x v="0"/>
    <s v="not fleeing"/>
    <b v="1"/>
    <x v="2"/>
  </r>
  <r>
    <x v="4242"/>
    <s v="Melvin Watkins"/>
    <x v="1546"/>
    <x v="0"/>
    <x v="1"/>
    <x v="30"/>
    <x v="0"/>
    <x v="3"/>
    <s v="baton rouge"/>
    <s v="la"/>
    <x v="1"/>
    <x v="2"/>
    <s v="not fleeing"/>
    <b v="0"/>
    <x v="1"/>
  </r>
  <r>
    <x v="4243"/>
    <s v="Jose Orona"/>
    <x v="1546"/>
    <x v="0"/>
    <x v="0"/>
    <x v="19"/>
    <x v="0"/>
    <x v="2"/>
    <s v="plainview"/>
    <s v="tx"/>
    <x v="0"/>
    <x v="0"/>
    <s v="not fleeing"/>
    <b v="0"/>
    <x v="0"/>
  </r>
  <r>
    <x v="4244"/>
    <s v="James Hilton Glaze"/>
    <x v="1546"/>
    <x v="0"/>
    <x v="0"/>
    <x v="56"/>
    <x v="0"/>
    <x v="1"/>
    <s v="ooltewah"/>
    <s v="tn"/>
    <x v="0"/>
    <x v="0"/>
    <s v="not fleeing"/>
    <b v="0"/>
    <x v="0"/>
  </r>
  <r>
    <x v="4245"/>
    <s v="Brian Dryer"/>
    <x v="1547"/>
    <x v="0"/>
    <x v="4"/>
    <x v="14"/>
    <x v="0"/>
    <x v="1"/>
    <s v="oklahoma city"/>
    <s v="ok"/>
    <x v="0"/>
    <x v="0"/>
    <s v="not fleeing"/>
    <b v="1"/>
    <x v="4"/>
  </r>
  <r>
    <x v="4246"/>
    <s v="Ronald Davis"/>
    <x v="1547"/>
    <x v="0"/>
    <x v="4"/>
    <x v="10"/>
    <x v="0"/>
    <x v="3"/>
    <s v="st. paul"/>
    <s v="mn"/>
    <x v="1"/>
    <x v="0"/>
    <s v="not fleeing"/>
    <b v="1"/>
    <x v="4"/>
  </r>
  <r>
    <x v="4247"/>
    <s v="Eric Carter"/>
    <x v="1548"/>
    <x v="0"/>
    <x v="0"/>
    <x v="0"/>
    <x v="0"/>
    <x v="3"/>
    <s v="washington"/>
    <s v="dc"/>
    <x v="1"/>
    <x v="0"/>
    <s v="not fleeing"/>
    <b v="0"/>
    <x v="0"/>
  </r>
  <r>
    <x v="4248"/>
    <s v="Jeffrey Michael Gibble"/>
    <x v="1548"/>
    <x v="0"/>
    <x v="0"/>
    <x v="19"/>
    <x v="0"/>
    <x v="1"/>
    <s v="elizabethon"/>
    <s v="tn"/>
    <x v="1"/>
    <x v="0"/>
    <s v="foot"/>
    <b v="0"/>
    <x v="0"/>
  </r>
  <r>
    <x v="4249"/>
    <s v="Kristopher Adams"/>
    <x v="1548"/>
    <x v="0"/>
    <x v="0"/>
    <x v="13"/>
    <x v="0"/>
    <x v="1"/>
    <s v="sanger"/>
    <s v="tx"/>
    <x v="1"/>
    <x v="0"/>
    <s v="foot"/>
    <b v="0"/>
    <x v="0"/>
  </r>
  <r>
    <x v="4250"/>
    <s v="Gay Ellen Plack"/>
    <x v="1549"/>
    <x v="0"/>
    <x v="8"/>
    <x v="41"/>
    <x v="1"/>
    <x v="1"/>
    <s v="richmond"/>
    <s v="va"/>
    <x v="0"/>
    <x v="0"/>
    <s v="not fleeing"/>
    <b v="1"/>
    <x v="6"/>
  </r>
  <r>
    <x v="4251"/>
    <s v="Brian Rodden"/>
    <x v="1549"/>
    <x v="0"/>
    <x v="74"/>
    <x v="16"/>
    <x v="0"/>
    <x v="1"/>
    <s v="oceanside"/>
    <s v="ny"/>
    <x v="0"/>
    <x v="0"/>
    <s v="not fleeing"/>
    <b v="0"/>
    <x v="4"/>
  </r>
  <r>
    <x v="4252"/>
    <s v="Gregory Edwards"/>
    <x v="1549"/>
    <x v="1"/>
    <x v="0"/>
    <x v="4"/>
    <x v="0"/>
    <x v="3"/>
    <s v="new york"/>
    <s v="ny"/>
    <x v="1"/>
    <x v="0"/>
    <s v="foot"/>
    <b v="1"/>
    <x v="0"/>
  </r>
  <r>
    <x v="4253"/>
    <s v="Scott Gabriel Spangler"/>
    <x v="1550"/>
    <x v="0"/>
    <x v="0"/>
    <x v="21"/>
    <x v="0"/>
    <x v="1"/>
    <s v="salem"/>
    <s v="or"/>
    <x v="1"/>
    <x v="0"/>
    <s v="not fleeing"/>
    <b v="0"/>
    <x v="0"/>
  </r>
  <r>
    <x v="4254"/>
    <s v="Gabriel Rouse"/>
    <x v="1550"/>
    <x v="0"/>
    <x v="0"/>
    <x v="51"/>
    <x v="0"/>
    <x v="1"/>
    <s v="tallahassee"/>
    <s v="fl"/>
    <x v="1"/>
    <x v="0"/>
    <s v="not fleeing"/>
    <b v="0"/>
    <x v="0"/>
  </r>
  <r>
    <x v="4255"/>
    <s v="Willie Hudson"/>
    <x v="1550"/>
    <x v="0"/>
    <x v="0"/>
    <x v="19"/>
    <x v="0"/>
    <x v="3"/>
    <s v="memphis"/>
    <s v="tn"/>
    <x v="1"/>
    <x v="0"/>
    <s v="not fleeing"/>
    <b v="0"/>
    <x v="0"/>
  </r>
  <r>
    <x v="4256"/>
    <s v="Shawn Stevens"/>
    <x v="1550"/>
    <x v="1"/>
    <x v="4"/>
    <x v="17"/>
    <x v="0"/>
    <x v="3"/>
    <s v="wilkinsburg"/>
    <s v="pa"/>
    <x v="1"/>
    <x v="0"/>
    <s v="not fleeing"/>
    <b v="0"/>
    <x v="4"/>
  </r>
  <r>
    <x v="4257"/>
    <s v="Jordan Michael Griffin"/>
    <x v="1551"/>
    <x v="0"/>
    <x v="71"/>
    <x v="5"/>
    <x v="0"/>
    <x v="3"/>
    <s v="long beach"/>
    <s v="ca"/>
    <x v="1"/>
    <x v="0"/>
    <s v="not fleeing"/>
    <b v="0"/>
    <x v="0"/>
  </r>
  <r>
    <x v="4258"/>
    <s v="Adam Paul English"/>
    <x v="1552"/>
    <x v="0"/>
    <x v="0"/>
    <x v="27"/>
    <x v="0"/>
    <x v="1"/>
    <s v="gainesville"/>
    <s v="ga"/>
    <x v="0"/>
    <x v="0"/>
    <s v="not fleeing"/>
    <b v="1"/>
    <x v="0"/>
  </r>
  <r>
    <x v="4259"/>
    <s v="Scott Johnson"/>
    <x v="1552"/>
    <x v="0"/>
    <x v="0"/>
    <x v="41"/>
    <x v="0"/>
    <x v="1"/>
    <s v="lakewood"/>
    <s v="co"/>
    <x v="1"/>
    <x v="0"/>
    <s v="not fleeing"/>
    <b v="0"/>
    <x v="0"/>
  </r>
  <r>
    <x v="4260"/>
    <s v="Jeffrey Peterson"/>
    <x v="1553"/>
    <x v="0"/>
    <x v="0"/>
    <x v="20"/>
    <x v="0"/>
    <x v="1"/>
    <s v="ada"/>
    <s v="ok"/>
    <x v="1"/>
    <x v="0"/>
    <s v="not fleeing"/>
    <b v="0"/>
    <x v="0"/>
  </r>
  <r>
    <x v="4261"/>
    <s v="Anderson Antelope"/>
    <x v="1553"/>
    <x v="0"/>
    <x v="4"/>
    <x v="47"/>
    <x v="0"/>
    <x v="5"/>
    <s v="riverton"/>
    <s v="wy"/>
    <x v="0"/>
    <x v="0"/>
    <s v="not fleeing"/>
    <b v="0"/>
    <x v="4"/>
  </r>
  <r>
    <x v="4262"/>
    <s v="TK TK"/>
    <x v="1554"/>
    <x v="0"/>
    <x v="0"/>
    <x v="40"/>
    <x v="0"/>
    <x v="1"/>
    <s v="austin"/>
    <s v="tx"/>
    <x v="1"/>
    <x v="0"/>
    <s v="not fleeing"/>
    <b v="0"/>
    <x v="0"/>
  </r>
  <r>
    <x v="4263"/>
    <s v="Raymond Hernandez"/>
    <x v="1555"/>
    <x v="0"/>
    <x v="0"/>
    <x v="50"/>
    <x v="0"/>
    <x v="2"/>
    <s v="los angeles"/>
    <s v="ca"/>
    <x v="1"/>
    <x v="1"/>
    <s v="other"/>
    <b v="0"/>
    <x v="0"/>
  </r>
  <r>
    <x v="4264"/>
    <s v="Jeffery Tyler Aycock"/>
    <x v="1555"/>
    <x v="0"/>
    <x v="0"/>
    <x v="14"/>
    <x v="0"/>
    <x v="1"/>
    <s v="floyd county"/>
    <s v="ga"/>
    <x v="1"/>
    <x v="0"/>
    <s v="foot"/>
    <b v="0"/>
    <x v="0"/>
  </r>
  <r>
    <x v="4265"/>
    <s v="Haywood Cannon"/>
    <x v="1556"/>
    <x v="0"/>
    <x v="0"/>
    <x v="28"/>
    <x v="0"/>
    <x v="1"/>
    <s v="richlands"/>
    <s v="nc"/>
    <x v="1"/>
    <x v="0"/>
    <s v="car"/>
    <b v="0"/>
    <x v="0"/>
  </r>
  <r>
    <x v="4266"/>
    <s v="Daryl Strickland"/>
    <x v="1557"/>
    <x v="0"/>
    <x v="0"/>
    <x v="48"/>
    <x v="0"/>
    <x v="1"/>
    <s v="hartsville"/>
    <s v="sc"/>
    <x v="1"/>
    <x v="0"/>
    <s v="not fleeing"/>
    <b v="0"/>
    <x v="0"/>
  </r>
  <r>
    <x v="4267"/>
    <s v="Kevin Dudenhefer"/>
    <x v="1557"/>
    <x v="1"/>
    <x v="0"/>
    <x v="3"/>
    <x v="0"/>
    <x v="1"/>
    <s v="lacombe"/>
    <s v="la"/>
    <x v="0"/>
    <x v="0"/>
    <s v="not fleeing"/>
    <b v="0"/>
    <x v="0"/>
  </r>
  <r>
    <x v="4268"/>
    <s v="Leonard Shand"/>
    <x v="1558"/>
    <x v="0"/>
    <x v="4"/>
    <x v="17"/>
    <x v="0"/>
    <x v="3"/>
    <s v="hyattsville"/>
    <s v="md"/>
    <x v="1"/>
    <x v="0"/>
    <s v="not fleeing"/>
    <b v="0"/>
    <x v="4"/>
  </r>
  <r>
    <x v="4269"/>
    <s v="Chad Willis Huggins"/>
    <x v="1558"/>
    <x v="0"/>
    <x v="0"/>
    <x v="14"/>
    <x v="0"/>
    <x v="1"/>
    <s v="lexington county"/>
    <s v="sc"/>
    <x v="1"/>
    <x v="0"/>
    <s v="other"/>
    <b v="0"/>
    <x v="0"/>
  </r>
  <r>
    <x v="4270"/>
    <s v="Jamaal Ramone Taylor"/>
    <x v="1559"/>
    <x v="0"/>
    <x v="4"/>
    <x v="10"/>
    <x v="0"/>
    <x v="3"/>
    <s v="baltimore"/>
    <s v="md"/>
    <x v="1"/>
    <x v="0"/>
    <s v="foot"/>
    <b v="0"/>
    <x v="4"/>
  </r>
  <r>
    <x v="4271"/>
    <s v="David Page"/>
    <x v="1560"/>
    <x v="0"/>
    <x v="2"/>
    <x v="45"/>
    <x v="0"/>
    <x v="1"/>
    <s v="monument"/>
    <s v="co"/>
    <x v="0"/>
    <x v="0"/>
    <s v="not fleeing"/>
    <b v="0"/>
    <x v="2"/>
  </r>
  <r>
    <x v="4272"/>
    <s v="Antonio Williams"/>
    <x v="1560"/>
    <x v="0"/>
    <x v="0"/>
    <x v="25"/>
    <x v="0"/>
    <x v="3"/>
    <s v="new york"/>
    <s v="ny"/>
    <x v="1"/>
    <x v="0"/>
    <s v="not fleeing"/>
    <b v="1"/>
    <x v="0"/>
  </r>
  <r>
    <x v="4273"/>
    <s v="Angela Louise Perkins"/>
    <x v="1560"/>
    <x v="0"/>
    <x v="45"/>
    <x v="38"/>
    <x v="1"/>
    <x v="1"/>
    <s v="cotter"/>
    <s v="mo"/>
    <x v="1"/>
    <x v="0"/>
    <s v="car"/>
    <b v="0"/>
    <x v="10"/>
  </r>
  <r>
    <x v="4274"/>
    <s v="Dewayne Morgan"/>
    <x v="1560"/>
    <x v="1"/>
    <x v="1"/>
    <x v="13"/>
    <x v="0"/>
    <x v="1"/>
    <s v="longview"/>
    <s v="tx"/>
    <x v="1"/>
    <x v="0"/>
    <s v="foot"/>
    <b v="0"/>
    <x v="1"/>
  </r>
  <r>
    <x v="4275"/>
    <s v="Anthony Watkins"/>
    <x v="1561"/>
    <x v="0"/>
    <x v="70"/>
    <x v="16"/>
    <x v="0"/>
    <x v="1"/>
    <s v="yucca valley"/>
    <s v="ca"/>
    <x v="1"/>
    <x v="0"/>
    <s v="car"/>
    <b v="0"/>
    <x v="7"/>
  </r>
  <r>
    <x v="4276"/>
    <s v="Raphael Michael Torres"/>
    <x v="1561"/>
    <x v="1"/>
    <x v="4"/>
    <x v="7"/>
    <x v="0"/>
    <x v="2"/>
    <s v="gainesville"/>
    <s v="ga"/>
    <x v="1"/>
    <x v="1"/>
    <s v="foot"/>
    <b v="0"/>
    <x v="4"/>
  </r>
  <r>
    <x v="4277"/>
    <s v="Jack Thomas Naylor"/>
    <x v="1562"/>
    <x v="0"/>
    <x v="0"/>
    <x v="44"/>
    <x v="0"/>
    <x v="1"/>
    <s v="drennen"/>
    <s v="wv"/>
    <x v="1"/>
    <x v="0"/>
    <s v="not fleeing"/>
    <b v="0"/>
    <x v="0"/>
  </r>
  <r>
    <x v="4278"/>
    <s v="Roy Tucker"/>
    <x v="1562"/>
    <x v="0"/>
    <x v="0"/>
    <x v="23"/>
    <x v="0"/>
    <x v="1"/>
    <s v="elkton"/>
    <s v="ky"/>
    <x v="1"/>
    <x v="0"/>
    <s v="not fleeing"/>
    <b v="0"/>
    <x v="0"/>
  </r>
  <r>
    <x v="4279"/>
    <s v="Joseph Jesk"/>
    <x v="1562"/>
    <x v="0"/>
    <x v="82"/>
    <x v="3"/>
    <x v="0"/>
    <x v="1"/>
    <s v="bridgeview"/>
    <s v="il"/>
    <x v="1"/>
    <x v="0"/>
    <s v="foot"/>
    <b v="0"/>
    <x v="7"/>
  </r>
  <r>
    <x v="4280"/>
    <s v="Christopher G. Louras"/>
    <x v="1562"/>
    <x v="0"/>
    <x v="0"/>
    <x v="8"/>
    <x v="0"/>
    <x v="1"/>
    <s v="rutland"/>
    <s v="vt"/>
    <x v="1"/>
    <x v="0"/>
    <s v="car"/>
    <b v="0"/>
    <x v="0"/>
  </r>
  <r>
    <x v="4281"/>
    <s v="Michael John"/>
    <x v="1563"/>
    <x v="0"/>
    <x v="0"/>
    <x v="22"/>
    <x v="0"/>
    <x v="3"/>
    <s v="oklahoma city"/>
    <s v="ok"/>
    <x v="1"/>
    <x v="0"/>
    <s v="not fleeing"/>
    <b v="1"/>
    <x v="0"/>
  </r>
  <r>
    <x v="4282"/>
    <s v="Bruce William Clark"/>
    <x v="1564"/>
    <x v="0"/>
    <x v="83"/>
    <x v="13"/>
    <x v="0"/>
    <x v="1"/>
    <s v="jacksonville"/>
    <s v="fl"/>
    <x v="0"/>
    <x v="0"/>
    <s v="not fleeing"/>
    <b v="0"/>
    <x v="2"/>
  </r>
  <r>
    <x v="4283"/>
    <s v="Christopher Massey"/>
    <x v="1565"/>
    <x v="0"/>
    <x v="84"/>
    <x v="19"/>
    <x v="0"/>
    <x v="1"/>
    <s v="carrollton"/>
    <s v="tx"/>
    <x v="1"/>
    <x v="0"/>
    <s v="not fleeing"/>
    <b v="0"/>
    <x v="0"/>
  </r>
  <r>
    <x v="4284"/>
    <s v="Antonio Vasquez"/>
    <x v="1566"/>
    <x v="0"/>
    <x v="4"/>
    <x v="13"/>
    <x v="0"/>
    <x v="2"/>
    <s v="los angeles"/>
    <s v="ca"/>
    <x v="0"/>
    <x v="1"/>
    <s v="not fleeing"/>
    <b v="0"/>
    <x v="4"/>
  </r>
  <r>
    <x v="4285"/>
    <s v="Maurice Holley"/>
    <x v="1566"/>
    <x v="0"/>
    <x v="0"/>
    <x v="58"/>
    <x v="0"/>
    <x v="3"/>
    <s v="sacramento"/>
    <s v="ca"/>
    <x v="1"/>
    <x v="1"/>
    <s v="not fleeing"/>
    <b v="1"/>
    <x v="0"/>
  </r>
  <r>
    <x v="4286"/>
    <s v="Joshua Chase Conner"/>
    <x v="1567"/>
    <x v="0"/>
    <x v="4"/>
    <x v="10"/>
    <x v="0"/>
    <x v="1"/>
    <s v="kountze"/>
    <s v="tx"/>
    <x v="1"/>
    <x v="1"/>
    <s v="not fleeing"/>
    <b v="0"/>
    <x v="4"/>
  </r>
  <r>
    <x v="4287"/>
    <s v="Bobby Lee Vaughn"/>
    <x v="1567"/>
    <x v="0"/>
    <x v="0"/>
    <x v="30"/>
    <x v="0"/>
    <x v="1"/>
    <s v="tahlequah"/>
    <s v="ok"/>
    <x v="0"/>
    <x v="0"/>
    <s v="not fleeing"/>
    <b v="1"/>
    <x v="0"/>
  </r>
  <r>
    <x v="4288"/>
    <s v="Crederick Joseph"/>
    <x v="1568"/>
    <x v="0"/>
    <x v="58"/>
    <x v="13"/>
    <x v="0"/>
    <x v="3"/>
    <s v="beaumont"/>
    <s v="tx"/>
    <x v="1"/>
    <x v="0"/>
    <s v="not fleeing"/>
    <b v="0"/>
    <x v="6"/>
  </r>
  <r>
    <x v="4289"/>
    <s v="Joseph Cimino"/>
    <x v="1568"/>
    <x v="0"/>
    <x v="45"/>
    <x v="26"/>
    <x v="0"/>
    <x v="1"/>
    <s v="lincoln"/>
    <s v="ne"/>
    <x v="1"/>
    <x v="0"/>
    <s v="not fleeing"/>
    <b v="0"/>
    <x v="10"/>
  </r>
  <r>
    <x v="4290"/>
    <s v="Zachary Aldrige Hall"/>
    <x v="1568"/>
    <x v="0"/>
    <x v="45"/>
    <x v="14"/>
    <x v="0"/>
    <x v="1"/>
    <s v="layton"/>
    <s v="ut"/>
    <x v="1"/>
    <x v="0"/>
    <s v="car"/>
    <b v="0"/>
    <x v="10"/>
  </r>
  <r>
    <x v="4291"/>
    <s v="Leo Craig"/>
    <x v="1569"/>
    <x v="0"/>
    <x v="0"/>
    <x v="10"/>
    <x v="0"/>
    <x v="3"/>
    <s v="oklahoma city"/>
    <s v="ok"/>
    <x v="1"/>
    <x v="0"/>
    <s v="other"/>
    <b v="1"/>
    <x v="0"/>
  </r>
  <r>
    <x v="4292"/>
    <s v="Michael Uccello"/>
    <x v="1570"/>
    <x v="0"/>
    <x v="45"/>
    <x v="26"/>
    <x v="0"/>
    <x v="1"/>
    <s v="los angeles"/>
    <s v="ca"/>
    <x v="1"/>
    <x v="1"/>
    <s v="car"/>
    <b v="0"/>
    <x v="10"/>
  </r>
  <r>
    <x v="4293"/>
    <s v="Norbert Beyet"/>
    <x v="1570"/>
    <x v="0"/>
    <x v="0"/>
    <x v="47"/>
    <x v="0"/>
    <x v="1"/>
    <s v="farmington"/>
    <s v="nm"/>
    <x v="1"/>
    <x v="0"/>
    <s v="not fleeing"/>
    <b v="1"/>
    <x v="0"/>
  </r>
  <r>
    <x v="4294"/>
    <s v="Sayven Lane Rowland"/>
    <x v="1571"/>
    <x v="0"/>
    <x v="0"/>
    <x v="29"/>
    <x v="0"/>
    <x v="1"/>
    <s v="pittsburg"/>
    <s v="ok"/>
    <x v="1"/>
    <x v="0"/>
    <s v="other"/>
    <b v="0"/>
    <x v="0"/>
  </r>
  <r>
    <x v="4295"/>
    <s v="Atatiana Jefferson"/>
    <x v="1572"/>
    <x v="0"/>
    <x v="1"/>
    <x v="14"/>
    <x v="1"/>
    <x v="3"/>
    <s v="fort worth"/>
    <s v="tx"/>
    <x v="1"/>
    <x v="1"/>
    <s v="not fleeing"/>
    <b v="1"/>
    <x v="1"/>
  </r>
  <r>
    <x v="4296"/>
    <s v="Sawandi Asad Toussaint"/>
    <x v="1572"/>
    <x v="0"/>
    <x v="0"/>
    <x v="27"/>
    <x v="0"/>
    <x v="3"/>
    <s v="el monte"/>
    <s v="ca"/>
    <x v="1"/>
    <x v="0"/>
    <s v="foot"/>
    <b v="0"/>
    <x v="0"/>
  </r>
  <r>
    <x v="4297"/>
    <s v="Fernando Mora"/>
    <x v="1572"/>
    <x v="0"/>
    <x v="10"/>
    <x v="41"/>
    <x v="0"/>
    <x v="2"/>
    <s v="north port"/>
    <s v="fl"/>
    <x v="1"/>
    <x v="0"/>
    <s v="not fleeing"/>
    <b v="0"/>
    <x v="4"/>
  </r>
  <r>
    <x v="4298"/>
    <s v="Levy Isacc Madueno Santibanez"/>
    <x v="1573"/>
    <x v="0"/>
    <x v="0"/>
    <x v="31"/>
    <x v="0"/>
    <x v="2"/>
    <s v="glendale"/>
    <s v="az"/>
    <x v="1"/>
    <x v="0"/>
    <s v="not fleeing"/>
    <b v="0"/>
    <x v="0"/>
  </r>
  <r>
    <x v="4299"/>
    <s v="Emilio Mojica"/>
    <x v="1573"/>
    <x v="0"/>
    <x v="37"/>
    <x v="6"/>
    <x v="0"/>
    <x v="2"/>
    <s v="corpus christi"/>
    <s v="tx"/>
    <x v="1"/>
    <x v="1"/>
    <s v="not fleeing"/>
    <b v="1"/>
    <x v="6"/>
  </r>
  <r>
    <x v="4300"/>
    <s v="Jose Eduardo Flores"/>
    <x v="1573"/>
    <x v="0"/>
    <x v="0"/>
    <x v="35"/>
    <x v="0"/>
    <x v="2"/>
    <s v="buckeye"/>
    <s v="az"/>
    <x v="1"/>
    <x v="0"/>
    <s v="other"/>
    <b v="0"/>
    <x v="0"/>
  </r>
  <r>
    <x v="4301"/>
    <s v="Christopher Whitfield"/>
    <x v="1574"/>
    <x v="0"/>
    <x v="1"/>
    <x v="10"/>
    <x v="0"/>
    <x v="3"/>
    <s v="ethel"/>
    <s v="la"/>
    <x v="0"/>
    <x v="2"/>
    <s v="foot"/>
    <b v="0"/>
    <x v="1"/>
  </r>
  <r>
    <x v="4302"/>
    <s v="Victor Jarvis"/>
    <x v="1574"/>
    <x v="0"/>
    <x v="0"/>
    <x v="33"/>
    <x v="0"/>
    <x v="3"/>
    <s v="high point"/>
    <s v="nc"/>
    <x v="1"/>
    <x v="0"/>
    <s v="not fleeing"/>
    <b v="0"/>
    <x v="0"/>
  </r>
  <r>
    <x v="4303"/>
    <s v="Bonny Thomas"/>
    <x v="1574"/>
    <x v="0"/>
    <x v="4"/>
    <x v="30"/>
    <x v="1"/>
    <x v="1"/>
    <s v="athens"/>
    <s v="ga"/>
    <x v="1"/>
    <x v="0"/>
    <s v="not fleeing"/>
    <b v="1"/>
    <x v="4"/>
  </r>
  <r>
    <x v="4304"/>
    <s v="Dennis Patrick"/>
    <x v="1575"/>
    <x v="0"/>
    <x v="0"/>
    <x v="14"/>
    <x v="0"/>
    <x v="1"/>
    <s v="jamestown"/>
    <s v="nc"/>
    <x v="0"/>
    <x v="0"/>
    <s v="not fleeing"/>
    <b v="0"/>
    <x v="0"/>
  </r>
  <r>
    <x v="4305"/>
    <s v="Cameron Ely"/>
    <x v="1575"/>
    <x v="0"/>
    <x v="1"/>
    <x v="12"/>
    <x v="0"/>
    <x v="1"/>
    <s v="hope ranch"/>
    <s v="ca"/>
    <x v="1"/>
    <x v="1"/>
    <s v="not fleeing"/>
    <b v="0"/>
    <x v="1"/>
  </r>
  <r>
    <x v="4306"/>
    <s v="Nasheem Prioleau"/>
    <x v="1575"/>
    <x v="0"/>
    <x v="0"/>
    <x v="12"/>
    <x v="0"/>
    <x v="3"/>
    <s v="new york"/>
    <s v="ny"/>
    <x v="1"/>
    <x v="0"/>
    <s v="not fleeing"/>
    <b v="0"/>
    <x v="0"/>
  </r>
  <r>
    <x v="4307"/>
    <s v="David James Bamber"/>
    <x v="1575"/>
    <x v="0"/>
    <x v="0"/>
    <x v="14"/>
    <x v="0"/>
    <x v="1"/>
    <s v="wendell"/>
    <s v="id"/>
    <x v="1"/>
    <x v="1"/>
    <s v="car"/>
    <b v="0"/>
    <x v="0"/>
  </r>
  <r>
    <x v="4308"/>
    <s v="Akinyia Malik Jerome Gray"/>
    <x v="1575"/>
    <x v="0"/>
    <x v="0"/>
    <x v="35"/>
    <x v="0"/>
    <x v="3"/>
    <s v="stone mountain"/>
    <s v="ga"/>
    <x v="1"/>
    <x v="0"/>
    <s v="not fleeing"/>
    <b v="0"/>
    <x v="0"/>
  </r>
  <r>
    <x v="4309"/>
    <s v="Chase Andrew Austin"/>
    <x v="1576"/>
    <x v="0"/>
    <x v="0"/>
    <x v="14"/>
    <x v="0"/>
    <x v="1"/>
    <s v="roanoke"/>
    <s v="va"/>
    <x v="1"/>
    <x v="0"/>
    <s v="other"/>
    <b v="0"/>
    <x v="0"/>
  </r>
  <r>
    <x v="4310"/>
    <s v="Lazzeri James Frazier"/>
    <x v="1576"/>
    <x v="0"/>
    <x v="0"/>
    <x v="27"/>
    <x v="0"/>
    <x v="3"/>
    <s v="sherman oaks"/>
    <s v="ca"/>
    <x v="1"/>
    <x v="1"/>
    <s v="not fleeing"/>
    <b v="0"/>
    <x v="0"/>
  </r>
  <r>
    <x v="4311"/>
    <s v="Allan Feliz"/>
    <x v="1577"/>
    <x v="0"/>
    <x v="45"/>
    <x v="10"/>
    <x v="0"/>
    <x v="3"/>
    <s v="new york"/>
    <s v="ny"/>
    <x v="1"/>
    <x v="0"/>
    <s v="not fleeing"/>
    <b v="0"/>
    <x v="10"/>
  </r>
  <r>
    <x v="4312"/>
    <s v="Marcus Hartsfield"/>
    <x v="1577"/>
    <x v="0"/>
    <x v="33"/>
    <x v="25"/>
    <x v="0"/>
    <x v="1"/>
    <s v="oakridge"/>
    <s v="or"/>
    <x v="1"/>
    <x v="1"/>
    <s v="not fleeing"/>
    <b v="0"/>
    <x v="4"/>
  </r>
  <r>
    <x v="4313"/>
    <s v="Christopher DeQuan Crosby"/>
    <x v="1577"/>
    <x v="0"/>
    <x v="0"/>
    <x v="8"/>
    <x v="0"/>
    <x v="3"/>
    <s v="warren"/>
    <s v="ar"/>
    <x v="1"/>
    <x v="0"/>
    <s v="car"/>
    <b v="0"/>
    <x v="0"/>
  </r>
  <r>
    <x v="4314"/>
    <s v="Cameron Bennett"/>
    <x v="1577"/>
    <x v="0"/>
    <x v="76"/>
    <x v="6"/>
    <x v="0"/>
    <x v="3"/>
    <s v="fayette"/>
    <s v="ms"/>
    <x v="1"/>
    <x v="0"/>
    <s v="car"/>
    <b v="0"/>
    <x v="7"/>
  </r>
  <r>
    <x v="4315"/>
    <s v="Malachi Crane"/>
    <x v="1578"/>
    <x v="0"/>
    <x v="0"/>
    <x v="20"/>
    <x v="0"/>
    <x v="1"/>
    <s v="idaho falls"/>
    <s v="id"/>
    <x v="0"/>
    <x v="0"/>
    <s v="not fleeing"/>
    <b v="0"/>
    <x v="0"/>
  </r>
  <r>
    <x v="4316"/>
    <s v="Charles Tsakiris"/>
    <x v="1578"/>
    <x v="0"/>
    <x v="4"/>
    <x v="38"/>
    <x v="0"/>
    <x v="1"/>
    <s v="farmingdale"/>
    <s v="nj"/>
    <x v="1"/>
    <x v="0"/>
    <s v="not fleeing"/>
    <b v="0"/>
    <x v="4"/>
  </r>
  <r>
    <x v="4317"/>
    <s v="McLemore Ronald"/>
    <x v="1579"/>
    <x v="0"/>
    <x v="85"/>
    <x v="39"/>
    <x v="0"/>
    <x v="1"/>
    <s v="leesburg"/>
    <s v="fl"/>
    <x v="0"/>
    <x v="1"/>
    <s v="not fleeing"/>
    <b v="0"/>
    <x v="7"/>
  </r>
  <r>
    <x v="4318"/>
    <s v="Terry Countryman"/>
    <x v="1579"/>
    <x v="0"/>
    <x v="76"/>
    <x v="8"/>
    <x v="0"/>
    <x v="1"/>
    <s v="palestine"/>
    <s v="tx"/>
    <x v="1"/>
    <x v="0"/>
    <s v="other"/>
    <b v="0"/>
    <x v="7"/>
  </r>
  <r>
    <x v="4319"/>
    <s v="Steven Day"/>
    <x v="1580"/>
    <x v="0"/>
    <x v="0"/>
    <x v="12"/>
    <x v="0"/>
    <x v="3"/>
    <s v="st. louis"/>
    <s v="mo"/>
    <x v="1"/>
    <x v="0"/>
    <s v="car"/>
    <b v="0"/>
    <x v="0"/>
  </r>
  <r>
    <x v="4320"/>
    <s v="Amber Lea Dewitt"/>
    <x v="1580"/>
    <x v="0"/>
    <x v="2"/>
    <x v="19"/>
    <x v="1"/>
    <x v="1"/>
    <s v="boise"/>
    <s v="id"/>
    <x v="0"/>
    <x v="0"/>
    <s v="not fleeing"/>
    <b v="1"/>
    <x v="2"/>
  </r>
  <r>
    <x v="4321"/>
    <s v="Joseph Bernhard-Williams Kisar"/>
    <x v="1581"/>
    <x v="0"/>
    <x v="0"/>
    <x v="27"/>
    <x v="0"/>
    <x v="1"/>
    <s v="trotwood"/>
    <s v="oh"/>
    <x v="1"/>
    <x v="0"/>
    <s v="car"/>
    <b v="0"/>
    <x v="0"/>
  </r>
  <r>
    <x v="4322"/>
    <s v="Jason Livegood"/>
    <x v="1581"/>
    <x v="0"/>
    <x v="0"/>
    <x v="4"/>
    <x v="0"/>
    <x v="1"/>
    <s v="hillsboro"/>
    <s v="or"/>
    <x v="1"/>
    <x v="0"/>
    <s v="not fleeing"/>
    <b v="0"/>
    <x v="0"/>
  </r>
  <r>
    <x v="4323"/>
    <s v="Claudia Nadia Rodriguez"/>
    <x v="1581"/>
    <x v="0"/>
    <x v="0"/>
    <x v="13"/>
    <x v="1"/>
    <x v="2"/>
    <s v="henderson"/>
    <s v="nv"/>
    <x v="1"/>
    <x v="0"/>
    <s v="not fleeing"/>
    <b v="1"/>
    <x v="0"/>
  </r>
  <r>
    <x v="4324"/>
    <s v="Jordan Wade Waldrop"/>
    <x v="1582"/>
    <x v="0"/>
    <x v="0"/>
    <x v="8"/>
    <x v="0"/>
    <x v="1"/>
    <s v="sweetwater"/>
    <s v="tx"/>
    <x v="1"/>
    <x v="0"/>
    <s v="not fleeing"/>
    <b v="0"/>
    <x v="0"/>
  </r>
  <r>
    <x v="4325"/>
    <s v="Matthew Wayne Sutton"/>
    <x v="1582"/>
    <x v="0"/>
    <x v="45"/>
    <x v="1"/>
    <x v="0"/>
    <x v="1"/>
    <s v="el paso"/>
    <s v="tx"/>
    <x v="1"/>
    <x v="0"/>
    <s v="car"/>
    <b v="0"/>
    <x v="10"/>
  </r>
  <r>
    <x v="4326"/>
    <s v="Victor Hernandez"/>
    <x v="1582"/>
    <x v="0"/>
    <x v="0"/>
    <x v="20"/>
    <x v="0"/>
    <x v="3"/>
    <s v="new york"/>
    <s v="ny"/>
    <x v="1"/>
    <x v="0"/>
    <s v="not fleeing"/>
    <b v="1"/>
    <x v="0"/>
  </r>
  <r>
    <x v="4327"/>
    <s v="Vincent Michael Smith"/>
    <x v="1582"/>
    <x v="0"/>
    <x v="0"/>
    <x v="20"/>
    <x v="0"/>
    <x v="1"/>
    <s v="huntington"/>
    <s v="in"/>
    <x v="0"/>
    <x v="0"/>
    <s v="foot"/>
    <b v="0"/>
    <x v="0"/>
  </r>
  <r>
    <x v="4328"/>
    <s v="Delfon Kinney"/>
    <x v="1582"/>
    <x v="0"/>
    <x v="0"/>
    <x v="51"/>
    <x v="0"/>
    <x v="3"/>
    <s v="long beach"/>
    <s v="ca"/>
    <x v="1"/>
    <x v="0"/>
    <s v="not fleeing"/>
    <b v="1"/>
    <x v="0"/>
  </r>
  <r>
    <x v="4329"/>
    <s v="Michael Babcock"/>
    <x v="1583"/>
    <x v="0"/>
    <x v="0"/>
    <x v="0"/>
    <x v="0"/>
    <x v="1"/>
    <s v="greenville"/>
    <s v="nc"/>
    <x v="1"/>
    <x v="1"/>
    <s v="not fleeing"/>
    <b v="0"/>
    <x v="0"/>
  </r>
  <r>
    <x v="4330"/>
    <s v="Shannon Gail Rupert"/>
    <x v="1584"/>
    <x v="0"/>
    <x v="41"/>
    <x v="34"/>
    <x v="1"/>
    <x v="1"/>
    <s v="bossier city"/>
    <s v="la"/>
    <x v="1"/>
    <x v="1"/>
    <s v="not fleeing"/>
    <b v="0"/>
    <x v="4"/>
  </r>
  <r>
    <x v="4331"/>
    <s v="Anthony John Michael Zapier"/>
    <x v="1584"/>
    <x v="0"/>
    <x v="45"/>
    <x v="29"/>
    <x v="0"/>
    <x v="1"/>
    <s v="morristown"/>
    <s v="tn"/>
    <x v="1"/>
    <x v="0"/>
    <s v="not fleeing"/>
    <b v="0"/>
    <x v="10"/>
  </r>
  <r>
    <x v="4332"/>
    <s v="Clayton Andrews"/>
    <x v="1584"/>
    <x v="0"/>
    <x v="0"/>
    <x v="36"/>
    <x v="0"/>
    <x v="1"/>
    <s v="kansas"/>
    <s v="ok"/>
    <x v="1"/>
    <x v="0"/>
    <s v="not fleeing"/>
    <b v="0"/>
    <x v="0"/>
  </r>
  <r>
    <x v="4333"/>
    <s v="Kwesi Ashun"/>
    <x v="1584"/>
    <x v="0"/>
    <x v="47"/>
    <x v="19"/>
    <x v="0"/>
    <x v="3"/>
    <s v="new york"/>
    <s v="ny"/>
    <x v="1"/>
    <x v="0"/>
    <s v="not fleeing"/>
    <b v="0"/>
    <x v="2"/>
  </r>
  <r>
    <x v="4334"/>
    <s v="Nan Zhao"/>
    <x v="1585"/>
    <x v="0"/>
    <x v="0"/>
    <x v="34"/>
    <x v="0"/>
    <x v="0"/>
    <s v="athens"/>
    <s v="ga"/>
    <x v="1"/>
    <x v="0"/>
    <s v="foot"/>
    <b v="1"/>
    <x v="0"/>
  </r>
  <r>
    <x v="4335"/>
    <s v="Clayton Andrews"/>
    <x v="1585"/>
    <x v="0"/>
    <x v="0"/>
    <x v="36"/>
    <x v="0"/>
    <x v="1"/>
    <s v="creek county"/>
    <s v="ok"/>
    <x v="0"/>
    <x v="0"/>
    <s v="car"/>
    <b v="0"/>
    <x v="0"/>
  </r>
  <r>
    <x v="4336"/>
    <s v="Johnathan Wayne Slattery"/>
    <x v="1585"/>
    <x v="1"/>
    <x v="0"/>
    <x v="25"/>
    <x v="0"/>
    <x v="1"/>
    <s v="walloon lake"/>
    <s v="mi"/>
    <x v="0"/>
    <x v="0"/>
    <s v="not fleeing"/>
    <b v="0"/>
    <x v="0"/>
  </r>
  <r>
    <x v="4337"/>
    <s v="Dean Thomas"/>
    <x v="1586"/>
    <x v="0"/>
    <x v="0"/>
    <x v="50"/>
    <x v="0"/>
    <x v="1"/>
    <s v="madison"/>
    <s v="wi"/>
    <x v="1"/>
    <x v="0"/>
    <s v="not fleeing"/>
    <b v="0"/>
    <x v="0"/>
  </r>
  <r>
    <x v="4338"/>
    <s v="Luis Arreguin-Lara"/>
    <x v="1586"/>
    <x v="0"/>
    <x v="0"/>
    <x v="44"/>
    <x v="0"/>
    <x v="2"/>
    <s v="tulsa"/>
    <s v="ok"/>
    <x v="1"/>
    <x v="0"/>
    <s v="not fleeing"/>
    <b v="1"/>
    <x v="0"/>
  </r>
  <r>
    <x v="4339"/>
    <s v="Earnest Easterling"/>
    <x v="1586"/>
    <x v="0"/>
    <x v="0"/>
    <x v="9"/>
    <x v="0"/>
    <x v="3"/>
    <s v="carmichael"/>
    <s v="ca"/>
    <x v="1"/>
    <x v="0"/>
    <s v="not fleeing"/>
    <b v="0"/>
    <x v="0"/>
  </r>
  <r>
    <x v="4340"/>
    <s v="Dana Sherrod Fletcher"/>
    <x v="1586"/>
    <x v="1"/>
    <x v="0"/>
    <x v="4"/>
    <x v="0"/>
    <x v="3"/>
    <s v="madison"/>
    <s v="al"/>
    <x v="1"/>
    <x v="0"/>
    <s v="not fleeing"/>
    <b v="0"/>
    <x v="0"/>
  </r>
  <r>
    <x v="4341"/>
    <s v="Arturo Moreno"/>
    <x v="1586"/>
    <x v="1"/>
    <x v="59"/>
    <x v="15"/>
    <x v="0"/>
    <x v="2"/>
    <s v="porterville"/>
    <s v="ca"/>
    <x v="0"/>
    <x v="0"/>
    <s v="not fleeing"/>
    <b v="0"/>
    <x v="6"/>
  </r>
  <r>
    <x v="4342"/>
    <s v="Terry W. Chanley"/>
    <x v="1587"/>
    <x v="0"/>
    <x v="7"/>
    <x v="9"/>
    <x v="0"/>
    <x v="1"/>
    <s v="evansville"/>
    <s v="in"/>
    <x v="1"/>
    <x v="0"/>
    <s v="not fleeing"/>
    <b v="1"/>
    <x v="6"/>
  </r>
  <r>
    <x v="4343"/>
    <s v="John Feggins"/>
    <x v="1588"/>
    <x v="0"/>
    <x v="0"/>
    <x v="22"/>
    <x v="0"/>
    <x v="3"/>
    <s v="baltimore"/>
    <s v="md"/>
    <x v="1"/>
    <x v="0"/>
    <s v="not fleeing"/>
    <b v="1"/>
    <x v="0"/>
  </r>
  <r>
    <x v="4344"/>
    <s v="Michael Pinkerman"/>
    <x v="1588"/>
    <x v="0"/>
    <x v="0"/>
    <x v="13"/>
    <x v="0"/>
    <x v="1"/>
    <s v="ona"/>
    <s v="wv"/>
    <x v="1"/>
    <x v="0"/>
    <s v="not fleeing"/>
    <b v="0"/>
    <x v="0"/>
  </r>
  <r>
    <x v="4345"/>
    <s v="Billy Kongphouthakhoun"/>
    <x v="1588"/>
    <x v="0"/>
    <x v="0"/>
    <x v="13"/>
    <x v="0"/>
    <x v="0"/>
    <s v="fresno"/>
    <s v="ca"/>
    <x v="1"/>
    <x v="1"/>
    <s v="not fleeing"/>
    <b v="0"/>
    <x v="0"/>
  </r>
  <r>
    <x v="4346"/>
    <s v="Ricardo Myers"/>
    <x v="1588"/>
    <x v="0"/>
    <x v="35"/>
    <x v="57"/>
    <x v="0"/>
    <x v="1"/>
    <s v="lancaster"/>
    <s v="ca"/>
    <x v="1"/>
    <x v="1"/>
    <s v="not fleeing"/>
    <b v="0"/>
    <x v="6"/>
  </r>
  <r>
    <x v="4347"/>
    <s v="Danny James Hall"/>
    <x v="1589"/>
    <x v="0"/>
    <x v="0"/>
    <x v="8"/>
    <x v="0"/>
    <x v="1"/>
    <s v="bascom"/>
    <s v="fl"/>
    <x v="1"/>
    <x v="0"/>
    <s v="car"/>
    <b v="0"/>
    <x v="0"/>
  </r>
  <r>
    <x v="4348"/>
    <s v="Francis Calonge"/>
    <x v="1589"/>
    <x v="0"/>
    <x v="2"/>
    <x v="19"/>
    <x v="0"/>
    <x v="1"/>
    <s v="san jose"/>
    <s v="ca"/>
    <x v="0"/>
    <x v="0"/>
    <s v="not fleeing"/>
    <b v="1"/>
    <x v="2"/>
  </r>
  <r>
    <x v="4349"/>
    <s v="Edward Roe"/>
    <x v="1589"/>
    <x v="0"/>
    <x v="0"/>
    <x v="32"/>
    <x v="0"/>
    <x v="1"/>
    <s v="pearson"/>
    <s v="ga"/>
    <x v="1"/>
    <x v="0"/>
    <s v="not fleeing"/>
    <b v="0"/>
    <x v="0"/>
  </r>
  <r>
    <x v="4350"/>
    <s v="Benjamin Diaz"/>
    <x v="1590"/>
    <x v="0"/>
    <x v="24"/>
    <x v="6"/>
    <x v="0"/>
    <x v="2"/>
    <s v="alamogordo"/>
    <s v="nm"/>
    <x v="1"/>
    <x v="0"/>
    <s v="car"/>
    <b v="0"/>
    <x v="4"/>
  </r>
  <r>
    <x v="4351"/>
    <s v="Anthony Pena"/>
    <x v="1590"/>
    <x v="0"/>
    <x v="0"/>
    <x v="42"/>
    <x v="0"/>
    <x v="2"/>
    <s v="adams county"/>
    <s v="co"/>
    <x v="1"/>
    <x v="0"/>
    <s v="not fleeing"/>
    <b v="0"/>
    <x v="0"/>
  </r>
  <r>
    <x v="4352"/>
    <s v="Luis Morales-Camacho"/>
    <x v="1590"/>
    <x v="0"/>
    <x v="0"/>
    <x v="11"/>
    <x v="0"/>
    <x v="2"/>
    <s v="orlando"/>
    <s v="fl"/>
    <x v="1"/>
    <x v="0"/>
    <s v="not fleeing"/>
    <b v="0"/>
    <x v="0"/>
  </r>
  <r>
    <x v="4353"/>
    <s v="Luis Fino Nabarrette"/>
    <x v="1590"/>
    <x v="0"/>
    <x v="0"/>
    <x v="38"/>
    <x v="0"/>
    <x v="2"/>
    <s v="odessa"/>
    <s v="tx"/>
    <x v="1"/>
    <x v="0"/>
    <s v="car"/>
    <b v="0"/>
    <x v="0"/>
  </r>
  <r>
    <x v="4354"/>
    <s v="Benjamin Diaz"/>
    <x v="1590"/>
    <x v="0"/>
    <x v="11"/>
    <x v="6"/>
    <x v="0"/>
    <x v="2"/>
    <s v="alamogordo"/>
    <s v="nm"/>
    <x v="1"/>
    <x v="0"/>
    <s v="not fleeing"/>
    <b v="0"/>
    <x v="4"/>
  </r>
  <r>
    <x v="4355"/>
    <s v="John Hale"/>
    <x v="1591"/>
    <x v="0"/>
    <x v="5"/>
    <x v="15"/>
    <x v="0"/>
    <x v="1"/>
    <s v="dexter"/>
    <s v="ky"/>
    <x v="1"/>
    <x v="0"/>
    <s v="other"/>
    <b v="0"/>
    <x v="5"/>
  </r>
  <r>
    <x v="4356"/>
    <s v="Michael Kifer"/>
    <x v="1591"/>
    <x v="1"/>
    <x v="9"/>
    <x v="20"/>
    <x v="0"/>
    <x v="1"/>
    <s v="vero beach"/>
    <s v="fl"/>
    <x v="1"/>
    <x v="0"/>
    <s v="not fleeing"/>
    <b v="0"/>
    <x v="4"/>
  </r>
  <r>
    <x v="4357"/>
    <s v="Curtis French"/>
    <x v="1592"/>
    <x v="0"/>
    <x v="4"/>
    <x v="32"/>
    <x v="0"/>
    <x v="1"/>
    <s v="parkland"/>
    <s v="wa"/>
    <x v="0"/>
    <x v="1"/>
    <s v="not fleeing"/>
    <b v="1"/>
    <x v="4"/>
  </r>
  <r>
    <x v="4358"/>
    <s v="Michael Austin"/>
    <x v="1592"/>
    <x v="0"/>
    <x v="0"/>
    <x v="3"/>
    <x v="0"/>
    <x v="3"/>
    <s v="phoenix"/>
    <s v="az"/>
    <x v="1"/>
    <x v="0"/>
    <s v="not fleeing"/>
    <b v="0"/>
    <x v="0"/>
  </r>
  <r>
    <x v="4359"/>
    <s v="Matthew Rasmussen"/>
    <x v="1593"/>
    <x v="0"/>
    <x v="24"/>
    <x v="10"/>
    <x v="0"/>
    <x v="1"/>
    <s v="glendale"/>
    <s v="az"/>
    <x v="0"/>
    <x v="0"/>
    <s v="not fleeing"/>
    <b v="1"/>
    <x v="4"/>
  </r>
  <r>
    <x v="4360"/>
    <s v="Daniel M. Munoz"/>
    <x v="1593"/>
    <x v="0"/>
    <x v="0"/>
    <x v="27"/>
    <x v="0"/>
    <x v="2"/>
    <s v="las cruces"/>
    <s v="nm"/>
    <x v="1"/>
    <x v="0"/>
    <s v="other"/>
    <b v="0"/>
    <x v="0"/>
  </r>
  <r>
    <x v="4361"/>
    <s v="Nash Fiske"/>
    <x v="1593"/>
    <x v="0"/>
    <x v="0"/>
    <x v="10"/>
    <x v="0"/>
    <x v="1"/>
    <s v="two rivers"/>
    <s v="wi"/>
    <x v="1"/>
    <x v="1"/>
    <s v="not fleeing"/>
    <b v="0"/>
    <x v="0"/>
  </r>
  <r>
    <x v="4362"/>
    <s v="Maurice Brown"/>
    <x v="1594"/>
    <x v="0"/>
    <x v="0"/>
    <x v="26"/>
    <x v="0"/>
    <x v="3"/>
    <s v="east cleveland"/>
    <s v="oh"/>
    <x v="1"/>
    <x v="0"/>
    <s v="not fleeing"/>
    <b v="1"/>
    <x v="0"/>
  </r>
  <r>
    <x v="4363"/>
    <s v="Jay P. Messer"/>
    <x v="1594"/>
    <x v="0"/>
    <x v="0"/>
    <x v="47"/>
    <x v="0"/>
    <x v="1"/>
    <s v="pettis county"/>
    <s v="mo"/>
    <x v="1"/>
    <x v="0"/>
    <s v="not fleeing"/>
    <b v="0"/>
    <x v="0"/>
  </r>
  <r>
    <x v="4364"/>
    <s v="Michael Lee Nguyen"/>
    <x v="1594"/>
    <x v="0"/>
    <x v="0"/>
    <x v="3"/>
    <x v="0"/>
    <x v="0"/>
    <s v="leon"/>
    <s v="wi"/>
    <x v="1"/>
    <x v="1"/>
    <s v="not fleeing"/>
    <b v="0"/>
    <x v="0"/>
  </r>
  <r>
    <x v="4365"/>
    <s v="Christopher Alan Noe"/>
    <x v="1594"/>
    <x v="1"/>
    <x v="4"/>
    <x v="34"/>
    <x v="0"/>
    <x v="1"/>
    <s v="willis"/>
    <s v="tx"/>
    <x v="1"/>
    <x v="1"/>
    <s v="car"/>
    <b v="0"/>
    <x v="4"/>
  </r>
  <r>
    <x v="4366"/>
    <s v="Eddie Ray Maxwell"/>
    <x v="1595"/>
    <x v="0"/>
    <x v="0"/>
    <x v="13"/>
    <x v="0"/>
    <x v="3"/>
    <s v="tahlequah"/>
    <s v="ok"/>
    <x v="1"/>
    <x v="0"/>
    <s v="not fleeing"/>
    <b v="0"/>
    <x v="0"/>
  </r>
  <r>
    <x v="4367"/>
    <s v="Corben Hunter Jones"/>
    <x v="1595"/>
    <x v="0"/>
    <x v="5"/>
    <x v="45"/>
    <x v="0"/>
    <x v="1"/>
    <s v="henryetta"/>
    <s v="ok"/>
    <x v="1"/>
    <x v="2"/>
    <s v="other"/>
    <b v="0"/>
    <x v="5"/>
  </r>
  <r>
    <x v="4368"/>
    <s v="Raul Casas Campo"/>
    <x v="1595"/>
    <x v="0"/>
    <x v="0"/>
    <x v="8"/>
    <x v="0"/>
    <x v="2"/>
    <s v="san antonio"/>
    <s v="tx"/>
    <x v="1"/>
    <x v="1"/>
    <s v="other"/>
    <b v="0"/>
    <x v="0"/>
  </r>
  <r>
    <x v="4369"/>
    <s v="Treva Smutherman"/>
    <x v="1595"/>
    <x v="0"/>
    <x v="0"/>
    <x v="10"/>
    <x v="0"/>
    <x v="3"/>
    <s v="fayetteville"/>
    <s v="nc"/>
    <x v="1"/>
    <x v="0"/>
    <s v="not fleeing"/>
    <b v="0"/>
    <x v="0"/>
  </r>
  <r>
    <x v="4370"/>
    <s v="Guy Thomas Barnard"/>
    <x v="1596"/>
    <x v="0"/>
    <x v="72"/>
    <x v="35"/>
    <x v="0"/>
    <x v="1"/>
    <s v="wadsworth"/>
    <s v="oh"/>
    <x v="1"/>
    <x v="0"/>
    <s v="other"/>
    <b v="0"/>
    <x v="0"/>
  </r>
  <r>
    <x v="4371"/>
    <s v="Shelby Gazaway"/>
    <x v="1596"/>
    <x v="0"/>
    <x v="0"/>
    <x v="3"/>
    <x v="0"/>
    <x v="3"/>
    <s v="louisville"/>
    <s v="ky"/>
    <x v="1"/>
    <x v="0"/>
    <s v="other"/>
    <b v="0"/>
    <x v="0"/>
  </r>
  <r>
    <x v="4372"/>
    <s v="Gerald Newton Allen"/>
    <x v="1596"/>
    <x v="0"/>
    <x v="0"/>
    <x v="53"/>
    <x v="0"/>
    <x v="1"/>
    <s v="conyers"/>
    <s v="ga"/>
    <x v="1"/>
    <x v="0"/>
    <s v="not fleeing"/>
    <b v="0"/>
    <x v="0"/>
  </r>
  <r>
    <x v="4373"/>
    <s v="Christopher Mills"/>
    <x v="1596"/>
    <x v="0"/>
    <x v="0"/>
    <x v="13"/>
    <x v="0"/>
    <x v="1"/>
    <s v="ashtabula township"/>
    <s v="oh"/>
    <x v="1"/>
    <x v="1"/>
    <s v="not fleeing"/>
    <b v="0"/>
    <x v="0"/>
  </r>
  <r>
    <x v="4374"/>
    <s v="Ray Correll"/>
    <x v="1597"/>
    <x v="0"/>
    <x v="0"/>
    <x v="38"/>
    <x v="0"/>
    <x v="1"/>
    <s v="lincolnton"/>
    <s v="nc"/>
    <x v="0"/>
    <x v="0"/>
    <s v="not fleeing"/>
    <b v="0"/>
    <x v="0"/>
  </r>
  <r>
    <x v="4375"/>
    <s v="Ryan D. Hemmingson"/>
    <x v="1598"/>
    <x v="0"/>
    <x v="4"/>
    <x v="51"/>
    <x v="0"/>
    <x v="1"/>
    <s v="everett"/>
    <s v="wa"/>
    <x v="0"/>
    <x v="1"/>
    <s v="not fleeing"/>
    <b v="0"/>
    <x v="4"/>
  </r>
  <r>
    <x v="4376"/>
    <s v="Daniel Thomas Childers"/>
    <x v="1598"/>
    <x v="1"/>
    <x v="4"/>
    <x v="14"/>
    <x v="0"/>
    <x v="1"/>
    <s v="union county"/>
    <s v="sc"/>
    <x v="1"/>
    <x v="1"/>
    <s v="not fleeing"/>
    <b v="0"/>
    <x v="4"/>
  </r>
  <r>
    <x v="4377"/>
    <s v="John Luce"/>
    <x v="1599"/>
    <x v="0"/>
    <x v="0"/>
    <x v="6"/>
    <x v="0"/>
    <x v="1"/>
    <s v="lakewood"/>
    <s v="co"/>
    <x v="1"/>
    <x v="1"/>
    <s v="foot"/>
    <b v="0"/>
    <x v="0"/>
  </r>
  <r>
    <x v="4378"/>
    <s v="Tammy Pierce"/>
    <x v="1599"/>
    <x v="0"/>
    <x v="0"/>
    <x v="37"/>
    <x v="1"/>
    <x v="1"/>
    <s v="loveland"/>
    <s v="co"/>
    <x v="1"/>
    <x v="0"/>
    <s v="not fleeing"/>
    <b v="0"/>
    <x v="0"/>
  </r>
  <r>
    <x v="4379"/>
    <s v="Sidney Alexis Renew"/>
    <x v="1599"/>
    <x v="0"/>
    <x v="45"/>
    <x v="45"/>
    <x v="1"/>
    <x v="1"/>
    <s v="lakeland"/>
    <s v="fl"/>
    <x v="1"/>
    <x v="0"/>
    <s v="not fleeing"/>
    <b v="0"/>
    <x v="10"/>
  </r>
  <r>
    <x v="4380"/>
    <s v="Justin Anderson"/>
    <x v="1600"/>
    <x v="0"/>
    <x v="0"/>
    <x v="4"/>
    <x v="0"/>
    <x v="1"/>
    <s v="oklahoma city"/>
    <s v="ok"/>
    <x v="1"/>
    <x v="0"/>
    <s v="other"/>
    <b v="0"/>
    <x v="0"/>
  </r>
  <r>
    <x v="4381"/>
    <s v="Michael Kahalehoe"/>
    <x v="1600"/>
    <x v="0"/>
    <x v="77"/>
    <x v="12"/>
    <x v="0"/>
    <x v="4"/>
    <s v="honolulu"/>
    <s v="hi"/>
    <x v="1"/>
    <x v="1"/>
    <s v="not fleeing"/>
    <b v="0"/>
    <x v="7"/>
  </r>
  <r>
    <x v="4382"/>
    <s v="Roy McAllister"/>
    <x v="1601"/>
    <x v="0"/>
    <x v="0"/>
    <x v="25"/>
    <x v="0"/>
    <x v="3"/>
    <s v="wilson"/>
    <s v="nc"/>
    <x v="1"/>
    <x v="0"/>
    <s v="foot"/>
    <b v="0"/>
    <x v="0"/>
  </r>
  <r>
    <x v="4383"/>
    <s v="Chris Ervie"/>
    <x v="1601"/>
    <x v="0"/>
    <x v="4"/>
    <x v="13"/>
    <x v="0"/>
    <x v="1"/>
    <s v="mandarin"/>
    <s v="fl"/>
    <x v="0"/>
    <x v="2"/>
    <s v="not fleeing"/>
    <b v="1"/>
    <x v="4"/>
  </r>
  <r>
    <x v="4384"/>
    <s v="Omar Enrique Garcia"/>
    <x v="1601"/>
    <x v="0"/>
    <x v="9"/>
    <x v="13"/>
    <x v="0"/>
    <x v="2"/>
    <s v="los angeles"/>
    <s v="ca"/>
    <x v="1"/>
    <x v="1"/>
    <s v="foot"/>
    <b v="0"/>
    <x v="4"/>
  </r>
  <r>
    <x v="4385"/>
    <s v="Kennith Waynon Hooker"/>
    <x v="1602"/>
    <x v="0"/>
    <x v="13"/>
    <x v="49"/>
    <x v="0"/>
    <x v="1"/>
    <s v="beaumont"/>
    <s v="tx"/>
    <x v="1"/>
    <x v="0"/>
    <s v="not fleeing"/>
    <b v="0"/>
    <x v="3"/>
  </r>
  <r>
    <x v="4386"/>
    <s v="Michael  A. Jolly"/>
    <x v="1602"/>
    <x v="0"/>
    <x v="0"/>
    <x v="7"/>
    <x v="0"/>
    <x v="1"/>
    <s v="fox crossing"/>
    <s v="wi"/>
    <x v="0"/>
    <x v="1"/>
    <s v="not fleeing"/>
    <b v="0"/>
    <x v="0"/>
  </r>
  <r>
    <x v="4387"/>
    <s v="Treon McCoy"/>
    <x v="1603"/>
    <x v="0"/>
    <x v="0"/>
    <x v="19"/>
    <x v="0"/>
    <x v="3"/>
    <s v="charlotte"/>
    <s v="nc"/>
    <x v="1"/>
    <x v="0"/>
    <s v="not fleeing"/>
    <b v="0"/>
    <x v="0"/>
  </r>
  <r>
    <x v="4388"/>
    <s v="Mark Sheppard"/>
    <x v="1603"/>
    <x v="0"/>
    <x v="0"/>
    <x v="25"/>
    <x v="0"/>
    <x v="3"/>
    <s v="cleveland"/>
    <s v="oh"/>
    <x v="1"/>
    <x v="1"/>
    <s v="foot"/>
    <b v="0"/>
    <x v="0"/>
  </r>
  <r>
    <x v="4389"/>
    <s v="Garrett Ryberg"/>
    <x v="1604"/>
    <x v="0"/>
    <x v="0"/>
    <x v="25"/>
    <x v="0"/>
    <x v="1"/>
    <s v="mesa"/>
    <s v="az"/>
    <x v="1"/>
    <x v="0"/>
    <s v="not fleeing"/>
    <b v="0"/>
    <x v="0"/>
  </r>
  <r>
    <x v="4390"/>
    <s v="Robert Sikon"/>
    <x v="1604"/>
    <x v="0"/>
    <x v="1"/>
    <x v="11"/>
    <x v="0"/>
    <x v="1"/>
    <s v="alliance"/>
    <s v="oh"/>
    <x v="1"/>
    <x v="0"/>
    <s v="foot"/>
    <b v="0"/>
    <x v="1"/>
  </r>
  <r>
    <x v="4391"/>
    <s v="Dante Redmond Jones"/>
    <x v="1605"/>
    <x v="0"/>
    <x v="0"/>
    <x v="14"/>
    <x v="0"/>
    <x v="3"/>
    <s v="franklin county"/>
    <s v="wa"/>
    <x v="1"/>
    <x v="0"/>
    <s v="car"/>
    <b v="0"/>
    <x v="0"/>
  </r>
  <r>
    <x v="4392"/>
    <s v="Cody McClintick"/>
    <x v="1605"/>
    <x v="0"/>
    <x v="0"/>
    <x v="35"/>
    <x v="0"/>
    <x v="1"/>
    <s v="kansas city"/>
    <s v="mo"/>
    <x v="1"/>
    <x v="0"/>
    <s v="other"/>
    <b v="0"/>
    <x v="0"/>
  </r>
  <r>
    <x v="4393"/>
    <s v="Joel Avery"/>
    <x v="1606"/>
    <x v="0"/>
    <x v="0"/>
    <x v="13"/>
    <x v="0"/>
    <x v="1"/>
    <s v="horn lake"/>
    <s v="ms"/>
    <x v="1"/>
    <x v="1"/>
    <s v="not fleeing"/>
    <b v="0"/>
    <x v="0"/>
  </r>
  <r>
    <x v="4394"/>
    <s v="Alex Flores"/>
    <x v="1606"/>
    <x v="0"/>
    <x v="4"/>
    <x v="8"/>
    <x v="0"/>
    <x v="2"/>
    <s v="los angeles"/>
    <s v="ca"/>
    <x v="1"/>
    <x v="1"/>
    <s v="other"/>
    <b v="0"/>
    <x v="4"/>
  </r>
  <r>
    <x v="4395"/>
    <s v="Jacob Cato"/>
    <x v="1606"/>
    <x v="0"/>
    <x v="0"/>
    <x v="8"/>
    <x v="0"/>
    <x v="1"/>
    <s v="san bernardino"/>
    <s v="ca"/>
    <x v="1"/>
    <x v="0"/>
    <s v="not fleeing"/>
    <b v="0"/>
    <x v="0"/>
  </r>
  <r>
    <x v="4396"/>
    <s v="Luis A. Cardona"/>
    <x v="1606"/>
    <x v="0"/>
    <x v="0"/>
    <x v="38"/>
    <x v="0"/>
    <x v="2"/>
    <s v="west kewaunee"/>
    <s v="wi"/>
    <x v="1"/>
    <x v="0"/>
    <s v="other"/>
    <b v="0"/>
    <x v="0"/>
  </r>
  <r>
    <x v="4397"/>
    <s v="Christopher Terrell Willis"/>
    <x v="1606"/>
    <x v="0"/>
    <x v="0"/>
    <x v="3"/>
    <x v="0"/>
    <x v="3"/>
    <s v="des plaines"/>
    <s v="il"/>
    <x v="1"/>
    <x v="0"/>
    <s v="not fleeing"/>
    <b v="0"/>
    <x v="0"/>
  </r>
  <r>
    <x v="4398"/>
    <s v="Raul Antonio Menjivar Saabedra"/>
    <x v="1606"/>
    <x v="1"/>
    <x v="4"/>
    <x v="44"/>
    <x v="0"/>
    <x v="2"/>
    <s v="preston"/>
    <s v="id"/>
    <x v="1"/>
    <x v="1"/>
    <s v="not fleeing"/>
    <b v="0"/>
    <x v="4"/>
  </r>
  <r>
    <x v="4399"/>
    <s v="Paul Cheek"/>
    <x v="1607"/>
    <x v="0"/>
    <x v="4"/>
    <x v="58"/>
    <x v="0"/>
    <x v="1"/>
    <s v="dahlonega"/>
    <s v="ga"/>
    <x v="1"/>
    <x v="1"/>
    <s v="not fleeing"/>
    <b v="0"/>
    <x v="4"/>
  </r>
  <r>
    <x v="4400"/>
    <s v="William Harris"/>
    <x v="1607"/>
    <x v="0"/>
    <x v="0"/>
    <x v="39"/>
    <x v="0"/>
    <x v="1"/>
    <s v="hampton"/>
    <s v="ga"/>
    <x v="1"/>
    <x v="0"/>
    <s v="not fleeing"/>
    <b v="0"/>
    <x v="0"/>
  </r>
  <r>
    <x v="4401"/>
    <s v="Kenneth Simeus"/>
    <x v="1607"/>
    <x v="0"/>
    <x v="0"/>
    <x v="5"/>
    <x v="0"/>
    <x v="3"/>
    <s v="henderson"/>
    <s v="nv"/>
    <x v="1"/>
    <x v="0"/>
    <s v="other"/>
    <b v="1"/>
    <x v="0"/>
  </r>
  <r>
    <x v="4402"/>
    <s v="Jessica Ann Beedles"/>
    <x v="1607"/>
    <x v="0"/>
    <x v="0"/>
    <x v="15"/>
    <x v="1"/>
    <x v="1"/>
    <s v="los angeles"/>
    <s v="ca"/>
    <x v="1"/>
    <x v="1"/>
    <s v="not fleeing"/>
    <b v="0"/>
    <x v="0"/>
  </r>
  <r>
    <x v="4403"/>
    <s v="Anthony Chilcott"/>
    <x v="1608"/>
    <x v="0"/>
    <x v="45"/>
    <x v="16"/>
    <x v="0"/>
    <x v="1"/>
    <s v="black diamond"/>
    <s v="wa"/>
    <x v="1"/>
    <x v="0"/>
    <s v="not fleeing"/>
    <b v="0"/>
    <x v="10"/>
  </r>
  <r>
    <x v="4404"/>
    <s v="Lance Edward Smith"/>
    <x v="1608"/>
    <x v="0"/>
    <x v="0"/>
    <x v="13"/>
    <x v="0"/>
    <x v="3"/>
    <s v="elizabethtown"/>
    <s v="nc"/>
    <x v="1"/>
    <x v="0"/>
    <s v="not fleeing"/>
    <b v="0"/>
    <x v="0"/>
  </r>
  <r>
    <x v="4405"/>
    <s v="Ariane Lamont McCree"/>
    <x v="1609"/>
    <x v="0"/>
    <x v="0"/>
    <x v="14"/>
    <x v="0"/>
    <x v="3"/>
    <s v="chester"/>
    <s v="sc"/>
    <x v="1"/>
    <x v="0"/>
    <s v="foot"/>
    <b v="1"/>
    <x v="0"/>
  </r>
  <r>
    <x v="4406"/>
    <s v="Estevon Cruz"/>
    <x v="1609"/>
    <x v="0"/>
    <x v="2"/>
    <x v="22"/>
    <x v="0"/>
    <x v="2"/>
    <s v="pueblo"/>
    <s v="co"/>
    <x v="1"/>
    <x v="0"/>
    <s v="not fleeing"/>
    <b v="0"/>
    <x v="2"/>
  </r>
  <r>
    <x v="4407"/>
    <s v="Steven Forrest Saucier"/>
    <x v="1610"/>
    <x v="0"/>
    <x v="0"/>
    <x v="8"/>
    <x v="0"/>
    <x v="1"/>
    <s v="gaines township"/>
    <s v="mi"/>
    <x v="1"/>
    <x v="0"/>
    <s v="not fleeing"/>
    <b v="0"/>
    <x v="0"/>
  </r>
  <r>
    <x v="4408"/>
    <s v="Nathaniel Pinnock"/>
    <x v="1611"/>
    <x v="0"/>
    <x v="86"/>
    <x v="6"/>
    <x v="0"/>
    <x v="3"/>
    <s v="los angeles"/>
    <s v="ca"/>
    <x v="1"/>
    <x v="0"/>
    <s v="foot"/>
    <b v="1"/>
    <x v="7"/>
  </r>
  <r>
    <x v="4409"/>
    <s v="Jason Quincey Niccum"/>
    <x v="1611"/>
    <x v="0"/>
    <x v="0"/>
    <x v="15"/>
    <x v="0"/>
    <x v="1"/>
    <s v="great falls"/>
    <s v="mt"/>
    <x v="1"/>
    <x v="1"/>
    <s v="not fleeing"/>
    <b v="0"/>
    <x v="0"/>
  </r>
  <r>
    <x v="4410"/>
    <s v="Eric Sopp"/>
    <x v="1612"/>
    <x v="0"/>
    <x v="87"/>
    <x v="26"/>
    <x v="0"/>
    <x v="1"/>
    <s v="sparks"/>
    <s v="md"/>
    <x v="0"/>
    <x v="0"/>
    <s v="car"/>
    <b v="1"/>
    <x v="3"/>
  </r>
  <r>
    <x v="4411"/>
    <s v="Hollis Lewis"/>
    <x v="1612"/>
    <x v="0"/>
    <x v="0"/>
    <x v="39"/>
    <x v="0"/>
    <x v="1"/>
    <s v="greeneville"/>
    <s v="tn"/>
    <x v="1"/>
    <x v="0"/>
    <s v="not fleeing"/>
    <b v="1"/>
    <x v="0"/>
  </r>
  <r>
    <x v="4412"/>
    <s v="Micduff Lamarco Robinson"/>
    <x v="1613"/>
    <x v="0"/>
    <x v="9"/>
    <x v="36"/>
    <x v="0"/>
    <x v="3"/>
    <s v="mansfield"/>
    <s v="oh"/>
    <x v="1"/>
    <x v="1"/>
    <s v="not fleeing"/>
    <b v="0"/>
    <x v="4"/>
  </r>
  <r>
    <x v="4413"/>
    <s v="Jeremy Pelican"/>
    <x v="1614"/>
    <x v="0"/>
    <x v="0"/>
    <x v="8"/>
    <x v="0"/>
    <x v="1"/>
    <s v="barton county"/>
    <s v="mo"/>
    <x v="1"/>
    <x v="1"/>
    <s v="car"/>
    <b v="0"/>
    <x v="0"/>
  </r>
  <r>
    <x v="4414"/>
    <s v="Derrick Everett"/>
    <x v="1614"/>
    <x v="0"/>
    <x v="0"/>
    <x v="12"/>
    <x v="0"/>
    <x v="3"/>
    <s v="tampa"/>
    <s v="fl"/>
    <x v="1"/>
    <x v="0"/>
    <s v="other"/>
    <b v="0"/>
    <x v="0"/>
  </r>
  <r>
    <x v="4415"/>
    <s v="Nicholas Cantelmi"/>
    <x v="1614"/>
    <x v="0"/>
    <x v="76"/>
    <x v="10"/>
    <x v="0"/>
    <x v="1"/>
    <s v="jim thorpe"/>
    <s v="pa"/>
    <x v="1"/>
    <x v="0"/>
    <s v="other"/>
    <b v="0"/>
    <x v="7"/>
  </r>
  <r>
    <x v="4416"/>
    <s v="Raymond Lee"/>
    <x v="1615"/>
    <x v="0"/>
    <x v="2"/>
    <x v="30"/>
    <x v="0"/>
    <x v="1"/>
    <s v="modesto"/>
    <s v="ca"/>
    <x v="1"/>
    <x v="0"/>
    <s v="other"/>
    <b v="1"/>
    <x v="2"/>
  </r>
  <r>
    <x v="4417"/>
    <s v="Kenneth Layton"/>
    <x v="1615"/>
    <x v="0"/>
    <x v="0"/>
    <x v="52"/>
    <x v="0"/>
    <x v="1"/>
    <s v="lakeland"/>
    <s v="fl"/>
    <x v="0"/>
    <x v="0"/>
    <s v="not fleeing"/>
    <b v="0"/>
    <x v="0"/>
  </r>
  <r>
    <x v="4418"/>
    <s v="Keith Alan Bruce"/>
    <x v="1615"/>
    <x v="0"/>
    <x v="0"/>
    <x v="36"/>
    <x v="0"/>
    <x v="1"/>
    <s v="watkins"/>
    <s v="co"/>
    <x v="1"/>
    <x v="0"/>
    <s v="car"/>
    <b v="0"/>
    <x v="0"/>
  </r>
  <r>
    <x v="4419"/>
    <s v="TK TK"/>
    <x v="1615"/>
    <x v="0"/>
    <x v="5"/>
    <x v="13"/>
    <x v="0"/>
    <x v="1"/>
    <s v="eatonville"/>
    <s v="wa"/>
    <x v="1"/>
    <x v="1"/>
    <s v="car"/>
    <b v="0"/>
    <x v="5"/>
  </r>
  <r>
    <x v="4420"/>
    <s v="Eliborio Rodriguez"/>
    <x v="1616"/>
    <x v="0"/>
    <x v="1"/>
    <x v="36"/>
    <x v="0"/>
    <x v="2"/>
    <s v="eugene"/>
    <s v="or"/>
    <x v="1"/>
    <x v="0"/>
    <s v="not fleeing"/>
    <b v="0"/>
    <x v="1"/>
  </r>
  <r>
    <x v="4421"/>
    <s v="Anthony Rosso"/>
    <x v="1617"/>
    <x v="0"/>
    <x v="0"/>
    <x v="24"/>
    <x v="0"/>
    <x v="1"/>
    <s v="secaucus"/>
    <s v="nj"/>
    <x v="1"/>
    <x v="0"/>
    <s v="other"/>
    <b v="0"/>
    <x v="0"/>
  </r>
  <r>
    <x v="4422"/>
    <s v="Jimmie Phillips"/>
    <x v="1617"/>
    <x v="0"/>
    <x v="0"/>
    <x v="24"/>
    <x v="0"/>
    <x v="3"/>
    <s v="morrow"/>
    <s v="ga"/>
    <x v="1"/>
    <x v="0"/>
    <s v="not fleeing"/>
    <b v="0"/>
    <x v="0"/>
  </r>
  <r>
    <x v="4423"/>
    <s v="Donald James Eversen"/>
    <x v="1617"/>
    <x v="0"/>
    <x v="4"/>
    <x v="52"/>
    <x v="0"/>
    <x v="1"/>
    <s v="concord"/>
    <s v="ca"/>
    <x v="1"/>
    <x v="0"/>
    <s v="not fleeing"/>
    <b v="1"/>
    <x v="4"/>
  </r>
  <r>
    <x v="4424"/>
    <s v="Yemerson Melendez"/>
    <x v="1617"/>
    <x v="0"/>
    <x v="76"/>
    <x v="43"/>
    <x v="0"/>
    <x v="2"/>
    <s v="fort pierce"/>
    <s v="fl"/>
    <x v="1"/>
    <x v="0"/>
    <s v="other"/>
    <b v="0"/>
    <x v="7"/>
  </r>
  <r>
    <x v="4425"/>
    <s v="Steven Kerr"/>
    <x v="1617"/>
    <x v="0"/>
    <x v="45"/>
    <x v="9"/>
    <x v="0"/>
    <x v="1"/>
    <s v="plant city"/>
    <s v="fl"/>
    <x v="1"/>
    <x v="0"/>
    <s v="car"/>
    <b v="0"/>
    <x v="10"/>
  </r>
  <r>
    <x v="4426"/>
    <s v="Jordan Oliver"/>
    <x v="1617"/>
    <x v="1"/>
    <x v="88"/>
    <x v="45"/>
    <x v="0"/>
    <x v="1"/>
    <s v="hanover township"/>
    <s v="pa"/>
    <x v="1"/>
    <x v="0"/>
    <s v="car"/>
    <b v="0"/>
    <x v="7"/>
  </r>
  <r>
    <x v="4427"/>
    <s v="Jerric Harris"/>
    <x v="1618"/>
    <x v="0"/>
    <x v="0"/>
    <x v="27"/>
    <x v="0"/>
    <x v="3"/>
    <s v="daytona beach"/>
    <s v="fl"/>
    <x v="1"/>
    <x v="0"/>
    <s v="foot"/>
    <b v="1"/>
    <x v="0"/>
  </r>
  <r>
    <x v="4428"/>
    <s v="Dai Phuoc Nguyen"/>
    <x v="1618"/>
    <x v="0"/>
    <x v="4"/>
    <x v="38"/>
    <x v="0"/>
    <x v="0"/>
    <s v="los angeles"/>
    <s v="ca"/>
    <x v="1"/>
    <x v="1"/>
    <s v="other"/>
    <b v="0"/>
    <x v="4"/>
  </r>
  <r>
    <x v="4429"/>
    <s v="Michael Dean"/>
    <x v="1618"/>
    <x v="0"/>
    <x v="1"/>
    <x v="14"/>
    <x v="0"/>
    <x v="3"/>
    <s v="temple"/>
    <s v="tx"/>
    <x v="1"/>
    <x v="2"/>
    <s v="not fleeing"/>
    <b v="0"/>
    <x v="1"/>
  </r>
  <r>
    <x v="4430"/>
    <s v="Neil Chiago"/>
    <x v="1618"/>
    <x v="0"/>
    <x v="0"/>
    <x v="5"/>
    <x v="0"/>
    <x v="5"/>
    <s v="mesa"/>
    <s v="az"/>
    <x v="1"/>
    <x v="0"/>
    <s v="not fleeing"/>
    <b v="0"/>
    <x v="0"/>
  </r>
  <r>
    <x v="4431"/>
    <s v="Thomas Cole Thompson"/>
    <x v="1619"/>
    <x v="0"/>
    <x v="0"/>
    <x v="13"/>
    <x v="0"/>
    <x v="1"/>
    <s v="ada"/>
    <s v="ok"/>
    <x v="1"/>
    <x v="0"/>
    <s v="not fleeing"/>
    <b v="0"/>
    <x v="0"/>
  </r>
  <r>
    <x v="4432"/>
    <s v="Cameron Lamb"/>
    <x v="1619"/>
    <x v="0"/>
    <x v="0"/>
    <x v="35"/>
    <x v="0"/>
    <x v="3"/>
    <s v="kansas city"/>
    <s v="mo"/>
    <x v="1"/>
    <x v="1"/>
    <s v="not fleeing"/>
    <b v="0"/>
    <x v="0"/>
  </r>
  <r>
    <x v="4433"/>
    <s v="Miguel Russo"/>
    <x v="1619"/>
    <x v="0"/>
    <x v="0"/>
    <x v="10"/>
    <x v="0"/>
    <x v="3"/>
    <s v="syracuse"/>
    <s v="ny"/>
    <x v="1"/>
    <x v="0"/>
    <s v="not fleeing"/>
    <b v="1"/>
    <x v="0"/>
  </r>
  <r>
    <x v="4434"/>
    <s v="Alvern Donnell Walker"/>
    <x v="1620"/>
    <x v="0"/>
    <x v="0"/>
    <x v="47"/>
    <x v="0"/>
    <x v="3"/>
    <s v="avon"/>
    <s v="co"/>
    <x v="1"/>
    <x v="0"/>
    <s v="car"/>
    <b v="0"/>
    <x v="0"/>
  </r>
  <r>
    <x v="4435"/>
    <s v="Demetrius Williams"/>
    <x v="1620"/>
    <x v="0"/>
    <x v="45"/>
    <x v="10"/>
    <x v="0"/>
    <x v="3"/>
    <s v="marshall"/>
    <s v="tx"/>
    <x v="1"/>
    <x v="0"/>
    <s v="foot"/>
    <b v="0"/>
    <x v="10"/>
  </r>
  <r>
    <x v="4436"/>
    <s v="Lamar Alexander"/>
    <x v="1620"/>
    <x v="0"/>
    <x v="0"/>
    <x v="11"/>
    <x v="0"/>
    <x v="3"/>
    <s v="miramar"/>
    <s v="fl"/>
    <x v="1"/>
    <x v="0"/>
    <s v="car"/>
    <b v="0"/>
    <x v="0"/>
  </r>
  <r>
    <x v="4437"/>
    <s v="Ronnie Jerome Hill"/>
    <x v="1620"/>
    <x v="0"/>
    <x v="0"/>
    <x v="11"/>
    <x v="0"/>
    <x v="3"/>
    <s v="miramar"/>
    <s v="fl"/>
    <x v="1"/>
    <x v="0"/>
    <s v="car"/>
    <b v="0"/>
    <x v="0"/>
  </r>
  <r>
    <x v="4438"/>
    <s v="Chad James Green"/>
    <x v="1620"/>
    <x v="0"/>
    <x v="0"/>
    <x v="11"/>
    <x v="0"/>
    <x v="1"/>
    <s v="san bernardino"/>
    <s v="ca"/>
    <x v="1"/>
    <x v="1"/>
    <s v="foot"/>
    <b v="0"/>
    <x v="0"/>
  </r>
  <r>
    <x v="4439"/>
    <s v="Hunter Steven James Lowry"/>
    <x v="1621"/>
    <x v="0"/>
    <x v="0"/>
    <x v="2"/>
    <x v="0"/>
    <x v="1"/>
    <s v="westminster"/>
    <s v="co"/>
    <x v="1"/>
    <x v="1"/>
    <s v="other"/>
    <b v="0"/>
    <x v="0"/>
  </r>
  <r>
    <x v="4440"/>
    <s v="Dominick Matt"/>
    <x v="1621"/>
    <x v="0"/>
    <x v="0"/>
    <x v="31"/>
    <x v="0"/>
    <x v="3"/>
    <s v="bentonville"/>
    <s v="ar"/>
    <x v="1"/>
    <x v="1"/>
    <s v="not fleeing"/>
    <b v="0"/>
    <x v="0"/>
  </r>
  <r>
    <x v="4441"/>
    <s v="London T. Phillips"/>
    <x v="1622"/>
    <x v="0"/>
    <x v="0"/>
    <x v="7"/>
    <x v="0"/>
    <x v="1"/>
    <s v="fayetteville"/>
    <s v="ar"/>
    <x v="1"/>
    <x v="0"/>
    <s v="not fleeing"/>
    <b v="0"/>
    <x v="0"/>
  </r>
  <r>
    <x v="4442"/>
    <s v="Mark Richard Coleman"/>
    <x v="1622"/>
    <x v="0"/>
    <x v="0"/>
    <x v="61"/>
    <x v="0"/>
    <x v="1"/>
    <s v="nokomis"/>
    <s v="fl"/>
    <x v="0"/>
    <x v="0"/>
    <s v="not fleeing"/>
    <b v="0"/>
    <x v="0"/>
  </r>
  <r>
    <x v="4443"/>
    <s v="Koben S. Henriksen"/>
    <x v="1623"/>
    <x v="0"/>
    <x v="4"/>
    <x v="39"/>
    <x v="0"/>
    <x v="1"/>
    <s v="portland"/>
    <s v="or"/>
    <x v="0"/>
    <x v="1"/>
    <s v="not fleeing"/>
    <b v="0"/>
    <x v="4"/>
  </r>
  <r>
    <x v="4444"/>
    <s v="Antonio Nichols"/>
    <x v="1624"/>
    <x v="0"/>
    <x v="0"/>
    <x v="1"/>
    <x v="0"/>
    <x v="3"/>
    <s v="st. helena parish"/>
    <s v="la"/>
    <x v="1"/>
    <x v="1"/>
    <s v="not fleeing"/>
    <b v="0"/>
    <x v="0"/>
  </r>
  <r>
    <x v="4445"/>
    <s v="Robert Allen Elfgen"/>
    <x v="1625"/>
    <x v="0"/>
    <x v="0"/>
    <x v="15"/>
    <x v="0"/>
    <x v="1"/>
    <s v="fort madison"/>
    <s v="ia"/>
    <x v="1"/>
    <x v="1"/>
    <s v="other"/>
    <b v="0"/>
    <x v="0"/>
  </r>
  <r>
    <x v="4446"/>
    <s v="Mauro Carrillo"/>
    <x v="1625"/>
    <x v="0"/>
    <x v="37"/>
    <x v="15"/>
    <x v="0"/>
    <x v="2"/>
    <s v="hesperia"/>
    <s v="ca"/>
    <x v="1"/>
    <x v="0"/>
    <s v="not fleeing"/>
    <b v="0"/>
    <x v="6"/>
  </r>
  <r>
    <x v="4447"/>
    <s v="Kreed Cornell Bateman"/>
    <x v="1625"/>
    <x v="0"/>
    <x v="0"/>
    <x v="10"/>
    <x v="0"/>
    <x v="3"/>
    <s v="andrews"/>
    <s v="sc"/>
    <x v="1"/>
    <x v="0"/>
    <s v="other"/>
    <b v="0"/>
    <x v="0"/>
  </r>
  <r>
    <x v="4448"/>
    <s v="Montay Steven Penning"/>
    <x v="1625"/>
    <x v="0"/>
    <x v="0"/>
    <x v="2"/>
    <x v="0"/>
    <x v="3"/>
    <s v="beloit"/>
    <s v="wi"/>
    <x v="1"/>
    <x v="1"/>
    <s v="car"/>
    <b v="0"/>
    <x v="0"/>
  </r>
  <r>
    <x v="4449"/>
    <s v="Francine Graham"/>
    <x v="1625"/>
    <x v="0"/>
    <x v="0"/>
    <x v="44"/>
    <x v="1"/>
    <x v="3"/>
    <s v="jersey city"/>
    <s v="nj"/>
    <x v="1"/>
    <x v="0"/>
    <s v="not fleeing"/>
    <b v="0"/>
    <x v="0"/>
  </r>
  <r>
    <x v="4450"/>
    <s v="David N. Anderson"/>
    <x v="1625"/>
    <x v="0"/>
    <x v="0"/>
    <x v="1"/>
    <x v="0"/>
    <x v="3"/>
    <s v="jersey city"/>
    <s v="nj"/>
    <x v="1"/>
    <x v="0"/>
    <s v="not fleeing"/>
    <b v="0"/>
    <x v="0"/>
  </r>
  <r>
    <x v="4451"/>
    <s v="Terrence Edward White"/>
    <x v="1625"/>
    <x v="0"/>
    <x v="0"/>
    <x v="53"/>
    <x v="0"/>
    <x v="1"/>
    <s v="semmes"/>
    <s v="al"/>
    <x v="0"/>
    <x v="0"/>
    <s v="not fleeing"/>
    <b v="0"/>
    <x v="0"/>
  </r>
  <r>
    <x v="4452"/>
    <s v="Daniel E. Condon"/>
    <x v="1625"/>
    <x v="1"/>
    <x v="8"/>
    <x v="58"/>
    <x v="0"/>
    <x v="1"/>
    <s v="arietta"/>
    <s v="ny"/>
    <x v="0"/>
    <x v="0"/>
    <s v="other"/>
    <b v="0"/>
    <x v="6"/>
  </r>
  <r>
    <x v="4453"/>
    <s v="Delos P. Lowe"/>
    <x v="1626"/>
    <x v="0"/>
    <x v="0"/>
    <x v="24"/>
    <x v="0"/>
    <x v="1"/>
    <s v="nelson township"/>
    <s v="pa"/>
    <x v="0"/>
    <x v="0"/>
    <s v="not fleeing"/>
    <b v="0"/>
    <x v="0"/>
  </r>
  <r>
    <x v="4454"/>
    <s v="Matthew Jonathan Krupar"/>
    <x v="1626"/>
    <x v="0"/>
    <x v="1"/>
    <x v="10"/>
    <x v="0"/>
    <x v="1"/>
    <s v="league city"/>
    <s v="tx"/>
    <x v="1"/>
    <x v="0"/>
    <s v="not fleeing"/>
    <b v="0"/>
    <x v="1"/>
  </r>
  <r>
    <x v="4455"/>
    <s v="Cortez Bufford"/>
    <x v="1627"/>
    <x v="0"/>
    <x v="0"/>
    <x v="22"/>
    <x v="0"/>
    <x v="3"/>
    <s v="st. louis"/>
    <s v="mo"/>
    <x v="1"/>
    <x v="1"/>
    <s v="foot"/>
    <b v="0"/>
    <x v="0"/>
  </r>
  <r>
    <x v="4456"/>
    <s v="Cade Humphrey"/>
    <x v="1627"/>
    <x v="0"/>
    <x v="4"/>
    <x v="12"/>
    <x v="0"/>
    <x v="1"/>
    <s v="washita county"/>
    <s v="ok"/>
    <x v="1"/>
    <x v="0"/>
    <s v="car"/>
    <b v="0"/>
    <x v="4"/>
  </r>
  <r>
    <x v="4457"/>
    <s v="Taveonte Art Emmanuel"/>
    <x v="1627"/>
    <x v="0"/>
    <x v="0"/>
    <x v="8"/>
    <x v="0"/>
    <x v="3"/>
    <s v="anaheim"/>
    <s v="ca"/>
    <x v="1"/>
    <x v="1"/>
    <s v="not fleeing"/>
    <b v="1"/>
    <x v="0"/>
  </r>
  <r>
    <x v="4458"/>
    <s v="Bradley Cutchens"/>
    <x v="1627"/>
    <x v="0"/>
    <x v="0"/>
    <x v="2"/>
    <x v="0"/>
    <x v="1"/>
    <s v="ozark"/>
    <s v="al"/>
    <x v="0"/>
    <x v="0"/>
    <s v="not fleeing"/>
    <b v="0"/>
    <x v="0"/>
  </r>
  <r>
    <x v="4459"/>
    <s v="Anthony Tovar"/>
    <x v="1627"/>
    <x v="0"/>
    <x v="2"/>
    <x v="21"/>
    <x v="0"/>
    <x v="1"/>
    <s v="renton"/>
    <s v="wa"/>
    <x v="1"/>
    <x v="1"/>
    <s v="not fleeing"/>
    <b v="0"/>
    <x v="2"/>
  </r>
  <r>
    <x v="4460"/>
    <s v="Romello Barnes"/>
    <x v="1627"/>
    <x v="0"/>
    <x v="4"/>
    <x v="6"/>
    <x v="0"/>
    <x v="3"/>
    <s v="tampa"/>
    <s v="fl"/>
    <x v="1"/>
    <x v="0"/>
    <s v="not fleeing"/>
    <b v="0"/>
    <x v="4"/>
  </r>
  <r>
    <x v="4461"/>
    <s v="Jamee Christopher Deonte Johnson"/>
    <x v="1628"/>
    <x v="0"/>
    <x v="70"/>
    <x v="6"/>
    <x v="0"/>
    <x v="3"/>
    <s v="jacksonville"/>
    <s v="fl"/>
    <x v="1"/>
    <x v="0"/>
    <s v="car"/>
    <b v="1"/>
    <x v="7"/>
  </r>
  <r>
    <x v="4462"/>
    <s v="Victor A. Parsons"/>
    <x v="1628"/>
    <x v="0"/>
    <x v="0"/>
    <x v="15"/>
    <x v="0"/>
    <x v="1"/>
    <s v="tucson"/>
    <s v="az"/>
    <x v="1"/>
    <x v="0"/>
    <s v="not fleeing"/>
    <b v="0"/>
    <x v="0"/>
  </r>
  <r>
    <x v="4463"/>
    <s v="Louis Patrick Veal"/>
    <x v="1628"/>
    <x v="0"/>
    <x v="0"/>
    <x v="61"/>
    <x v="0"/>
    <x v="3"/>
    <s v="redford township"/>
    <s v="mi"/>
    <x v="1"/>
    <x v="0"/>
    <s v="not fleeing"/>
    <b v="0"/>
    <x v="0"/>
  </r>
  <r>
    <x v="4464"/>
    <s v="Alejandro Betancourt-Mendoza"/>
    <x v="1628"/>
    <x v="0"/>
    <x v="4"/>
    <x v="5"/>
    <x v="0"/>
    <x v="2"/>
    <s v="pasco"/>
    <s v="wa"/>
    <x v="1"/>
    <x v="0"/>
    <s v="not fleeing"/>
    <b v="0"/>
    <x v="4"/>
  </r>
  <r>
    <x v="4465"/>
    <s v="Kean Walker"/>
    <x v="1629"/>
    <x v="0"/>
    <x v="0"/>
    <x v="2"/>
    <x v="0"/>
    <x v="1"/>
    <s v="milwaukee"/>
    <s v="wi"/>
    <x v="1"/>
    <x v="0"/>
    <s v="car"/>
    <b v="0"/>
    <x v="0"/>
  </r>
  <r>
    <x v="4466"/>
    <s v="Chiasher Fong Vue"/>
    <x v="1629"/>
    <x v="0"/>
    <x v="0"/>
    <x v="49"/>
    <x v="0"/>
    <x v="0"/>
    <s v="minneapolis"/>
    <s v="mn"/>
    <x v="1"/>
    <x v="0"/>
    <s v="not fleeing"/>
    <b v="1"/>
    <x v="0"/>
  </r>
  <r>
    <x v="4467"/>
    <s v="Mohammad Jamal Isaifan"/>
    <x v="1629"/>
    <x v="0"/>
    <x v="0"/>
    <x v="36"/>
    <x v="0"/>
    <x v="4"/>
    <s v="akron"/>
    <s v="oh"/>
    <x v="0"/>
    <x v="1"/>
    <s v="foot"/>
    <b v="0"/>
    <x v="0"/>
  </r>
  <r>
    <x v="4468"/>
    <s v="Mario Alberto Torres"/>
    <x v="1629"/>
    <x v="0"/>
    <x v="0"/>
    <x v="25"/>
    <x v="0"/>
    <x v="2"/>
    <s v="brownsville"/>
    <s v="tx"/>
    <x v="1"/>
    <x v="0"/>
    <s v="not fleeing"/>
    <b v="0"/>
    <x v="0"/>
  </r>
  <r>
    <x v="4469"/>
    <s v="Dustin Spencer"/>
    <x v="1630"/>
    <x v="0"/>
    <x v="0"/>
    <x v="8"/>
    <x v="0"/>
    <x v="4"/>
    <s v="kalihi"/>
    <s v="hi"/>
    <x v="1"/>
    <x v="0"/>
    <s v="foot"/>
    <b v="0"/>
    <x v="0"/>
  </r>
  <r>
    <x v="4470"/>
    <s v="Jorge Serrano"/>
    <x v="1630"/>
    <x v="0"/>
    <x v="0"/>
    <x v="9"/>
    <x v="0"/>
    <x v="2"/>
    <s v="los angeles"/>
    <s v="ca"/>
    <x v="1"/>
    <x v="0"/>
    <s v="foot"/>
    <b v="0"/>
    <x v="0"/>
  </r>
  <r>
    <x v="4471"/>
    <s v="Bernie Rascon"/>
    <x v="1630"/>
    <x v="0"/>
    <x v="5"/>
    <x v="14"/>
    <x v="0"/>
    <x v="2"/>
    <s v="san bernardino"/>
    <s v="ca"/>
    <x v="1"/>
    <x v="2"/>
    <s v="car"/>
    <b v="0"/>
    <x v="5"/>
  </r>
  <r>
    <x v="4472"/>
    <s v="Kyle Horton"/>
    <x v="1631"/>
    <x v="0"/>
    <x v="0"/>
    <x v="13"/>
    <x v="0"/>
    <x v="1"/>
    <s v="wilmington"/>
    <s v="nc"/>
    <x v="1"/>
    <x v="0"/>
    <s v="not fleeing"/>
    <b v="0"/>
    <x v="0"/>
  </r>
  <r>
    <x v="4473"/>
    <s v="Clyde Jacob Sullivan"/>
    <x v="1631"/>
    <x v="0"/>
    <x v="0"/>
    <x v="25"/>
    <x v="0"/>
    <x v="1"/>
    <s v="fort walton beach"/>
    <s v="fl"/>
    <x v="1"/>
    <x v="0"/>
    <s v="car"/>
    <b v="0"/>
    <x v="0"/>
  </r>
  <r>
    <x v="4474"/>
    <s v="Ricky Lee Gardipee"/>
    <x v="1631"/>
    <x v="0"/>
    <x v="0"/>
    <x v="11"/>
    <x v="0"/>
    <x v="1"/>
    <s v="great falls"/>
    <s v="mt"/>
    <x v="1"/>
    <x v="0"/>
    <s v="foot"/>
    <b v="0"/>
    <x v="0"/>
  </r>
  <r>
    <x v="4475"/>
    <s v="Dana Brown"/>
    <x v="1631"/>
    <x v="1"/>
    <x v="4"/>
    <x v="25"/>
    <x v="0"/>
    <x v="4"/>
    <s v="honolulu"/>
    <s v="hi"/>
    <x v="1"/>
    <x v="0"/>
    <s v="other"/>
    <b v="1"/>
    <x v="4"/>
  </r>
  <r>
    <x v="4476"/>
    <s v="Gary Wayne Madewell"/>
    <x v="1632"/>
    <x v="0"/>
    <x v="4"/>
    <x v="38"/>
    <x v="0"/>
    <x v="1"/>
    <s v="smith county"/>
    <s v="tn"/>
    <x v="1"/>
    <x v="1"/>
    <s v="other"/>
    <b v="0"/>
    <x v="4"/>
  </r>
  <r>
    <x v="4477"/>
    <s v="Christopher Gray"/>
    <x v="1632"/>
    <x v="0"/>
    <x v="4"/>
    <x v="20"/>
    <x v="0"/>
    <x v="1"/>
    <s v="davis"/>
    <s v="ca"/>
    <x v="0"/>
    <x v="0"/>
    <s v="not fleeing"/>
    <b v="1"/>
    <x v="4"/>
  </r>
  <r>
    <x v="4478"/>
    <s v="Jason Elliot Waterhouse"/>
    <x v="1632"/>
    <x v="0"/>
    <x v="5"/>
    <x v="1"/>
    <x v="0"/>
    <x v="1"/>
    <s v="lakewood"/>
    <s v="co"/>
    <x v="0"/>
    <x v="0"/>
    <s v="not fleeing"/>
    <b v="0"/>
    <x v="5"/>
  </r>
  <r>
    <x v="4479"/>
    <s v="Kentrey Marquis Witherspoon"/>
    <x v="1632"/>
    <x v="0"/>
    <x v="0"/>
    <x v="14"/>
    <x v="0"/>
    <x v="3"/>
    <s v="lenoir"/>
    <s v="nc"/>
    <x v="1"/>
    <x v="0"/>
    <s v="foot"/>
    <b v="0"/>
    <x v="0"/>
  </r>
  <r>
    <x v="4480"/>
    <s v="Jayson Arron Colvin"/>
    <x v="1632"/>
    <x v="0"/>
    <x v="0"/>
    <x v="38"/>
    <x v="0"/>
    <x v="1"/>
    <s v="eustis"/>
    <s v="fl"/>
    <x v="1"/>
    <x v="0"/>
    <s v="foot"/>
    <b v="0"/>
    <x v="0"/>
  </r>
  <r>
    <x v="4481"/>
    <s v="Emanuel Johnson"/>
    <x v="1632"/>
    <x v="1"/>
    <x v="0"/>
    <x v="27"/>
    <x v="0"/>
    <x v="3"/>
    <s v="brentwood"/>
    <s v="ny"/>
    <x v="1"/>
    <x v="0"/>
    <s v="foot"/>
    <b v="0"/>
    <x v="0"/>
  </r>
  <r>
    <x v="4482"/>
    <s v="John Resetar"/>
    <x v="1633"/>
    <x v="0"/>
    <x v="0"/>
    <x v="51"/>
    <x v="0"/>
    <x v="1"/>
    <s v="randolph county"/>
    <s v="in"/>
    <x v="1"/>
    <x v="0"/>
    <s v="not fleeing"/>
    <b v="0"/>
    <x v="0"/>
  </r>
  <r>
    <x v="4483"/>
    <s v="Steven DeWayne Haizlip"/>
    <x v="1633"/>
    <x v="0"/>
    <x v="0"/>
    <x v="33"/>
    <x v="0"/>
    <x v="3"/>
    <s v="winston-salem"/>
    <s v="nc"/>
    <x v="1"/>
    <x v="0"/>
    <s v="not fleeing"/>
    <b v="0"/>
    <x v="0"/>
  </r>
  <r>
    <x v="4484"/>
    <s v="Mohamed Ahemed Al-Hashemi"/>
    <x v="1633"/>
    <x v="1"/>
    <x v="19"/>
    <x v="9"/>
    <x v="0"/>
    <x v="3"/>
    <s v="tempe"/>
    <s v="az"/>
    <x v="1"/>
    <x v="0"/>
    <s v="not fleeing"/>
    <b v="0"/>
    <x v="8"/>
  </r>
  <r>
    <x v="4485"/>
    <s v="Mark Stoddard"/>
    <x v="1634"/>
    <x v="0"/>
    <x v="0"/>
    <x v="36"/>
    <x v="0"/>
    <x v="1"/>
    <s v="emery county"/>
    <s v="ut"/>
    <x v="1"/>
    <x v="0"/>
    <s v="car"/>
    <b v="0"/>
    <x v="0"/>
  </r>
  <r>
    <x v="4486"/>
    <s v="Marc Denver Thompson"/>
    <x v="1634"/>
    <x v="0"/>
    <x v="6"/>
    <x v="35"/>
    <x v="0"/>
    <x v="1"/>
    <s v="carroll county"/>
    <s v="ga"/>
    <x v="1"/>
    <x v="0"/>
    <s v="foot"/>
    <b v="0"/>
    <x v="6"/>
  </r>
  <r>
    <x v="4487"/>
    <s v="Michael DeCastro"/>
    <x v="1634"/>
    <x v="0"/>
    <x v="4"/>
    <x v="41"/>
    <x v="0"/>
    <x v="1"/>
    <s v="ithaca"/>
    <s v="ny"/>
    <x v="1"/>
    <x v="0"/>
    <s v="not fleeing"/>
    <b v="0"/>
    <x v="4"/>
  </r>
  <r>
    <x v="4488"/>
    <s v="Brian Lee Mullen"/>
    <x v="1634"/>
    <x v="0"/>
    <x v="0"/>
    <x v="41"/>
    <x v="0"/>
    <x v="1"/>
    <s v="evansville"/>
    <s v="in"/>
    <x v="0"/>
    <x v="1"/>
    <s v="not fleeing"/>
    <b v="0"/>
    <x v="0"/>
  </r>
  <r>
    <x v="4489"/>
    <s v="Romir Talley"/>
    <x v="1635"/>
    <x v="0"/>
    <x v="0"/>
    <x v="22"/>
    <x v="0"/>
    <x v="3"/>
    <s v="wilkinsburg"/>
    <s v="pa"/>
    <x v="1"/>
    <x v="0"/>
    <s v="foot"/>
    <b v="0"/>
    <x v="0"/>
  </r>
  <r>
    <x v="4490"/>
    <s v="Kenneth Collins"/>
    <x v="1635"/>
    <x v="0"/>
    <x v="5"/>
    <x v="42"/>
    <x v="0"/>
    <x v="3"/>
    <s v="hattiesburg"/>
    <s v="ms"/>
    <x v="1"/>
    <x v="1"/>
    <s v="other"/>
    <b v="0"/>
    <x v="5"/>
  </r>
  <r>
    <x v="4491"/>
    <s v="Richard Ruiz"/>
    <x v="1636"/>
    <x v="0"/>
    <x v="76"/>
    <x v="38"/>
    <x v="0"/>
    <x v="2"/>
    <s v="phoenix"/>
    <s v="az"/>
    <x v="1"/>
    <x v="0"/>
    <s v="car"/>
    <b v="0"/>
    <x v="7"/>
  </r>
  <r>
    <x v="4492"/>
    <s v="Austin Chase Swindle"/>
    <x v="1636"/>
    <x v="0"/>
    <x v="0"/>
    <x v="22"/>
    <x v="0"/>
    <x v="1"/>
    <s v="bryant"/>
    <s v="ar"/>
    <x v="0"/>
    <x v="0"/>
    <s v="not fleeing"/>
    <b v="0"/>
    <x v="0"/>
  </r>
  <r>
    <x v="4493"/>
    <s v="Macario Hernandez"/>
    <x v="1636"/>
    <x v="0"/>
    <x v="0"/>
    <x v="8"/>
    <x v="0"/>
    <x v="2"/>
    <s v="san antonio"/>
    <s v="tx"/>
    <x v="1"/>
    <x v="1"/>
    <s v="car"/>
    <b v="0"/>
    <x v="0"/>
  </r>
  <r>
    <x v="4494"/>
    <s v="Harvey Cantrell"/>
    <x v="1637"/>
    <x v="0"/>
    <x v="0"/>
    <x v="61"/>
    <x v="0"/>
    <x v="1"/>
    <s v="deltona"/>
    <s v="fl"/>
    <x v="0"/>
    <x v="0"/>
    <s v="not fleeing"/>
    <b v="1"/>
    <x v="0"/>
  </r>
  <r>
    <x v="4495"/>
    <s v="Elray Barber"/>
    <x v="1637"/>
    <x v="0"/>
    <x v="0"/>
    <x v="52"/>
    <x v="0"/>
    <x v="3"/>
    <s v="oklahoma city"/>
    <s v="ok"/>
    <x v="1"/>
    <x v="0"/>
    <s v="car"/>
    <b v="0"/>
    <x v="0"/>
  </r>
  <r>
    <x v="4496"/>
    <s v="Lori Jean Canada"/>
    <x v="1638"/>
    <x v="0"/>
    <x v="0"/>
    <x v="37"/>
    <x v="1"/>
    <x v="1"/>
    <s v="ocala"/>
    <s v="fl"/>
    <x v="0"/>
    <x v="0"/>
    <s v="not fleeing"/>
    <b v="0"/>
    <x v="0"/>
  </r>
  <r>
    <x v="4497"/>
    <s v="Deangelo Rashad Martin"/>
    <x v="1638"/>
    <x v="0"/>
    <x v="45"/>
    <x v="2"/>
    <x v="0"/>
    <x v="3"/>
    <s v="atlanta"/>
    <s v="ga"/>
    <x v="1"/>
    <x v="0"/>
    <s v="car"/>
    <b v="0"/>
    <x v="10"/>
  </r>
  <r>
    <x v="4498"/>
    <s v="Antonio Smith"/>
    <x v="1639"/>
    <x v="0"/>
    <x v="5"/>
    <x v="7"/>
    <x v="0"/>
    <x v="3"/>
    <s v="memphis"/>
    <s v="tn"/>
    <x v="1"/>
    <x v="1"/>
    <s v="other"/>
    <b v="0"/>
    <x v="5"/>
  </r>
  <r>
    <x v="4499"/>
    <s v="Juan Rosa"/>
    <x v="1639"/>
    <x v="0"/>
    <x v="0"/>
    <x v="7"/>
    <x v="0"/>
    <x v="2"/>
    <s v="auburndale"/>
    <s v="fl"/>
    <x v="0"/>
    <x v="0"/>
    <s v="not fleeing"/>
    <b v="0"/>
    <x v="0"/>
  </r>
  <r>
    <x v="4500"/>
    <s v="Christopher Camacho"/>
    <x v="1640"/>
    <x v="0"/>
    <x v="34"/>
    <x v="43"/>
    <x v="0"/>
    <x v="2"/>
    <s v="limerick"/>
    <s v="me"/>
    <x v="1"/>
    <x v="1"/>
    <s v="other"/>
    <b v="0"/>
    <x v="7"/>
  </r>
  <r>
    <x v="4501"/>
    <s v="John Lowell Dollen"/>
    <x v="1640"/>
    <x v="0"/>
    <x v="0"/>
    <x v="13"/>
    <x v="0"/>
    <x v="1"/>
    <s v="linthicum"/>
    <s v="md"/>
    <x v="0"/>
    <x v="0"/>
    <s v="not fleeing"/>
    <b v="0"/>
    <x v="0"/>
  </r>
  <r>
    <x v="4502"/>
    <s v="Frederick Jeremy Atkin"/>
    <x v="1640"/>
    <x v="0"/>
    <x v="5"/>
    <x v="15"/>
    <x v="0"/>
    <x v="1"/>
    <s v="south ogden"/>
    <s v="ut"/>
    <x v="1"/>
    <x v="2"/>
    <s v="car"/>
    <b v="0"/>
    <x v="5"/>
  </r>
  <r>
    <x v="4503"/>
    <s v="Henry Kistler Berry"/>
    <x v="1640"/>
    <x v="1"/>
    <x v="19"/>
    <x v="21"/>
    <x v="0"/>
    <x v="1"/>
    <s v="newport news"/>
    <s v="va"/>
    <x v="1"/>
    <x v="0"/>
    <s v="not fleeing"/>
    <b v="0"/>
    <x v="8"/>
  </r>
  <r>
    <x v="4504"/>
    <s v="Albert Benjamin Simon"/>
    <x v="1641"/>
    <x v="0"/>
    <x v="0"/>
    <x v="49"/>
    <x v="0"/>
    <x v="1"/>
    <s v="houston"/>
    <s v="tx"/>
    <x v="1"/>
    <x v="1"/>
    <s v="foot"/>
    <b v="0"/>
    <x v="0"/>
  </r>
  <r>
    <x v="4505"/>
    <s v="A.B. Carr"/>
    <x v="1641"/>
    <x v="0"/>
    <x v="5"/>
    <x v="10"/>
    <x v="0"/>
    <x v="1"/>
    <s v="elizabethton"/>
    <s v="tn"/>
    <x v="1"/>
    <x v="0"/>
    <s v="not fleeing"/>
    <b v="0"/>
    <x v="5"/>
  </r>
  <r>
    <x v="4506"/>
    <s v="Heriberto Rodriguez"/>
    <x v="1641"/>
    <x v="0"/>
    <x v="5"/>
    <x v="25"/>
    <x v="0"/>
    <x v="2"/>
    <s v="bakersfield"/>
    <s v="ca"/>
    <x v="1"/>
    <x v="0"/>
    <s v="not fleeing"/>
    <b v="0"/>
    <x v="5"/>
  </r>
  <r>
    <x v="4507"/>
    <s v="Troy Kirk"/>
    <x v="1641"/>
    <x v="0"/>
    <x v="4"/>
    <x v="10"/>
    <x v="0"/>
    <x v="1"/>
    <s v="lancaster"/>
    <s v="oh"/>
    <x v="0"/>
    <x v="0"/>
    <s v="not fleeing"/>
    <b v="1"/>
    <x v="4"/>
  </r>
  <r>
    <x v="4508"/>
    <s v="Craig Ellis See"/>
    <x v="1641"/>
    <x v="0"/>
    <x v="4"/>
    <x v="8"/>
    <x v="0"/>
    <x v="1"/>
    <s v="clearlake oaks"/>
    <s v="ca"/>
    <x v="1"/>
    <x v="0"/>
    <s v="foot"/>
    <b v="0"/>
    <x v="4"/>
  </r>
  <r>
    <x v="4509"/>
    <s v="Patrick Alden"/>
    <x v="1642"/>
    <x v="0"/>
    <x v="0"/>
    <x v="20"/>
    <x v="0"/>
    <x v="1"/>
    <s v="rapid city"/>
    <s v="sd"/>
    <x v="0"/>
    <x v="0"/>
    <s v="not fleeing"/>
    <b v="0"/>
    <x v="0"/>
  </r>
  <r>
    <x v="4510"/>
    <s v="Kelly Michael Stephens"/>
    <x v="1642"/>
    <x v="0"/>
    <x v="27"/>
    <x v="8"/>
    <x v="0"/>
    <x v="1"/>
    <s v="juneau"/>
    <s v="ak"/>
    <x v="1"/>
    <x v="1"/>
    <s v="not fleeing"/>
    <b v="0"/>
    <x v="2"/>
  </r>
  <r>
    <x v="4511"/>
    <s v="Manuel Gonzales Verdugo"/>
    <x v="1642"/>
    <x v="0"/>
    <x v="4"/>
    <x v="13"/>
    <x v="0"/>
    <x v="2"/>
    <s v="el centro"/>
    <s v="ca"/>
    <x v="1"/>
    <x v="1"/>
    <s v="not fleeing"/>
    <b v="0"/>
    <x v="4"/>
  </r>
  <r>
    <x v="4512"/>
    <s v="TK TK"/>
    <x v="1643"/>
    <x v="0"/>
    <x v="0"/>
    <x v="5"/>
    <x v="0"/>
    <x v="3"/>
    <s v="houston"/>
    <s v="tx"/>
    <x v="1"/>
    <x v="0"/>
    <s v="other"/>
    <b v="0"/>
    <x v="0"/>
  </r>
  <r>
    <x v="4513"/>
    <s v="Debra D. Arbuckle"/>
    <x v="1643"/>
    <x v="0"/>
    <x v="45"/>
    <x v="39"/>
    <x v="1"/>
    <x v="1"/>
    <s v="wichita"/>
    <s v="ks"/>
    <x v="1"/>
    <x v="0"/>
    <s v="car"/>
    <b v="0"/>
    <x v="10"/>
  </r>
  <r>
    <x v="4514"/>
    <s v="Cody McCaulou"/>
    <x v="1643"/>
    <x v="0"/>
    <x v="45"/>
    <x v="9"/>
    <x v="0"/>
    <x v="1"/>
    <s v="fulton"/>
    <s v="mo"/>
    <x v="1"/>
    <x v="0"/>
    <s v="car"/>
    <b v="0"/>
    <x v="10"/>
  </r>
  <r>
    <x v="4515"/>
    <s v="Eric M. Tellez"/>
    <x v="1644"/>
    <x v="0"/>
    <x v="4"/>
    <x v="14"/>
    <x v="0"/>
    <x v="1"/>
    <s v="globe"/>
    <s v="az"/>
    <x v="1"/>
    <x v="1"/>
    <s v="not fleeing"/>
    <b v="0"/>
    <x v="4"/>
  </r>
  <r>
    <x v="4516"/>
    <s v="Frederick Perkins"/>
    <x v="1644"/>
    <x v="0"/>
    <x v="45"/>
    <x v="13"/>
    <x v="0"/>
    <x v="3"/>
    <s v="chesterfield"/>
    <s v="mo"/>
    <x v="1"/>
    <x v="0"/>
    <s v="car"/>
    <b v="0"/>
    <x v="10"/>
  </r>
  <r>
    <x v="4517"/>
    <s v="Dedrick Thomas"/>
    <x v="1644"/>
    <x v="0"/>
    <x v="0"/>
    <x v="13"/>
    <x v="0"/>
    <x v="3"/>
    <s v="forrest city"/>
    <s v="ar"/>
    <x v="1"/>
    <x v="0"/>
    <s v="other"/>
    <b v="0"/>
    <x v="0"/>
  </r>
  <r>
    <x v="4518"/>
    <s v="Malik Williams"/>
    <x v="1644"/>
    <x v="0"/>
    <x v="0"/>
    <x v="2"/>
    <x v="0"/>
    <x v="3"/>
    <s v="federal way"/>
    <s v="wa"/>
    <x v="1"/>
    <x v="0"/>
    <s v="not fleeing"/>
    <b v="0"/>
    <x v="0"/>
  </r>
  <r>
    <x v="4519"/>
    <s v="Terry Hudson"/>
    <x v="1644"/>
    <x v="0"/>
    <x v="0"/>
    <x v="41"/>
    <x v="0"/>
    <x v="3"/>
    <s v="omaha"/>
    <s v="ne"/>
    <x v="1"/>
    <x v="0"/>
    <s v="not fleeing"/>
    <b v="1"/>
    <x v="0"/>
  </r>
  <r>
    <x v="4520"/>
    <s v="Michael Vincent Davis"/>
    <x v="1644"/>
    <x v="0"/>
    <x v="0"/>
    <x v="17"/>
    <x v="0"/>
    <x v="1"/>
    <s v="cross lanes"/>
    <s v="wv"/>
    <x v="1"/>
    <x v="0"/>
    <s v="foot"/>
    <b v="0"/>
    <x v="0"/>
  </r>
  <r>
    <x v="4521"/>
    <s v="Derrick A. Elseth"/>
    <x v="1645"/>
    <x v="0"/>
    <x v="0"/>
    <x v="22"/>
    <x v="0"/>
    <x v="1"/>
    <s v="richmond county"/>
    <s v="va"/>
    <x v="1"/>
    <x v="1"/>
    <s v="not fleeing"/>
    <b v="0"/>
    <x v="0"/>
  </r>
  <r>
    <x v="4522"/>
    <s v="Gerardo Antonio Conchas-Bustas"/>
    <x v="1645"/>
    <x v="0"/>
    <x v="4"/>
    <x v="45"/>
    <x v="0"/>
    <x v="4"/>
    <s v="denver"/>
    <s v="co"/>
    <x v="1"/>
    <x v="0"/>
    <s v="not fleeing"/>
    <b v="1"/>
    <x v="4"/>
  </r>
  <r>
    <x v="4523"/>
    <s v="Gabriel Strickland"/>
    <x v="1645"/>
    <x v="1"/>
    <x v="2"/>
    <x v="9"/>
    <x v="0"/>
    <x v="1"/>
    <s v="grass valley"/>
    <s v="ca"/>
    <x v="0"/>
    <x v="0"/>
    <s v="not fleeing"/>
    <b v="0"/>
    <x v="2"/>
  </r>
  <r>
    <x v="4524"/>
    <s v="Jeffery Dale Millsap"/>
    <x v="1646"/>
    <x v="0"/>
    <x v="0"/>
    <x v="35"/>
    <x v="0"/>
    <x v="1"/>
    <s v="holt"/>
    <s v="mo"/>
    <x v="1"/>
    <x v="0"/>
    <s v="car"/>
    <b v="0"/>
    <x v="0"/>
  </r>
  <r>
    <x v="4525"/>
    <s v="Jamari Daiwon Tarver"/>
    <x v="1646"/>
    <x v="0"/>
    <x v="45"/>
    <x v="35"/>
    <x v="0"/>
    <x v="3"/>
    <s v="north las vegas"/>
    <s v="nv"/>
    <x v="1"/>
    <x v="0"/>
    <s v="car"/>
    <b v="1"/>
    <x v="10"/>
  </r>
  <r>
    <x v="4526"/>
    <s v="Troy Sullenger"/>
    <x v="1646"/>
    <x v="0"/>
    <x v="0"/>
    <x v="11"/>
    <x v="0"/>
    <x v="1"/>
    <s v="murrieta"/>
    <s v="ca"/>
    <x v="1"/>
    <x v="0"/>
    <s v="car"/>
    <b v="1"/>
    <x v="0"/>
  </r>
  <r>
    <x v="4527"/>
    <s v="Mariano Ocon"/>
    <x v="1646"/>
    <x v="0"/>
    <x v="0"/>
    <x v="10"/>
    <x v="0"/>
    <x v="2"/>
    <s v="chicago"/>
    <s v="il"/>
    <x v="1"/>
    <x v="0"/>
    <s v="foot"/>
    <b v="0"/>
    <x v="0"/>
  </r>
  <r>
    <x v="4528"/>
    <s v="Michael Gregory"/>
    <x v="1646"/>
    <x v="1"/>
    <x v="4"/>
    <x v="12"/>
    <x v="0"/>
    <x v="2"/>
    <s v="ansonia"/>
    <s v="ct"/>
    <x v="1"/>
    <x v="0"/>
    <s v="not fleeing"/>
    <b v="1"/>
    <x v="4"/>
  </r>
  <r>
    <x v="4529"/>
    <s v="Tyree Davis"/>
    <x v="1647"/>
    <x v="1"/>
    <x v="4"/>
    <x v="9"/>
    <x v="0"/>
    <x v="3"/>
    <s v="chicago"/>
    <s v="il"/>
    <x v="1"/>
    <x v="1"/>
    <s v="not fleeing"/>
    <b v="0"/>
    <x v="4"/>
  </r>
  <r>
    <x v="4530"/>
    <s v="George Dison"/>
    <x v="1648"/>
    <x v="0"/>
    <x v="0"/>
    <x v="41"/>
    <x v="0"/>
    <x v="1"/>
    <s v="elkmont"/>
    <s v="al"/>
    <x v="1"/>
    <x v="0"/>
    <s v="not fleeing"/>
    <b v="0"/>
    <x v="0"/>
  </r>
  <r>
    <x v="4531"/>
    <s v="Kwamae Jones"/>
    <x v="1648"/>
    <x v="0"/>
    <x v="0"/>
    <x v="31"/>
    <x v="0"/>
    <x v="3"/>
    <s v="jacksonville"/>
    <s v="fl"/>
    <x v="1"/>
    <x v="0"/>
    <s v="car"/>
    <b v="0"/>
    <x v="0"/>
  </r>
  <r>
    <x v="4532"/>
    <s v="Brandon D. Roberts"/>
    <x v="1648"/>
    <x v="0"/>
    <x v="4"/>
    <x v="25"/>
    <x v="0"/>
    <x v="3"/>
    <s v="milford"/>
    <s v="de"/>
    <x v="0"/>
    <x v="1"/>
    <s v="not fleeing"/>
    <b v="0"/>
    <x v="4"/>
  </r>
  <r>
    <x v="4533"/>
    <s v="Drew Nichols Wallas-Flores"/>
    <x v="1648"/>
    <x v="0"/>
    <x v="0"/>
    <x v="12"/>
    <x v="0"/>
    <x v="2"/>
    <s v="lubbock"/>
    <s v="tx"/>
    <x v="1"/>
    <x v="0"/>
    <s v="foot"/>
    <b v="0"/>
    <x v="0"/>
  </r>
  <r>
    <x v="4534"/>
    <s v="Miciah Lee"/>
    <x v="1648"/>
    <x v="0"/>
    <x v="0"/>
    <x v="5"/>
    <x v="0"/>
    <x v="3"/>
    <s v="sparks"/>
    <s v="nv"/>
    <x v="0"/>
    <x v="1"/>
    <s v="car"/>
    <b v="0"/>
    <x v="0"/>
  </r>
  <r>
    <x v="4535"/>
    <s v="Samuel Lanham"/>
    <x v="1648"/>
    <x v="1"/>
    <x v="4"/>
    <x v="44"/>
    <x v="0"/>
    <x v="1"/>
    <s v="oklahoma city"/>
    <s v="ok"/>
    <x v="1"/>
    <x v="1"/>
    <s v="not fleeing"/>
    <b v="0"/>
    <x v="4"/>
  </r>
  <r>
    <x v="4536"/>
    <s v="Troy Chase Caster"/>
    <x v="1649"/>
    <x v="0"/>
    <x v="0"/>
    <x v="27"/>
    <x v="0"/>
    <x v="1"/>
    <s v="asheboro"/>
    <s v="nc"/>
    <x v="1"/>
    <x v="0"/>
    <s v="car"/>
    <b v="0"/>
    <x v="0"/>
  </r>
  <r>
    <x v="4537"/>
    <s v="Xavier Jaime Rovie"/>
    <x v="1649"/>
    <x v="0"/>
    <x v="0"/>
    <x v="14"/>
    <x v="0"/>
    <x v="2"/>
    <s v="phoenix"/>
    <s v="az"/>
    <x v="1"/>
    <x v="0"/>
    <s v="foot"/>
    <b v="0"/>
    <x v="0"/>
  </r>
  <r>
    <x v="4538"/>
    <s v="Orlando Abeyta"/>
    <x v="1649"/>
    <x v="0"/>
    <x v="0"/>
    <x v="14"/>
    <x v="0"/>
    <x v="2"/>
    <s v="albuquerque"/>
    <s v="nm"/>
    <x v="1"/>
    <x v="1"/>
    <s v="not fleeing"/>
    <b v="0"/>
    <x v="0"/>
  </r>
  <r>
    <x v="4539"/>
    <s v="Dallas Pearce"/>
    <x v="1649"/>
    <x v="0"/>
    <x v="2"/>
    <x v="19"/>
    <x v="0"/>
    <x v="0"/>
    <s v="honolulu"/>
    <s v="hi"/>
    <x v="1"/>
    <x v="1"/>
    <s v="not fleeing"/>
    <b v="0"/>
    <x v="2"/>
  </r>
  <r>
    <x v="4540"/>
    <s v="Daniel Duane Jensen"/>
    <x v="1650"/>
    <x v="0"/>
    <x v="0"/>
    <x v="37"/>
    <x v="0"/>
    <x v="1"/>
    <s v="north pole"/>
    <s v="ak"/>
    <x v="1"/>
    <x v="0"/>
    <s v="not fleeing"/>
    <b v="0"/>
    <x v="0"/>
  </r>
  <r>
    <x v="4541"/>
    <s v="Dustin M. Eaton"/>
    <x v="1651"/>
    <x v="0"/>
    <x v="0"/>
    <x v="8"/>
    <x v="0"/>
    <x v="1"/>
    <s v="bismarck"/>
    <s v="mo"/>
    <x v="1"/>
    <x v="0"/>
    <s v="not fleeing"/>
    <b v="0"/>
    <x v="0"/>
  </r>
  <r>
    <x v="4542"/>
    <s v="Earl Facey"/>
    <x v="1652"/>
    <x v="0"/>
    <x v="0"/>
    <x v="13"/>
    <x v="0"/>
    <x v="3"/>
    <s v="new york"/>
    <s v="ny"/>
    <x v="1"/>
    <x v="0"/>
    <s v="foot"/>
    <b v="1"/>
    <x v="0"/>
  </r>
  <r>
    <x v="4543"/>
    <s v="Cody Carnes"/>
    <x v="1652"/>
    <x v="0"/>
    <x v="0"/>
    <x v="12"/>
    <x v="0"/>
    <x v="1"/>
    <s v="bismarck"/>
    <s v="nd"/>
    <x v="0"/>
    <x v="0"/>
    <s v="not fleeing"/>
    <b v="0"/>
    <x v="0"/>
  </r>
  <r>
    <x v="4544"/>
    <s v="Claude Fain"/>
    <x v="1652"/>
    <x v="0"/>
    <x v="0"/>
    <x v="1"/>
    <x v="0"/>
    <x v="3"/>
    <s v="philadelphia"/>
    <s v="pa"/>
    <x v="0"/>
    <x v="0"/>
    <s v="not fleeing"/>
    <b v="0"/>
    <x v="0"/>
  </r>
  <r>
    <x v="4545"/>
    <s v="Bernie Wade Johnson"/>
    <x v="1652"/>
    <x v="1"/>
    <x v="7"/>
    <x v="8"/>
    <x v="0"/>
    <x v="1"/>
    <s v="semmes"/>
    <s v="al"/>
    <x v="0"/>
    <x v="0"/>
    <s v="not fleeing"/>
    <b v="0"/>
    <x v="6"/>
  </r>
  <r>
    <x v="4546"/>
    <s v="Juan Ayon-Ruiz"/>
    <x v="1653"/>
    <x v="0"/>
    <x v="45"/>
    <x v="22"/>
    <x v="0"/>
    <x v="2"/>
    <s v="muscoy"/>
    <s v="ca"/>
    <x v="1"/>
    <x v="0"/>
    <s v="car"/>
    <b v="0"/>
    <x v="10"/>
  </r>
  <r>
    <x v="4547"/>
    <s v="Clando Anitok"/>
    <x v="1653"/>
    <x v="1"/>
    <x v="1"/>
    <x v="9"/>
    <x v="0"/>
    <x v="0"/>
    <s v="spokane"/>
    <s v="wa"/>
    <x v="1"/>
    <x v="1"/>
    <s v="car"/>
    <b v="0"/>
    <x v="1"/>
  </r>
  <r>
    <x v="4548"/>
    <s v="Eric Reynolds"/>
    <x v="1654"/>
    <x v="0"/>
    <x v="5"/>
    <x v="13"/>
    <x v="0"/>
    <x v="1"/>
    <s v="glenwood springs"/>
    <s v="co"/>
    <x v="1"/>
    <x v="1"/>
    <s v="car"/>
    <b v="0"/>
    <x v="5"/>
  </r>
  <r>
    <x v="4549"/>
    <s v="Henry Isaac Jones"/>
    <x v="1654"/>
    <x v="0"/>
    <x v="0"/>
    <x v="1"/>
    <x v="0"/>
    <x v="3"/>
    <s v="bainbridge"/>
    <s v="ga"/>
    <x v="1"/>
    <x v="0"/>
    <s v="not fleeing"/>
    <b v="0"/>
    <x v="0"/>
  </r>
  <r>
    <x v="4550"/>
    <s v="Ryan O. Simms"/>
    <x v="1654"/>
    <x v="1"/>
    <x v="4"/>
    <x v="17"/>
    <x v="0"/>
    <x v="3"/>
    <s v="miami beach"/>
    <s v="fl"/>
    <x v="1"/>
    <x v="0"/>
    <s v="other"/>
    <b v="0"/>
    <x v="4"/>
  </r>
  <r>
    <x v="4551"/>
    <s v="Victor Valencia"/>
    <x v="1655"/>
    <x v="0"/>
    <x v="2"/>
    <x v="10"/>
    <x v="0"/>
    <x v="2"/>
    <s v="los angeles"/>
    <s v="ca"/>
    <x v="0"/>
    <x v="0"/>
    <s v="other"/>
    <b v="0"/>
    <x v="2"/>
  </r>
  <r>
    <x v="4552"/>
    <s v="Brad Stirewalt"/>
    <x v="1655"/>
    <x v="0"/>
    <x v="0"/>
    <x v="1"/>
    <x v="0"/>
    <x v="1"/>
    <s v="carthage"/>
    <s v="mo"/>
    <x v="1"/>
    <x v="0"/>
    <s v="car"/>
    <b v="0"/>
    <x v="0"/>
  </r>
  <r>
    <x v="4553"/>
    <s v="Thomas Charles Snyder"/>
    <x v="1655"/>
    <x v="0"/>
    <x v="0"/>
    <x v="49"/>
    <x v="0"/>
    <x v="1"/>
    <s v="lakewood"/>
    <s v="co"/>
    <x v="1"/>
    <x v="1"/>
    <s v="not fleeing"/>
    <b v="0"/>
    <x v="0"/>
  </r>
  <r>
    <x v="4554"/>
    <s v="Keenan McCain"/>
    <x v="1656"/>
    <x v="0"/>
    <x v="0"/>
    <x v="20"/>
    <x v="0"/>
    <x v="3"/>
    <s v="gary"/>
    <s v="in"/>
    <x v="1"/>
    <x v="0"/>
    <s v="not fleeing"/>
    <b v="0"/>
    <x v="0"/>
  </r>
  <r>
    <x v="4555"/>
    <s v="Randy Glen Goodale"/>
    <x v="1656"/>
    <x v="0"/>
    <x v="45"/>
    <x v="34"/>
    <x v="0"/>
    <x v="1"/>
    <s v="san antonio"/>
    <s v="tx"/>
    <x v="1"/>
    <x v="0"/>
    <s v="not fleeing"/>
    <b v="0"/>
    <x v="10"/>
  </r>
  <r>
    <x v="4556"/>
    <s v="Eliezer Perez"/>
    <x v="1657"/>
    <x v="0"/>
    <x v="4"/>
    <x v="39"/>
    <x v="0"/>
    <x v="2"/>
    <s v="the villages"/>
    <s v="fl"/>
    <x v="1"/>
    <x v="0"/>
    <s v="not fleeing"/>
    <b v="0"/>
    <x v="4"/>
  </r>
  <r>
    <x v="4557"/>
    <s v="Renard Antonio Daniels"/>
    <x v="1658"/>
    <x v="0"/>
    <x v="4"/>
    <x v="58"/>
    <x v="0"/>
    <x v="3"/>
    <s v="cocoa"/>
    <s v="fl"/>
    <x v="1"/>
    <x v="0"/>
    <s v="not fleeing"/>
    <b v="1"/>
    <x v="4"/>
  </r>
  <r>
    <x v="4558"/>
    <s v="Frank Cogar"/>
    <x v="1658"/>
    <x v="0"/>
    <x v="0"/>
    <x v="7"/>
    <x v="0"/>
    <x v="1"/>
    <s v="missoula"/>
    <s v="mt"/>
    <x v="1"/>
    <x v="1"/>
    <s v="not fleeing"/>
    <b v="0"/>
    <x v="0"/>
  </r>
  <r>
    <x v="4559"/>
    <s v="Landwell Vance McCall"/>
    <x v="1658"/>
    <x v="0"/>
    <x v="0"/>
    <x v="44"/>
    <x v="0"/>
    <x v="1"/>
    <s v="fleetwood"/>
    <s v="nc"/>
    <x v="1"/>
    <x v="0"/>
    <s v="not fleeing"/>
    <b v="0"/>
    <x v="0"/>
  </r>
  <r>
    <x v="4560"/>
    <s v="Aaron Phillips"/>
    <x v="1658"/>
    <x v="0"/>
    <x v="0"/>
    <x v="10"/>
    <x v="0"/>
    <x v="1"/>
    <s v="mulberry"/>
    <s v="fl"/>
    <x v="1"/>
    <x v="1"/>
    <s v="not fleeing"/>
    <b v="0"/>
    <x v="0"/>
  </r>
  <r>
    <x v="4561"/>
    <s v="Albert Lee Hughes"/>
    <x v="1658"/>
    <x v="1"/>
    <x v="47"/>
    <x v="1"/>
    <x v="0"/>
    <x v="3"/>
    <s v="lawrenceville"/>
    <s v="ga"/>
    <x v="1"/>
    <x v="0"/>
    <s v="not fleeing"/>
    <b v="0"/>
    <x v="2"/>
  </r>
  <r>
    <x v="4562"/>
    <s v="Jack Bolinger"/>
    <x v="1659"/>
    <x v="0"/>
    <x v="0"/>
    <x v="7"/>
    <x v="0"/>
    <x v="1"/>
    <s v="wausau"/>
    <s v="wi"/>
    <x v="1"/>
    <x v="0"/>
    <s v="other"/>
    <b v="0"/>
    <x v="0"/>
  </r>
  <r>
    <x v="4563"/>
    <s v="Owen Barton"/>
    <x v="1659"/>
    <x v="0"/>
    <x v="0"/>
    <x v="53"/>
    <x v="0"/>
    <x v="1"/>
    <s v="yerington"/>
    <s v="nv"/>
    <x v="1"/>
    <x v="1"/>
    <s v="not fleeing"/>
    <b v="0"/>
    <x v="0"/>
  </r>
  <r>
    <x v="4564"/>
    <s v="Murbarak Soulemane"/>
    <x v="1659"/>
    <x v="1"/>
    <x v="4"/>
    <x v="29"/>
    <x v="0"/>
    <x v="3"/>
    <s v="west haven"/>
    <s v="ct"/>
    <x v="1"/>
    <x v="1"/>
    <s v="car"/>
    <b v="1"/>
    <x v="4"/>
  </r>
  <r>
    <x v="4565"/>
    <s v="Samuel David Mallard"/>
    <x v="1660"/>
    <x v="0"/>
    <x v="5"/>
    <x v="29"/>
    <x v="0"/>
    <x v="3"/>
    <s v="powder springs"/>
    <s v="ga"/>
    <x v="1"/>
    <x v="2"/>
    <s v="car"/>
    <b v="0"/>
    <x v="5"/>
  </r>
  <r>
    <x v="4566"/>
    <s v="Dustin Alexander Nealis"/>
    <x v="1661"/>
    <x v="0"/>
    <x v="5"/>
    <x v="21"/>
    <x v="0"/>
    <x v="1"/>
    <s v="sebring"/>
    <s v="fl"/>
    <x v="1"/>
    <x v="2"/>
    <s v="not fleeing"/>
    <b v="0"/>
    <x v="5"/>
  </r>
  <r>
    <x v="4567"/>
    <s v="Edward Gendron"/>
    <x v="1662"/>
    <x v="0"/>
    <x v="0"/>
    <x v="41"/>
    <x v="0"/>
    <x v="1"/>
    <s v="waterbury"/>
    <s v="ct"/>
    <x v="1"/>
    <x v="0"/>
    <s v="not fleeing"/>
    <b v="0"/>
    <x v="0"/>
  </r>
  <r>
    <x v="4568"/>
    <s v="Miguel Mercado Segura"/>
    <x v="1662"/>
    <x v="0"/>
    <x v="0"/>
    <x v="10"/>
    <x v="0"/>
    <x v="2"/>
    <s v="fountain valley"/>
    <s v="ca"/>
    <x v="1"/>
    <x v="1"/>
    <s v="foot"/>
    <b v="0"/>
    <x v="0"/>
  </r>
  <r>
    <x v="4569"/>
    <s v="Jonathan David Messare"/>
    <x v="1662"/>
    <x v="0"/>
    <x v="10"/>
    <x v="11"/>
    <x v="0"/>
    <x v="1"/>
    <s v="sedona"/>
    <s v="az"/>
    <x v="1"/>
    <x v="1"/>
    <s v="not fleeing"/>
    <b v="0"/>
    <x v="4"/>
  </r>
  <r>
    <x v="4570"/>
    <s v="Dustin Furr"/>
    <x v="1662"/>
    <x v="0"/>
    <x v="0"/>
    <x v="4"/>
    <x v="0"/>
    <x v="1"/>
    <s v="lafayette"/>
    <s v="in"/>
    <x v="1"/>
    <x v="1"/>
    <s v="not fleeing"/>
    <b v="0"/>
    <x v="0"/>
  </r>
  <r>
    <x v="4571"/>
    <s v="Anthony Langley"/>
    <x v="1663"/>
    <x v="0"/>
    <x v="0"/>
    <x v="22"/>
    <x v="0"/>
    <x v="1"/>
    <s v="atkins"/>
    <s v="ar"/>
    <x v="1"/>
    <x v="0"/>
    <s v="foot"/>
    <b v="0"/>
    <x v="0"/>
  </r>
  <r>
    <x v="4572"/>
    <s v="Reginald Leon Boston"/>
    <x v="1663"/>
    <x v="0"/>
    <x v="0"/>
    <x v="45"/>
    <x v="0"/>
    <x v="3"/>
    <s v="jacksonville"/>
    <s v="fl"/>
    <x v="1"/>
    <x v="1"/>
    <s v="foot"/>
    <b v="0"/>
    <x v="0"/>
  </r>
  <r>
    <x v="4573"/>
    <s v="Rory Behling"/>
    <x v="1663"/>
    <x v="0"/>
    <x v="0"/>
    <x v="3"/>
    <x v="0"/>
    <x v="1"/>
    <s v="fox crossing"/>
    <s v="wi"/>
    <x v="1"/>
    <x v="1"/>
    <s v="not fleeing"/>
    <b v="0"/>
    <x v="0"/>
  </r>
  <r>
    <x v="4574"/>
    <s v="Miguel Mercado Segura"/>
    <x v="1663"/>
    <x v="0"/>
    <x v="0"/>
    <x v="10"/>
    <x v="0"/>
    <x v="2"/>
    <s v="fountain valley"/>
    <s v="ca"/>
    <x v="1"/>
    <x v="1"/>
    <s v="foot"/>
    <b v="0"/>
    <x v="0"/>
  </r>
  <r>
    <x v="4575"/>
    <s v="Darius J. Tarver"/>
    <x v="1663"/>
    <x v="1"/>
    <x v="25"/>
    <x v="6"/>
    <x v="0"/>
    <x v="3"/>
    <s v="denton"/>
    <s v="tx"/>
    <x v="0"/>
    <x v="0"/>
    <s v="not fleeing"/>
    <b v="0"/>
    <x v="4"/>
  </r>
  <r>
    <x v="4576"/>
    <s v="Sok Chin Son"/>
    <x v="1663"/>
    <x v="1"/>
    <x v="4"/>
    <x v="52"/>
    <x v="0"/>
    <x v="0"/>
    <s v="lacey"/>
    <s v="wa"/>
    <x v="1"/>
    <x v="0"/>
    <s v="not fleeing"/>
    <b v="0"/>
    <x v="4"/>
  </r>
  <r>
    <x v="4577"/>
    <s v="Jon Phillip Bryant"/>
    <x v="1664"/>
    <x v="0"/>
    <x v="4"/>
    <x v="36"/>
    <x v="0"/>
    <x v="1"/>
    <s v="arvada"/>
    <s v="co"/>
    <x v="1"/>
    <x v="1"/>
    <s v="not fleeing"/>
    <b v="0"/>
    <x v="4"/>
  </r>
  <r>
    <x v="4578"/>
    <s v="Armando Moreno Garcia"/>
    <x v="1664"/>
    <x v="0"/>
    <x v="0"/>
    <x v="13"/>
    <x v="0"/>
    <x v="2"/>
    <s v="mesa"/>
    <s v="az"/>
    <x v="1"/>
    <x v="0"/>
    <s v="other"/>
    <b v="0"/>
    <x v="0"/>
  </r>
  <r>
    <x v="4579"/>
    <s v="Adam Ray Hernandez"/>
    <x v="1664"/>
    <x v="0"/>
    <x v="5"/>
    <x v="8"/>
    <x v="0"/>
    <x v="1"/>
    <s v="moore"/>
    <s v="ok"/>
    <x v="1"/>
    <x v="1"/>
    <s v="car"/>
    <b v="0"/>
    <x v="5"/>
  </r>
  <r>
    <x v="4580"/>
    <s v="Deandre Lee Seaborough-Patterson"/>
    <x v="1665"/>
    <x v="0"/>
    <x v="0"/>
    <x v="6"/>
    <x v="0"/>
    <x v="3"/>
    <s v="savannah"/>
    <s v="ga"/>
    <x v="1"/>
    <x v="1"/>
    <s v="foot"/>
    <b v="0"/>
    <x v="0"/>
  </r>
  <r>
    <x v="4581"/>
    <s v="James Lewis Mathis"/>
    <x v="1665"/>
    <x v="0"/>
    <x v="4"/>
    <x v="12"/>
    <x v="0"/>
    <x v="1"/>
    <s v="paris"/>
    <s v="tx"/>
    <x v="1"/>
    <x v="1"/>
    <s v="other"/>
    <b v="0"/>
    <x v="4"/>
  </r>
  <r>
    <x v="4582"/>
    <s v="Gage Scott Southard"/>
    <x v="1665"/>
    <x v="0"/>
    <x v="0"/>
    <x v="35"/>
    <x v="0"/>
    <x v="1"/>
    <s v="wasilla"/>
    <s v="ak"/>
    <x v="1"/>
    <x v="0"/>
    <s v="car"/>
    <b v="0"/>
    <x v="0"/>
  </r>
  <r>
    <x v="4583"/>
    <s v="Marquis Golden"/>
    <x v="1665"/>
    <x v="0"/>
    <x v="0"/>
    <x v="20"/>
    <x v="0"/>
    <x v="3"/>
    <s v="st. petersburg"/>
    <s v="fl"/>
    <x v="1"/>
    <x v="0"/>
    <s v="car"/>
    <b v="0"/>
    <x v="0"/>
  </r>
  <r>
    <x v="4584"/>
    <s v="Andrew Smyrna"/>
    <x v="1665"/>
    <x v="0"/>
    <x v="45"/>
    <x v="3"/>
    <x v="0"/>
    <x v="3"/>
    <s v="atlanta"/>
    <s v="ga"/>
    <x v="1"/>
    <x v="0"/>
    <s v="car"/>
    <b v="0"/>
    <x v="10"/>
  </r>
  <r>
    <x v="4585"/>
    <s v="Michael Rivera"/>
    <x v="1665"/>
    <x v="0"/>
    <x v="45"/>
    <x v="3"/>
    <x v="0"/>
    <x v="3"/>
    <s v="bloomingdale"/>
    <s v="nj"/>
    <x v="1"/>
    <x v="0"/>
    <s v="car"/>
    <b v="0"/>
    <x v="10"/>
  </r>
  <r>
    <x v="4586"/>
    <s v="Scott Joseph Weber"/>
    <x v="1666"/>
    <x v="0"/>
    <x v="0"/>
    <x v="25"/>
    <x v="0"/>
    <x v="1"/>
    <s v="san angelo"/>
    <s v="tx"/>
    <x v="1"/>
    <x v="0"/>
    <s v="other"/>
    <b v="0"/>
    <x v="0"/>
  </r>
  <r>
    <x v="4587"/>
    <s v="Toby Diller"/>
    <x v="1666"/>
    <x v="0"/>
    <x v="0"/>
    <x v="10"/>
    <x v="0"/>
    <x v="2"/>
    <s v="oak park"/>
    <s v="ca"/>
    <x v="1"/>
    <x v="0"/>
    <s v="foot"/>
    <b v="1"/>
    <x v="0"/>
  </r>
  <r>
    <x v="4588"/>
    <s v="Rebecca Angel Alexander"/>
    <x v="1666"/>
    <x v="0"/>
    <x v="0"/>
    <x v="7"/>
    <x v="1"/>
    <x v="1"/>
    <s v="coden"/>
    <s v="al"/>
    <x v="0"/>
    <x v="0"/>
    <s v="not fleeing"/>
    <b v="0"/>
    <x v="0"/>
  </r>
  <r>
    <x v="4589"/>
    <s v="D'ovion Semaj Perkins"/>
    <x v="1667"/>
    <x v="0"/>
    <x v="0"/>
    <x v="29"/>
    <x v="0"/>
    <x v="3"/>
    <s v="aurora"/>
    <s v="co"/>
    <x v="1"/>
    <x v="1"/>
    <s v="car"/>
    <b v="0"/>
    <x v="0"/>
  </r>
  <r>
    <x v="4590"/>
    <s v="Joshua James Brown"/>
    <x v="1667"/>
    <x v="0"/>
    <x v="0"/>
    <x v="8"/>
    <x v="0"/>
    <x v="3"/>
    <s v="columbus"/>
    <s v="oh"/>
    <x v="1"/>
    <x v="1"/>
    <s v="foot"/>
    <b v="0"/>
    <x v="0"/>
  </r>
  <r>
    <x v="4591"/>
    <s v="Kevin Alan Smallman"/>
    <x v="1668"/>
    <x v="0"/>
    <x v="45"/>
    <x v="3"/>
    <x v="0"/>
    <x v="1"/>
    <s v="chandler"/>
    <s v="az"/>
    <x v="1"/>
    <x v="0"/>
    <s v="car"/>
    <b v="0"/>
    <x v="10"/>
  </r>
  <r>
    <x v="4592"/>
    <s v="William Howard Green"/>
    <x v="1668"/>
    <x v="0"/>
    <x v="1"/>
    <x v="21"/>
    <x v="0"/>
    <x v="3"/>
    <s v="temple hills"/>
    <s v="md"/>
    <x v="1"/>
    <x v="0"/>
    <s v="not fleeing"/>
    <b v="0"/>
    <x v="1"/>
  </r>
  <r>
    <x v="4593"/>
    <s v="Aaron T. Booker"/>
    <x v="1668"/>
    <x v="0"/>
    <x v="0"/>
    <x v="6"/>
    <x v="0"/>
    <x v="3"/>
    <s v="aiken"/>
    <s v="sc"/>
    <x v="1"/>
    <x v="0"/>
    <s v="not fleeing"/>
    <b v="0"/>
    <x v="0"/>
  </r>
  <r>
    <x v="4594"/>
    <s v="John Francis Tippett"/>
    <x v="1668"/>
    <x v="0"/>
    <x v="0"/>
    <x v="21"/>
    <x v="0"/>
    <x v="1"/>
    <s v="lexington park"/>
    <s v="md"/>
    <x v="0"/>
    <x v="0"/>
    <s v="not fleeing"/>
    <b v="0"/>
    <x v="0"/>
  </r>
  <r>
    <x v="4595"/>
    <s v="Joshua Greenleaf"/>
    <x v="1669"/>
    <x v="0"/>
    <x v="4"/>
    <x v="25"/>
    <x v="0"/>
    <x v="1"/>
    <s v="scottsdale"/>
    <s v="az"/>
    <x v="0"/>
    <x v="0"/>
    <s v="not fleeing"/>
    <b v="0"/>
    <x v="4"/>
  </r>
  <r>
    <x v="4596"/>
    <s v="Robert Cocio"/>
    <x v="1669"/>
    <x v="0"/>
    <x v="0"/>
    <x v="4"/>
    <x v="0"/>
    <x v="2"/>
    <s v="tuscson"/>
    <s v="az"/>
    <x v="1"/>
    <x v="0"/>
    <s v="not fleeing"/>
    <b v="0"/>
    <x v="0"/>
  </r>
  <r>
    <x v="4597"/>
    <s v="Jonathan Bentley"/>
    <x v="1669"/>
    <x v="0"/>
    <x v="45"/>
    <x v="13"/>
    <x v="0"/>
    <x v="1"/>
    <s v="shelby gap"/>
    <s v="ky"/>
    <x v="1"/>
    <x v="0"/>
    <s v="not fleeing"/>
    <b v="0"/>
    <x v="10"/>
  </r>
  <r>
    <x v="4598"/>
    <s v="Jaquyn Oneill Light"/>
    <x v="1670"/>
    <x v="0"/>
    <x v="5"/>
    <x v="45"/>
    <x v="0"/>
    <x v="3"/>
    <s v="graham"/>
    <s v="nc"/>
    <x v="1"/>
    <x v="2"/>
    <s v="foot"/>
    <b v="0"/>
    <x v="5"/>
  </r>
  <r>
    <x v="4599"/>
    <s v="Clint Stevens"/>
    <x v="1670"/>
    <x v="0"/>
    <x v="0"/>
    <x v="8"/>
    <x v="0"/>
    <x v="1"/>
    <s v="deposit"/>
    <s v="ny"/>
    <x v="0"/>
    <x v="0"/>
    <s v="not fleeing"/>
    <b v="0"/>
    <x v="0"/>
  </r>
  <r>
    <x v="4600"/>
    <s v="Justin Leman"/>
    <x v="1670"/>
    <x v="0"/>
    <x v="0"/>
    <x v="3"/>
    <x v="0"/>
    <x v="1"/>
    <s v="kasilof"/>
    <s v="ak"/>
    <x v="1"/>
    <x v="0"/>
    <s v="foot"/>
    <b v="0"/>
    <x v="0"/>
  </r>
  <r>
    <x v="4601"/>
    <s v="Abdirahman Salad"/>
    <x v="1671"/>
    <x v="0"/>
    <x v="0"/>
    <x v="60"/>
    <x v="0"/>
    <x v="3"/>
    <s v="columbus"/>
    <s v="oh"/>
    <x v="1"/>
    <x v="0"/>
    <s v="not fleeing"/>
    <b v="0"/>
    <x v="0"/>
  </r>
  <r>
    <x v="4602"/>
    <s v="Keith Dutree Collins"/>
    <x v="1671"/>
    <x v="0"/>
    <x v="2"/>
    <x v="49"/>
    <x v="0"/>
    <x v="3"/>
    <s v="raleigh"/>
    <s v="nc"/>
    <x v="1"/>
    <x v="0"/>
    <s v="foot"/>
    <b v="1"/>
    <x v="2"/>
  </r>
  <r>
    <x v="4603"/>
    <s v="Leonard Parker"/>
    <x v="1672"/>
    <x v="0"/>
    <x v="45"/>
    <x v="0"/>
    <x v="0"/>
    <x v="3"/>
    <s v="gulfport"/>
    <s v="ms"/>
    <x v="1"/>
    <x v="1"/>
    <s v="not fleeing"/>
    <b v="0"/>
    <x v="10"/>
  </r>
  <r>
    <x v="4604"/>
    <s v="Vincent Conti"/>
    <x v="1672"/>
    <x v="0"/>
    <x v="0"/>
    <x v="22"/>
    <x v="0"/>
    <x v="1"/>
    <s v="spring hill"/>
    <s v="fl"/>
    <x v="1"/>
    <x v="0"/>
    <s v="not fleeing"/>
    <b v="0"/>
    <x v="0"/>
  </r>
  <r>
    <x v="4605"/>
    <s v="Ronnell Mouzon"/>
    <x v="1672"/>
    <x v="0"/>
    <x v="0"/>
    <x v="11"/>
    <x v="0"/>
    <x v="3"/>
    <s v="fort myers"/>
    <s v="fl"/>
    <x v="1"/>
    <x v="0"/>
    <s v="not fleeing"/>
    <b v="0"/>
    <x v="0"/>
  </r>
  <r>
    <x v="4606"/>
    <s v="Alvin Cole"/>
    <x v="1673"/>
    <x v="0"/>
    <x v="0"/>
    <x v="31"/>
    <x v="0"/>
    <x v="3"/>
    <s v="wauwatosa"/>
    <s v="wi"/>
    <x v="1"/>
    <x v="0"/>
    <s v="foot"/>
    <b v="0"/>
    <x v="0"/>
  </r>
  <r>
    <x v="4607"/>
    <s v="Jason Gora"/>
    <x v="1673"/>
    <x v="0"/>
    <x v="77"/>
    <x v="51"/>
    <x v="0"/>
    <x v="1"/>
    <s v="minot"/>
    <s v="me"/>
    <x v="1"/>
    <x v="0"/>
    <s v="foot"/>
    <b v="0"/>
    <x v="7"/>
  </r>
  <r>
    <x v="4608"/>
    <s v="Marc Dominic Neal"/>
    <x v="1674"/>
    <x v="0"/>
    <x v="0"/>
    <x v="32"/>
    <x v="0"/>
    <x v="3"/>
    <s v="millcreek"/>
    <s v="ut"/>
    <x v="1"/>
    <x v="1"/>
    <s v="not fleeing"/>
    <b v="0"/>
    <x v="0"/>
  </r>
  <r>
    <x v="4609"/>
    <s v="Darius Tarver"/>
    <x v="1675"/>
    <x v="0"/>
    <x v="25"/>
    <x v="2"/>
    <x v="0"/>
    <x v="3"/>
    <s v="denton"/>
    <s v="tx"/>
    <x v="1"/>
    <x v="1"/>
    <s v="not fleeing"/>
    <b v="0"/>
    <x v="4"/>
  </r>
  <r>
    <x v="4610"/>
    <s v="Shawn Michael Taylor"/>
    <x v="1675"/>
    <x v="0"/>
    <x v="0"/>
    <x v="3"/>
    <x v="0"/>
    <x v="1"/>
    <s v="allen"/>
    <s v="ok"/>
    <x v="1"/>
    <x v="0"/>
    <s v="foot"/>
    <b v="0"/>
    <x v="0"/>
  </r>
  <r>
    <x v="4611"/>
    <s v="Dominique Antwon Anderson"/>
    <x v="1675"/>
    <x v="0"/>
    <x v="10"/>
    <x v="35"/>
    <x v="0"/>
    <x v="3"/>
    <s v="home garden"/>
    <s v="ca"/>
    <x v="1"/>
    <x v="0"/>
    <s v="not fleeing"/>
    <b v="0"/>
    <x v="4"/>
  </r>
  <r>
    <x v="4612"/>
    <s v="Thomas Barbosa"/>
    <x v="1675"/>
    <x v="0"/>
    <x v="4"/>
    <x v="11"/>
    <x v="0"/>
    <x v="1"/>
    <s v="ono"/>
    <s v="ca"/>
    <x v="0"/>
    <x v="1"/>
    <s v="car"/>
    <b v="0"/>
    <x v="4"/>
  </r>
  <r>
    <x v="4613"/>
    <s v="Daniel Murillo"/>
    <x v="1676"/>
    <x v="0"/>
    <x v="4"/>
    <x v="32"/>
    <x v="0"/>
    <x v="1"/>
    <s v="washoe"/>
    <s v="nv"/>
    <x v="1"/>
    <x v="1"/>
    <s v="not fleeing"/>
    <b v="0"/>
    <x v="4"/>
  </r>
  <r>
    <x v="4614"/>
    <s v="Gaston A. Nava-Saucedo"/>
    <x v="1676"/>
    <x v="0"/>
    <x v="45"/>
    <x v="19"/>
    <x v="0"/>
    <x v="2"/>
    <s v="topeka"/>
    <s v="ks"/>
    <x v="1"/>
    <x v="0"/>
    <s v="car"/>
    <b v="0"/>
    <x v="10"/>
  </r>
  <r>
    <x v="4615"/>
    <s v="Sean Patrick Constance"/>
    <x v="1677"/>
    <x v="0"/>
    <x v="0"/>
    <x v="13"/>
    <x v="0"/>
    <x v="1"/>
    <s v="port charlotte"/>
    <s v="fl"/>
    <x v="1"/>
    <x v="0"/>
    <s v="car"/>
    <b v="0"/>
    <x v="0"/>
  </r>
  <r>
    <x v="4616"/>
    <s v="Juston Root"/>
    <x v="1678"/>
    <x v="0"/>
    <x v="0"/>
    <x v="11"/>
    <x v="0"/>
    <x v="1"/>
    <s v="brookline"/>
    <s v="ma"/>
    <x v="0"/>
    <x v="0"/>
    <s v="car"/>
    <b v="0"/>
    <x v="0"/>
  </r>
  <r>
    <x v="4617"/>
    <s v="Michael Collins"/>
    <x v="1678"/>
    <x v="0"/>
    <x v="4"/>
    <x v="38"/>
    <x v="0"/>
    <x v="1"/>
    <s v="sapulpa"/>
    <s v="ok"/>
    <x v="0"/>
    <x v="1"/>
    <s v="not fleeing"/>
    <b v="0"/>
    <x v="4"/>
  </r>
  <r>
    <x v="4618"/>
    <s v="Douglas Harold Hart"/>
    <x v="1679"/>
    <x v="0"/>
    <x v="0"/>
    <x v="28"/>
    <x v="0"/>
    <x v="1"/>
    <s v="vestavia hills"/>
    <s v="al"/>
    <x v="1"/>
    <x v="0"/>
    <s v="not fleeing"/>
    <b v="0"/>
    <x v="0"/>
  </r>
  <r>
    <x v="4619"/>
    <s v="Gordon Whitaker"/>
    <x v="1680"/>
    <x v="0"/>
    <x v="0"/>
    <x v="34"/>
    <x v="0"/>
    <x v="1"/>
    <s v="kennewick"/>
    <s v="wa"/>
    <x v="1"/>
    <x v="0"/>
    <s v="foot"/>
    <b v="0"/>
    <x v="0"/>
  </r>
  <r>
    <x v="4620"/>
    <s v="Zane Blaisdell"/>
    <x v="1680"/>
    <x v="0"/>
    <x v="4"/>
    <x v="26"/>
    <x v="0"/>
    <x v="1"/>
    <s v="saginaw"/>
    <s v="mi"/>
    <x v="1"/>
    <x v="0"/>
    <s v="not fleeing"/>
    <b v="0"/>
    <x v="4"/>
  </r>
  <r>
    <x v="4621"/>
    <s v="Jeremy Grayson"/>
    <x v="1680"/>
    <x v="0"/>
    <x v="0"/>
    <x v="10"/>
    <x v="0"/>
    <x v="3"/>
    <s v="chicago"/>
    <s v="il"/>
    <x v="1"/>
    <x v="0"/>
    <s v="foot"/>
    <b v="0"/>
    <x v="0"/>
  </r>
  <r>
    <x v="4622"/>
    <s v="Michael Leatherwood"/>
    <x v="1680"/>
    <x v="0"/>
    <x v="0"/>
    <x v="1"/>
    <x v="0"/>
    <x v="1"/>
    <s v="byron"/>
    <s v="ga"/>
    <x v="1"/>
    <x v="0"/>
    <s v="not fleeing"/>
    <b v="0"/>
    <x v="0"/>
  </r>
  <r>
    <x v="4623"/>
    <s v="Bobby Gibbs"/>
    <x v="1681"/>
    <x v="0"/>
    <x v="0"/>
    <x v="36"/>
    <x v="0"/>
    <x v="3"/>
    <s v="forrest city"/>
    <s v="ar"/>
    <x v="1"/>
    <x v="0"/>
    <s v="not fleeing"/>
    <b v="0"/>
    <x v="0"/>
  </r>
  <r>
    <x v="4624"/>
    <s v="Jeremy Todd Baham"/>
    <x v="1681"/>
    <x v="0"/>
    <x v="0"/>
    <x v="36"/>
    <x v="0"/>
    <x v="1"/>
    <s v="lafayette"/>
    <s v="la"/>
    <x v="1"/>
    <x v="1"/>
    <s v="not fleeing"/>
    <b v="0"/>
    <x v="0"/>
  </r>
  <r>
    <x v="4625"/>
    <s v="Thomas Ray Chamblee"/>
    <x v="1681"/>
    <x v="0"/>
    <x v="0"/>
    <x v="8"/>
    <x v="0"/>
    <x v="1"/>
    <s v="albertville"/>
    <s v="al"/>
    <x v="1"/>
    <x v="0"/>
    <s v="other"/>
    <b v="1"/>
    <x v="0"/>
  </r>
  <r>
    <x v="4626"/>
    <s v="Hans Alejandro Huitz"/>
    <x v="1682"/>
    <x v="0"/>
    <x v="0"/>
    <x v="39"/>
    <x v="0"/>
    <x v="5"/>
    <s v="virginia beach"/>
    <s v="va"/>
    <x v="1"/>
    <x v="0"/>
    <s v="not fleeing"/>
    <b v="0"/>
    <x v="0"/>
  </r>
  <r>
    <x v="4627"/>
    <s v="Michael Marullo"/>
    <x v="1682"/>
    <x v="0"/>
    <x v="0"/>
    <x v="19"/>
    <x v="0"/>
    <x v="1"/>
    <s v="baltimore"/>
    <s v="md"/>
    <x v="1"/>
    <x v="0"/>
    <s v="not fleeing"/>
    <b v="0"/>
    <x v="0"/>
  </r>
  <r>
    <x v="4628"/>
    <s v="Dakota Lee Chlarson"/>
    <x v="1683"/>
    <x v="0"/>
    <x v="41"/>
    <x v="9"/>
    <x v="0"/>
    <x v="5"/>
    <s v="dickinson"/>
    <s v="nd"/>
    <x v="1"/>
    <x v="0"/>
    <s v="not fleeing"/>
    <b v="0"/>
    <x v="4"/>
  </r>
  <r>
    <x v="4629"/>
    <s v="Brian Francis Filion"/>
    <x v="1683"/>
    <x v="0"/>
    <x v="0"/>
    <x v="11"/>
    <x v="0"/>
    <x v="1"/>
    <s v="salt lake city"/>
    <s v="ut"/>
    <x v="1"/>
    <x v="1"/>
    <s v="foot"/>
    <b v="0"/>
    <x v="0"/>
  </r>
  <r>
    <x v="4630"/>
    <s v="Aaron Marcos Valdez"/>
    <x v="1683"/>
    <x v="0"/>
    <x v="0"/>
    <x v="29"/>
    <x v="0"/>
    <x v="2"/>
    <s v="amarillo"/>
    <s v="tx"/>
    <x v="1"/>
    <x v="0"/>
    <s v="not fleeing"/>
    <b v="0"/>
    <x v="0"/>
  </r>
  <r>
    <x v="4631"/>
    <s v="William Bluestone"/>
    <x v="1684"/>
    <x v="0"/>
    <x v="0"/>
    <x v="27"/>
    <x v="0"/>
    <x v="2"/>
    <s v="silverton"/>
    <s v="or"/>
    <x v="1"/>
    <x v="1"/>
    <s v="not fleeing"/>
    <b v="1"/>
    <x v="0"/>
  </r>
  <r>
    <x v="4632"/>
    <s v="Timothy Leroy Harrington"/>
    <x v="1684"/>
    <x v="0"/>
    <x v="0"/>
    <x v="47"/>
    <x v="0"/>
    <x v="1"/>
    <s v="polkton"/>
    <s v="nc"/>
    <x v="1"/>
    <x v="1"/>
    <s v="car"/>
    <b v="0"/>
    <x v="0"/>
  </r>
  <r>
    <x v="4633"/>
    <s v="David Kent Heeke"/>
    <x v="1684"/>
    <x v="0"/>
    <x v="0"/>
    <x v="50"/>
    <x v="0"/>
    <x v="1"/>
    <s v="commerce city"/>
    <s v="co"/>
    <x v="0"/>
    <x v="1"/>
    <s v="car"/>
    <b v="0"/>
    <x v="0"/>
  </r>
  <r>
    <x v="4634"/>
    <s v="Christopher Gutierrez"/>
    <x v="1684"/>
    <x v="0"/>
    <x v="4"/>
    <x v="13"/>
    <x v="0"/>
    <x v="2"/>
    <s v="rialto"/>
    <s v="ca"/>
    <x v="1"/>
    <x v="1"/>
    <s v="not fleeing"/>
    <b v="0"/>
    <x v="4"/>
  </r>
  <r>
    <x v="4635"/>
    <s v="Timothy Leroy Harrington"/>
    <x v="1684"/>
    <x v="0"/>
    <x v="0"/>
    <x v="47"/>
    <x v="0"/>
    <x v="1"/>
    <s v="polkton"/>
    <s v="nc"/>
    <x v="1"/>
    <x v="0"/>
    <s v="car"/>
    <b v="0"/>
    <x v="0"/>
  </r>
  <r>
    <x v="4636"/>
    <s v="Daelyn Polu"/>
    <x v="1685"/>
    <x v="0"/>
    <x v="0"/>
    <x v="43"/>
    <x v="0"/>
    <x v="0"/>
    <s v="achorage"/>
    <s v="ak"/>
    <x v="1"/>
    <x v="0"/>
    <s v="not fleeing"/>
    <b v="0"/>
    <x v="0"/>
  </r>
  <r>
    <x v="4637"/>
    <s v="Thomas Murray"/>
    <x v="1686"/>
    <x v="0"/>
    <x v="45"/>
    <x v="10"/>
    <x v="0"/>
    <x v="1"/>
    <s v="newbury"/>
    <s v="ma"/>
    <x v="1"/>
    <x v="0"/>
    <s v="car"/>
    <b v="0"/>
    <x v="10"/>
  </r>
  <r>
    <x v="4638"/>
    <s v="Kerry Michael Bounsom"/>
    <x v="1686"/>
    <x v="0"/>
    <x v="0"/>
    <x v="19"/>
    <x v="0"/>
    <x v="0"/>
    <s v="long beach"/>
    <s v="ca"/>
    <x v="1"/>
    <x v="0"/>
    <s v="foot"/>
    <b v="0"/>
    <x v="0"/>
  </r>
  <r>
    <x v="4639"/>
    <s v="Rudy Arenas"/>
    <x v="1686"/>
    <x v="0"/>
    <x v="0"/>
    <x v="36"/>
    <x v="0"/>
    <x v="2"/>
    <s v="poinciana"/>
    <s v="fl"/>
    <x v="1"/>
    <x v="0"/>
    <s v="car"/>
    <b v="0"/>
    <x v="0"/>
  </r>
  <r>
    <x v="4640"/>
    <s v="Brandon Lewis"/>
    <x v="1686"/>
    <x v="0"/>
    <x v="0"/>
    <x v="8"/>
    <x v="0"/>
    <x v="1"/>
    <s v="harrison county"/>
    <s v="in"/>
    <x v="1"/>
    <x v="0"/>
    <s v="car"/>
    <b v="0"/>
    <x v="0"/>
  </r>
  <r>
    <x v="4641"/>
    <s v="Travis Mullins"/>
    <x v="1687"/>
    <x v="0"/>
    <x v="0"/>
    <x v="20"/>
    <x v="0"/>
    <x v="1"/>
    <s v="greenville"/>
    <s v="tn"/>
    <x v="1"/>
    <x v="0"/>
    <s v="not fleeing"/>
    <b v="0"/>
    <x v="0"/>
  </r>
  <r>
    <x v="4642"/>
    <s v="Jeremy Dewey"/>
    <x v="1687"/>
    <x v="0"/>
    <x v="0"/>
    <x v="25"/>
    <x v="0"/>
    <x v="5"/>
    <s v="pinetop"/>
    <s v="az"/>
    <x v="1"/>
    <x v="0"/>
    <s v="not fleeing"/>
    <b v="0"/>
    <x v="0"/>
  </r>
  <r>
    <x v="4643"/>
    <s v="Kevin Adolphe"/>
    <x v="1688"/>
    <x v="0"/>
    <x v="0"/>
    <x v="2"/>
    <x v="0"/>
    <x v="3"/>
    <s v="orlando"/>
    <s v="fl"/>
    <x v="1"/>
    <x v="1"/>
    <s v="foot"/>
    <b v="0"/>
    <x v="0"/>
  </r>
  <r>
    <x v="4644"/>
    <s v="Alex Francisco Vazquez"/>
    <x v="1689"/>
    <x v="0"/>
    <x v="0"/>
    <x v="38"/>
    <x v="0"/>
    <x v="2"/>
    <s v="red bluff"/>
    <s v="ca"/>
    <x v="1"/>
    <x v="0"/>
    <s v="not fleeing"/>
    <b v="0"/>
    <x v="0"/>
  </r>
  <r>
    <x v="4645"/>
    <s v="Joseph Jewell"/>
    <x v="1690"/>
    <x v="0"/>
    <x v="0"/>
    <x v="31"/>
    <x v="0"/>
    <x v="3"/>
    <s v="columbus"/>
    <s v="oh"/>
    <x v="1"/>
    <x v="0"/>
    <s v="not fleeing"/>
    <b v="0"/>
    <x v="0"/>
  </r>
  <r>
    <x v="4646"/>
    <s v="John Daniel Dixon"/>
    <x v="1690"/>
    <x v="0"/>
    <x v="0"/>
    <x v="23"/>
    <x v="0"/>
    <x v="1"/>
    <s v="dekalb county"/>
    <s v="ga"/>
    <x v="1"/>
    <x v="1"/>
    <s v="not fleeing"/>
    <b v="0"/>
    <x v="0"/>
  </r>
  <r>
    <x v="4647"/>
    <s v="Manuel Arebalo"/>
    <x v="1691"/>
    <x v="0"/>
    <x v="24"/>
    <x v="36"/>
    <x v="0"/>
    <x v="2"/>
    <s v="arvada"/>
    <s v="co"/>
    <x v="1"/>
    <x v="1"/>
    <s v="not fleeing"/>
    <b v="0"/>
    <x v="4"/>
  </r>
  <r>
    <x v="4648"/>
    <s v="Rodrigo Ivan Aguirre"/>
    <x v="1692"/>
    <x v="0"/>
    <x v="0"/>
    <x v="16"/>
    <x v="0"/>
    <x v="2"/>
    <s v="deming"/>
    <s v="nm"/>
    <x v="1"/>
    <x v="0"/>
    <s v="other"/>
    <b v="0"/>
    <x v="0"/>
  </r>
  <r>
    <x v="4649"/>
    <s v="Lucas Alvarado"/>
    <x v="1693"/>
    <x v="0"/>
    <x v="0"/>
    <x v="25"/>
    <x v="0"/>
    <x v="1"/>
    <s v="milwaukee"/>
    <s v="wi"/>
    <x v="1"/>
    <x v="1"/>
    <s v="foot"/>
    <b v="0"/>
    <x v="0"/>
  </r>
  <r>
    <x v="4650"/>
    <s v="Print Zutavern"/>
    <x v="1693"/>
    <x v="0"/>
    <x v="0"/>
    <x v="14"/>
    <x v="0"/>
    <x v="1"/>
    <s v="arnold"/>
    <s v="ne"/>
    <x v="0"/>
    <x v="1"/>
    <s v="not fleeing"/>
    <b v="0"/>
    <x v="0"/>
  </r>
  <r>
    <x v="4651"/>
    <s v="Stephen O'Brien"/>
    <x v="1693"/>
    <x v="0"/>
    <x v="1"/>
    <x v="45"/>
    <x v="0"/>
    <x v="1"/>
    <s v="floresville"/>
    <s v="tx"/>
    <x v="0"/>
    <x v="1"/>
    <s v="not fleeing"/>
    <b v="0"/>
    <x v="1"/>
  </r>
  <r>
    <x v="4652"/>
    <s v="Kenneth Sashington"/>
    <x v="1694"/>
    <x v="0"/>
    <x v="0"/>
    <x v="38"/>
    <x v="0"/>
    <x v="3"/>
    <s v="tuscumbia"/>
    <s v="al"/>
    <x v="1"/>
    <x v="0"/>
    <s v="foot"/>
    <b v="0"/>
    <x v="0"/>
  </r>
  <r>
    <x v="4653"/>
    <s v="Dylan Olmeda"/>
    <x v="1694"/>
    <x v="0"/>
    <x v="0"/>
    <x v="43"/>
    <x v="0"/>
    <x v="1"/>
    <s v="georgetown"/>
    <s v="tx"/>
    <x v="1"/>
    <x v="0"/>
    <s v="not fleeing"/>
    <b v="0"/>
    <x v="0"/>
  </r>
  <r>
    <x v="4654"/>
    <s v="Justin Lee Stackhouse"/>
    <x v="1695"/>
    <x v="0"/>
    <x v="45"/>
    <x v="12"/>
    <x v="0"/>
    <x v="3"/>
    <s v="bradenton"/>
    <s v="fl"/>
    <x v="1"/>
    <x v="0"/>
    <s v="car"/>
    <b v="0"/>
    <x v="10"/>
  </r>
  <r>
    <x v="4655"/>
    <s v="Ramiro Carrasco"/>
    <x v="1695"/>
    <x v="0"/>
    <x v="0"/>
    <x v="12"/>
    <x v="0"/>
    <x v="2"/>
    <s v="greeley"/>
    <s v="co"/>
    <x v="1"/>
    <x v="1"/>
    <s v="not fleeing"/>
    <b v="0"/>
    <x v="0"/>
  </r>
  <r>
    <x v="4656"/>
    <s v="James Thomson"/>
    <x v="1695"/>
    <x v="0"/>
    <x v="0"/>
    <x v="12"/>
    <x v="0"/>
    <x v="1"/>
    <s v="tahlequah"/>
    <s v="ok"/>
    <x v="1"/>
    <x v="0"/>
    <s v="car"/>
    <b v="0"/>
    <x v="0"/>
  </r>
  <r>
    <x v="4657"/>
    <s v="Kent Richard Kruger"/>
    <x v="1696"/>
    <x v="0"/>
    <x v="0"/>
    <x v="16"/>
    <x v="0"/>
    <x v="1"/>
    <s v="lakeville"/>
    <s v="mn"/>
    <x v="0"/>
    <x v="0"/>
    <s v="not fleeing"/>
    <b v="0"/>
    <x v="0"/>
  </r>
  <r>
    <x v="4658"/>
    <s v="Joshua David Hernandez Lord"/>
    <x v="1696"/>
    <x v="0"/>
    <x v="4"/>
    <x v="19"/>
    <x v="0"/>
    <x v="1"/>
    <s v="clarkdale"/>
    <s v="az"/>
    <x v="1"/>
    <x v="1"/>
    <s v="other"/>
    <b v="0"/>
    <x v="4"/>
  </r>
  <r>
    <x v="4659"/>
    <s v="Dorgel Cisnero-Mesa"/>
    <x v="1696"/>
    <x v="0"/>
    <x v="0"/>
    <x v="4"/>
    <x v="0"/>
    <x v="2"/>
    <s v="jacksonville"/>
    <s v="fl"/>
    <x v="0"/>
    <x v="0"/>
    <s v="other"/>
    <b v="0"/>
    <x v="0"/>
  </r>
  <r>
    <x v="4660"/>
    <s v="Jose L. Rivera"/>
    <x v="1697"/>
    <x v="0"/>
    <x v="0"/>
    <x v="6"/>
    <x v="0"/>
    <x v="2"/>
    <s v="moses lake"/>
    <s v="wa"/>
    <x v="1"/>
    <x v="0"/>
    <s v="other"/>
    <b v="0"/>
    <x v="0"/>
  </r>
  <r>
    <x v="4661"/>
    <s v="Anthony Taylor"/>
    <x v="1698"/>
    <x v="0"/>
    <x v="0"/>
    <x v="17"/>
    <x v="0"/>
    <x v="3"/>
    <s v="milwaukee"/>
    <s v="wi"/>
    <x v="1"/>
    <x v="1"/>
    <s v="other"/>
    <b v="0"/>
    <x v="0"/>
  </r>
  <r>
    <x v="4662"/>
    <s v="Richard Rodriguez"/>
    <x v="1698"/>
    <x v="0"/>
    <x v="0"/>
    <x v="34"/>
    <x v="0"/>
    <x v="2"/>
    <s v="san antonio"/>
    <s v="tx"/>
    <x v="1"/>
    <x v="0"/>
    <s v="not fleeing"/>
    <b v="0"/>
    <x v="0"/>
  </r>
  <r>
    <x v="4663"/>
    <s v="Stephen Douris"/>
    <x v="1698"/>
    <x v="0"/>
    <x v="4"/>
    <x v="34"/>
    <x v="0"/>
    <x v="1"/>
    <s v="henderson"/>
    <s v="nv"/>
    <x v="1"/>
    <x v="1"/>
    <s v="not fleeing"/>
    <b v="0"/>
    <x v="4"/>
  </r>
  <r>
    <x v="4664"/>
    <s v="Joshua Russell"/>
    <x v="1699"/>
    <x v="0"/>
    <x v="0"/>
    <x v="12"/>
    <x v="0"/>
    <x v="1"/>
    <s v="pueblo"/>
    <s v="co"/>
    <x v="1"/>
    <x v="0"/>
    <s v="car"/>
    <b v="0"/>
    <x v="0"/>
  </r>
  <r>
    <x v="4665"/>
    <s v="Raymundo Aaron Ceja"/>
    <x v="1699"/>
    <x v="0"/>
    <x v="0"/>
    <x v="12"/>
    <x v="0"/>
    <x v="2"/>
    <s v="santa clarita"/>
    <s v="ca"/>
    <x v="1"/>
    <x v="1"/>
    <s v="not fleeing"/>
    <b v="0"/>
    <x v="0"/>
  </r>
  <r>
    <x v="4666"/>
    <s v="Ian Austin Wilson"/>
    <x v="1699"/>
    <x v="0"/>
    <x v="0"/>
    <x v="10"/>
    <x v="0"/>
    <x v="1"/>
    <s v="mocksville"/>
    <s v="nc"/>
    <x v="1"/>
    <x v="0"/>
    <s v="other"/>
    <b v="0"/>
    <x v="0"/>
  </r>
  <r>
    <x v="4667"/>
    <s v="Terry Cagle"/>
    <x v="1700"/>
    <x v="0"/>
    <x v="72"/>
    <x v="69"/>
    <x v="0"/>
    <x v="1"/>
    <s v="sherman"/>
    <s v="tx"/>
    <x v="1"/>
    <x v="0"/>
    <s v="car"/>
    <b v="0"/>
    <x v="0"/>
  </r>
  <r>
    <x v="4668"/>
    <s v="Ryan Bass"/>
    <x v="1701"/>
    <x v="0"/>
    <x v="0"/>
    <x v="4"/>
    <x v="0"/>
    <x v="1"/>
    <s v="riverside"/>
    <s v="wa"/>
    <x v="1"/>
    <x v="0"/>
    <s v="other"/>
    <b v="0"/>
    <x v="0"/>
  </r>
  <r>
    <x v="4669"/>
    <s v="Christopher Palmer"/>
    <x v="1702"/>
    <x v="0"/>
    <x v="1"/>
    <x v="13"/>
    <x v="0"/>
    <x v="1"/>
    <s v="manila"/>
    <s v="ar"/>
    <x v="1"/>
    <x v="0"/>
    <s v="not fleeing"/>
    <b v="0"/>
    <x v="1"/>
  </r>
  <r>
    <x v="4670"/>
    <s v="Gene Beasley"/>
    <x v="1703"/>
    <x v="0"/>
    <x v="0"/>
    <x v="13"/>
    <x v="0"/>
    <x v="1"/>
    <s v="ariton"/>
    <s v="al"/>
    <x v="1"/>
    <x v="1"/>
    <s v="car"/>
    <b v="0"/>
    <x v="0"/>
  </r>
  <r>
    <x v="4671"/>
    <s v="Ajay Kamil Ayseli"/>
    <x v="1703"/>
    <x v="0"/>
    <x v="4"/>
    <x v="10"/>
    <x v="0"/>
    <x v="4"/>
    <s v="henrico"/>
    <s v="va"/>
    <x v="1"/>
    <x v="0"/>
    <s v="not fleeing"/>
    <b v="0"/>
    <x v="4"/>
  </r>
  <r>
    <x v="4672"/>
    <s v="Elijah Jamaal Brewer"/>
    <x v="1703"/>
    <x v="0"/>
    <x v="0"/>
    <x v="9"/>
    <x v="0"/>
    <x v="3"/>
    <s v="pittsburgh"/>
    <s v="pa"/>
    <x v="1"/>
    <x v="0"/>
    <s v="not fleeing"/>
    <b v="0"/>
    <x v="0"/>
  </r>
  <r>
    <x v="4673"/>
    <s v="Tyler M. Jones"/>
    <x v="1704"/>
    <x v="0"/>
    <x v="0"/>
    <x v="22"/>
    <x v="0"/>
    <x v="3"/>
    <s v="fairfield"/>
    <s v="oh"/>
    <x v="1"/>
    <x v="1"/>
    <s v="not fleeing"/>
    <b v="0"/>
    <x v="0"/>
  </r>
  <r>
    <x v="4674"/>
    <s v="Barry Gedeus"/>
    <x v="1704"/>
    <x v="0"/>
    <x v="1"/>
    <x v="25"/>
    <x v="0"/>
    <x v="3"/>
    <s v="fort lauderdale"/>
    <s v="fl"/>
    <x v="1"/>
    <x v="0"/>
    <s v="foot"/>
    <b v="0"/>
    <x v="1"/>
  </r>
  <r>
    <x v="4675"/>
    <s v="Jerry Gaghins"/>
    <x v="1704"/>
    <x v="0"/>
    <x v="4"/>
    <x v="13"/>
    <x v="0"/>
    <x v="1"/>
    <s v="tulsa"/>
    <s v="ok"/>
    <x v="1"/>
    <x v="0"/>
    <s v="not fleeing"/>
    <b v="0"/>
    <x v="4"/>
  </r>
  <r>
    <x v="4676"/>
    <s v="Kenneth Mullins"/>
    <x v="1704"/>
    <x v="0"/>
    <x v="1"/>
    <x v="3"/>
    <x v="0"/>
    <x v="1"/>
    <s v="edison"/>
    <s v="ca"/>
    <x v="1"/>
    <x v="0"/>
    <s v="not fleeing"/>
    <b v="0"/>
    <x v="1"/>
  </r>
  <r>
    <x v="4677"/>
    <s v="Gary Brown"/>
    <x v="1705"/>
    <x v="0"/>
    <x v="45"/>
    <x v="21"/>
    <x v="0"/>
    <x v="1"/>
    <s v="harrison township"/>
    <s v="oh"/>
    <x v="1"/>
    <x v="0"/>
    <s v="car"/>
    <b v="0"/>
    <x v="10"/>
  </r>
  <r>
    <x v="4678"/>
    <s v="Lawson Edward Schaber"/>
    <x v="1706"/>
    <x v="0"/>
    <x v="0"/>
    <x v="73"/>
    <x v="0"/>
    <x v="1"/>
    <s v="apache junction"/>
    <s v="az"/>
    <x v="1"/>
    <x v="0"/>
    <s v="not fleeing"/>
    <b v="0"/>
    <x v="0"/>
  </r>
  <r>
    <x v="4679"/>
    <s v="Desiree Nicole Garza"/>
    <x v="1706"/>
    <x v="0"/>
    <x v="4"/>
    <x v="20"/>
    <x v="1"/>
    <x v="2"/>
    <s v="torrance"/>
    <s v="ca"/>
    <x v="1"/>
    <x v="1"/>
    <s v="not fleeing"/>
    <b v="0"/>
    <x v="4"/>
  </r>
  <r>
    <x v="4680"/>
    <s v="Brian Marksberry"/>
    <x v="1706"/>
    <x v="0"/>
    <x v="1"/>
    <x v="10"/>
    <x v="0"/>
    <x v="1"/>
    <s v="humble"/>
    <s v="tx"/>
    <x v="1"/>
    <x v="1"/>
    <s v="foot"/>
    <b v="0"/>
    <x v="1"/>
  </r>
  <r>
    <x v="4681"/>
    <s v="Keith P. Haux"/>
    <x v="1706"/>
    <x v="0"/>
    <x v="0"/>
    <x v="41"/>
    <x v="0"/>
    <x v="1"/>
    <s v="backus"/>
    <s v="mn"/>
    <x v="1"/>
    <x v="1"/>
    <s v="not fleeing"/>
    <b v="0"/>
    <x v="0"/>
  </r>
  <r>
    <x v="4682"/>
    <s v="Aaron Tolen"/>
    <x v="1706"/>
    <x v="0"/>
    <x v="1"/>
    <x v="13"/>
    <x v="0"/>
    <x v="1"/>
    <s v="wasilla"/>
    <s v="ak"/>
    <x v="1"/>
    <x v="0"/>
    <s v="not fleeing"/>
    <b v="0"/>
    <x v="1"/>
  </r>
  <r>
    <x v="4683"/>
    <s v="Jennifer Taylor"/>
    <x v="1707"/>
    <x v="0"/>
    <x v="0"/>
    <x v="20"/>
    <x v="1"/>
    <x v="1"/>
    <s v="dinuba"/>
    <s v="ca"/>
    <x v="1"/>
    <x v="0"/>
    <s v="not fleeing"/>
    <b v="0"/>
    <x v="0"/>
  </r>
  <r>
    <x v="4684"/>
    <s v="Jesus Bonito Garcia"/>
    <x v="1707"/>
    <x v="0"/>
    <x v="13"/>
    <x v="1"/>
    <x v="0"/>
    <x v="2"/>
    <s v="elmendorf"/>
    <s v="tx"/>
    <x v="1"/>
    <x v="1"/>
    <s v="other"/>
    <b v="0"/>
    <x v="3"/>
  </r>
  <r>
    <x v="4685"/>
    <s v="Pablo Elias"/>
    <x v="1708"/>
    <x v="0"/>
    <x v="1"/>
    <x v="51"/>
    <x v="0"/>
    <x v="2"/>
    <s v="bell gardens"/>
    <s v="ca"/>
    <x v="0"/>
    <x v="2"/>
    <s v="other"/>
    <b v="0"/>
    <x v="1"/>
  </r>
  <r>
    <x v="4686"/>
    <s v="Joshua Christopher Noles"/>
    <x v="1709"/>
    <x v="0"/>
    <x v="0"/>
    <x v="38"/>
    <x v="0"/>
    <x v="1"/>
    <s v="elkton"/>
    <s v="fl"/>
    <x v="1"/>
    <x v="0"/>
    <s v="car"/>
    <b v="0"/>
    <x v="0"/>
  </r>
  <r>
    <x v="4687"/>
    <s v="Mary Kate Field"/>
    <x v="1709"/>
    <x v="0"/>
    <x v="0"/>
    <x v="3"/>
    <x v="1"/>
    <x v="1"/>
    <s v="anchor point"/>
    <s v="ak"/>
    <x v="1"/>
    <x v="0"/>
    <s v="other"/>
    <b v="0"/>
    <x v="0"/>
  </r>
  <r>
    <x v="4688"/>
    <s v="Breonna Taylor"/>
    <x v="1710"/>
    <x v="0"/>
    <x v="1"/>
    <x v="35"/>
    <x v="1"/>
    <x v="3"/>
    <s v="louisville"/>
    <s v="ky"/>
    <x v="1"/>
    <x v="2"/>
    <s v="not fleeing"/>
    <b v="0"/>
    <x v="1"/>
  </r>
  <r>
    <x v="4689"/>
    <s v="Duncan Socrates Lemp"/>
    <x v="1710"/>
    <x v="0"/>
    <x v="0"/>
    <x v="27"/>
    <x v="0"/>
    <x v="1"/>
    <s v="potomac"/>
    <s v="md"/>
    <x v="1"/>
    <x v="0"/>
    <s v="not fleeing"/>
    <b v="1"/>
    <x v="0"/>
  </r>
  <r>
    <x v="4690"/>
    <s v="Donnie Sanders"/>
    <x v="1710"/>
    <x v="0"/>
    <x v="1"/>
    <x v="1"/>
    <x v="0"/>
    <x v="3"/>
    <s v="kansas city"/>
    <s v="mo"/>
    <x v="1"/>
    <x v="2"/>
    <s v="foot"/>
    <b v="0"/>
    <x v="1"/>
  </r>
  <r>
    <x v="4691"/>
    <s v="Jorge Martinez"/>
    <x v="1711"/>
    <x v="0"/>
    <x v="5"/>
    <x v="12"/>
    <x v="0"/>
    <x v="2"/>
    <s v="claremore"/>
    <s v="ok"/>
    <x v="1"/>
    <x v="0"/>
    <s v="foot"/>
    <b v="0"/>
    <x v="5"/>
  </r>
  <r>
    <x v="4692"/>
    <s v="Marc Morgan"/>
    <x v="1711"/>
    <x v="0"/>
    <x v="0"/>
    <x v="57"/>
    <x v="0"/>
    <x v="1"/>
    <s v="new kensington"/>
    <s v="pa"/>
    <x v="1"/>
    <x v="0"/>
    <s v="other"/>
    <b v="0"/>
    <x v="0"/>
  </r>
  <r>
    <x v="4693"/>
    <s v="Rosario Angel Alvarado"/>
    <x v="1711"/>
    <x v="0"/>
    <x v="2"/>
    <x v="11"/>
    <x v="0"/>
    <x v="2"/>
    <s v="chandler"/>
    <s v="az"/>
    <x v="1"/>
    <x v="0"/>
    <s v="not fleeing"/>
    <b v="0"/>
    <x v="2"/>
  </r>
  <r>
    <x v="4694"/>
    <s v="Dung Nguyen"/>
    <x v="1711"/>
    <x v="0"/>
    <x v="0"/>
    <x v="44"/>
    <x v="0"/>
    <x v="0"/>
    <s v="garland"/>
    <s v="tx"/>
    <x v="1"/>
    <x v="0"/>
    <s v="not fleeing"/>
    <b v="0"/>
    <x v="0"/>
  </r>
  <r>
    <x v="4695"/>
    <s v="Christopher Mullins"/>
    <x v="1711"/>
    <x v="0"/>
    <x v="4"/>
    <x v="13"/>
    <x v="0"/>
    <x v="1"/>
    <s v="mufreesboro"/>
    <s v="tn"/>
    <x v="1"/>
    <x v="1"/>
    <s v="not fleeing"/>
    <b v="0"/>
    <x v="4"/>
  </r>
  <r>
    <x v="4696"/>
    <s v="Jeremiah Medina"/>
    <x v="1712"/>
    <x v="0"/>
    <x v="0"/>
    <x v="10"/>
    <x v="0"/>
    <x v="2"/>
    <s v="taos"/>
    <s v="nm"/>
    <x v="1"/>
    <x v="0"/>
    <s v="car"/>
    <b v="0"/>
    <x v="0"/>
  </r>
  <r>
    <x v="4697"/>
    <s v="Justin Griggs"/>
    <x v="1712"/>
    <x v="0"/>
    <x v="0"/>
    <x v="12"/>
    <x v="0"/>
    <x v="1"/>
    <s v="louisville"/>
    <s v="ky"/>
    <x v="1"/>
    <x v="0"/>
    <s v="foot"/>
    <b v="1"/>
    <x v="0"/>
  </r>
  <r>
    <x v="4698"/>
    <s v="Chase Brooks"/>
    <x v="1712"/>
    <x v="0"/>
    <x v="5"/>
    <x v="3"/>
    <x v="0"/>
    <x v="1"/>
    <s v="springfield"/>
    <s v="or"/>
    <x v="1"/>
    <x v="0"/>
    <s v="not fleeing"/>
    <b v="0"/>
    <x v="5"/>
  </r>
  <r>
    <x v="4699"/>
    <s v="Jesse Cadillo"/>
    <x v="1712"/>
    <x v="0"/>
    <x v="0"/>
    <x v="45"/>
    <x v="0"/>
    <x v="1"/>
    <s v="pueblo"/>
    <s v="co"/>
    <x v="1"/>
    <x v="0"/>
    <s v="foot"/>
    <b v="0"/>
    <x v="0"/>
  </r>
  <r>
    <x v="4700"/>
    <s v="Michael Brandon Potter"/>
    <x v="1713"/>
    <x v="0"/>
    <x v="0"/>
    <x v="38"/>
    <x v="0"/>
    <x v="1"/>
    <s v="high point"/>
    <s v="nc"/>
    <x v="1"/>
    <x v="0"/>
    <s v="other"/>
    <b v="0"/>
    <x v="0"/>
  </r>
  <r>
    <x v="4701"/>
    <s v="Catherine Gomez"/>
    <x v="1713"/>
    <x v="0"/>
    <x v="4"/>
    <x v="9"/>
    <x v="1"/>
    <x v="2"/>
    <s v="long beach"/>
    <s v="ca"/>
    <x v="1"/>
    <x v="0"/>
    <s v="not fleeing"/>
    <b v="0"/>
    <x v="4"/>
  </r>
  <r>
    <x v="4702"/>
    <s v="Douglas J. Foster"/>
    <x v="1713"/>
    <x v="0"/>
    <x v="0"/>
    <x v="1"/>
    <x v="0"/>
    <x v="1"/>
    <s v="lewistown"/>
    <s v="mt"/>
    <x v="1"/>
    <x v="0"/>
    <s v="car"/>
    <b v="0"/>
    <x v="0"/>
  </r>
  <r>
    <x v="4703"/>
    <s v="Dakota Yancey"/>
    <x v="1713"/>
    <x v="0"/>
    <x v="0"/>
    <x v="29"/>
    <x v="0"/>
    <x v="1"/>
    <s v="chase city"/>
    <s v="va"/>
    <x v="1"/>
    <x v="1"/>
    <s v="car"/>
    <b v="0"/>
    <x v="0"/>
  </r>
  <r>
    <x v="4704"/>
    <s v="Darwin Foy"/>
    <x v="1714"/>
    <x v="0"/>
    <x v="0"/>
    <x v="7"/>
    <x v="0"/>
    <x v="3"/>
    <s v="webster city"/>
    <s v="ia"/>
    <x v="1"/>
    <x v="0"/>
    <s v="not fleeing"/>
    <b v="0"/>
    <x v="0"/>
  </r>
  <r>
    <x v="4705"/>
    <s v="Juanito Ovalle"/>
    <x v="1714"/>
    <x v="0"/>
    <x v="10"/>
    <x v="47"/>
    <x v="0"/>
    <x v="2"/>
    <s v="san antonio"/>
    <s v="tx"/>
    <x v="1"/>
    <x v="1"/>
    <s v="not fleeing"/>
    <b v="0"/>
    <x v="4"/>
  </r>
  <r>
    <x v="4706"/>
    <s v="Dakota Wayne Yancey"/>
    <x v="1714"/>
    <x v="0"/>
    <x v="0"/>
    <x v="5"/>
    <x v="0"/>
    <x v="1"/>
    <s v="mecklenburg"/>
    <s v="va"/>
    <x v="1"/>
    <x v="0"/>
    <s v="other"/>
    <b v="0"/>
    <x v="0"/>
  </r>
  <r>
    <x v="4707"/>
    <s v="Charity Thorne"/>
    <x v="1714"/>
    <x v="0"/>
    <x v="45"/>
    <x v="15"/>
    <x v="1"/>
    <x v="1"/>
    <s v="myerstown"/>
    <s v="pa"/>
    <x v="1"/>
    <x v="0"/>
    <s v="car"/>
    <b v="0"/>
    <x v="10"/>
  </r>
  <r>
    <x v="4708"/>
    <s v="William Simpkins"/>
    <x v="1715"/>
    <x v="0"/>
    <x v="0"/>
    <x v="4"/>
    <x v="0"/>
    <x v="3"/>
    <s v="atlanta"/>
    <s v="ga"/>
    <x v="1"/>
    <x v="0"/>
    <s v="foot"/>
    <b v="0"/>
    <x v="0"/>
  </r>
  <r>
    <x v="4709"/>
    <s v="Harold Spencer"/>
    <x v="1716"/>
    <x v="0"/>
    <x v="0"/>
    <x v="33"/>
    <x v="0"/>
    <x v="3"/>
    <s v="iota"/>
    <s v="la"/>
    <x v="1"/>
    <x v="1"/>
    <s v="other"/>
    <b v="0"/>
    <x v="0"/>
  </r>
  <r>
    <x v="4710"/>
    <s v="Steven Alire"/>
    <x v="1716"/>
    <x v="0"/>
    <x v="0"/>
    <x v="39"/>
    <x v="0"/>
    <x v="1"/>
    <s v="orchard mesa"/>
    <s v="co"/>
    <x v="1"/>
    <x v="1"/>
    <s v="foot"/>
    <b v="0"/>
    <x v="0"/>
  </r>
  <r>
    <x v="4711"/>
    <s v="Lebarron Ballard"/>
    <x v="1716"/>
    <x v="1"/>
    <x v="4"/>
    <x v="14"/>
    <x v="0"/>
    <x v="3"/>
    <s v="abilene"/>
    <s v="tx"/>
    <x v="1"/>
    <x v="0"/>
    <s v="foot"/>
    <b v="0"/>
    <x v="4"/>
  </r>
  <r>
    <x v="4712"/>
    <s v="Kyle Anthony Eichler"/>
    <x v="1717"/>
    <x v="0"/>
    <x v="5"/>
    <x v="19"/>
    <x v="0"/>
    <x v="1"/>
    <s v="wheeling"/>
    <s v="mo"/>
    <x v="1"/>
    <x v="2"/>
    <s v="other"/>
    <b v="0"/>
    <x v="5"/>
  </r>
  <r>
    <x v="4713"/>
    <s v="Charles Parker"/>
    <x v="1717"/>
    <x v="1"/>
    <x v="4"/>
    <x v="1"/>
    <x v="0"/>
    <x v="1"/>
    <s v="port jervis"/>
    <s v="ny"/>
    <x v="0"/>
    <x v="1"/>
    <s v="not fleeing"/>
    <b v="0"/>
    <x v="4"/>
  </r>
  <r>
    <x v="4714"/>
    <s v="Larry Millraney"/>
    <x v="1718"/>
    <x v="0"/>
    <x v="0"/>
    <x v="4"/>
    <x v="0"/>
    <x v="1"/>
    <s v="franklin county"/>
    <s v="tn"/>
    <x v="1"/>
    <x v="0"/>
    <s v="car"/>
    <b v="0"/>
    <x v="0"/>
  </r>
  <r>
    <x v="4715"/>
    <s v="Mycael Johnson"/>
    <x v="1718"/>
    <x v="0"/>
    <x v="1"/>
    <x v="10"/>
    <x v="0"/>
    <x v="3"/>
    <s v="tallahassee"/>
    <s v="fl"/>
    <x v="1"/>
    <x v="0"/>
    <s v="other"/>
    <b v="0"/>
    <x v="1"/>
  </r>
  <r>
    <x v="4716"/>
    <s v="Kamall Koby Edwards"/>
    <x v="1718"/>
    <x v="0"/>
    <x v="0"/>
    <x v="5"/>
    <x v="0"/>
    <x v="3"/>
    <s v="cuthbert"/>
    <s v="ga"/>
    <x v="1"/>
    <x v="0"/>
    <s v="foot"/>
    <b v="0"/>
    <x v="0"/>
  </r>
  <r>
    <x v="4717"/>
    <s v="Alvin Lamont Baum"/>
    <x v="1718"/>
    <x v="0"/>
    <x v="0"/>
    <x v="2"/>
    <x v="0"/>
    <x v="3"/>
    <s v="virginia beach"/>
    <s v="va"/>
    <x v="1"/>
    <x v="0"/>
    <s v="not fleeing"/>
    <b v="0"/>
    <x v="0"/>
  </r>
  <r>
    <x v="4718"/>
    <s v="Carlos Delgado"/>
    <x v="1719"/>
    <x v="0"/>
    <x v="43"/>
    <x v="42"/>
    <x v="0"/>
    <x v="2"/>
    <s v="san antonio"/>
    <s v="tx"/>
    <x v="1"/>
    <x v="0"/>
    <s v="not fleeing"/>
    <b v="0"/>
    <x v="3"/>
  </r>
  <r>
    <x v="4719"/>
    <s v="Charles Edward Marsh"/>
    <x v="1719"/>
    <x v="0"/>
    <x v="0"/>
    <x v="44"/>
    <x v="0"/>
    <x v="1"/>
    <s v="mojave"/>
    <s v="ca"/>
    <x v="1"/>
    <x v="0"/>
    <s v="not fleeing"/>
    <b v="0"/>
    <x v="0"/>
  </r>
  <r>
    <x v="4720"/>
    <s v="Michael Wallace"/>
    <x v="1720"/>
    <x v="0"/>
    <x v="0"/>
    <x v="8"/>
    <x v="0"/>
    <x v="1"/>
    <s v="schenectady"/>
    <s v="ny"/>
    <x v="0"/>
    <x v="0"/>
    <s v="not fleeing"/>
    <b v="0"/>
    <x v="0"/>
  </r>
  <r>
    <x v="4721"/>
    <s v="Kathryn R. Hale"/>
    <x v="1720"/>
    <x v="0"/>
    <x v="45"/>
    <x v="3"/>
    <x v="1"/>
    <x v="1"/>
    <s v="shelton"/>
    <s v="wa"/>
    <x v="1"/>
    <x v="0"/>
    <s v="car"/>
    <b v="0"/>
    <x v="10"/>
  </r>
  <r>
    <x v="4722"/>
    <s v="Christopher Joel Mock"/>
    <x v="1720"/>
    <x v="0"/>
    <x v="0"/>
    <x v="34"/>
    <x v="0"/>
    <x v="1"/>
    <s v="winston salem"/>
    <s v="nc"/>
    <x v="1"/>
    <x v="0"/>
    <s v="car"/>
    <b v="0"/>
    <x v="0"/>
  </r>
  <r>
    <x v="4723"/>
    <s v="Maurico Hernandez"/>
    <x v="1720"/>
    <x v="0"/>
    <x v="0"/>
    <x v="10"/>
    <x v="0"/>
    <x v="2"/>
    <s v="el paso"/>
    <s v="tx"/>
    <x v="1"/>
    <x v="0"/>
    <s v="car"/>
    <b v="0"/>
    <x v="0"/>
  </r>
  <r>
    <x v="4724"/>
    <s v="Matthew Moore"/>
    <x v="1721"/>
    <x v="0"/>
    <x v="0"/>
    <x v="29"/>
    <x v="0"/>
    <x v="1"/>
    <s v="pahrump"/>
    <s v="nv"/>
    <x v="1"/>
    <x v="0"/>
    <s v="not fleeing"/>
    <b v="1"/>
    <x v="0"/>
  </r>
  <r>
    <x v="4725"/>
    <s v="Glenn A. White"/>
    <x v="1721"/>
    <x v="0"/>
    <x v="4"/>
    <x v="0"/>
    <x v="0"/>
    <x v="1"/>
    <s v="london"/>
    <s v="ar"/>
    <x v="0"/>
    <x v="1"/>
    <s v="not fleeing"/>
    <b v="0"/>
    <x v="4"/>
  </r>
  <r>
    <x v="4726"/>
    <s v="Deanna Marie Owsianiak"/>
    <x v="1722"/>
    <x v="0"/>
    <x v="0"/>
    <x v="58"/>
    <x v="1"/>
    <x v="1"/>
    <s v="ormond beach"/>
    <s v="fl"/>
    <x v="1"/>
    <x v="0"/>
    <s v="not fleeing"/>
    <b v="0"/>
    <x v="0"/>
  </r>
  <r>
    <x v="4727"/>
    <s v="John Mark Hendrick"/>
    <x v="1722"/>
    <x v="0"/>
    <x v="1"/>
    <x v="3"/>
    <x v="0"/>
    <x v="1"/>
    <s v="linwood"/>
    <s v="nc"/>
    <x v="1"/>
    <x v="1"/>
    <s v="car"/>
    <b v="0"/>
    <x v="1"/>
  </r>
  <r>
    <x v="4728"/>
    <s v="Robert Harman Sword"/>
    <x v="1723"/>
    <x v="0"/>
    <x v="0"/>
    <x v="42"/>
    <x v="0"/>
    <x v="1"/>
    <s v="buchanan"/>
    <s v="va"/>
    <x v="0"/>
    <x v="0"/>
    <s v="not fleeing"/>
    <b v="0"/>
    <x v="0"/>
  </r>
  <r>
    <x v="4729"/>
    <s v="Tyrell Fincher"/>
    <x v="1723"/>
    <x v="0"/>
    <x v="0"/>
    <x v="35"/>
    <x v="0"/>
    <x v="3"/>
    <s v="newburgh"/>
    <s v="ny"/>
    <x v="1"/>
    <x v="0"/>
    <s v="other"/>
    <b v="1"/>
    <x v="0"/>
  </r>
  <r>
    <x v="4730"/>
    <s v="Shane Farwell"/>
    <x v="1724"/>
    <x v="0"/>
    <x v="0"/>
    <x v="42"/>
    <x v="0"/>
    <x v="1"/>
    <s v="caldwell"/>
    <s v="id"/>
    <x v="1"/>
    <x v="0"/>
    <s v="not fleeing"/>
    <b v="0"/>
    <x v="0"/>
  </r>
  <r>
    <x v="4731"/>
    <s v="Jacob  Emry Mcilveen"/>
    <x v="1725"/>
    <x v="0"/>
    <x v="0"/>
    <x v="6"/>
    <x v="0"/>
    <x v="1"/>
    <s v="phoenix"/>
    <s v="az"/>
    <x v="0"/>
    <x v="0"/>
    <s v="not fleeing"/>
    <b v="0"/>
    <x v="0"/>
  </r>
  <r>
    <x v="4732"/>
    <s v="Etonne Tanzymore"/>
    <x v="1726"/>
    <x v="0"/>
    <x v="0"/>
    <x v="38"/>
    <x v="0"/>
    <x v="3"/>
    <s v="baltimore"/>
    <s v="md"/>
    <x v="1"/>
    <x v="0"/>
    <s v="not fleeing"/>
    <b v="1"/>
    <x v="0"/>
  </r>
  <r>
    <x v="4733"/>
    <s v="Jessie Stringfield"/>
    <x v="1726"/>
    <x v="0"/>
    <x v="0"/>
    <x v="51"/>
    <x v="0"/>
    <x v="1"/>
    <s v="louisville"/>
    <s v="ky"/>
    <x v="1"/>
    <x v="0"/>
    <s v="not fleeing"/>
    <b v="1"/>
    <x v="0"/>
  </r>
  <r>
    <x v="4734"/>
    <s v="Anthony Eduardo Pacheco"/>
    <x v="1727"/>
    <x v="0"/>
    <x v="9"/>
    <x v="13"/>
    <x v="0"/>
    <x v="2"/>
    <s v="pomona"/>
    <s v="ca"/>
    <x v="1"/>
    <x v="1"/>
    <s v="not fleeing"/>
    <b v="0"/>
    <x v="4"/>
  </r>
  <r>
    <x v="4735"/>
    <s v="Valente Acosta-Bustillos"/>
    <x v="1727"/>
    <x v="0"/>
    <x v="6"/>
    <x v="49"/>
    <x v="0"/>
    <x v="2"/>
    <s v="albuquerque"/>
    <s v="nm"/>
    <x v="0"/>
    <x v="1"/>
    <s v="not fleeing"/>
    <b v="0"/>
    <x v="6"/>
  </r>
  <r>
    <x v="4736"/>
    <s v="Shane Tilman Kent"/>
    <x v="1727"/>
    <x v="0"/>
    <x v="0"/>
    <x v="20"/>
    <x v="0"/>
    <x v="1"/>
    <s v="asheville"/>
    <s v="nc"/>
    <x v="1"/>
    <x v="0"/>
    <s v="not fleeing"/>
    <b v="0"/>
    <x v="0"/>
  </r>
  <r>
    <x v="4737"/>
    <s v="Austin Hines"/>
    <x v="1728"/>
    <x v="0"/>
    <x v="76"/>
    <x v="29"/>
    <x v="0"/>
    <x v="1"/>
    <s v="columbus"/>
    <s v="ms"/>
    <x v="1"/>
    <x v="0"/>
    <s v="car"/>
    <b v="0"/>
    <x v="7"/>
  </r>
  <r>
    <x v="4738"/>
    <s v="Nathan R. Hodge"/>
    <x v="1729"/>
    <x v="0"/>
    <x v="0"/>
    <x v="53"/>
    <x v="0"/>
    <x v="3"/>
    <s v="ouachita parish"/>
    <s v="la"/>
    <x v="1"/>
    <x v="0"/>
    <s v="not fleeing"/>
    <b v="0"/>
    <x v="0"/>
  </r>
  <r>
    <x v="4739"/>
    <s v="David A. Xanatos"/>
    <x v="1729"/>
    <x v="0"/>
    <x v="4"/>
    <x v="36"/>
    <x v="0"/>
    <x v="1"/>
    <s v="lincoln city"/>
    <s v="or"/>
    <x v="1"/>
    <x v="1"/>
    <s v="not fleeing"/>
    <b v="0"/>
    <x v="4"/>
  </r>
  <r>
    <x v="4740"/>
    <s v="Jose Moreno"/>
    <x v="1729"/>
    <x v="0"/>
    <x v="19"/>
    <x v="12"/>
    <x v="0"/>
    <x v="2"/>
    <s v="mesa"/>
    <s v="az"/>
    <x v="1"/>
    <x v="0"/>
    <s v="other"/>
    <b v="0"/>
    <x v="8"/>
  </r>
  <r>
    <x v="4741"/>
    <s v="Joseph Zahaczewski"/>
    <x v="1729"/>
    <x v="0"/>
    <x v="0"/>
    <x v="59"/>
    <x v="0"/>
    <x v="1"/>
    <s v="irving"/>
    <s v="tx"/>
    <x v="1"/>
    <x v="0"/>
    <s v="other"/>
    <b v="0"/>
    <x v="0"/>
  </r>
  <r>
    <x v="4742"/>
    <s v="Jose Soto"/>
    <x v="1729"/>
    <x v="0"/>
    <x v="1"/>
    <x v="25"/>
    <x v="0"/>
    <x v="2"/>
    <s v="manchester"/>
    <s v="ct"/>
    <x v="0"/>
    <x v="1"/>
    <s v="not fleeing"/>
    <b v="0"/>
    <x v="1"/>
  </r>
  <r>
    <x v="4743"/>
    <s v="Carl Manning"/>
    <x v="1730"/>
    <x v="0"/>
    <x v="5"/>
    <x v="57"/>
    <x v="0"/>
    <x v="1"/>
    <s v="manchester"/>
    <s v="nh"/>
    <x v="1"/>
    <x v="1"/>
    <s v="not fleeing"/>
    <b v="0"/>
    <x v="5"/>
  </r>
  <r>
    <x v="4744"/>
    <s v="Michael Leon Hammett"/>
    <x v="1730"/>
    <x v="0"/>
    <x v="4"/>
    <x v="13"/>
    <x v="0"/>
    <x v="1"/>
    <s v="ada"/>
    <s v="ok"/>
    <x v="0"/>
    <x v="0"/>
    <s v="not fleeing"/>
    <b v="0"/>
    <x v="4"/>
  </r>
  <r>
    <x v="4745"/>
    <s v="Philip Castonguay"/>
    <x v="1730"/>
    <x v="0"/>
    <x v="20"/>
    <x v="4"/>
    <x v="0"/>
    <x v="1"/>
    <s v="milford"/>
    <s v="ma"/>
    <x v="1"/>
    <x v="0"/>
    <s v="not fleeing"/>
    <b v="0"/>
    <x v="6"/>
  </r>
  <r>
    <x v="4746"/>
    <s v="Richard Lee Kampstra"/>
    <x v="1730"/>
    <x v="0"/>
    <x v="0"/>
    <x v="28"/>
    <x v="0"/>
    <x v="1"/>
    <s v="melbourne"/>
    <s v="fl"/>
    <x v="1"/>
    <x v="1"/>
    <s v="other"/>
    <b v="0"/>
    <x v="0"/>
  </r>
  <r>
    <x v="4747"/>
    <s v="Kelvin Parks"/>
    <x v="1731"/>
    <x v="0"/>
    <x v="0"/>
    <x v="30"/>
    <x v="0"/>
    <x v="1"/>
    <s v="florence"/>
    <s v="al"/>
    <x v="1"/>
    <x v="0"/>
    <s v="foot"/>
    <b v="0"/>
    <x v="0"/>
  </r>
  <r>
    <x v="4748"/>
    <s v="Yamil Acevedo"/>
    <x v="1731"/>
    <x v="0"/>
    <x v="45"/>
    <x v="20"/>
    <x v="0"/>
    <x v="2"/>
    <s v="north miami beach"/>
    <s v="fl"/>
    <x v="1"/>
    <x v="0"/>
    <s v="car"/>
    <b v="0"/>
    <x v="10"/>
  </r>
  <r>
    <x v="4749"/>
    <s v="Idris Abdus-Salaam"/>
    <x v="1732"/>
    <x v="0"/>
    <x v="4"/>
    <x v="19"/>
    <x v="0"/>
    <x v="3"/>
    <s v="knoxville"/>
    <s v="tn"/>
    <x v="1"/>
    <x v="1"/>
    <s v="not fleeing"/>
    <b v="0"/>
    <x v="4"/>
  </r>
  <r>
    <x v="4750"/>
    <s v="Joshua Bacco"/>
    <x v="1732"/>
    <x v="0"/>
    <x v="4"/>
    <x v="10"/>
    <x v="0"/>
    <x v="1"/>
    <s v="el mirage"/>
    <s v="az"/>
    <x v="0"/>
    <x v="0"/>
    <s v="not fleeing"/>
    <b v="0"/>
    <x v="4"/>
  </r>
  <r>
    <x v="4751"/>
    <s v="Jacob Matthew Dau"/>
    <x v="1732"/>
    <x v="0"/>
    <x v="45"/>
    <x v="38"/>
    <x v="0"/>
    <x v="1"/>
    <s v="clinton"/>
    <s v="ia"/>
    <x v="1"/>
    <x v="1"/>
    <s v="car"/>
    <b v="1"/>
    <x v="10"/>
  </r>
  <r>
    <x v="4752"/>
    <s v="Derek T. Swanson"/>
    <x v="1732"/>
    <x v="0"/>
    <x v="0"/>
    <x v="14"/>
    <x v="0"/>
    <x v="1"/>
    <s v="caddo parish"/>
    <s v="la"/>
    <x v="1"/>
    <x v="0"/>
    <s v="other"/>
    <b v="0"/>
    <x v="0"/>
  </r>
  <r>
    <x v="4753"/>
    <s v="Dewayne Curtis Lafond"/>
    <x v="1732"/>
    <x v="0"/>
    <x v="0"/>
    <x v="34"/>
    <x v="0"/>
    <x v="3"/>
    <s v="refugio"/>
    <s v="tx"/>
    <x v="1"/>
    <x v="0"/>
    <s v="not fleeing"/>
    <b v="0"/>
    <x v="0"/>
  </r>
  <r>
    <x v="4754"/>
    <s v="Rick Howell"/>
    <x v="1733"/>
    <x v="0"/>
    <x v="0"/>
    <x v="37"/>
    <x v="0"/>
    <x v="1"/>
    <s v="salisbury"/>
    <s v="md"/>
    <x v="0"/>
    <x v="0"/>
    <s v="not fleeing"/>
    <b v="0"/>
    <x v="0"/>
  </r>
  <r>
    <x v="4755"/>
    <s v="Joshua Dariandre Ruffin"/>
    <x v="1733"/>
    <x v="0"/>
    <x v="0"/>
    <x v="31"/>
    <x v="0"/>
    <x v="3"/>
    <s v="columbia"/>
    <s v="sc"/>
    <x v="1"/>
    <x v="1"/>
    <s v="foot"/>
    <b v="0"/>
    <x v="0"/>
  </r>
  <r>
    <x v="4756"/>
    <s v="Zyon Romeir Wyche"/>
    <x v="1734"/>
    <x v="0"/>
    <x v="0"/>
    <x v="29"/>
    <x v="0"/>
    <x v="3"/>
    <s v="colonial heights"/>
    <s v="va"/>
    <x v="1"/>
    <x v="0"/>
    <s v="foot"/>
    <b v="0"/>
    <x v="0"/>
  </r>
  <r>
    <x v="4757"/>
    <s v="Kenneth Jeremy Blair"/>
    <x v="1734"/>
    <x v="0"/>
    <x v="19"/>
    <x v="16"/>
    <x v="0"/>
    <x v="1"/>
    <s v="winchester"/>
    <s v="tn"/>
    <x v="1"/>
    <x v="0"/>
    <s v="foot"/>
    <b v="0"/>
    <x v="8"/>
  </r>
  <r>
    <x v="4758"/>
    <s v="Zachary Shane Gifford"/>
    <x v="1734"/>
    <x v="0"/>
    <x v="1"/>
    <x v="4"/>
    <x v="0"/>
    <x v="1"/>
    <s v="brandon"/>
    <s v="co"/>
    <x v="1"/>
    <x v="0"/>
    <s v="foot"/>
    <b v="0"/>
    <x v="1"/>
  </r>
  <r>
    <x v="4759"/>
    <s v="Matt Goff"/>
    <x v="1735"/>
    <x v="0"/>
    <x v="0"/>
    <x v="13"/>
    <x v="0"/>
    <x v="1"/>
    <s v="klamath falls"/>
    <s v="or"/>
    <x v="1"/>
    <x v="0"/>
    <s v="car"/>
    <b v="0"/>
    <x v="0"/>
  </r>
  <r>
    <x v="4760"/>
    <s v="Giuseppe Particianone"/>
    <x v="1735"/>
    <x v="0"/>
    <x v="1"/>
    <x v="19"/>
    <x v="0"/>
    <x v="1"/>
    <s v="philadelphia"/>
    <s v="pa"/>
    <x v="1"/>
    <x v="1"/>
    <s v="not fleeing"/>
    <b v="0"/>
    <x v="1"/>
  </r>
  <r>
    <x v="4761"/>
    <s v="Jonathan Lee Adams"/>
    <x v="1736"/>
    <x v="0"/>
    <x v="0"/>
    <x v="10"/>
    <x v="0"/>
    <x v="3"/>
    <s v="pottstown"/>
    <s v="pa"/>
    <x v="1"/>
    <x v="0"/>
    <s v="not fleeing"/>
    <b v="0"/>
    <x v="0"/>
  </r>
  <r>
    <x v="4762"/>
    <s v="Leah Baker"/>
    <x v="1736"/>
    <x v="0"/>
    <x v="4"/>
    <x v="20"/>
    <x v="1"/>
    <x v="1"/>
    <s v="jacksonville"/>
    <s v="fl"/>
    <x v="1"/>
    <x v="1"/>
    <s v="not fleeing"/>
    <b v="0"/>
    <x v="4"/>
  </r>
  <r>
    <x v="4763"/>
    <s v="Errol Bolin"/>
    <x v="1736"/>
    <x v="0"/>
    <x v="0"/>
    <x v="39"/>
    <x v="0"/>
    <x v="1"/>
    <s v="west terre haute"/>
    <s v="in"/>
    <x v="1"/>
    <x v="0"/>
    <s v="not fleeing"/>
    <b v="0"/>
    <x v="0"/>
  </r>
  <r>
    <x v="4764"/>
    <s v="Justin Silvernale"/>
    <x v="1737"/>
    <x v="0"/>
    <x v="4"/>
    <x v="7"/>
    <x v="0"/>
    <x v="1"/>
    <s v="daly city"/>
    <s v="ca"/>
    <x v="0"/>
    <x v="1"/>
    <s v="car"/>
    <b v="0"/>
    <x v="4"/>
  </r>
  <r>
    <x v="4765"/>
    <s v="Javier Vidal"/>
    <x v="1738"/>
    <x v="0"/>
    <x v="0"/>
    <x v="16"/>
    <x v="0"/>
    <x v="2"/>
    <s v="lamont"/>
    <s v="ca"/>
    <x v="1"/>
    <x v="0"/>
    <s v="car"/>
    <b v="0"/>
    <x v="0"/>
  </r>
  <r>
    <x v="4766"/>
    <s v="Thomas A. Powell"/>
    <x v="1739"/>
    <x v="0"/>
    <x v="0"/>
    <x v="10"/>
    <x v="0"/>
    <x v="1"/>
    <s v="old town"/>
    <s v="me"/>
    <x v="1"/>
    <x v="0"/>
    <s v="not fleeing"/>
    <b v="0"/>
    <x v="0"/>
  </r>
  <r>
    <x v="4767"/>
    <s v="Leslie Flynn"/>
    <x v="1740"/>
    <x v="0"/>
    <x v="0"/>
    <x v="4"/>
    <x v="0"/>
    <x v="1"/>
    <s v="blair"/>
    <s v="ne"/>
    <x v="1"/>
    <x v="0"/>
    <s v="not fleeing"/>
    <b v="0"/>
    <x v="0"/>
  </r>
  <r>
    <x v="4768"/>
    <s v="Randy Ashland"/>
    <x v="1740"/>
    <x v="0"/>
    <x v="0"/>
    <x v="47"/>
    <x v="0"/>
    <x v="1"/>
    <s v="waukesha"/>
    <s v="wi"/>
    <x v="1"/>
    <x v="0"/>
    <s v="not fleeing"/>
    <b v="0"/>
    <x v="0"/>
  </r>
  <r>
    <x v="4769"/>
    <s v="Goldie Bellinger"/>
    <x v="1740"/>
    <x v="0"/>
    <x v="0"/>
    <x v="4"/>
    <x v="0"/>
    <x v="3"/>
    <s v="augusta"/>
    <s v="ga"/>
    <x v="0"/>
    <x v="0"/>
    <s v="not fleeing"/>
    <b v="0"/>
    <x v="0"/>
  </r>
  <r>
    <x v="4770"/>
    <s v="Juan Ayon-Barraza"/>
    <x v="1741"/>
    <x v="0"/>
    <x v="70"/>
    <x v="22"/>
    <x v="0"/>
    <x v="2"/>
    <s v="richmond"/>
    <s v="ca"/>
    <x v="1"/>
    <x v="0"/>
    <s v="car"/>
    <b v="0"/>
    <x v="7"/>
  </r>
  <r>
    <x v="4771"/>
    <s v="Salvatore Friscia"/>
    <x v="1741"/>
    <x v="0"/>
    <x v="45"/>
    <x v="26"/>
    <x v="0"/>
    <x v="1"/>
    <s v="philipsburg"/>
    <s v="mt"/>
    <x v="1"/>
    <x v="0"/>
    <s v="not fleeing"/>
    <b v="0"/>
    <x v="10"/>
  </r>
  <r>
    <x v="4772"/>
    <s v="Jasman Washington"/>
    <x v="1741"/>
    <x v="0"/>
    <x v="45"/>
    <x v="10"/>
    <x v="0"/>
    <x v="3"/>
    <s v="lubbock"/>
    <s v="tx"/>
    <x v="1"/>
    <x v="0"/>
    <s v="car"/>
    <b v="0"/>
    <x v="10"/>
  </r>
  <r>
    <x v="4773"/>
    <s v="Derick L. Powe"/>
    <x v="1742"/>
    <x v="0"/>
    <x v="0"/>
    <x v="13"/>
    <x v="0"/>
    <x v="3"/>
    <s v="daphne"/>
    <s v="al"/>
    <x v="0"/>
    <x v="0"/>
    <s v="not fleeing"/>
    <b v="0"/>
    <x v="0"/>
  </r>
  <r>
    <x v="4774"/>
    <s v="Marcus Eugene Epps"/>
    <x v="1742"/>
    <x v="0"/>
    <x v="4"/>
    <x v="21"/>
    <x v="0"/>
    <x v="1"/>
    <s v="anderson"/>
    <s v="sc"/>
    <x v="1"/>
    <x v="0"/>
    <s v="other"/>
    <b v="0"/>
    <x v="4"/>
  </r>
  <r>
    <x v="4775"/>
    <s v="Steven Taylor"/>
    <x v="1743"/>
    <x v="0"/>
    <x v="37"/>
    <x v="19"/>
    <x v="0"/>
    <x v="3"/>
    <s v="san leandro"/>
    <s v="ca"/>
    <x v="1"/>
    <x v="1"/>
    <s v="not fleeing"/>
    <b v="0"/>
    <x v="6"/>
  </r>
  <r>
    <x v="4776"/>
    <s v="Austin Dean Heights"/>
    <x v="1743"/>
    <x v="0"/>
    <x v="0"/>
    <x v="22"/>
    <x v="0"/>
    <x v="1"/>
    <s v="mankato"/>
    <s v="mn"/>
    <x v="0"/>
    <x v="0"/>
    <s v="other"/>
    <b v="0"/>
    <x v="0"/>
  </r>
  <r>
    <x v="4777"/>
    <s v="Mason Workman"/>
    <x v="1744"/>
    <x v="0"/>
    <x v="0"/>
    <x v="36"/>
    <x v="0"/>
    <x v="1"/>
    <s v="henderson"/>
    <s v="nv"/>
    <x v="1"/>
    <x v="0"/>
    <s v="not fleeing"/>
    <b v="1"/>
    <x v="0"/>
  </r>
  <r>
    <x v="4778"/>
    <s v="Virgill Thrope"/>
    <x v="1744"/>
    <x v="0"/>
    <x v="0"/>
    <x v="14"/>
    <x v="0"/>
    <x v="3"/>
    <s v="colorado springs"/>
    <s v="co"/>
    <x v="1"/>
    <x v="0"/>
    <s v="not fleeing"/>
    <b v="0"/>
    <x v="0"/>
  </r>
  <r>
    <x v="4779"/>
    <s v="Chase Rosa"/>
    <x v="1745"/>
    <x v="0"/>
    <x v="0"/>
    <x v="22"/>
    <x v="0"/>
    <x v="3"/>
    <s v="las vegas"/>
    <s v="nv"/>
    <x v="1"/>
    <x v="0"/>
    <s v="car"/>
    <b v="1"/>
    <x v="0"/>
  </r>
  <r>
    <x v="4780"/>
    <s v="Nicholas Chavez"/>
    <x v="1745"/>
    <x v="0"/>
    <x v="24"/>
    <x v="25"/>
    <x v="0"/>
    <x v="2"/>
    <s v="houston"/>
    <s v="tx"/>
    <x v="0"/>
    <x v="1"/>
    <s v="foot"/>
    <b v="0"/>
    <x v="4"/>
  </r>
  <r>
    <x v="4781"/>
    <s v="Elmer L. Mack"/>
    <x v="1746"/>
    <x v="0"/>
    <x v="0"/>
    <x v="36"/>
    <x v="0"/>
    <x v="3"/>
    <s v="florence"/>
    <s v="sc"/>
    <x v="1"/>
    <x v="0"/>
    <s v="not fleeing"/>
    <b v="0"/>
    <x v="0"/>
  </r>
  <r>
    <x v="4782"/>
    <s v="Joshua Johnson"/>
    <x v="1746"/>
    <x v="0"/>
    <x v="2"/>
    <x v="7"/>
    <x v="0"/>
    <x v="3"/>
    <s v="houston"/>
    <s v="tx"/>
    <x v="1"/>
    <x v="0"/>
    <s v="foot"/>
    <b v="0"/>
    <x v="2"/>
  </r>
  <r>
    <x v="4783"/>
    <s v="Luan Agolli"/>
    <x v="1747"/>
    <x v="0"/>
    <x v="0"/>
    <x v="15"/>
    <x v="0"/>
    <x v="1"/>
    <s v="paterson"/>
    <s v="nj"/>
    <x v="0"/>
    <x v="0"/>
    <s v="not fleeing"/>
    <b v="0"/>
    <x v="0"/>
  </r>
  <r>
    <x v="4784"/>
    <s v="Michael Ramos"/>
    <x v="1748"/>
    <x v="0"/>
    <x v="1"/>
    <x v="15"/>
    <x v="0"/>
    <x v="2"/>
    <s v="austin"/>
    <s v="tx"/>
    <x v="1"/>
    <x v="2"/>
    <s v="car"/>
    <b v="0"/>
    <x v="1"/>
  </r>
  <r>
    <x v="4785"/>
    <s v="Brandan Reid Nylander"/>
    <x v="1748"/>
    <x v="0"/>
    <x v="0"/>
    <x v="22"/>
    <x v="0"/>
    <x v="1"/>
    <s v="napa"/>
    <s v="ca"/>
    <x v="1"/>
    <x v="1"/>
    <s v="car"/>
    <b v="0"/>
    <x v="0"/>
  </r>
  <r>
    <x v="4786"/>
    <s v="Reed Rickabaugh"/>
    <x v="1748"/>
    <x v="0"/>
    <x v="0"/>
    <x v="37"/>
    <x v="0"/>
    <x v="1"/>
    <s v="hiram"/>
    <s v="me"/>
    <x v="1"/>
    <x v="0"/>
    <s v="not fleeing"/>
    <b v="0"/>
    <x v="0"/>
  </r>
  <r>
    <x v="4787"/>
    <s v="Farron Morris Hammond"/>
    <x v="1749"/>
    <x v="0"/>
    <x v="0"/>
    <x v="33"/>
    <x v="0"/>
    <x v="1"/>
    <s v="hogansville"/>
    <s v="ga"/>
    <x v="1"/>
    <x v="0"/>
    <s v="not fleeing"/>
    <b v="0"/>
    <x v="0"/>
  </r>
  <r>
    <x v="4788"/>
    <s v="De Quang Tran"/>
    <x v="1750"/>
    <x v="0"/>
    <x v="0"/>
    <x v="35"/>
    <x v="0"/>
    <x v="0"/>
    <s v="la plata"/>
    <s v="md"/>
    <x v="1"/>
    <x v="0"/>
    <s v="not fleeing"/>
    <b v="0"/>
    <x v="0"/>
  </r>
  <r>
    <x v="4789"/>
    <s v="Robert Musser"/>
    <x v="1751"/>
    <x v="0"/>
    <x v="0"/>
    <x v="3"/>
    <x v="0"/>
    <x v="1"/>
    <s v="buckeye"/>
    <s v="az"/>
    <x v="1"/>
    <x v="0"/>
    <s v="car"/>
    <b v="0"/>
    <x v="0"/>
  </r>
  <r>
    <x v="4790"/>
    <s v="William E. Abbe"/>
    <x v="1751"/>
    <x v="1"/>
    <x v="24"/>
    <x v="44"/>
    <x v="0"/>
    <x v="1"/>
    <s v="vancouver"/>
    <s v="wa"/>
    <x v="1"/>
    <x v="0"/>
    <s v="not fleeing"/>
    <b v="0"/>
    <x v="4"/>
  </r>
  <r>
    <x v="4791"/>
    <s v="Jesus Caballero"/>
    <x v="1752"/>
    <x v="0"/>
    <x v="0"/>
    <x v="38"/>
    <x v="0"/>
    <x v="2"/>
    <s v="las vegas"/>
    <s v="nv"/>
    <x v="1"/>
    <x v="0"/>
    <s v="car"/>
    <b v="0"/>
    <x v="0"/>
  </r>
  <r>
    <x v="4792"/>
    <s v="Artemio Mondragon Alfaro"/>
    <x v="1752"/>
    <x v="0"/>
    <x v="45"/>
    <x v="20"/>
    <x v="0"/>
    <x v="1"/>
    <s v="madera county"/>
    <s v="ca"/>
    <x v="1"/>
    <x v="0"/>
    <s v="other"/>
    <b v="0"/>
    <x v="10"/>
  </r>
  <r>
    <x v="4793"/>
    <s v="Malcolm Xavier Ray Williams"/>
    <x v="1752"/>
    <x v="0"/>
    <x v="0"/>
    <x v="25"/>
    <x v="0"/>
    <x v="3"/>
    <s v="jeffersonville"/>
    <s v="in"/>
    <x v="1"/>
    <x v="0"/>
    <s v="not fleeing"/>
    <b v="0"/>
    <x v="0"/>
  </r>
  <r>
    <x v="4794"/>
    <s v="Timothy Alan Gilbert"/>
    <x v="1753"/>
    <x v="0"/>
    <x v="0"/>
    <x v="21"/>
    <x v="0"/>
    <x v="1"/>
    <s v="martin county"/>
    <s v="ky"/>
    <x v="1"/>
    <x v="0"/>
    <s v="car"/>
    <b v="0"/>
    <x v="0"/>
  </r>
  <r>
    <x v="4795"/>
    <s v="William Debose"/>
    <x v="1754"/>
    <x v="0"/>
    <x v="0"/>
    <x v="27"/>
    <x v="0"/>
    <x v="3"/>
    <s v="denver"/>
    <s v="co"/>
    <x v="1"/>
    <x v="1"/>
    <s v="other"/>
    <b v="1"/>
    <x v="0"/>
  </r>
  <r>
    <x v="4796"/>
    <s v="Nicholas Bils"/>
    <x v="1754"/>
    <x v="0"/>
    <x v="1"/>
    <x v="16"/>
    <x v="0"/>
    <x v="1"/>
    <s v="san diego"/>
    <s v="ca"/>
    <x v="0"/>
    <x v="1"/>
    <s v="foot"/>
    <b v="0"/>
    <x v="1"/>
  </r>
  <r>
    <x v="4797"/>
    <s v="Shaun Lee Fuhr"/>
    <x v="1754"/>
    <x v="0"/>
    <x v="1"/>
    <x v="22"/>
    <x v="0"/>
    <x v="3"/>
    <s v="seattle"/>
    <s v="wa"/>
    <x v="1"/>
    <x v="0"/>
    <s v="foot"/>
    <b v="1"/>
    <x v="1"/>
  </r>
  <r>
    <x v="4798"/>
    <s v="Brent Martin"/>
    <x v="1754"/>
    <x v="0"/>
    <x v="0"/>
    <x v="3"/>
    <x v="0"/>
    <x v="3"/>
    <s v="little rock"/>
    <s v="ar"/>
    <x v="1"/>
    <x v="1"/>
    <s v="not fleeing"/>
    <b v="0"/>
    <x v="0"/>
  </r>
  <r>
    <x v="4799"/>
    <s v="Said Joquin"/>
    <x v="1754"/>
    <x v="0"/>
    <x v="0"/>
    <x v="35"/>
    <x v="0"/>
    <x v="3"/>
    <s v="lakewood"/>
    <s v="wa"/>
    <x v="1"/>
    <x v="0"/>
    <s v="not fleeing"/>
    <b v="0"/>
    <x v="0"/>
  </r>
  <r>
    <x v="4800"/>
    <s v="Michael Ferguson"/>
    <x v="1755"/>
    <x v="0"/>
    <x v="0"/>
    <x v="30"/>
    <x v="0"/>
    <x v="1"/>
    <s v="fort lauderdale"/>
    <s v="fl"/>
    <x v="1"/>
    <x v="1"/>
    <s v="not fleeing"/>
    <b v="0"/>
    <x v="0"/>
  </r>
  <r>
    <x v="4801"/>
    <s v="Kortney Shawn Price"/>
    <x v="1755"/>
    <x v="0"/>
    <x v="0"/>
    <x v="51"/>
    <x v="0"/>
    <x v="1"/>
    <s v="caldwell county"/>
    <s v="nc"/>
    <x v="1"/>
    <x v="1"/>
    <s v="car"/>
    <b v="1"/>
    <x v="0"/>
  </r>
  <r>
    <x v="4802"/>
    <s v="Michael Faries"/>
    <x v="1755"/>
    <x v="0"/>
    <x v="0"/>
    <x v="59"/>
    <x v="0"/>
    <x v="1"/>
    <s v="oakland city"/>
    <s v="in"/>
    <x v="1"/>
    <x v="1"/>
    <s v="not fleeing"/>
    <b v="0"/>
    <x v="0"/>
  </r>
  <r>
    <x v="4803"/>
    <s v="Filipe Periera"/>
    <x v="1755"/>
    <x v="0"/>
    <x v="0"/>
    <x v="34"/>
    <x v="0"/>
    <x v="1"/>
    <s v="jacksonville"/>
    <s v="fl"/>
    <x v="1"/>
    <x v="0"/>
    <s v="not fleeing"/>
    <b v="0"/>
    <x v="0"/>
  </r>
  <r>
    <x v="4804"/>
    <s v="Armando Salvatierra"/>
    <x v="1755"/>
    <x v="0"/>
    <x v="4"/>
    <x v="35"/>
    <x v="0"/>
    <x v="2"/>
    <s v="san jose"/>
    <s v="ca"/>
    <x v="1"/>
    <x v="0"/>
    <s v="not fleeing"/>
    <b v="1"/>
    <x v="4"/>
  </r>
  <r>
    <x v="4805"/>
    <s v="Chad Adams"/>
    <x v="1755"/>
    <x v="0"/>
    <x v="0"/>
    <x v="21"/>
    <x v="0"/>
    <x v="1"/>
    <s v="boerne"/>
    <s v="tx"/>
    <x v="1"/>
    <x v="0"/>
    <s v="not fleeing"/>
    <b v="0"/>
    <x v="0"/>
  </r>
  <r>
    <x v="4806"/>
    <s v="Phillip Michael Carney"/>
    <x v="1755"/>
    <x v="0"/>
    <x v="0"/>
    <x v="38"/>
    <x v="0"/>
    <x v="1"/>
    <s v="overland park"/>
    <s v="ks"/>
    <x v="1"/>
    <x v="0"/>
    <s v="car"/>
    <b v="0"/>
    <x v="0"/>
  </r>
  <r>
    <x v="4807"/>
    <s v="Demontre Bruner"/>
    <x v="1756"/>
    <x v="0"/>
    <x v="0"/>
    <x v="27"/>
    <x v="0"/>
    <x v="3"/>
    <s v="muskogee"/>
    <s v="ok"/>
    <x v="1"/>
    <x v="0"/>
    <s v="foot"/>
    <b v="0"/>
    <x v="0"/>
  </r>
  <r>
    <x v="4808"/>
    <s v="Qavon Webb"/>
    <x v="1757"/>
    <x v="0"/>
    <x v="0"/>
    <x v="2"/>
    <x v="0"/>
    <x v="3"/>
    <s v="webster groves"/>
    <s v="mo"/>
    <x v="1"/>
    <x v="0"/>
    <s v="not fleeing"/>
    <b v="0"/>
    <x v="0"/>
  </r>
  <r>
    <x v="4809"/>
    <s v="Sandra Lee Harmon"/>
    <x v="1757"/>
    <x v="0"/>
    <x v="0"/>
    <x v="32"/>
    <x v="1"/>
    <x v="1"/>
    <s v="half moon bay"/>
    <s v="ca"/>
    <x v="1"/>
    <x v="0"/>
    <s v="not fleeing"/>
    <b v="0"/>
    <x v="0"/>
  </r>
  <r>
    <x v="4810"/>
    <s v="William Shimp"/>
    <x v="1757"/>
    <x v="0"/>
    <x v="0"/>
    <x v="19"/>
    <x v="0"/>
    <x v="1"/>
    <s v="kansas city"/>
    <s v="mo"/>
    <x v="1"/>
    <x v="0"/>
    <s v="car"/>
    <b v="0"/>
    <x v="0"/>
  </r>
  <r>
    <x v="4811"/>
    <s v="Justin Charland"/>
    <x v="1757"/>
    <x v="0"/>
    <x v="74"/>
    <x v="36"/>
    <x v="0"/>
    <x v="1"/>
    <s v="las vegas"/>
    <s v="nv"/>
    <x v="0"/>
    <x v="1"/>
    <s v="not fleeing"/>
    <b v="1"/>
    <x v="4"/>
  </r>
  <r>
    <x v="4812"/>
    <s v="Jah'Sean Iandie Hodge"/>
    <x v="1757"/>
    <x v="0"/>
    <x v="4"/>
    <x v="27"/>
    <x v="0"/>
    <x v="3"/>
    <s v="st. cloud"/>
    <s v="fl"/>
    <x v="1"/>
    <x v="1"/>
    <s v="foot"/>
    <b v="0"/>
    <x v="4"/>
  </r>
  <r>
    <x v="4813"/>
    <s v="Alfredo Delarosa"/>
    <x v="1757"/>
    <x v="1"/>
    <x v="19"/>
    <x v="45"/>
    <x v="0"/>
    <x v="2"/>
    <s v="san antonio"/>
    <s v="tx"/>
    <x v="1"/>
    <x v="0"/>
    <s v="other"/>
    <b v="0"/>
    <x v="8"/>
  </r>
  <r>
    <x v="4814"/>
    <s v="Dreasjon Reed"/>
    <x v="1758"/>
    <x v="0"/>
    <x v="0"/>
    <x v="27"/>
    <x v="0"/>
    <x v="3"/>
    <s v="indianapolis"/>
    <s v="in"/>
    <x v="1"/>
    <x v="0"/>
    <s v="car"/>
    <b v="1"/>
    <x v="0"/>
  </r>
  <r>
    <x v="4815"/>
    <s v="James Joseph James"/>
    <x v="1758"/>
    <x v="0"/>
    <x v="4"/>
    <x v="1"/>
    <x v="0"/>
    <x v="1"/>
    <s v="graham"/>
    <s v="nc"/>
    <x v="1"/>
    <x v="0"/>
    <s v="car"/>
    <b v="0"/>
    <x v="4"/>
  </r>
  <r>
    <x v="4816"/>
    <s v="Vincent Ralph Pena"/>
    <x v="1758"/>
    <x v="0"/>
    <x v="0"/>
    <x v="38"/>
    <x v="0"/>
    <x v="2"/>
    <s v="commerce city"/>
    <s v="co"/>
    <x v="1"/>
    <x v="0"/>
    <s v="foot"/>
    <b v="0"/>
    <x v="0"/>
  </r>
  <r>
    <x v="4817"/>
    <s v="Ruben Escarrega"/>
    <x v="1759"/>
    <x v="0"/>
    <x v="4"/>
    <x v="10"/>
    <x v="0"/>
    <x v="2"/>
    <s v="long beach"/>
    <s v="ca"/>
    <x v="1"/>
    <x v="1"/>
    <s v="not fleeing"/>
    <b v="0"/>
    <x v="4"/>
  </r>
  <r>
    <x v="4818"/>
    <s v="James Pease"/>
    <x v="1759"/>
    <x v="0"/>
    <x v="0"/>
    <x v="39"/>
    <x v="0"/>
    <x v="1"/>
    <s v="jean"/>
    <s v="nv"/>
    <x v="1"/>
    <x v="0"/>
    <s v="car"/>
    <b v="0"/>
    <x v="0"/>
  </r>
  <r>
    <x v="4819"/>
    <s v="McHale Rose"/>
    <x v="1759"/>
    <x v="0"/>
    <x v="0"/>
    <x v="29"/>
    <x v="0"/>
    <x v="3"/>
    <s v="indianapolis"/>
    <s v="in"/>
    <x v="1"/>
    <x v="0"/>
    <s v="not fleeing"/>
    <b v="0"/>
    <x v="0"/>
  </r>
  <r>
    <x v="4820"/>
    <s v="Daniel Gomez"/>
    <x v="1759"/>
    <x v="0"/>
    <x v="4"/>
    <x v="27"/>
    <x v="0"/>
    <x v="2"/>
    <s v="wasco"/>
    <s v="ca"/>
    <x v="1"/>
    <x v="0"/>
    <s v="not fleeing"/>
    <b v="0"/>
    <x v="4"/>
  </r>
  <r>
    <x v="4821"/>
    <s v="Adrian Medearis"/>
    <x v="1760"/>
    <x v="0"/>
    <x v="19"/>
    <x v="26"/>
    <x v="0"/>
    <x v="3"/>
    <s v="houston"/>
    <s v="tx"/>
    <x v="1"/>
    <x v="0"/>
    <s v="not fleeing"/>
    <b v="1"/>
    <x v="8"/>
  </r>
  <r>
    <x v="4822"/>
    <s v="Edgar Melgar"/>
    <x v="1761"/>
    <x v="0"/>
    <x v="0"/>
    <x v="15"/>
    <x v="0"/>
    <x v="2"/>
    <s v="green bay"/>
    <s v="wi"/>
    <x v="1"/>
    <x v="0"/>
    <s v="not fleeing"/>
    <b v="0"/>
    <x v="0"/>
  </r>
  <r>
    <x v="4823"/>
    <s v="Finan H. Berhe"/>
    <x v="1761"/>
    <x v="0"/>
    <x v="4"/>
    <x v="12"/>
    <x v="0"/>
    <x v="3"/>
    <s v="silver spring"/>
    <s v="md"/>
    <x v="1"/>
    <x v="1"/>
    <s v="not fleeing"/>
    <b v="1"/>
    <x v="4"/>
  </r>
  <r>
    <x v="4824"/>
    <s v="Yassin Mohamed"/>
    <x v="1761"/>
    <x v="0"/>
    <x v="50"/>
    <x v="1"/>
    <x v="0"/>
    <x v="3"/>
    <s v="claxton"/>
    <s v="ga"/>
    <x v="1"/>
    <x v="0"/>
    <s v="foot"/>
    <b v="0"/>
    <x v="6"/>
  </r>
  <r>
    <x v="4825"/>
    <s v="Darrin Jon Patterson"/>
    <x v="1761"/>
    <x v="0"/>
    <x v="0"/>
    <x v="41"/>
    <x v="0"/>
    <x v="1"/>
    <s v="idaho springs"/>
    <s v="co"/>
    <x v="1"/>
    <x v="0"/>
    <s v="car"/>
    <b v="0"/>
    <x v="0"/>
  </r>
  <r>
    <x v="4826"/>
    <s v="Jonathan Carter"/>
    <x v="1761"/>
    <x v="0"/>
    <x v="5"/>
    <x v="25"/>
    <x v="0"/>
    <x v="1"/>
    <s v="calypso"/>
    <s v="nc"/>
    <x v="1"/>
    <x v="1"/>
    <s v="not fleeing"/>
    <b v="0"/>
    <x v="5"/>
  </r>
  <r>
    <x v="4827"/>
    <s v="David Urrea"/>
    <x v="1762"/>
    <x v="0"/>
    <x v="4"/>
    <x v="44"/>
    <x v="0"/>
    <x v="1"/>
    <s v="joshua tree"/>
    <s v="ca"/>
    <x v="1"/>
    <x v="1"/>
    <s v="car"/>
    <b v="0"/>
    <x v="4"/>
  </r>
  <r>
    <x v="4828"/>
    <s v="Gregory Howe"/>
    <x v="1763"/>
    <x v="0"/>
    <x v="0"/>
    <x v="13"/>
    <x v="0"/>
    <x v="1"/>
    <s v="deltona"/>
    <s v="fl"/>
    <x v="1"/>
    <x v="0"/>
    <s v="car"/>
    <b v="1"/>
    <x v="0"/>
  </r>
  <r>
    <x v="4829"/>
    <s v="David Tylek Atkinson"/>
    <x v="1764"/>
    <x v="0"/>
    <x v="0"/>
    <x v="22"/>
    <x v="0"/>
    <x v="3"/>
    <s v="raleigh"/>
    <s v="nc"/>
    <x v="1"/>
    <x v="0"/>
    <s v="foot"/>
    <b v="0"/>
    <x v="0"/>
  </r>
  <r>
    <x v="4830"/>
    <s v="David Tylek Atkinson"/>
    <x v="1764"/>
    <x v="0"/>
    <x v="0"/>
    <x v="22"/>
    <x v="0"/>
    <x v="3"/>
    <s v="raleigh"/>
    <s v="nc"/>
    <x v="1"/>
    <x v="0"/>
    <s v="foot"/>
    <b v="1"/>
    <x v="0"/>
  </r>
  <r>
    <x v="4831"/>
    <s v="Rayshard Scales"/>
    <x v="1765"/>
    <x v="0"/>
    <x v="2"/>
    <x v="12"/>
    <x v="0"/>
    <x v="3"/>
    <s v="houston"/>
    <s v="tx"/>
    <x v="1"/>
    <x v="0"/>
    <s v="not fleeing"/>
    <b v="0"/>
    <x v="2"/>
  </r>
  <r>
    <x v="4832"/>
    <s v="Robert Tincher"/>
    <x v="1765"/>
    <x v="0"/>
    <x v="4"/>
    <x v="17"/>
    <x v="0"/>
    <x v="1"/>
    <s v="union township"/>
    <s v="oh"/>
    <x v="0"/>
    <x v="1"/>
    <s v="not fleeing"/>
    <b v="0"/>
    <x v="4"/>
  </r>
  <r>
    <x v="4833"/>
    <s v="Donny Leek"/>
    <x v="1765"/>
    <x v="0"/>
    <x v="0"/>
    <x v="1"/>
    <x v="0"/>
    <x v="1"/>
    <s v="san angelo"/>
    <s v="tx"/>
    <x v="0"/>
    <x v="0"/>
    <s v="not fleeing"/>
    <b v="0"/>
    <x v="0"/>
  </r>
  <r>
    <x v="4834"/>
    <s v="Robert Avila"/>
    <x v="1766"/>
    <x v="0"/>
    <x v="45"/>
    <x v="10"/>
    <x v="0"/>
    <x v="1"/>
    <s v="pueblo"/>
    <s v="co"/>
    <x v="1"/>
    <x v="0"/>
    <s v="car"/>
    <b v="0"/>
    <x v="10"/>
  </r>
  <r>
    <x v="4835"/>
    <s v="Hunter Carlstrom"/>
    <x v="1766"/>
    <x v="0"/>
    <x v="0"/>
    <x v="19"/>
    <x v="0"/>
    <x v="1"/>
    <s v="oxford"/>
    <s v="ms"/>
    <x v="1"/>
    <x v="0"/>
    <s v="car"/>
    <b v="0"/>
    <x v="0"/>
  </r>
  <r>
    <x v="4836"/>
    <s v="Robert Johnson"/>
    <x v="1767"/>
    <x v="0"/>
    <x v="0"/>
    <x v="20"/>
    <x v="0"/>
    <x v="3"/>
    <s v="essex"/>
    <s v="md"/>
    <x v="1"/>
    <x v="1"/>
    <s v="not fleeing"/>
    <b v="1"/>
    <x v="0"/>
  </r>
  <r>
    <x v="4837"/>
    <s v="Wallace Dean Staples"/>
    <x v="1767"/>
    <x v="0"/>
    <x v="0"/>
    <x v="15"/>
    <x v="0"/>
    <x v="1"/>
    <s v="greenville"/>
    <s v="ga"/>
    <x v="1"/>
    <x v="0"/>
    <s v="foot"/>
    <b v="0"/>
    <x v="0"/>
  </r>
  <r>
    <x v="4838"/>
    <s v="Randy Roszell Lewis"/>
    <x v="1767"/>
    <x v="0"/>
    <x v="4"/>
    <x v="38"/>
    <x v="0"/>
    <x v="3"/>
    <s v="houston"/>
    <s v="tx"/>
    <x v="1"/>
    <x v="0"/>
    <s v="not fleeing"/>
    <b v="1"/>
    <x v="4"/>
  </r>
  <r>
    <x v="4839"/>
    <s v="Juan M. Montalvo"/>
    <x v="1768"/>
    <x v="0"/>
    <x v="0"/>
    <x v="9"/>
    <x v="0"/>
    <x v="2"/>
    <s v="pasco"/>
    <s v="wa"/>
    <x v="1"/>
    <x v="0"/>
    <s v="other"/>
    <b v="0"/>
    <x v="0"/>
  </r>
  <r>
    <x v="4840"/>
    <s v="Bernard Ledlow"/>
    <x v="1768"/>
    <x v="0"/>
    <x v="0"/>
    <x v="4"/>
    <x v="0"/>
    <x v="1"/>
    <s v="east baton rouge"/>
    <s v="la"/>
    <x v="1"/>
    <x v="0"/>
    <s v="other"/>
    <b v="0"/>
    <x v="0"/>
  </r>
  <r>
    <x v="4841"/>
    <s v="Robert Wayne Lawson"/>
    <x v="1769"/>
    <x v="0"/>
    <x v="0"/>
    <x v="48"/>
    <x v="0"/>
    <x v="1"/>
    <s v="st. francis county"/>
    <s v="ar"/>
    <x v="1"/>
    <x v="0"/>
    <s v="not fleeing"/>
    <b v="0"/>
    <x v="0"/>
  </r>
  <r>
    <x v="4842"/>
    <s v="Jacob Bubb"/>
    <x v="1769"/>
    <x v="0"/>
    <x v="0"/>
    <x v="14"/>
    <x v="0"/>
    <x v="1"/>
    <s v="suring"/>
    <s v="wi"/>
    <x v="1"/>
    <x v="1"/>
    <s v="not fleeing"/>
    <b v="0"/>
    <x v="0"/>
  </r>
  <r>
    <x v="4843"/>
    <s v="Levi Morse"/>
    <x v="1770"/>
    <x v="0"/>
    <x v="0"/>
    <x v="3"/>
    <x v="0"/>
    <x v="1"/>
    <s v="chunchula"/>
    <s v="al"/>
    <x v="1"/>
    <x v="0"/>
    <s v="not fleeing"/>
    <b v="0"/>
    <x v="0"/>
  </r>
  <r>
    <x v="4844"/>
    <s v="Wilbon Cleveland Woodard"/>
    <x v="1770"/>
    <x v="0"/>
    <x v="5"/>
    <x v="59"/>
    <x v="0"/>
    <x v="1"/>
    <s v="tallahassee"/>
    <s v="fl"/>
    <x v="1"/>
    <x v="1"/>
    <s v="not fleeing"/>
    <b v="0"/>
    <x v="5"/>
  </r>
  <r>
    <x v="4845"/>
    <s v="Tyler Hays"/>
    <x v="1770"/>
    <x v="0"/>
    <x v="1"/>
    <x v="20"/>
    <x v="0"/>
    <x v="1"/>
    <s v="sale creek"/>
    <s v="tn"/>
    <x v="1"/>
    <x v="0"/>
    <s v="not fleeing"/>
    <b v="0"/>
    <x v="1"/>
  </r>
  <r>
    <x v="4846"/>
    <s v="Tobby Wiggins"/>
    <x v="1771"/>
    <x v="0"/>
    <x v="5"/>
    <x v="34"/>
    <x v="0"/>
    <x v="3"/>
    <s v="atmore"/>
    <s v="al"/>
    <x v="1"/>
    <x v="1"/>
    <s v="foot"/>
    <b v="0"/>
    <x v="5"/>
  </r>
  <r>
    <x v="4847"/>
    <s v="Ryan Whitaker"/>
    <x v="1772"/>
    <x v="0"/>
    <x v="0"/>
    <x v="36"/>
    <x v="0"/>
    <x v="1"/>
    <s v="phoenix"/>
    <s v="az"/>
    <x v="1"/>
    <x v="1"/>
    <s v="not fleeing"/>
    <b v="0"/>
    <x v="0"/>
  </r>
  <r>
    <x v="4848"/>
    <s v="Willie Lee Quarles"/>
    <x v="1772"/>
    <x v="0"/>
    <x v="0"/>
    <x v="52"/>
    <x v="0"/>
    <x v="3"/>
    <s v="greenwood"/>
    <s v="sc"/>
    <x v="1"/>
    <x v="0"/>
    <s v="not fleeing"/>
    <b v="0"/>
    <x v="0"/>
  </r>
  <r>
    <x v="4849"/>
    <s v="Bernardo Palacios-Carbajal"/>
    <x v="1773"/>
    <x v="0"/>
    <x v="0"/>
    <x v="6"/>
    <x v="0"/>
    <x v="2"/>
    <s v="salt lake city"/>
    <s v="ut"/>
    <x v="1"/>
    <x v="1"/>
    <s v="foot"/>
    <b v="1"/>
    <x v="0"/>
  </r>
  <r>
    <x v="4850"/>
    <s v="Maurice S. Gordon"/>
    <x v="1773"/>
    <x v="0"/>
    <x v="1"/>
    <x v="14"/>
    <x v="0"/>
    <x v="3"/>
    <s v="bass river"/>
    <s v="nj"/>
    <x v="1"/>
    <x v="1"/>
    <s v="not fleeing"/>
    <b v="0"/>
    <x v="1"/>
  </r>
  <r>
    <x v="4851"/>
    <s v="Joe Louis Castillanos"/>
    <x v="1774"/>
    <x v="0"/>
    <x v="0"/>
    <x v="38"/>
    <x v="0"/>
    <x v="2"/>
    <s v="houston"/>
    <s v="tx"/>
    <x v="1"/>
    <x v="0"/>
    <s v="not fleeing"/>
    <b v="0"/>
    <x v="0"/>
  </r>
  <r>
    <x v="4852"/>
    <s v="Dion Johnson"/>
    <x v="1774"/>
    <x v="0"/>
    <x v="5"/>
    <x v="14"/>
    <x v="0"/>
    <x v="3"/>
    <s v="phoenix"/>
    <s v="az"/>
    <x v="1"/>
    <x v="2"/>
    <s v="not fleeing"/>
    <b v="0"/>
    <x v="5"/>
  </r>
  <r>
    <x v="4853"/>
    <s v="Jason Jesse Gallegos"/>
    <x v="1775"/>
    <x v="0"/>
    <x v="0"/>
    <x v="13"/>
    <x v="0"/>
    <x v="1"/>
    <s v="lansing"/>
    <s v="mi"/>
    <x v="0"/>
    <x v="0"/>
    <s v="not fleeing"/>
    <b v="1"/>
    <x v="0"/>
  </r>
  <r>
    <x v="4854"/>
    <s v="John Alvarado"/>
    <x v="1775"/>
    <x v="0"/>
    <x v="0"/>
    <x v="6"/>
    <x v="0"/>
    <x v="2"/>
    <s v="corpus christi"/>
    <s v="tx"/>
    <x v="1"/>
    <x v="0"/>
    <s v="not fleeing"/>
    <b v="0"/>
    <x v="0"/>
  </r>
  <r>
    <x v="4855"/>
    <s v="Tracy Drowne"/>
    <x v="1775"/>
    <x v="0"/>
    <x v="0"/>
    <x v="15"/>
    <x v="1"/>
    <x v="1"/>
    <s v="orlando"/>
    <s v="fl"/>
    <x v="1"/>
    <x v="0"/>
    <s v="not fleeing"/>
    <b v="0"/>
    <x v="0"/>
  </r>
  <r>
    <x v="4856"/>
    <s v="Robert Avitia"/>
    <x v="1775"/>
    <x v="0"/>
    <x v="0"/>
    <x v="5"/>
    <x v="0"/>
    <x v="2"/>
    <s v="los angeles"/>
    <s v="ca"/>
    <x v="1"/>
    <x v="0"/>
    <s v="foot"/>
    <b v="0"/>
    <x v="0"/>
  </r>
  <r>
    <x v="4857"/>
    <s v="Tony McDade"/>
    <x v="1776"/>
    <x v="0"/>
    <x v="0"/>
    <x v="38"/>
    <x v="0"/>
    <x v="3"/>
    <s v="tallahassee"/>
    <s v="fl"/>
    <x v="1"/>
    <x v="1"/>
    <s v="not fleeing"/>
    <b v="0"/>
    <x v="0"/>
  </r>
  <r>
    <x v="4858"/>
    <s v="Joshua Blessed"/>
    <x v="1776"/>
    <x v="0"/>
    <x v="77"/>
    <x v="47"/>
    <x v="0"/>
    <x v="1"/>
    <s v="geneseo"/>
    <s v="ny"/>
    <x v="1"/>
    <x v="0"/>
    <s v="car"/>
    <b v="0"/>
    <x v="7"/>
  </r>
  <r>
    <x v="4859"/>
    <s v="Rommel Mendoza"/>
    <x v="1776"/>
    <x v="0"/>
    <x v="9"/>
    <x v="44"/>
    <x v="0"/>
    <x v="2"/>
    <s v="los angeles"/>
    <s v="ca"/>
    <x v="1"/>
    <x v="0"/>
    <s v="other"/>
    <b v="0"/>
    <x v="4"/>
  </r>
  <r>
    <x v="4860"/>
    <s v="Hector Hernandez"/>
    <x v="1776"/>
    <x v="0"/>
    <x v="4"/>
    <x v="10"/>
    <x v="0"/>
    <x v="2"/>
    <s v="fullerton"/>
    <s v="ca"/>
    <x v="1"/>
    <x v="0"/>
    <s v="not fleeing"/>
    <b v="0"/>
    <x v="4"/>
  </r>
  <r>
    <x v="4861"/>
    <s v="Modesto Reyes"/>
    <x v="1776"/>
    <x v="1"/>
    <x v="0"/>
    <x v="7"/>
    <x v="0"/>
    <x v="3"/>
    <s v="jefferson parish"/>
    <s v="la"/>
    <x v="1"/>
    <x v="0"/>
    <s v="other"/>
    <b v="1"/>
    <x v="0"/>
  </r>
  <r>
    <x v="4862"/>
    <s v="John Benedict Coleman"/>
    <x v="1777"/>
    <x v="0"/>
    <x v="0"/>
    <x v="0"/>
    <x v="0"/>
    <x v="1"/>
    <s v="ogden"/>
    <s v="ut"/>
    <x v="1"/>
    <x v="0"/>
    <s v="not fleeing"/>
    <b v="0"/>
    <x v="0"/>
  </r>
  <r>
    <x v="4863"/>
    <s v="Steven Edward Ferguson"/>
    <x v="1777"/>
    <x v="0"/>
    <x v="45"/>
    <x v="10"/>
    <x v="0"/>
    <x v="1"/>
    <s v="centennial"/>
    <s v="co"/>
    <x v="1"/>
    <x v="0"/>
    <s v="car"/>
    <b v="0"/>
    <x v="10"/>
  </r>
  <r>
    <x v="4864"/>
    <s v="Ruben Smith"/>
    <x v="1777"/>
    <x v="0"/>
    <x v="0"/>
    <x v="7"/>
    <x v="0"/>
    <x v="3"/>
    <s v="north little rock"/>
    <s v="ar"/>
    <x v="1"/>
    <x v="1"/>
    <s v="not fleeing"/>
    <b v="0"/>
    <x v="0"/>
  </r>
  <r>
    <x v="4865"/>
    <s v="Heba Momtaz Al-Azhari"/>
    <x v="1778"/>
    <x v="0"/>
    <x v="4"/>
    <x v="6"/>
    <x v="1"/>
    <x v="4"/>
    <s v="temple terrace"/>
    <s v="fl"/>
    <x v="0"/>
    <x v="0"/>
    <s v="not fleeing"/>
    <b v="0"/>
    <x v="4"/>
  </r>
  <r>
    <x v="4866"/>
    <s v="TK TK"/>
    <x v="1778"/>
    <x v="0"/>
    <x v="2"/>
    <x v="13"/>
    <x v="0"/>
    <x v="1"/>
    <s v="lancaster"/>
    <s v="ca"/>
    <x v="1"/>
    <x v="0"/>
    <s v="other"/>
    <b v="0"/>
    <x v="2"/>
  </r>
  <r>
    <x v="4867"/>
    <s v="TK TK"/>
    <x v="1778"/>
    <x v="0"/>
    <x v="0"/>
    <x v="3"/>
    <x v="0"/>
    <x v="0"/>
    <s v="san diego"/>
    <s v="ca"/>
    <x v="1"/>
    <x v="0"/>
    <s v="other"/>
    <b v="0"/>
    <x v="0"/>
  </r>
  <r>
    <x v="4868"/>
    <s v="Momodou Lamin Sisay"/>
    <x v="1778"/>
    <x v="0"/>
    <x v="0"/>
    <x v="4"/>
    <x v="0"/>
    <x v="3"/>
    <s v="snellville"/>
    <s v="ga"/>
    <x v="1"/>
    <x v="0"/>
    <s v="car"/>
    <b v="0"/>
    <x v="0"/>
  </r>
  <r>
    <x v="4869"/>
    <s v="Jarvis Sullivan"/>
    <x v="1778"/>
    <x v="0"/>
    <x v="45"/>
    <x v="51"/>
    <x v="0"/>
    <x v="3"/>
    <s v="yulee"/>
    <s v="fl"/>
    <x v="1"/>
    <x v="0"/>
    <s v="car"/>
    <b v="0"/>
    <x v="10"/>
  </r>
  <r>
    <x v="4870"/>
    <s v="Derrick Thompson"/>
    <x v="1779"/>
    <x v="0"/>
    <x v="0"/>
    <x v="42"/>
    <x v="0"/>
    <x v="3"/>
    <s v="fountain"/>
    <s v="fl"/>
    <x v="1"/>
    <x v="0"/>
    <s v="not fleeing"/>
    <b v="0"/>
    <x v="0"/>
  </r>
  <r>
    <x v="4871"/>
    <s v="Israel Berry"/>
    <x v="1780"/>
    <x v="0"/>
    <x v="5"/>
    <x v="17"/>
    <x v="0"/>
    <x v="1"/>
    <s v="portland"/>
    <s v="or"/>
    <x v="1"/>
    <x v="2"/>
    <s v="other"/>
    <b v="0"/>
    <x v="5"/>
  </r>
  <r>
    <x v="4872"/>
    <s v="Thomas Sutherlin"/>
    <x v="1780"/>
    <x v="1"/>
    <x v="0"/>
    <x v="3"/>
    <x v="0"/>
    <x v="1"/>
    <s v="watertown"/>
    <s v="wi"/>
    <x v="1"/>
    <x v="0"/>
    <s v="not fleeing"/>
    <b v="0"/>
    <x v="0"/>
  </r>
  <r>
    <x v="4873"/>
    <s v="David McAtee"/>
    <x v="1781"/>
    <x v="0"/>
    <x v="0"/>
    <x v="0"/>
    <x v="0"/>
    <x v="3"/>
    <s v="louisville"/>
    <s v="ky"/>
    <x v="1"/>
    <x v="0"/>
    <s v="other"/>
    <b v="1"/>
    <x v="0"/>
  </r>
  <r>
    <x v="4874"/>
    <s v="Jorge Gomez"/>
    <x v="1781"/>
    <x v="0"/>
    <x v="0"/>
    <x v="9"/>
    <x v="0"/>
    <x v="2"/>
    <s v="las vegas"/>
    <s v="nv"/>
    <x v="1"/>
    <x v="0"/>
    <s v="not fleeing"/>
    <b v="0"/>
    <x v="0"/>
  </r>
  <r>
    <x v="4875"/>
    <s v="Ryan Emblem Moore"/>
    <x v="1781"/>
    <x v="0"/>
    <x v="5"/>
    <x v="16"/>
    <x v="0"/>
    <x v="1"/>
    <s v="fayetteville"/>
    <s v="ar"/>
    <x v="1"/>
    <x v="2"/>
    <s v="not fleeing"/>
    <b v="0"/>
    <x v="5"/>
  </r>
  <r>
    <x v="4876"/>
    <s v="Sean Monterrosa"/>
    <x v="1782"/>
    <x v="0"/>
    <x v="7"/>
    <x v="6"/>
    <x v="0"/>
    <x v="2"/>
    <s v="vallejo"/>
    <s v="ca"/>
    <x v="1"/>
    <x v="1"/>
    <s v="not fleeing"/>
    <b v="0"/>
    <x v="6"/>
  </r>
  <r>
    <x v="4877"/>
    <s v="Tyquarn Graves"/>
    <x v="1782"/>
    <x v="0"/>
    <x v="0"/>
    <x v="19"/>
    <x v="0"/>
    <x v="3"/>
    <s v="brooklyn"/>
    <s v="ny"/>
    <x v="1"/>
    <x v="1"/>
    <s v="not fleeing"/>
    <b v="1"/>
    <x v="0"/>
  </r>
  <r>
    <x v="4878"/>
    <s v="Mary Lawrence"/>
    <x v="1783"/>
    <x v="0"/>
    <x v="4"/>
    <x v="4"/>
    <x v="1"/>
    <x v="1"/>
    <s v="poteau"/>
    <s v="ok"/>
    <x v="1"/>
    <x v="1"/>
    <s v="not fleeing"/>
    <b v="0"/>
    <x v="4"/>
  </r>
  <r>
    <x v="4879"/>
    <s v="Gregory W. Hallback"/>
    <x v="1783"/>
    <x v="0"/>
    <x v="0"/>
    <x v="51"/>
    <x v="0"/>
    <x v="1"/>
    <s v="aiken"/>
    <s v="sc"/>
    <x v="1"/>
    <x v="0"/>
    <s v="not fleeing"/>
    <b v="0"/>
    <x v="0"/>
  </r>
  <r>
    <x v="4880"/>
    <s v="Eric A. Galvan"/>
    <x v="1783"/>
    <x v="0"/>
    <x v="0"/>
    <x v="9"/>
    <x v="0"/>
    <x v="2"/>
    <s v="corpus christi"/>
    <s v="tx"/>
    <x v="1"/>
    <x v="0"/>
    <s v="not fleeing"/>
    <b v="0"/>
    <x v="0"/>
  </r>
  <r>
    <x v="4881"/>
    <s v="Scott Anderson Hutton"/>
    <x v="1783"/>
    <x v="0"/>
    <x v="5"/>
    <x v="16"/>
    <x v="0"/>
    <x v="1"/>
    <s v="alexander"/>
    <s v="ar"/>
    <x v="1"/>
    <x v="2"/>
    <s v="not fleeing"/>
    <b v="0"/>
    <x v="5"/>
  </r>
  <r>
    <x v="4882"/>
    <s v="Benjamin Ballard"/>
    <x v="1784"/>
    <x v="0"/>
    <x v="0"/>
    <x v="15"/>
    <x v="0"/>
    <x v="1"/>
    <s v="mustang"/>
    <s v="ok"/>
    <x v="1"/>
    <x v="0"/>
    <s v="not fleeing"/>
    <b v="0"/>
    <x v="0"/>
  </r>
  <r>
    <x v="4883"/>
    <s v="Kamal Flowers"/>
    <x v="1785"/>
    <x v="0"/>
    <x v="0"/>
    <x v="22"/>
    <x v="0"/>
    <x v="3"/>
    <s v="new rochelle"/>
    <s v="ny"/>
    <x v="1"/>
    <x v="0"/>
    <s v="foot"/>
    <b v="0"/>
    <x v="0"/>
  </r>
  <r>
    <x v="4884"/>
    <s v="Erik Salgado"/>
    <x v="1785"/>
    <x v="0"/>
    <x v="5"/>
    <x v="6"/>
    <x v="0"/>
    <x v="2"/>
    <s v="oakland"/>
    <s v="ca"/>
    <x v="1"/>
    <x v="2"/>
    <s v="not fleeing"/>
    <b v="0"/>
    <x v="5"/>
  </r>
  <r>
    <x v="4885"/>
    <s v="Jarrid Hurst"/>
    <x v="1786"/>
    <x v="0"/>
    <x v="4"/>
    <x v="7"/>
    <x v="0"/>
    <x v="1"/>
    <s v="industry"/>
    <s v="ca"/>
    <x v="0"/>
    <x v="1"/>
    <s v="not fleeing"/>
    <b v="0"/>
    <x v="4"/>
  </r>
  <r>
    <x v="4886"/>
    <s v="Lewis Ruffin"/>
    <x v="1787"/>
    <x v="0"/>
    <x v="0"/>
    <x v="38"/>
    <x v="0"/>
    <x v="3"/>
    <s v="orlando"/>
    <s v="fl"/>
    <x v="1"/>
    <x v="0"/>
    <s v="other"/>
    <b v="0"/>
    <x v="0"/>
  </r>
  <r>
    <x v="4887"/>
    <s v="Gregorio Cruz Vanloo"/>
    <x v="1788"/>
    <x v="0"/>
    <x v="0"/>
    <x v="14"/>
    <x v="0"/>
    <x v="1"/>
    <s v="dekalb county"/>
    <s v="tn"/>
    <x v="1"/>
    <x v="1"/>
    <s v="other"/>
    <b v="0"/>
    <x v="0"/>
  </r>
  <r>
    <x v="4888"/>
    <s v="Mason James Lira"/>
    <x v="1788"/>
    <x v="0"/>
    <x v="0"/>
    <x v="35"/>
    <x v="0"/>
    <x v="1"/>
    <s v="paso robles"/>
    <s v="ca"/>
    <x v="0"/>
    <x v="0"/>
    <s v="foot"/>
    <b v="0"/>
    <x v="0"/>
  </r>
  <r>
    <x v="4889"/>
    <s v="Michael Thomas"/>
    <x v="1788"/>
    <x v="0"/>
    <x v="5"/>
    <x v="57"/>
    <x v="0"/>
    <x v="3"/>
    <s v="lancaster"/>
    <s v="ca"/>
    <x v="1"/>
    <x v="2"/>
    <s v="not fleeing"/>
    <b v="0"/>
    <x v="5"/>
  </r>
  <r>
    <x v="4890"/>
    <s v="Rayshard Brooks"/>
    <x v="1789"/>
    <x v="0"/>
    <x v="19"/>
    <x v="25"/>
    <x v="0"/>
    <x v="3"/>
    <s v="atlanta"/>
    <s v="ga"/>
    <x v="1"/>
    <x v="0"/>
    <s v="foot"/>
    <b v="1"/>
    <x v="8"/>
  </r>
  <r>
    <x v="4891"/>
    <s v="Caine Van Pelt"/>
    <x v="1789"/>
    <x v="0"/>
    <x v="0"/>
    <x v="2"/>
    <x v="0"/>
    <x v="3"/>
    <s v="crown point"/>
    <s v="in"/>
    <x v="1"/>
    <x v="0"/>
    <s v="car"/>
    <b v="0"/>
    <x v="0"/>
  </r>
  <r>
    <x v="4892"/>
    <s v="Hannah Fizer"/>
    <x v="1790"/>
    <x v="0"/>
    <x v="1"/>
    <x v="9"/>
    <x v="1"/>
    <x v="1"/>
    <s v="sedalia"/>
    <s v="mo"/>
    <x v="1"/>
    <x v="1"/>
    <s v="not fleeing"/>
    <b v="0"/>
    <x v="1"/>
  </r>
  <r>
    <x v="4893"/>
    <s v="William Slyter"/>
    <x v="1790"/>
    <x v="0"/>
    <x v="0"/>
    <x v="6"/>
    <x v="0"/>
    <x v="1"/>
    <s v="kansas city"/>
    <s v="mo"/>
    <x v="1"/>
    <x v="1"/>
    <s v="other"/>
    <b v="0"/>
    <x v="0"/>
  </r>
  <r>
    <x v="4894"/>
    <s v="Nicholas Hirsh"/>
    <x v="1791"/>
    <x v="0"/>
    <x v="0"/>
    <x v="10"/>
    <x v="0"/>
    <x v="1"/>
    <s v="lawrence"/>
    <s v="ks"/>
    <x v="1"/>
    <x v="0"/>
    <s v="car"/>
    <b v="0"/>
    <x v="0"/>
  </r>
  <r>
    <x v="4895"/>
    <m/>
    <x v="1792"/>
    <x v="2"/>
    <x v="89"/>
    <x v="75"/>
    <x v="2"/>
    <x v="6"/>
    <m/>
    <m/>
    <x v="2"/>
    <x v="3"/>
    <m/>
    <m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6">
  <r>
    <n v="3"/>
    <s v="Tim Elliot"/>
    <x v="0"/>
    <s v="shot"/>
    <s v="gun"/>
    <n v="53"/>
    <x v="0"/>
    <x v="0"/>
    <s v="shelton"/>
    <s v="wa"/>
    <x v="0"/>
    <x v="0"/>
    <s v="not fleeing"/>
    <b v="0"/>
    <s v="guns"/>
    <x v="0"/>
    <x v="0"/>
  </r>
  <r>
    <n v="4"/>
    <s v="Lewis Lee Lembke"/>
    <x v="0"/>
    <s v="shot"/>
    <s v="gun"/>
    <n v="47"/>
    <x v="0"/>
    <x v="1"/>
    <s v="aloha"/>
    <s v="or"/>
    <x v="1"/>
    <x v="0"/>
    <s v="not fleeing"/>
    <b v="0"/>
    <s v="guns"/>
    <x v="0"/>
    <x v="1"/>
  </r>
  <r>
    <n v="5"/>
    <s v="John Paul Quintero"/>
    <x v="1"/>
    <s v="shot and tasered"/>
    <s v="unarmed"/>
    <n v="23"/>
    <x v="0"/>
    <x v="2"/>
    <s v="wichita"/>
    <s v="ks"/>
    <x v="1"/>
    <x v="1"/>
    <s v="not fleeing"/>
    <b v="0"/>
    <s v="unarmed"/>
    <x v="1"/>
    <x v="2"/>
  </r>
  <r>
    <n v="8"/>
    <s v="Matthew Hoffman"/>
    <x v="2"/>
    <s v="shot"/>
    <s v="toy weapon"/>
    <n v="32"/>
    <x v="0"/>
    <x v="1"/>
    <s v="san francisco"/>
    <s v="ca"/>
    <x v="0"/>
    <x v="0"/>
    <s v="not fleeing"/>
    <b v="0"/>
    <s v="other unusual objects"/>
    <x v="0"/>
    <x v="1"/>
  </r>
  <r>
    <n v="9"/>
    <s v="Michael Rodriguez"/>
    <x v="2"/>
    <s v="shot"/>
    <s v="nail gun"/>
    <n v="39"/>
    <x v="0"/>
    <x v="2"/>
    <s v="evans"/>
    <s v="co"/>
    <x v="1"/>
    <x v="0"/>
    <s v="not fleeing"/>
    <b v="0"/>
    <s v="piercing objects"/>
    <x v="0"/>
    <x v="1"/>
  </r>
  <r>
    <n v="11"/>
    <s v="Kenneth Joe Brown"/>
    <x v="2"/>
    <s v="shot"/>
    <s v="gun"/>
    <n v="18"/>
    <x v="0"/>
    <x v="1"/>
    <s v="guthrie"/>
    <s v="ok"/>
    <x v="1"/>
    <x v="0"/>
    <s v="not fleeing"/>
    <b v="0"/>
    <s v="guns"/>
    <x v="0"/>
    <x v="2"/>
  </r>
  <r>
    <n v="13"/>
    <s v="Kenneth Arnold Buck"/>
    <x v="3"/>
    <s v="shot"/>
    <s v="gun"/>
    <n v="22"/>
    <x v="0"/>
    <x v="2"/>
    <s v="chandler"/>
    <s v="az"/>
    <x v="1"/>
    <x v="0"/>
    <s v="car"/>
    <b v="0"/>
    <s v="guns"/>
    <x v="0"/>
    <x v="2"/>
  </r>
  <r>
    <n v="15"/>
    <s v="Brock Nichols"/>
    <x v="4"/>
    <s v="shot"/>
    <s v="gun"/>
    <n v="35"/>
    <x v="0"/>
    <x v="1"/>
    <s v="assaria"/>
    <s v="ks"/>
    <x v="1"/>
    <x v="0"/>
    <s v="not fleeing"/>
    <b v="0"/>
    <s v="guns"/>
    <x v="0"/>
    <x v="1"/>
  </r>
  <r>
    <n v="16"/>
    <s v="Autumn Steele"/>
    <x v="4"/>
    <s v="shot"/>
    <s v="unarmed"/>
    <n v="34"/>
    <x v="1"/>
    <x v="1"/>
    <s v="burlington"/>
    <s v="ia"/>
    <x v="1"/>
    <x v="1"/>
    <s v="not fleeing"/>
    <b v="1"/>
    <s v="unarmed"/>
    <x v="1"/>
    <x v="1"/>
  </r>
  <r>
    <n v="17"/>
    <s v="Leslie Sapp III"/>
    <x v="4"/>
    <s v="shot"/>
    <s v="toy weapon"/>
    <n v="47"/>
    <x v="0"/>
    <x v="3"/>
    <s v="knoxville"/>
    <s v="pa"/>
    <x v="1"/>
    <x v="0"/>
    <s v="not fleeing"/>
    <b v="0"/>
    <s v="other unusual objects"/>
    <x v="0"/>
    <x v="1"/>
  </r>
  <r>
    <n v="19"/>
    <s v="Patrick Wetter"/>
    <x v="4"/>
    <s v="shot and tasered"/>
    <s v="knife"/>
    <n v="25"/>
    <x v="0"/>
    <x v="1"/>
    <s v="stockton"/>
    <s v="ca"/>
    <x v="1"/>
    <x v="0"/>
    <s v="not fleeing"/>
    <b v="0"/>
    <s v="sharp objects"/>
    <x v="0"/>
    <x v="2"/>
  </r>
  <r>
    <n v="21"/>
    <s v="Ron Sneed"/>
    <x v="5"/>
    <s v="shot"/>
    <s v="gun"/>
    <n v="31"/>
    <x v="0"/>
    <x v="3"/>
    <s v="freeport"/>
    <s v="tx"/>
    <x v="1"/>
    <x v="0"/>
    <s v="not fleeing"/>
    <b v="0"/>
    <s v="guns"/>
    <x v="0"/>
    <x v="1"/>
  </r>
  <r>
    <n v="22"/>
    <s v="Hashim Hanif Ibn Abdul-Rasheed"/>
    <x v="5"/>
    <s v="shot"/>
    <s v="knife"/>
    <n v="41"/>
    <x v="0"/>
    <x v="3"/>
    <s v="columbus"/>
    <s v="oh"/>
    <x v="0"/>
    <x v="1"/>
    <s v="not fleeing"/>
    <b v="0"/>
    <s v="sharp objects"/>
    <x v="0"/>
    <x v="1"/>
  </r>
  <r>
    <n v="25"/>
    <s v="Nicholas Ryan Brickman"/>
    <x v="5"/>
    <s v="shot"/>
    <s v="gun"/>
    <n v="30"/>
    <x v="0"/>
    <x v="1"/>
    <s v="des moines"/>
    <s v="ia"/>
    <x v="1"/>
    <x v="0"/>
    <s v="car"/>
    <b v="0"/>
    <s v="guns"/>
    <x v="0"/>
    <x v="2"/>
  </r>
  <r>
    <n v="27"/>
    <s v="Omarr Julian Maximillian Jackson"/>
    <x v="5"/>
    <s v="shot"/>
    <s v="gun"/>
    <n v="37"/>
    <x v="0"/>
    <x v="3"/>
    <s v="new orleans"/>
    <s v="la"/>
    <x v="1"/>
    <x v="0"/>
    <s v="foot"/>
    <b v="1"/>
    <s v="guns"/>
    <x v="0"/>
    <x v="1"/>
  </r>
  <r>
    <n v="29"/>
    <s v="Loren Simpson"/>
    <x v="6"/>
    <s v="shot"/>
    <s v="unknown"/>
    <n v="28"/>
    <x v="0"/>
    <x v="1"/>
    <s v="huntley"/>
    <s v="mt"/>
    <x v="1"/>
    <x v="2"/>
    <s v="not fleeing"/>
    <b v="0"/>
    <s v="unknown"/>
    <x v="0"/>
    <x v="2"/>
  </r>
  <r>
    <n v="32"/>
    <s v="James Dudley Barker"/>
    <x v="6"/>
    <s v="shot"/>
    <s v="shovel"/>
    <n v="42"/>
    <x v="0"/>
    <x v="1"/>
    <s v="salt lake city"/>
    <s v="ut"/>
    <x v="1"/>
    <x v="0"/>
    <s v="not fleeing"/>
    <b v="1"/>
    <s v="blunt instruments"/>
    <x v="0"/>
    <x v="1"/>
  </r>
  <r>
    <n v="36"/>
    <s v="Artago Damon Howard"/>
    <x v="6"/>
    <s v="shot"/>
    <s v="unarmed"/>
    <n v="36"/>
    <x v="0"/>
    <x v="3"/>
    <s v="strong"/>
    <s v="ar"/>
    <x v="1"/>
    <x v="0"/>
    <s v="not fleeing"/>
    <b v="0"/>
    <s v="unarmed"/>
    <x v="1"/>
    <x v="1"/>
  </r>
  <r>
    <n v="37"/>
    <s v="Thomas Hamby"/>
    <x v="6"/>
    <s v="shot"/>
    <s v="gun"/>
    <n v="49"/>
    <x v="0"/>
    <x v="1"/>
    <s v="syracuse"/>
    <s v="ut"/>
    <x v="1"/>
    <x v="0"/>
    <s v="not fleeing"/>
    <b v="1"/>
    <s v="guns"/>
    <x v="0"/>
    <x v="1"/>
  </r>
  <r>
    <n v="38"/>
    <s v="Jimmy Foreman"/>
    <x v="7"/>
    <s v="shot"/>
    <s v="gun"/>
    <n v="71"/>
    <x v="0"/>
    <x v="1"/>
    <s v="england"/>
    <s v="ar"/>
    <x v="1"/>
    <x v="0"/>
    <s v="not fleeing"/>
    <b v="0"/>
    <s v="guns"/>
    <x v="0"/>
    <x v="0"/>
  </r>
  <r>
    <n v="325"/>
    <s v="Andy Martinez"/>
    <x v="7"/>
    <s v="shot"/>
    <s v="gun"/>
    <n v="33"/>
    <x v="0"/>
    <x v="2"/>
    <s v="el paso"/>
    <s v="tx"/>
    <x v="1"/>
    <x v="0"/>
    <s v="not fleeing"/>
    <b v="0"/>
    <s v="guns"/>
    <x v="0"/>
    <x v="1"/>
  </r>
  <r>
    <n v="42"/>
    <s v="Tommy Smith"/>
    <x v="8"/>
    <s v="shot"/>
    <s v="gun"/>
    <n v="39"/>
    <x v="0"/>
    <x v="1"/>
    <s v="arcola"/>
    <s v="il"/>
    <x v="0"/>
    <x v="0"/>
    <s v="not fleeing"/>
    <b v="0"/>
    <s v="guns"/>
    <x v="0"/>
    <x v="1"/>
  </r>
  <r>
    <n v="43"/>
    <s v="Brian  Barbosa"/>
    <x v="8"/>
    <s v="shot"/>
    <s v="gun"/>
    <n v="23"/>
    <x v="0"/>
    <x v="2"/>
    <s v="south gate"/>
    <s v="ca"/>
    <x v="1"/>
    <x v="0"/>
    <s v="not fleeing"/>
    <b v="0"/>
    <s v="guns"/>
    <x v="0"/>
    <x v="2"/>
  </r>
  <r>
    <n v="45"/>
    <s v="Salvador Figueroa"/>
    <x v="8"/>
    <s v="shot and tasered"/>
    <s v="gun"/>
    <n v="29"/>
    <x v="0"/>
    <x v="2"/>
    <s v="north las vegas"/>
    <s v="nv"/>
    <x v="1"/>
    <x v="0"/>
    <s v="foot"/>
    <b v="0"/>
    <s v="guns"/>
    <x v="0"/>
    <x v="2"/>
  </r>
  <r>
    <n v="46"/>
    <s v="John Edward O'Keefe"/>
    <x v="9"/>
    <s v="shot"/>
    <s v="gun"/>
    <n v="34"/>
    <x v="0"/>
    <x v="1"/>
    <s v="albuquerque"/>
    <s v="nm"/>
    <x v="1"/>
    <x v="0"/>
    <s v="foot"/>
    <b v="1"/>
    <s v="guns"/>
    <x v="0"/>
    <x v="1"/>
  </r>
  <r>
    <n v="48"/>
    <s v="Richard McClendon"/>
    <x v="9"/>
    <s v="shot"/>
    <s v="knife"/>
    <n v="43"/>
    <x v="0"/>
    <x v="1"/>
    <s v="jourdanton"/>
    <s v="tx"/>
    <x v="0"/>
    <x v="1"/>
    <s v="not fleeing"/>
    <b v="0"/>
    <s v="sharp objects"/>
    <x v="0"/>
    <x v="1"/>
  </r>
  <r>
    <n v="49"/>
    <s v="Marcus Golden"/>
    <x v="10"/>
    <s v="shot"/>
    <s v="unknown"/>
    <n v="24"/>
    <x v="0"/>
    <x v="3"/>
    <s v="st. paul"/>
    <s v="mn"/>
    <x v="1"/>
    <x v="0"/>
    <s v="not fleeing"/>
    <b v="0"/>
    <s v="unknown"/>
    <x v="0"/>
    <x v="2"/>
  </r>
  <r>
    <n v="50"/>
    <s v="Michael Goebel"/>
    <x v="10"/>
    <s v="shot"/>
    <s v="unknown"/>
    <n v="29"/>
    <x v="0"/>
    <x v="1"/>
    <s v="franklin county"/>
    <s v="mo"/>
    <x v="1"/>
    <x v="0"/>
    <s v="not fleeing"/>
    <b v="0"/>
    <s v="unknown"/>
    <x v="0"/>
    <x v="2"/>
  </r>
  <r>
    <n v="51"/>
    <s v="Mario Jordan"/>
    <x v="10"/>
    <s v="shot"/>
    <s v="gun"/>
    <n v="34"/>
    <x v="0"/>
    <x v="3"/>
    <s v="chesapeake"/>
    <s v="va"/>
    <x v="0"/>
    <x v="0"/>
    <s v="not fleeing"/>
    <b v="0"/>
    <s v="guns"/>
    <x v="0"/>
    <x v="1"/>
  </r>
  <r>
    <n v="52"/>
    <s v="Talbot Schroeder"/>
    <x v="10"/>
    <s v="shot"/>
    <s v="knife"/>
    <n v="75"/>
    <x v="0"/>
    <x v="1"/>
    <s v="old bridge"/>
    <s v="nj"/>
    <x v="1"/>
    <x v="0"/>
    <s v="not fleeing"/>
    <b v="0"/>
    <s v="sharp objects"/>
    <x v="0"/>
    <x v="0"/>
  </r>
  <r>
    <n v="54"/>
    <s v="Robert Edwards"/>
    <x v="10"/>
    <s v="shot"/>
    <s v="gun"/>
    <n v="68"/>
    <x v="0"/>
    <x v="1"/>
    <s v="lake jackson"/>
    <s v="tx"/>
    <x v="1"/>
    <x v="0"/>
    <s v="not fleeing"/>
    <b v="0"/>
    <s v="guns"/>
    <x v="0"/>
    <x v="0"/>
  </r>
  <r>
    <n v="55"/>
    <s v="Jeffrey R. Nielson"/>
    <x v="10"/>
    <s v="shot"/>
    <s v="knife"/>
    <n v="34"/>
    <x v="0"/>
    <x v="1"/>
    <s v="draper"/>
    <s v="ut"/>
    <x v="1"/>
    <x v="0"/>
    <s v="not fleeing"/>
    <b v="1"/>
    <s v="sharp objects"/>
    <x v="0"/>
    <x v="1"/>
  </r>
  <r>
    <n v="56"/>
    <s v="Donte Sowell"/>
    <x v="11"/>
    <s v="shot"/>
    <s v="gun"/>
    <n v="27"/>
    <x v="0"/>
    <x v="3"/>
    <s v="indianapolis"/>
    <s v="in"/>
    <x v="1"/>
    <x v="0"/>
    <s v="foot"/>
    <b v="0"/>
    <s v="guns"/>
    <x v="0"/>
    <x v="2"/>
  </r>
  <r>
    <n v="57"/>
    <s v="Kavonda Earl Payton"/>
    <x v="11"/>
    <s v="shot"/>
    <s v="gun"/>
    <n v="39"/>
    <x v="0"/>
    <x v="3"/>
    <s v="aurora"/>
    <s v="co"/>
    <x v="1"/>
    <x v="0"/>
    <s v="not fleeing"/>
    <b v="0"/>
    <s v="guns"/>
    <x v="0"/>
    <x v="1"/>
  </r>
  <r>
    <n v="60"/>
    <s v="Quincy Reed Reindl"/>
    <x v="11"/>
    <s v="shot"/>
    <s v="gun"/>
    <n v="24"/>
    <x v="0"/>
    <x v="1"/>
    <s v="bloomington"/>
    <s v="mn"/>
    <x v="0"/>
    <x v="0"/>
    <s v="not fleeing"/>
    <b v="0"/>
    <s v="guns"/>
    <x v="0"/>
    <x v="2"/>
  </r>
  <r>
    <n v="63"/>
    <s v="Jose Ceja"/>
    <x v="11"/>
    <s v="shot"/>
    <s v="knife"/>
    <n v="36"/>
    <x v="0"/>
    <x v="2"/>
    <s v="fairfield"/>
    <s v="ca"/>
    <x v="0"/>
    <x v="1"/>
    <s v="not fleeing"/>
    <b v="0"/>
    <s v="sharp objects"/>
    <x v="0"/>
    <x v="1"/>
  </r>
  <r>
    <n v="64"/>
    <s v="Nathan Massey"/>
    <x v="11"/>
    <s v="shot"/>
    <s v="gun"/>
    <n v="33"/>
    <x v="0"/>
    <x v="1"/>
    <s v="evangeline parish"/>
    <s v="la"/>
    <x v="1"/>
    <x v="0"/>
    <s v="not fleeing"/>
    <b v="0"/>
    <s v="guns"/>
    <x v="0"/>
    <x v="1"/>
  </r>
  <r>
    <n v="67"/>
    <s v="Scott Hall"/>
    <x v="12"/>
    <s v="shot"/>
    <s v="gun"/>
    <n v="41"/>
    <x v="0"/>
    <x v="1"/>
    <s v="mabank"/>
    <s v="tx"/>
    <x v="1"/>
    <x v="0"/>
    <s v="car"/>
    <b v="0"/>
    <s v="guns"/>
    <x v="0"/>
    <x v="1"/>
  </r>
  <r>
    <n v="68"/>
    <s v="Zaki Shinwary"/>
    <x v="12"/>
    <s v="shot and tasered"/>
    <s v="knife"/>
    <n v="48"/>
    <x v="0"/>
    <x v="4"/>
    <s v="fremont"/>
    <s v="ca"/>
    <x v="1"/>
    <x v="1"/>
    <s v="not fleeing"/>
    <b v="0"/>
    <s v="sharp objects"/>
    <x v="0"/>
    <x v="1"/>
  </r>
  <r>
    <n v="74"/>
    <s v="Terence Walker"/>
    <x v="13"/>
    <s v="shot"/>
    <s v="gun"/>
    <n v="21"/>
    <x v="0"/>
    <x v="3"/>
    <s v="muskogee"/>
    <s v="ok"/>
    <x v="1"/>
    <x v="0"/>
    <s v="foot"/>
    <b v="1"/>
    <s v="guns"/>
    <x v="0"/>
    <x v="2"/>
  </r>
  <r>
    <n v="75"/>
    <s v="Pablo Meza"/>
    <x v="13"/>
    <s v="shot"/>
    <s v="gun"/>
    <n v="24"/>
    <x v="0"/>
    <x v="2"/>
    <s v="los angeles"/>
    <s v="ca"/>
    <x v="1"/>
    <x v="0"/>
    <s v="not fleeing"/>
    <b v="0"/>
    <s v="guns"/>
    <x v="0"/>
    <x v="2"/>
  </r>
  <r>
    <n v="78"/>
    <s v="Daniel Brumley"/>
    <x v="13"/>
    <s v="shot"/>
    <s v="knife"/>
    <n v="27"/>
    <x v="0"/>
    <x v="2"/>
    <s v="fort worth"/>
    <s v="tx"/>
    <x v="1"/>
    <x v="0"/>
    <s v="not fleeing"/>
    <b v="0"/>
    <s v="sharp objects"/>
    <x v="0"/>
    <x v="2"/>
  </r>
  <r>
    <n v="80"/>
    <s v="Jonathan Guillory"/>
    <x v="14"/>
    <s v="shot"/>
    <s v="gun"/>
    <n v="32"/>
    <x v="0"/>
    <x v="1"/>
    <s v="maricopa"/>
    <s v="az"/>
    <x v="0"/>
    <x v="0"/>
    <s v="not fleeing"/>
    <b v="0"/>
    <s v="guns"/>
    <x v="0"/>
    <x v="1"/>
  </r>
  <r>
    <n v="83"/>
    <s v="Carter Castle"/>
    <x v="14"/>
    <s v="shot and tasered"/>
    <s v="gun"/>
    <n v="67"/>
    <x v="0"/>
    <x v="1"/>
    <s v="gunlock"/>
    <s v="ky"/>
    <x v="0"/>
    <x v="0"/>
    <s v="not fleeing"/>
    <b v="0"/>
    <s v="guns"/>
    <x v="0"/>
    <x v="0"/>
  </r>
  <r>
    <n v="84"/>
    <s v="Paul Campbell"/>
    <x v="15"/>
    <s v="shot"/>
    <s v="knife"/>
    <n v="49"/>
    <x v="0"/>
    <x v="1"/>
    <s v="weymouth"/>
    <s v="ma"/>
    <x v="1"/>
    <x v="0"/>
    <s v="not fleeing"/>
    <b v="0"/>
    <s v="sharp objects"/>
    <x v="0"/>
    <x v="1"/>
  </r>
  <r>
    <n v="85"/>
    <s v="Dewayne Carr"/>
    <x v="16"/>
    <s v="shot"/>
    <s v="unknown"/>
    <n v="42"/>
    <x v="0"/>
    <x v="3"/>
    <s v="scottsdale"/>
    <s v="az"/>
    <x v="1"/>
    <x v="1"/>
    <s v="car"/>
    <b v="0"/>
    <s v="unknown"/>
    <x v="0"/>
    <x v="1"/>
  </r>
  <r>
    <n v="86"/>
    <s v="Todd Allen Hodge"/>
    <x v="17"/>
    <s v="shot"/>
    <s v="gun"/>
    <n v="36"/>
    <x v="0"/>
    <x v="1"/>
    <s v="hemet"/>
    <s v="ca"/>
    <x v="1"/>
    <x v="0"/>
    <s v="not fleeing"/>
    <b v="0"/>
    <s v="guns"/>
    <x v="0"/>
    <x v="1"/>
  </r>
  <r>
    <n v="88"/>
    <s v="Miguel Angel de Santos-Rodriguez"/>
    <x v="17"/>
    <s v="shot"/>
    <s v="gun"/>
    <n v="36"/>
    <x v="0"/>
    <x v="2"/>
    <s v="chapeno"/>
    <s v="tx"/>
    <x v="1"/>
    <x v="0"/>
    <s v="foot"/>
    <b v="0"/>
    <s v="guns"/>
    <x v="0"/>
    <x v="1"/>
  </r>
  <r>
    <n v="90"/>
    <s v="Isaac Holmes"/>
    <x v="17"/>
    <s v="shot"/>
    <s v="gun"/>
    <n v="19"/>
    <x v="0"/>
    <x v="3"/>
    <s v="st. louis"/>
    <s v="mo"/>
    <x v="1"/>
    <x v="0"/>
    <s v="not fleeing"/>
    <b v="0"/>
    <s v="guns"/>
    <x v="0"/>
    <x v="2"/>
  </r>
  <r>
    <n v="98"/>
    <s v="Andrew Toto"/>
    <x v="17"/>
    <s v="shot"/>
    <s v="gun"/>
    <n v="54"/>
    <x v="0"/>
    <x v="1"/>
    <s v="derry"/>
    <s v="nh"/>
    <x v="0"/>
    <x v="0"/>
    <s v="not fleeing"/>
    <b v="0"/>
    <s v="guns"/>
    <x v="0"/>
    <x v="0"/>
  </r>
  <r>
    <n v="99"/>
    <s v="Tiano Meton"/>
    <x v="18"/>
    <s v="shot"/>
    <s v="toy weapon"/>
    <n v="25"/>
    <x v="0"/>
    <x v="3"/>
    <s v="sierra blanca"/>
    <s v="tx"/>
    <x v="1"/>
    <x v="0"/>
    <s v="car"/>
    <b v="0"/>
    <s v="other unusual objects"/>
    <x v="0"/>
    <x v="2"/>
  </r>
  <r>
    <n v="100"/>
    <s v="Kristiana Coignard"/>
    <x v="18"/>
    <s v="shot and tasered"/>
    <s v="knife"/>
    <n v="17"/>
    <x v="1"/>
    <x v="1"/>
    <s v="longview"/>
    <s v="tx"/>
    <x v="0"/>
    <x v="1"/>
    <s v="not fleeing"/>
    <b v="0"/>
    <s v="sharp objects"/>
    <x v="0"/>
    <x v="3"/>
  </r>
  <r>
    <n v="101"/>
    <s v="Demaris Turner"/>
    <x v="19"/>
    <s v="shot"/>
    <s v="unknown"/>
    <n v="29"/>
    <x v="0"/>
    <x v="3"/>
    <s v="fort lauderdale"/>
    <s v="fl"/>
    <x v="1"/>
    <x v="1"/>
    <s v="not fleeing"/>
    <b v="0"/>
    <s v="unknown"/>
    <x v="0"/>
    <x v="2"/>
  </r>
  <r>
    <n v="102"/>
    <s v="Jose Antonio Espinoza Ruiz"/>
    <x v="19"/>
    <s v="shot"/>
    <s v="knife"/>
    <n v="56"/>
    <x v="0"/>
    <x v="2"/>
    <s v="levelland"/>
    <s v="tx"/>
    <x v="1"/>
    <x v="1"/>
    <s v="not fleeing"/>
    <b v="0"/>
    <s v="sharp objects"/>
    <x v="0"/>
    <x v="0"/>
  </r>
  <r>
    <n v="336"/>
    <s v="Robert Francis Mesch"/>
    <x v="19"/>
    <s v="shot"/>
    <s v="gun"/>
    <n v="61"/>
    <x v="0"/>
    <x v="1"/>
    <s v="austin"/>
    <s v="tx"/>
    <x v="0"/>
    <x v="0"/>
    <s v="not fleeing"/>
    <b v="0"/>
    <s v="guns"/>
    <x v="0"/>
    <x v="0"/>
  </r>
  <r>
    <n v="105"/>
    <s v="Daryl Myler"/>
    <x v="20"/>
    <s v="shot"/>
    <s v="gun"/>
    <n v="45"/>
    <x v="0"/>
    <x v="1"/>
    <s v="rexburg"/>
    <s v="id"/>
    <x v="1"/>
    <x v="0"/>
    <s v="not fleeing"/>
    <b v="0"/>
    <s v="guns"/>
    <x v="0"/>
    <x v="1"/>
  </r>
  <r>
    <n v="107"/>
    <s v="Darin Hutchins"/>
    <x v="20"/>
    <s v="shot"/>
    <s v="knife"/>
    <n v="26"/>
    <x v="0"/>
    <x v="3"/>
    <s v="baltimore"/>
    <s v="md"/>
    <x v="0"/>
    <x v="1"/>
    <s v="not fleeing"/>
    <b v="0"/>
    <s v="sharp objects"/>
    <x v="0"/>
    <x v="2"/>
  </r>
  <r>
    <n v="341"/>
    <s v="Wendell King"/>
    <x v="20"/>
    <s v="shot"/>
    <s v="gun"/>
    <n v="40"/>
    <x v="0"/>
    <x v="1"/>
    <s v="fort worth"/>
    <s v="tx"/>
    <x v="1"/>
    <x v="0"/>
    <s v="not fleeing"/>
    <b v="0"/>
    <s v="guns"/>
    <x v="0"/>
    <x v="1"/>
  </r>
  <r>
    <n v="108"/>
    <s v="Orlando Jude Lopez"/>
    <x v="21"/>
    <s v="shot"/>
    <s v="gun"/>
    <n v="26"/>
    <x v="0"/>
    <x v="2"/>
    <s v="pueblo"/>
    <s v="co"/>
    <x v="1"/>
    <x v="0"/>
    <s v="car"/>
    <b v="0"/>
    <s v="guns"/>
    <x v="0"/>
    <x v="2"/>
  </r>
  <r>
    <n v="20"/>
    <s v="Jessie Hernandez"/>
    <x v="22"/>
    <s v="shot"/>
    <s v="unknown"/>
    <n v="17"/>
    <x v="1"/>
    <x v="2"/>
    <s v="denver"/>
    <s v="co"/>
    <x v="1"/>
    <x v="1"/>
    <s v="not fleeing"/>
    <b v="0"/>
    <s v="unknown"/>
    <x v="0"/>
    <x v="3"/>
  </r>
  <r>
    <n v="324"/>
    <s v="Raymond Kmetz"/>
    <x v="22"/>
    <s v="shot"/>
    <s v="gun"/>
    <n v="68"/>
    <x v="0"/>
    <x v="1"/>
    <s v="new hope"/>
    <s v="mn"/>
    <x v="0"/>
    <x v="0"/>
    <s v="not fleeing"/>
    <b v="0"/>
    <s v="guns"/>
    <x v="0"/>
    <x v="0"/>
  </r>
  <r>
    <n v="352"/>
    <s v="Joshua Omar Garcia"/>
    <x v="22"/>
    <s v="shot"/>
    <s v="unarmed"/>
    <n v="24"/>
    <x v="0"/>
    <x v="2"/>
    <s v="tahoka"/>
    <s v="tx"/>
    <x v="1"/>
    <x v="1"/>
    <s v="car"/>
    <b v="0"/>
    <s v="unarmed"/>
    <x v="1"/>
    <x v="2"/>
  </r>
  <r>
    <n v="353"/>
    <s v="David Garcia"/>
    <x v="22"/>
    <s v="shot"/>
    <s v="knife"/>
    <n v="34"/>
    <x v="0"/>
    <x v="2"/>
    <s v="wasco"/>
    <s v="ca"/>
    <x v="0"/>
    <x v="1"/>
    <s v="not fleeing"/>
    <b v="0"/>
    <s v="sharp objects"/>
    <x v="0"/>
    <x v="1"/>
  </r>
  <r>
    <n v="111"/>
    <s v="Tiffany Terry"/>
    <x v="23"/>
    <s v="shot"/>
    <s v="knife"/>
    <n v="39"/>
    <x v="1"/>
    <x v="1"/>
    <s v="omaha"/>
    <s v="ne"/>
    <x v="0"/>
    <x v="0"/>
    <s v="not fleeing"/>
    <b v="0"/>
    <s v="sharp objects"/>
    <x v="0"/>
    <x v="1"/>
  </r>
  <r>
    <n v="348"/>
    <s v="Nicolas Leland Tewa"/>
    <x v="23"/>
    <s v="shot"/>
    <s v="unknown"/>
    <n v="26"/>
    <x v="0"/>
    <x v="5"/>
    <s v="phoenix"/>
    <s v="az"/>
    <x v="1"/>
    <x v="1"/>
    <s v="not fleeing"/>
    <b v="0"/>
    <s v="unknown"/>
    <x v="0"/>
    <x v="2"/>
  </r>
  <r>
    <n v="349"/>
    <s v="Chris Ingram"/>
    <x v="23"/>
    <s v="shot"/>
    <s v="gun"/>
    <n v="29"/>
    <x v="0"/>
    <x v="1"/>
    <s v="morenci"/>
    <s v="az"/>
    <x v="1"/>
    <x v="0"/>
    <s v="not fleeing"/>
    <b v="0"/>
    <s v="guns"/>
    <x v="0"/>
    <x v="2"/>
  </r>
  <r>
    <n v="350"/>
    <s v="Jermonte Fletcher"/>
    <x v="23"/>
    <s v="shot"/>
    <s v="gun"/>
    <n v="33"/>
    <x v="0"/>
    <x v="3"/>
    <s v="columbus"/>
    <s v="oh"/>
    <x v="1"/>
    <x v="0"/>
    <s v="not fleeing"/>
    <b v="0"/>
    <s v="guns"/>
    <x v="0"/>
    <x v="1"/>
  </r>
  <r>
    <n v="345"/>
    <s v="Alan Lance Alverson"/>
    <x v="24"/>
    <s v="shot"/>
    <s v="gun"/>
    <n v="45"/>
    <x v="0"/>
    <x v="1"/>
    <s v="sunset"/>
    <s v="tx"/>
    <x v="1"/>
    <x v="0"/>
    <s v="not fleeing"/>
    <b v="0"/>
    <s v="guns"/>
    <x v="0"/>
    <x v="1"/>
  </r>
  <r>
    <n v="347"/>
    <s v="Cody Karasek"/>
    <x v="24"/>
    <s v="shot"/>
    <s v="gun"/>
    <n v="26"/>
    <x v="0"/>
    <x v="1"/>
    <s v="rosenberg"/>
    <s v="tx"/>
    <x v="1"/>
    <x v="0"/>
    <s v="not fleeing"/>
    <b v="0"/>
    <s v="guns"/>
    <x v="0"/>
    <x v="2"/>
  </r>
  <r>
    <n v="346"/>
    <s v="Matautu Nuu"/>
    <x v="24"/>
    <s v="shot and tasered"/>
    <s v="hammer"/>
    <n v="35"/>
    <x v="0"/>
    <x v="0"/>
    <s v="stockton"/>
    <s v="ca"/>
    <x v="0"/>
    <x v="0"/>
    <s v="not fleeing"/>
    <b v="0"/>
    <s v="blunt instruments"/>
    <x v="0"/>
    <x v="1"/>
  </r>
  <r>
    <n v="112"/>
    <s v="Alan James"/>
    <x v="25"/>
    <s v="shot"/>
    <s v="gun"/>
    <n v="31"/>
    <x v="0"/>
    <x v="1"/>
    <s v="wyoming"/>
    <s v="mi"/>
    <x v="0"/>
    <x v="0"/>
    <s v="not fleeing"/>
    <b v="0"/>
    <s v="guns"/>
    <x v="0"/>
    <x v="1"/>
  </r>
  <r>
    <n v="342"/>
    <s v="Ralph Willis"/>
    <x v="25"/>
    <s v="shot"/>
    <s v="unarmed"/>
    <n v="42"/>
    <x v="0"/>
    <x v="1"/>
    <s v="stillwater"/>
    <s v="ok"/>
    <x v="1"/>
    <x v="1"/>
    <s v="foot"/>
    <b v="0"/>
    <s v="unarmed"/>
    <x v="1"/>
    <x v="1"/>
  </r>
  <r>
    <n v="113"/>
    <s v="John Barry Marshall"/>
    <x v="26"/>
    <s v="shot"/>
    <s v="gun"/>
    <n v="48"/>
    <x v="0"/>
    <x v="1"/>
    <s v="billings"/>
    <s v="mt"/>
    <x v="1"/>
    <x v="0"/>
    <s v="foot"/>
    <b v="0"/>
    <s v="guns"/>
    <x v="0"/>
    <x v="1"/>
  </r>
  <r>
    <n v="338"/>
    <s v="Victor Manuel Reyes"/>
    <x v="27"/>
    <s v="shot"/>
    <s v="gun"/>
    <n v="31"/>
    <x v="0"/>
    <x v="2"/>
    <s v="houston"/>
    <s v="tx"/>
    <x v="1"/>
    <x v="0"/>
    <s v="not fleeing"/>
    <b v="0"/>
    <s v="guns"/>
    <x v="0"/>
    <x v="1"/>
  </r>
  <r>
    <n v="339"/>
    <s v="Edward Donnell Bright"/>
    <x v="27"/>
    <s v="shot and tasered"/>
    <s v="knife"/>
    <n v="54"/>
    <x v="0"/>
    <x v="3"/>
    <s v="randallstown"/>
    <s v="md"/>
    <x v="0"/>
    <x v="1"/>
    <s v="not fleeing"/>
    <b v="0"/>
    <s v="sharp objects"/>
    <x v="0"/>
    <x v="0"/>
  </r>
  <r>
    <n v="114"/>
    <s v="David Kassick"/>
    <x v="28"/>
    <s v="shot"/>
    <s v="unarmed"/>
    <n v="59"/>
    <x v="0"/>
    <x v="1"/>
    <s v="hummelstown"/>
    <s v="pa"/>
    <x v="1"/>
    <x v="1"/>
    <s v="foot"/>
    <b v="0"/>
    <s v="unarmed"/>
    <x v="1"/>
    <x v="0"/>
  </r>
  <r>
    <n v="115"/>
    <s v="Francis Murphy Rose III"/>
    <x v="28"/>
    <s v="shot"/>
    <s v="gun"/>
    <n v="42"/>
    <x v="0"/>
    <x v="1"/>
    <s v="apple valley"/>
    <s v="ca"/>
    <x v="0"/>
    <x v="0"/>
    <s v="not fleeing"/>
    <b v="0"/>
    <s v="guns"/>
    <x v="0"/>
    <x v="1"/>
  </r>
  <r>
    <n v="528"/>
    <s v="Jacob Haglund"/>
    <x v="28"/>
    <s v="shot"/>
    <s v="gun"/>
    <n v="17"/>
    <x v="0"/>
    <x v="1"/>
    <s v="bay city"/>
    <s v="mi"/>
    <x v="1"/>
    <x v="0"/>
    <s v="not fleeing"/>
    <b v="0"/>
    <s v="guns"/>
    <x v="0"/>
    <x v="3"/>
  </r>
  <r>
    <n v="117"/>
    <s v="Ledarius D. Williams"/>
    <x v="29"/>
    <s v="shot"/>
    <s v="gun"/>
    <n v="23"/>
    <x v="0"/>
    <x v="3"/>
    <s v="st. louis"/>
    <s v="mo"/>
    <x v="1"/>
    <x v="0"/>
    <s v="foot"/>
    <b v="0"/>
    <s v="guns"/>
    <x v="0"/>
    <x v="2"/>
  </r>
  <r>
    <n v="118"/>
    <s v="Yuvette Henderson"/>
    <x v="29"/>
    <s v="shot"/>
    <s v="gun"/>
    <n v="38"/>
    <x v="1"/>
    <x v="3"/>
    <s v="emeryville"/>
    <s v="ca"/>
    <x v="1"/>
    <x v="0"/>
    <s v="car"/>
    <b v="0"/>
    <s v="guns"/>
    <x v="0"/>
    <x v="1"/>
  </r>
  <r>
    <n v="119"/>
    <s v="Dewayne Deshawn Ward"/>
    <x v="29"/>
    <s v="shot"/>
    <s v="knife"/>
    <n v="29"/>
    <x v="0"/>
    <x v="3"/>
    <s v="antioch"/>
    <s v="ca"/>
    <x v="0"/>
    <x v="1"/>
    <s v="not fleeing"/>
    <b v="0"/>
    <s v="sharp objects"/>
    <x v="0"/>
    <x v="2"/>
  </r>
  <r>
    <n v="120"/>
    <s v="Anthony Purvis"/>
    <x v="29"/>
    <s v="shot"/>
    <s v="gun"/>
    <n v="45"/>
    <x v="0"/>
    <x v="1"/>
    <s v="douglas"/>
    <s v="ga"/>
    <x v="0"/>
    <x v="0"/>
    <s v="not fleeing"/>
    <b v="0"/>
    <s v="guns"/>
    <x v="0"/>
    <x v="1"/>
  </r>
  <r>
    <n v="116"/>
    <s v="Jeremy Lett"/>
    <x v="30"/>
    <s v="shot"/>
    <s v="unarmed"/>
    <n v="28"/>
    <x v="0"/>
    <x v="3"/>
    <s v="tallahassee"/>
    <s v="fl"/>
    <x v="1"/>
    <x v="0"/>
    <s v="not fleeing"/>
    <b v="0"/>
    <s v="unarmed"/>
    <x v="1"/>
    <x v="2"/>
  </r>
  <r>
    <n v="123"/>
    <s v="Izzy Colon"/>
    <x v="30"/>
    <s v="shot"/>
    <s v="gun"/>
    <n v="37"/>
    <x v="0"/>
    <x v="2"/>
    <s v="orlando"/>
    <s v="fl"/>
    <x v="1"/>
    <x v="0"/>
    <s v="not fleeing"/>
    <b v="0"/>
    <s v="guns"/>
    <x v="0"/>
    <x v="1"/>
  </r>
  <r>
    <n v="124"/>
    <s v="Salvador Muna"/>
    <x v="30"/>
    <s v="shot"/>
    <s v="gun"/>
    <n v="28"/>
    <x v="0"/>
    <x v="2"/>
    <s v="tempe"/>
    <s v="az"/>
    <x v="1"/>
    <x v="0"/>
    <s v="car"/>
    <b v="0"/>
    <s v="guns"/>
    <x v="0"/>
    <x v="2"/>
  </r>
  <r>
    <n v="125"/>
    <s v="Joaquin Hernandez"/>
    <x v="30"/>
    <s v="shot"/>
    <s v="unarmed"/>
    <n v="28"/>
    <x v="0"/>
    <x v="2"/>
    <s v="tempe"/>
    <s v="az"/>
    <x v="1"/>
    <x v="1"/>
    <s v="not fleeing"/>
    <b v="0"/>
    <s v="unarmed"/>
    <x v="1"/>
    <x v="2"/>
  </r>
  <r>
    <n v="126"/>
    <s v="Jimmy Ray Robinson Jr."/>
    <x v="30"/>
    <s v="shot"/>
    <s v="gun"/>
    <n v="51"/>
    <x v="0"/>
    <x v="3"/>
    <s v="lorena"/>
    <s v="tx"/>
    <x v="1"/>
    <x v="0"/>
    <s v="car"/>
    <b v="0"/>
    <s v="guns"/>
    <x v="0"/>
    <x v="0"/>
  </r>
  <r>
    <n v="127"/>
    <s v="Markell Atkins"/>
    <x v="30"/>
    <s v="shot"/>
    <s v="knife"/>
    <n v="36"/>
    <x v="0"/>
    <x v="3"/>
    <s v="memphis"/>
    <s v="tn"/>
    <x v="1"/>
    <x v="1"/>
    <s v="not fleeing"/>
    <b v="0"/>
    <s v="sharp objects"/>
    <x v="0"/>
    <x v="1"/>
  </r>
  <r>
    <n v="128"/>
    <s v="Paul Alfred Eugene Johnson"/>
    <x v="31"/>
    <s v="shot"/>
    <s v="gun"/>
    <n v="59"/>
    <x v="0"/>
    <x v="1"/>
    <s v="chino"/>
    <s v="ca"/>
    <x v="1"/>
    <x v="1"/>
    <s v="car"/>
    <b v="0"/>
    <s v="guns"/>
    <x v="0"/>
    <x v="0"/>
  </r>
  <r>
    <n v="129"/>
    <s v="Herbert Hill"/>
    <x v="32"/>
    <s v="shot"/>
    <s v="gun"/>
    <n v="25"/>
    <x v="0"/>
    <x v="3"/>
    <s v="oklahoma city"/>
    <s v="ok"/>
    <x v="1"/>
    <x v="0"/>
    <s v="not fleeing"/>
    <b v="0"/>
    <s v="guns"/>
    <x v="0"/>
    <x v="2"/>
  </r>
  <r>
    <n v="532"/>
    <s v="John  Sawyer"/>
    <x v="33"/>
    <s v="shot"/>
    <s v="toy weapon"/>
    <n v="26"/>
    <x v="0"/>
    <x v="1"/>
    <s v="calimesa"/>
    <s v="ca"/>
    <x v="1"/>
    <x v="0"/>
    <s v="not fleeing"/>
    <b v="0"/>
    <s v="other unusual objects"/>
    <x v="0"/>
    <x v="2"/>
  </r>
  <r>
    <n v="554"/>
    <s v="James Allen"/>
    <x v="33"/>
    <s v="shot"/>
    <s v="gun"/>
    <n v="74"/>
    <x v="0"/>
    <x v="3"/>
    <s v="gastonia"/>
    <s v="nc"/>
    <x v="1"/>
    <x v="0"/>
    <s v="not fleeing"/>
    <b v="0"/>
    <s v="guns"/>
    <x v="0"/>
    <x v="0"/>
  </r>
  <r>
    <n v="131"/>
    <s v="John Martin Whittaker"/>
    <x v="34"/>
    <s v="shot"/>
    <s v="gun"/>
    <n v="33"/>
    <x v="0"/>
    <x v="1"/>
    <s v="anchorage"/>
    <s v="ak"/>
    <x v="1"/>
    <x v="0"/>
    <s v="car"/>
    <b v="0"/>
    <s v="guns"/>
    <x v="0"/>
    <x v="1"/>
  </r>
  <r>
    <n v="132"/>
    <s v="Sawyer Flache"/>
    <x v="34"/>
    <s v="shot"/>
    <s v="gun"/>
    <n v="27"/>
    <x v="0"/>
    <x v="1"/>
    <s v="austin"/>
    <s v="tx"/>
    <x v="1"/>
    <x v="0"/>
    <s v="not fleeing"/>
    <b v="0"/>
    <s v="guns"/>
    <x v="0"/>
    <x v="2"/>
  </r>
  <r>
    <n v="133"/>
    <s v="Vincent Cordaro"/>
    <x v="34"/>
    <s v="shot"/>
    <s v="gun"/>
    <n v="57"/>
    <x v="0"/>
    <x v="1"/>
    <s v="new city"/>
    <s v="ny"/>
    <x v="0"/>
    <x v="0"/>
    <s v="not fleeing"/>
    <b v="0"/>
    <s v="guns"/>
    <x v="0"/>
    <x v="0"/>
  </r>
  <r>
    <n v="134"/>
    <s v="Joseph Paffen"/>
    <x v="34"/>
    <s v="shot"/>
    <s v="gun"/>
    <n v="46"/>
    <x v="0"/>
    <x v="1"/>
    <s v="orange county"/>
    <s v="fl"/>
    <x v="1"/>
    <x v="0"/>
    <s v="not fleeing"/>
    <b v="0"/>
    <s v="guns"/>
    <x v="0"/>
    <x v="1"/>
  </r>
  <r>
    <n v="135"/>
    <s v="Larry Hostetter"/>
    <x v="34"/>
    <s v="shot"/>
    <s v="gun"/>
    <n v="41"/>
    <x v="0"/>
    <x v="1"/>
    <s v="nocona"/>
    <s v="tx"/>
    <x v="1"/>
    <x v="0"/>
    <s v="not fleeing"/>
    <b v="0"/>
    <s v="guns"/>
    <x v="0"/>
    <x v="1"/>
  </r>
  <r>
    <n v="136"/>
    <s v="Kenneth Kreyssig"/>
    <x v="35"/>
    <s v="shot"/>
    <s v="gun"/>
    <n v="61"/>
    <x v="0"/>
    <x v="1"/>
    <s v="smyrna"/>
    <s v="me"/>
    <x v="0"/>
    <x v="2"/>
    <s v="not fleeing"/>
    <b v="0"/>
    <s v="guns"/>
    <x v="0"/>
    <x v="0"/>
  </r>
  <r>
    <n v="137"/>
    <s v="Desmond Luster"/>
    <x v="35"/>
    <s v="shot"/>
    <s v="gun"/>
    <n v="45"/>
    <x v="0"/>
    <x v="3"/>
    <s v="dallas"/>
    <s v="tx"/>
    <x v="1"/>
    <x v="0"/>
    <s v="not fleeing"/>
    <b v="0"/>
    <s v="guns"/>
    <x v="0"/>
    <x v="1"/>
  </r>
  <r>
    <n v="139"/>
    <s v="Anthony Bess"/>
    <x v="36"/>
    <s v="shot"/>
    <s v="gun"/>
    <n v="49"/>
    <x v="0"/>
    <x v="3"/>
    <s v="whitehaven"/>
    <s v="tn"/>
    <x v="1"/>
    <x v="0"/>
    <s v="not fleeing"/>
    <b v="0"/>
    <s v="guns"/>
    <x v="0"/>
    <x v="1"/>
  </r>
  <r>
    <n v="140"/>
    <s v="Brian Fritze"/>
    <x v="36"/>
    <s v="shot"/>
    <s v="gun"/>
    <n v="45"/>
    <x v="0"/>
    <x v="1"/>
    <s v="new castle"/>
    <s v="co"/>
    <x v="0"/>
    <x v="0"/>
    <s v="car"/>
    <b v="0"/>
    <s v="guns"/>
    <x v="0"/>
    <x v="1"/>
  </r>
  <r>
    <n v="138"/>
    <s v="Antonio Zambrano-Montes"/>
    <x v="36"/>
    <s v="shot and tasered"/>
    <s v="unarmed"/>
    <n v="35"/>
    <x v="0"/>
    <x v="2"/>
    <s v="pasco"/>
    <s v="wa"/>
    <x v="0"/>
    <x v="1"/>
    <s v="foot"/>
    <b v="0"/>
    <s v="unarmed"/>
    <x v="1"/>
    <x v="1"/>
  </r>
  <r>
    <n v="141"/>
    <s v="Phillip Watkins"/>
    <x v="37"/>
    <s v="shot"/>
    <s v="knife"/>
    <n v="23"/>
    <x v="0"/>
    <x v="3"/>
    <s v="san jose"/>
    <s v="ca"/>
    <x v="0"/>
    <x v="1"/>
    <s v="not fleeing"/>
    <b v="0"/>
    <s v="sharp objects"/>
    <x v="0"/>
    <x v="2"/>
  </r>
  <r>
    <n v="142"/>
    <s v="Fletcher Ray Stewart"/>
    <x v="37"/>
    <s v="shot"/>
    <s v="toy weapon"/>
    <n v="46"/>
    <x v="0"/>
    <x v="1"/>
    <s v="dadeville"/>
    <s v="al"/>
    <x v="0"/>
    <x v="0"/>
    <s v="foot"/>
    <b v="1"/>
    <s v="other unusual objects"/>
    <x v="0"/>
    <x v="1"/>
  </r>
  <r>
    <n v="145"/>
    <s v="Jonathan Larry Harden"/>
    <x v="38"/>
    <s v="shot"/>
    <s v="unknown"/>
    <n v="23"/>
    <x v="0"/>
    <x v="1"/>
    <s v="san bernardino"/>
    <s v="ca"/>
    <x v="1"/>
    <x v="0"/>
    <s v="car"/>
    <b v="0"/>
    <s v="unknown"/>
    <x v="0"/>
    <x v="2"/>
  </r>
  <r>
    <n v="146"/>
    <s v="Andres Lara-Rodriguez"/>
    <x v="38"/>
    <s v="shot"/>
    <s v="gun"/>
    <n v="21"/>
    <x v="0"/>
    <x v="2"/>
    <s v="kansas city"/>
    <s v="ks"/>
    <x v="1"/>
    <x v="0"/>
    <s v="car"/>
    <b v="0"/>
    <s v="guns"/>
    <x v="0"/>
    <x v="2"/>
  </r>
  <r>
    <n v="147"/>
    <s v="Richard Carlin"/>
    <x v="38"/>
    <s v="shot"/>
    <s v="unarmed"/>
    <n v="35"/>
    <x v="0"/>
    <x v="2"/>
    <s v="reading"/>
    <s v="pa"/>
    <x v="1"/>
    <x v="1"/>
    <s v="not fleeing"/>
    <b v="0"/>
    <s v="unarmed"/>
    <x v="1"/>
    <x v="1"/>
  </r>
  <r>
    <n v="148"/>
    <s v="Matthew D. Belk"/>
    <x v="38"/>
    <s v="shot"/>
    <s v="gun"/>
    <n v="27"/>
    <x v="0"/>
    <x v="1"/>
    <s v="mclemoresville"/>
    <s v="tn"/>
    <x v="1"/>
    <x v="0"/>
    <s v="not fleeing"/>
    <b v="0"/>
    <s v="guns"/>
    <x v="0"/>
    <x v="2"/>
  </r>
  <r>
    <n v="154"/>
    <s v="Daniel Mejia"/>
    <x v="38"/>
    <s v="shot"/>
    <s v="knife"/>
    <n v="37"/>
    <x v="0"/>
    <x v="2"/>
    <s v="san manuel"/>
    <s v="az"/>
    <x v="0"/>
    <x v="1"/>
    <s v="not fleeing"/>
    <b v="0"/>
    <s v="sharp objects"/>
    <x v="0"/>
    <x v="1"/>
  </r>
  <r>
    <n v="149"/>
    <s v="Jason C. Hendrix"/>
    <x v="39"/>
    <s v="shot"/>
    <s v="gun"/>
    <n v="16"/>
    <x v="0"/>
    <x v="1"/>
    <s v="essex"/>
    <s v="md"/>
    <x v="0"/>
    <x v="0"/>
    <s v="car"/>
    <b v="0"/>
    <s v="guns"/>
    <x v="0"/>
    <x v="3"/>
  </r>
  <r>
    <n v="155"/>
    <s v="Roy Joy Day"/>
    <x v="39"/>
    <s v="shot"/>
    <s v="gun"/>
    <n v="51"/>
    <x v="0"/>
    <x v="1"/>
    <s v="laredo"/>
    <s v="tx"/>
    <x v="1"/>
    <x v="0"/>
    <s v="not fleeing"/>
    <b v="0"/>
    <s v="guns"/>
    <x v="0"/>
    <x v="0"/>
  </r>
  <r>
    <n v="151"/>
    <s v="Howard Brent Means Jr."/>
    <x v="40"/>
    <s v="shot"/>
    <s v="gun"/>
    <n v="34"/>
    <x v="0"/>
    <x v="1"/>
    <s v="iuka"/>
    <s v="ms"/>
    <x v="1"/>
    <x v="0"/>
    <s v="foot"/>
    <b v="0"/>
    <s v="guns"/>
    <x v="0"/>
    <x v="1"/>
  </r>
  <r>
    <n v="153"/>
    <s v="Bruce Steward"/>
    <x v="40"/>
    <s v="shot"/>
    <s v="hatchet"/>
    <n v="34"/>
    <x v="0"/>
    <x v="1"/>
    <s v="colton"/>
    <s v="or"/>
    <x v="0"/>
    <x v="1"/>
    <s v="not fleeing"/>
    <b v="0"/>
    <s v="blunt instruments"/>
    <x v="0"/>
    <x v="1"/>
  </r>
  <r>
    <n v="150"/>
    <s v="Lavall Hall"/>
    <x v="40"/>
    <s v="shot and tasered"/>
    <s v="unarmed"/>
    <n v="25"/>
    <x v="0"/>
    <x v="3"/>
    <s v="miami gardens"/>
    <s v="fl"/>
    <x v="0"/>
    <x v="1"/>
    <s v="not fleeing"/>
    <b v="0"/>
    <s v="unarmed"/>
    <x v="1"/>
    <x v="2"/>
  </r>
  <r>
    <n v="156"/>
    <s v="Lawrence Caldwell"/>
    <x v="41"/>
    <s v="shot"/>
    <s v="gun"/>
    <n v="56"/>
    <x v="0"/>
    <x v="1"/>
    <s v="marana"/>
    <s v="az"/>
    <x v="1"/>
    <x v="0"/>
    <s v="not fleeing"/>
    <b v="0"/>
    <s v="guns"/>
    <x v="0"/>
    <x v="0"/>
  </r>
  <r>
    <n v="157"/>
    <s v="Michael K. Casper"/>
    <x v="41"/>
    <s v="shot"/>
    <s v="gun"/>
    <n v="26"/>
    <x v="0"/>
    <x v="1"/>
    <s v="boise"/>
    <s v="id"/>
    <x v="1"/>
    <x v="0"/>
    <s v="not fleeing"/>
    <b v="0"/>
    <s v="guns"/>
    <x v="0"/>
    <x v="2"/>
  </r>
  <r>
    <n v="158"/>
    <s v="Cody Evans"/>
    <x v="41"/>
    <s v="shot"/>
    <s v="toy weapon"/>
    <n v="24"/>
    <x v="0"/>
    <x v="1"/>
    <s v="provo"/>
    <s v="ut"/>
    <x v="0"/>
    <x v="0"/>
    <s v="not fleeing"/>
    <b v="0"/>
    <s v="other unusual objects"/>
    <x v="0"/>
    <x v="2"/>
  </r>
  <r>
    <n v="130"/>
    <s v="Betty Sexton"/>
    <x v="42"/>
    <s v="shot"/>
    <s v="gun"/>
    <n v="43"/>
    <x v="1"/>
    <x v="1"/>
    <s v="gaston county"/>
    <s v="nc"/>
    <x v="1"/>
    <x v="0"/>
    <s v="not fleeing"/>
    <b v="0"/>
    <s v="guns"/>
    <x v="0"/>
    <x v="1"/>
  </r>
  <r>
    <n v="159"/>
    <s v="Michael Ireland"/>
    <x v="42"/>
    <s v="shot"/>
    <s v="unarmed"/>
    <n v="31"/>
    <x v="0"/>
    <x v="1"/>
    <s v="springfield"/>
    <s v="mo"/>
    <x v="1"/>
    <x v="1"/>
    <s v="foot"/>
    <b v="0"/>
    <s v="unarmed"/>
    <x v="1"/>
    <x v="1"/>
  </r>
  <r>
    <n v="160"/>
    <s v="Matthew Lundy"/>
    <x v="42"/>
    <s v="shot"/>
    <s v="gun"/>
    <n v="32"/>
    <x v="0"/>
    <x v="1"/>
    <s v="eaton rapids township"/>
    <s v="mi"/>
    <x v="1"/>
    <x v="0"/>
    <s v="not fleeing"/>
    <b v="0"/>
    <s v="guns"/>
    <x v="0"/>
    <x v="1"/>
  </r>
  <r>
    <n v="161"/>
    <s v="Douglas Sparks"/>
    <x v="42"/>
    <s v="shot"/>
    <s v="toy weapon"/>
    <n v="30"/>
    <x v="0"/>
    <x v="1"/>
    <s v="tewksbury"/>
    <s v="ma"/>
    <x v="1"/>
    <x v="0"/>
    <s v="foot"/>
    <b v="0"/>
    <s v="other unusual objects"/>
    <x v="0"/>
    <x v="2"/>
  </r>
  <r>
    <n v="162"/>
    <s v="Pedro Juan Saldivar"/>
    <x v="42"/>
    <s v="shot"/>
    <s v="unknown"/>
    <n v="50"/>
    <x v="0"/>
    <x v="2"/>
    <s v="del rio"/>
    <s v="tx"/>
    <x v="1"/>
    <x v="1"/>
    <s v="not fleeing"/>
    <b v="0"/>
    <s v="unknown"/>
    <x v="0"/>
    <x v="1"/>
  </r>
  <r>
    <n v="163"/>
    <s v="Janisha Fonville"/>
    <x v="43"/>
    <s v="shot"/>
    <s v="unknown"/>
    <n v="20"/>
    <x v="1"/>
    <x v="3"/>
    <s v="charlotte"/>
    <s v="nc"/>
    <x v="0"/>
    <x v="1"/>
    <s v="not fleeing"/>
    <b v="0"/>
    <s v="unknown"/>
    <x v="0"/>
    <x v="2"/>
  </r>
  <r>
    <n v="165"/>
    <s v="Ruben Villalpando"/>
    <x v="44"/>
    <s v="shot"/>
    <s v="unarmed"/>
    <n v="31"/>
    <x v="0"/>
    <x v="2"/>
    <s v="euless"/>
    <s v="tx"/>
    <x v="1"/>
    <x v="1"/>
    <s v="not fleeing"/>
    <b v="0"/>
    <s v="unarmed"/>
    <x v="1"/>
    <x v="1"/>
  </r>
  <r>
    <n v="166"/>
    <s v="Stanley Lamar Grant"/>
    <x v="44"/>
    <s v="shot"/>
    <s v="gun"/>
    <n v="38"/>
    <x v="0"/>
    <x v="3"/>
    <s v="homewood"/>
    <s v="al"/>
    <x v="1"/>
    <x v="0"/>
    <s v="not fleeing"/>
    <b v="0"/>
    <s v="guns"/>
    <x v="0"/>
    <x v="1"/>
  </r>
  <r>
    <n v="255"/>
    <s v="Douglas Harris"/>
    <x v="44"/>
    <s v="shot"/>
    <s v="gun"/>
    <n v="77"/>
    <x v="0"/>
    <x v="3"/>
    <s v="birmingham"/>
    <s v="al"/>
    <x v="0"/>
    <x v="0"/>
    <s v="not fleeing"/>
    <b v="0"/>
    <s v="guns"/>
    <x v="0"/>
    <x v="0"/>
  </r>
  <r>
    <n v="584"/>
    <s v="Alejandro Salazar"/>
    <x v="44"/>
    <s v="shot"/>
    <s v="gun"/>
    <n v="37"/>
    <x v="0"/>
    <x v="2"/>
    <s v="houston"/>
    <s v="tx"/>
    <x v="1"/>
    <x v="0"/>
    <s v="car"/>
    <b v="0"/>
    <s v="guns"/>
    <x v="0"/>
    <x v="1"/>
  </r>
  <r>
    <n v="167"/>
    <s v="Jason Moncrief Carter"/>
    <x v="45"/>
    <s v="shot"/>
    <s v="gun"/>
    <n v="41"/>
    <x v="0"/>
    <x v="1"/>
    <s v="ruidoso"/>
    <s v="nm"/>
    <x v="1"/>
    <x v="0"/>
    <s v="not fleeing"/>
    <b v="0"/>
    <s v="guns"/>
    <x v="0"/>
    <x v="1"/>
  </r>
  <r>
    <n v="168"/>
    <s v="Kent Norman"/>
    <x v="45"/>
    <s v="shot"/>
    <s v="knife"/>
    <n v="51"/>
    <x v="0"/>
    <x v="1"/>
    <s v="indianapolis"/>
    <s v="in"/>
    <x v="1"/>
    <x v="0"/>
    <s v="not fleeing"/>
    <b v="0"/>
    <s v="sharp objects"/>
    <x v="0"/>
    <x v="0"/>
  </r>
  <r>
    <n v="170"/>
    <s v="Bradford Leonard"/>
    <x v="46"/>
    <s v="shot"/>
    <s v="gun"/>
    <n v="50"/>
    <x v="0"/>
    <x v="1"/>
    <s v="palm bay"/>
    <s v="fl"/>
    <x v="1"/>
    <x v="0"/>
    <s v="not fleeing"/>
    <b v="0"/>
    <s v="guns"/>
    <x v="0"/>
    <x v="1"/>
  </r>
  <r>
    <n v="172"/>
    <s v="Robert Kohl"/>
    <x v="47"/>
    <s v="shot"/>
    <s v="gun"/>
    <n v="47"/>
    <x v="0"/>
    <x v="1"/>
    <s v="denham springs"/>
    <s v="la"/>
    <x v="0"/>
    <x v="0"/>
    <s v="not fleeing"/>
    <b v="0"/>
    <s v="guns"/>
    <x v="0"/>
    <x v="1"/>
  </r>
  <r>
    <n v="174"/>
    <s v="Michael Wayne Smashey"/>
    <x v="47"/>
    <s v="shot"/>
    <s v="knife"/>
    <n v="37"/>
    <x v="0"/>
    <x v="1"/>
    <s v="powder springs"/>
    <s v="ga"/>
    <x v="1"/>
    <x v="1"/>
    <s v="not fleeing"/>
    <b v="0"/>
    <s v="sharp objects"/>
    <x v="0"/>
    <x v="1"/>
  </r>
  <r>
    <n v="175"/>
    <s v="Anthony Giaquinta"/>
    <x v="47"/>
    <s v="shot"/>
    <s v="gun"/>
    <n v="41"/>
    <x v="0"/>
    <x v="1"/>
    <s v="clarkesville"/>
    <s v="ga"/>
    <x v="1"/>
    <x v="0"/>
    <s v="foot"/>
    <b v="0"/>
    <s v="guns"/>
    <x v="0"/>
    <x v="1"/>
  </r>
  <r>
    <n v="176"/>
    <s v="A'Donte Washington"/>
    <x v="47"/>
    <s v="shot"/>
    <s v="gun"/>
    <n v="16"/>
    <x v="0"/>
    <x v="3"/>
    <s v="millbrook"/>
    <s v="al"/>
    <x v="1"/>
    <x v="0"/>
    <s v="not fleeing"/>
    <b v="0"/>
    <s v="guns"/>
    <x v="0"/>
    <x v="3"/>
  </r>
  <r>
    <n v="266"/>
    <s v="Jerome Nichols"/>
    <x v="47"/>
    <s v="shot and tasered"/>
    <s v="knife"/>
    <n v="42"/>
    <x v="0"/>
    <x v="1"/>
    <s v="allentown"/>
    <s v="pa"/>
    <x v="1"/>
    <x v="0"/>
    <s v="car"/>
    <b v="0"/>
    <s v="sharp objects"/>
    <x v="0"/>
    <x v="1"/>
  </r>
  <r>
    <n v="371"/>
    <s v="Daniel Elrod"/>
    <x v="47"/>
    <s v="shot and tasered"/>
    <s v="unarmed"/>
    <n v="39"/>
    <x v="0"/>
    <x v="1"/>
    <s v="omaha"/>
    <s v="ne"/>
    <x v="1"/>
    <x v="1"/>
    <s v="not fleeing"/>
    <b v="0"/>
    <s v="unarmed"/>
    <x v="1"/>
    <x v="1"/>
  </r>
  <r>
    <n v="177"/>
    <s v="Joseph Biegert"/>
    <x v="48"/>
    <s v="shot and tasered"/>
    <s v="knife"/>
    <n v="30"/>
    <x v="0"/>
    <x v="1"/>
    <s v="green bay"/>
    <s v="wi"/>
    <x v="0"/>
    <x v="0"/>
    <s v="not fleeing"/>
    <b v="0"/>
    <s v="sharp objects"/>
    <x v="0"/>
    <x v="2"/>
  </r>
  <r>
    <n v="178"/>
    <s v="Glenn Lewis"/>
    <x v="49"/>
    <s v="shot"/>
    <s v="unknown"/>
    <n v="27"/>
    <x v="0"/>
    <x v="3"/>
    <s v="oklahoma city"/>
    <s v="ok"/>
    <x v="1"/>
    <x v="1"/>
    <s v="car"/>
    <b v="0"/>
    <s v="unknown"/>
    <x v="0"/>
    <x v="2"/>
  </r>
  <r>
    <n v="179"/>
    <s v="Francis Spivey"/>
    <x v="49"/>
    <s v="shot"/>
    <s v="gun"/>
    <n v="43"/>
    <x v="0"/>
    <x v="1"/>
    <s v="las vegas"/>
    <s v="nv"/>
    <x v="0"/>
    <x v="0"/>
    <s v="not fleeing"/>
    <b v="0"/>
    <s v="guns"/>
    <x v="0"/>
    <x v="1"/>
  </r>
  <r>
    <n v="181"/>
    <s v="David Cuevas"/>
    <x v="50"/>
    <s v="shot"/>
    <s v="gun"/>
    <n v="42"/>
    <x v="0"/>
    <x v="2"/>
    <s v="lakeland"/>
    <s v="fl"/>
    <x v="1"/>
    <x v="0"/>
    <s v="foot"/>
    <b v="0"/>
    <s v="guns"/>
    <x v="0"/>
    <x v="1"/>
  </r>
  <r>
    <n v="182"/>
    <s v="Amilcar Perez-Lopez"/>
    <x v="50"/>
    <s v="shot"/>
    <s v="knife"/>
    <n v="21"/>
    <x v="0"/>
    <x v="2"/>
    <s v="san francisco"/>
    <s v="ca"/>
    <x v="1"/>
    <x v="1"/>
    <s v="not fleeing"/>
    <b v="0"/>
    <s v="sharp objects"/>
    <x v="0"/>
    <x v="2"/>
  </r>
  <r>
    <n v="183"/>
    <s v="Rodney Biggs"/>
    <x v="50"/>
    <s v="shot"/>
    <s v="unarmed"/>
    <n v="49"/>
    <x v="0"/>
    <x v="1"/>
    <s v="gulfport"/>
    <s v="ms"/>
    <x v="1"/>
    <x v="1"/>
    <s v="not fleeing"/>
    <b v="0"/>
    <s v="unarmed"/>
    <x v="1"/>
    <x v="1"/>
  </r>
  <r>
    <n v="184"/>
    <s v="Crystal Lee Miley Harry"/>
    <x v="50"/>
    <s v="shot"/>
    <s v="gun"/>
    <n v="34"/>
    <x v="1"/>
    <x v="1"/>
    <s v="sylvester"/>
    <s v="ga"/>
    <x v="1"/>
    <x v="0"/>
    <s v="car"/>
    <b v="0"/>
    <s v="guns"/>
    <x v="0"/>
    <x v="1"/>
  </r>
  <r>
    <n v="180"/>
    <s v="Alexander Phillip Long"/>
    <x v="50"/>
    <s v="shot and tasered"/>
    <s v="unarmed"/>
    <n v="31"/>
    <x v="0"/>
    <x v="1"/>
    <s v="terre haute"/>
    <s v="in"/>
    <x v="1"/>
    <x v="1"/>
    <s v="not fleeing"/>
    <b v="0"/>
    <s v="unarmed"/>
    <x v="1"/>
    <x v="1"/>
  </r>
  <r>
    <n v="185"/>
    <s v="Ernesto Javiar Canepa Diaz"/>
    <x v="51"/>
    <s v="shot"/>
    <s v="unarmed"/>
    <n v="27"/>
    <x v="0"/>
    <x v="2"/>
    <s v="santa ana"/>
    <s v="ca"/>
    <x v="1"/>
    <x v="2"/>
    <s v="not fleeing"/>
    <b v="0"/>
    <s v="unarmed"/>
    <x v="1"/>
    <x v="2"/>
  </r>
  <r>
    <n v="186"/>
    <s v="Chazsten Freeman"/>
    <x v="52"/>
    <s v="shot"/>
    <s v="gun"/>
    <n v="24"/>
    <x v="0"/>
    <x v="1"/>
    <s v="pelzer"/>
    <s v="sc"/>
    <x v="1"/>
    <x v="0"/>
    <s v="not fleeing"/>
    <b v="0"/>
    <s v="guns"/>
    <x v="0"/>
    <x v="2"/>
  </r>
  <r>
    <n v="188"/>
    <s v="Thomas Allen"/>
    <x v="52"/>
    <s v="shot"/>
    <s v="unarmed"/>
    <n v="34"/>
    <x v="0"/>
    <x v="3"/>
    <s v="st louis"/>
    <s v="mo"/>
    <x v="1"/>
    <x v="1"/>
    <s v="car"/>
    <b v="0"/>
    <s v="unarmed"/>
    <x v="1"/>
    <x v="1"/>
  </r>
  <r>
    <n v="189"/>
    <s v="Jessica Uribe"/>
    <x v="52"/>
    <s v="shot"/>
    <s v="knife"/>
    <n v="28"/>
    <x v="1"/>
    <x v="2"/>
    <s v="tucson"/>
    <s v="az"/>
    <x v="1"/>
    <x v="1"/>
    <s v="not fleeing"/>
    <b v="0"/>
    <s v="sharp objects"/>
    <x v="0"/>
    <x v="2"/>
  </r>
  <r>
    <n v="190"/>
    <s v="Cornelius J. Parker"/>
    <x v="52"/>
    <s v="shot"/>
    <s v="gun"/>
    <n v="28"/>
    <x v="0"/>
    <x v="3"/>
    <s v="columbia"/>
    <s v="mo"/>
    <x v="1"/>
    <x v="0"/>
    <s v="car"/>
    <b v="0"/>
    <s v="guns"/>
    <x v="0"/>
    <x v="2"/>
  </r>
  <r>
    <n v="191"/>
    <s v="Ian Sherrod"/>
    <x v="52"/>
    <s v="shot"/>
    <s v="gun"/>
    <n v="40"/>
    <x v="0"/>
    <x v="3"/>
    <s v="tarboro"/>
    <s v="nc"/>
    <x v="0"/>
    <x v="0"/>
    <s v="car"/>
    <b v="0"/>
    <s v="guns"/>
    <x v="0"/>
    <x v="1"/>
  </r>
  <r>
    <n v="192"/>
    <s v="Stephanie Hill"/>
    <x v="52"/>
    <s v="shot"/>
    <s v="gun"/>
    <n v="37"/>
    <x v="1"/>
    <x v="1"/>
    <s v="la paz county"/>
    <s v="az"/>
    <x v="1"/>
    <x v="0"/>
    <s v="car"/>
    <b v="0"/>
    <s v="guns"/>
    <x v="0"/>
    <x v="1"/>
  </r>
  <r>
    <n v="187"/>
    <s v="Deven Guilford"/>
    <x v="52"/>
    <s v="shot and tasered"/>
    <s v="unarmed"/>
    <n v="17"/>
    <x v="0"/>
    <x v="1"/>
    <s v="roxand township"/>
    <s v="mi"/>
    <x v="1"/>
    <x v="0"/>
    <s v="not fleeing"/>
    <b v="1"/>
    <s v="unarmed"/>
    <x v="1"/>
    <x v="3"/>
  </r>
  <r>
    <n v="195"/>
    <s v="Hung Trieu"/>
    <x v="53"/>
    <s v="shot"/>
    <s v="gun"/>
    <n v="35"/>
    <x v="0"/>
    <x v="0"/>
    <s v="houston"/>
    <s v="tx"/>
    <x v="1"/>
    <x v="0"/>
    <s v="not fleeing"/>
    <b v="0"/>
    <s v="guns"/>
    <x v="0"/>
    <x v="1"/>
  </r>
  <r>
    <n v="268"/>
    <s v="Donald Lewis Matkins"/>
    <x v="53"/>
    <s v="shot"/>
    <s v="gun"/>
    <n v="49"/>
    <x v="0"/>
    <x v="1"/>
    <s v="barton"/>
    <s v="ms"/>
    <x v="1"/>
    <x v="0"/>
    <s v="not fleeing"/>
    <b v="0"/>
    <s v="guns"/>
    <x v="0"/>
    <x v="1"/>
  </r>
  <r>
    <n v="194"/>
    <s v="Charly Leundeu Keunang"/>
    <x v="53"/>
    <s v="shot and tasered"/>
    <s v="unarmed"/>
    <n v="43"/>
    <x v="0"/>
    <x v="3"/>
    <s v="los angeles"/>
    <s v="ca"/>
    <x v="0"/>
    <x v="0"/>
    <s v="not fleeing"/>
    <b v="1"/>
    <s v="unarmed"/>
    <x v="1"/>
    <x v="1"/>
  </r>
  <r>
    <n v="196"/>
    <s v="Shaquille Barrow"/>
    <x v="54"/>
    <s v="shot"/>
    <s v="gun"/>
    <n v="20"/>
    <x v="0"/>
    <x v="3"/>
    <s v="joilet"/>
    <s v="il"/>
    <x v="1"/>
    <x v="1"/>
    <s v="foot"/>
    <b v="0"/>
    <s v="guns"/>
    <x v="0"/>
    <x v="2"/>
  </r>
  <r>
    <n v="197"/>
    <s v="Fednel Rhinvil"/>
    <x v="55"/>
    <s v="shot"/>
    <s v="gun"/>
    <n v="25"/>
    <x v="0"/>
    <x v="3"/>
    <s v="salisbury"/>
    <s v="md"/>
    <x v="1"/>
    <x v="0"/>
    <s v="not fleeing"/>
    <b v="0"/>
    <s v="guns"/>
    <x v="0"/>
    <x v="2"/>
  </r>
  <r>
    <n v="198"/>
    <s v="Matthew Metz"/>
    <x v="55"/>
    <s v="shot"/>
    <s v="knife"/>
    <n v="25"/>
    <x v="0"/>
    <x v="1"/>
    <s v="tempe"/>
    <s v="az"/>
    <x v="1"/>
    <x v="0"/>
    <s v="not fleeing"/>
    <b v="0"/>
    <s v="sharp objects"/>
    <x v="0"/>
    <x v="2"/>
  </r>
  <r>
    <n v="199"/>
    <s v="Derek Cruice"/>
    <x v="56"/>
    <s v="shot"/>
    <s v="unarmed"/>
    <n v="26"/>
    <x v="0"/>
    <x v="1"/>
    <s v="deltona"/>
    <s v="fl"/>
    <x v="1"/>
    <x v="1"/>
    <s v="not fleeing"/>
    <b v="0"/>
    <s v="unarmed"/>
    <x v="1"/>
    <x v="2"/>
  </r>
  <r>
    <n v="249"/>
    <s v="Carl Lao"/>
    <x v="56"/>
    <s v="shot"/>
    <s v="gun"/>
    <n v="28"/>
    <x v="0"/>
    <x v="0"/>
    <s v="stockton"/>
    <s v="ca"/>
    <x v="1"/>
    <x v="0"/>
    <s v="not fleeing"/>
    <b v="0"/>
    <s v="guns"/>
    <x v="0"/>
    <x v="2"/>
  </r>
  <r>
    <n v="200"/>
    <s v="Tyrone Ryerson Lawrence"/>
    <x v="57"/>
    <s v="shot"/>
    <s v="knife"/>
    <n v="45"/>
    <x v="0"/>
    <x v="3"/>
    <s v="milwaukee"/>
    <s v="wi"/>
    <x v="0"/>
    <x v="1"/>
    <s v="not fleeing"/>
    <b v="0"/>
    <s v="sharp objects"/>
    <x v="0"/>
    <x v="1"/>
  </r>
  <r>
    <n v="201"/>
    <s v="Sergio Alexander Navas"/>
    <x v="57"/>
    <s v="shot"/>
    <s v="unarmed"/>
    <n v="36"/>
    <x v="0"/>
    <x v="2"/>
    <s v="burbank"/>
    <s v="ca"/>
    <x v="1"/>
    <x v="1"/>
    <s v="car"/>
    <b v="0"/>
    <s v="unarmed"/>
    <x v="1"/>
    <x v="1"/>
  </r>
  <r>
    <n v="202"/>
    <s v="Tyson Hubbard"/>
    <x v="57"/>
    <s v="shot"/>
    <s v="gun"/>
    <n v="34"/>
    <x v="0"/>
    <x v="1"/>
    <s v="lincoln"/>
    <s v="ne"/>
    <x v="1"/>
    <x v="0"/>
    <s v="not fleeing"/>
    <b v="0"/>
    <s v="guns"/>
    <x v="0"/>
    <x v="1"/>
  </r>
  <r>
    <n v="203"/>
    <s v="Tony Robinson"/>
    <x v="58"/>
    <s v="shot"/>
    <s v="unarmed"/>
    <n v="19"/>
    <x v="0"/>
    <x v="3"/>
    <s v="madison"/>
    <s v="wi"/>
    <x v="1"/>
    <x v="0"/>
    <s v="foot"/>
    <b v="0"/>
    <s v="unarmed"/>
    <x v="1"/>
    <x v="2"/>
  </r>
  <r>
    <n v="269"/>
    <s v="Naeschylus  Vinzant"/>
    <x v="58"/>
    <s v="shot"/>
    <s v="unarmed"/>
    <n v="37"/>
    <x v="0"/>
    <x v="3"/>
    <s v="aurora"/>
    <s v="co"/>
    <x v="1"/>
    <x v="2"/>
    <s v="foot"/>
    <b v="0"/>
    <s v="unarmed"/>
    <x v="1"/>
    <x v="1"/>
  </r>
  <r>
    <n v="270"/>
    <s v="Andrew Anthony Williams"/>
    <x v="58"/>
    <s v="shot"/>
    <s v="unknown"/>
    <n v="48"/>
    <x v="0"/>
    <x v="3"/>
    <s v="putnam hall"/>
    <s v="fl"/>
    <x v="1"/>
    <x v="1"/>
    <s v="not fleeing"/>
    <b v="0"/>
    <s v="unknown"/>
    <x v="0"/>
    <x v="1"/>
  </r>
  <r>
    <n v="271"/>
    <s v="Adam Reinhart"/>
    <x v="59"/>
    <s v="shot"/>
    <s v="gun"/>
    <n v="29"/>
    <x v="0"/>
    <x v="1"/>
    <s v="phoenix"/>
    <s v="az"/>
    <x v="1"/>
    <x v="0"/>
    <s v="not fleeing"/>
    <b v="0"/>
    <s v="guns"/>
    <x v="0"/>
    <x v="2"/>
  </r>
  <r>
    <n v="204"/>
    <s v="Monique Jenee Deckard"/>
    <x v="60"/>
    <s v="shot"/>
    <s v="knife"/>
    <n v="43"/>
    <x v="1"/>
    <x v="3"/>
    <s v="anaheim"/>
    <s v="ca"/>
    <x v="0"/>
    <x v="1"/>
    <s v="not fleeing"/>
    <b v="1"/>
    <s v="sharp objects"/>
    <x v="0"/>
    <x v="1"/>
  </r>
  <r>
    <n v="272"/>
    <s v="Aurelio Duarte"/>
    <x v="60"/>
    <s v="shot"/>
    <s v="gun"/>
    <n v="40"/>
    <x v="0"/>
    <x v="2"/>
    <s v="oklahoma city"/>
    <s v="ok"/>
    <x v="1"/>
    <x v="0"/>
    <s v="not fleeing"/>
    <b v="0"/>
    <s v="guns"/>
    <x v="0"/>
    <x v="1"/>
  </r>
  <r>
    <n v="273"/>
    <s v="Michael McKillop"/>
    <x v="60"/>
    <s v="shot"/>
    <s v="unknown"/>
    <n v="35"/>
    <x v="0"/>
    <x v="1"/>
    <s v="claymont"/>
    <s v="de"/>
    <x v="1"/>
    <x v="0"/>
    <s v="car"/>
    <b v="0"/>
    <s v="unknown"/>
    <x v="0"/>
    <x v="1"/>
  </r>
  <r>
    <n v="205"/>
    <s v="Anthony Hill"/>
    <x v="61"/>
    <s v="shot"/>
    <s v="unarmed"/>
    <n v="27"/>
    <x v="0"/>
    <x v="3"/>
    <s v="atlanta"/>
    <s v="ga"/>
    <x v="0"/>
    <x v="1"/>
    <s v="not fleeing"/>
    <b v="0"/>
    <s v="unarmed"/>
    <x v="1"/>
    <x v="2"/>
  </r>
  <r>
    <n v="274"/>
    <s v="Lester Brown"/>
    <x v="61"/>
    <s v="shot"/>
    <s v="gun"/>
    <n v="58"/>
    <x v="0"/>
    <x v="1"/>
    <s v="brevard"/>
    <s v="nc"/>
    <x v="1"/>
    <x v="0"/>
    <s v="not fleeing"/>
    <b v="0"/>
    <s v="guns"/>
    <x v="0"/>
    <x v="0"/>
  </r>
  <r>
    <n v="275"/>
    <s v="James Brent Damon"/>
    <x v="61"/>
    <s v="shot"/>
    <s v="gun"/>
    <n v="46"/>
    <x v="0"/>
    <x v="1"/>
    <s v="dinosaur"/>
    <s v="co"/>
    <x v="1"/>
    <x v="0"/>
    <s v="not fleeing"/>
    <b v="0"/>
    <s v="guns"/>
    <x v="0"/>
    <x v="1"/>
  </r>
  <r>
    <n v="276"/>
    <s v="Cedrick Lamont Bishop"/>
    <x v="61"/>
    <s v="shot"/>
    <s v="gun"/>
    <n v="30"/>
    <x v="0"/>
    <x v="3"/>
    <s v="cocoa"/>
    <s v="fl"/>
    <x v="1"/>
    <x v="0"/>
    <s v="not fleeing"/>
    <b v="0"/>
    <s v="guns"/>
    <x v="0"/>
    <x v="2"/>
  </r>
  <r>
    <n v="206"/>
    <s v="Theodore Johnson"/>
    <x v="62"/>
    <s v="shot"/>
    <s v="gun"/>
    <n v="64"/>
    <x v="0"/>
    <x v="3"/>
    <s v="cleveland"/>
    <s v="oh"/>
    <x v="1"/>
    <x v="0"/>
    <s v="not fleeing"/>
    <b v="1"/>
    <s v="guns"/>
    <x v="0"/>
    <x v="0"/>
  </r>
  <r>
    <n v="278"/>
    <s v="Jamie Croom"/>
    <x v="62"/>
    <s v="shot"/>
    <s v="gun"/>
    <n v="31"/>
    <x v="0"/>
    <x v="3"/>
    <s v="baton rouge"/>
    <s v="la"/>
    <x v="1"/>
    <x v="0"/>
    <s v="not fleeing"/>
    <b v="0"/>
    <s v="guns"/>
    <x v="0"/>
    <x v="1"/>
  </r>
  <r>
    <n v="536"/>
    <s v="Christopher Mitchell"/>
    <x v="62"/>
    <s v="shot"/>
    <s v="knife"/>
    <n v="23"/>
    <x v="0"/>
    <x v="1"/>
    <s v="port wentworth"/>
    <s v="ga"/>
    <x v="1"/>
    <x v="0"/>
    <s v="not fleeing"/>
    <b v="1"/>
    <s v="sharp objects"/>
    <x v="0"/>
    <x v="2"/>
  </r>
  <r>
    <n v="883"/>
    <s v="Edixon  Franco"/>
    <x v="62"/>
    <s v="shot"/>
    <s v="sword"/>
    <n v="37"/>
    <x v="0"/>
    <x v="2"/>
    <s v="ontario"/>
    <s v="ca"/>
    <x v="0"/>
    <x v="1"/>
    <s v="car"/>
    <b v="0"/>
    <s v="sharp objects"/>
    <x v="0"/>
    <x v="1"/>
  </r>
  <r>
    <n v="248"/>
    <s v="Terry Garnett Jr."/>
    <x v="63"/>
    <s v="shot"/>
    <s v="unknown"/>
    <n v="37"/>
    <x v="0"/>
    <x v="3"/>
    <s v="elkton"/>
    <s v="md"/>
    <x v="1"/>
    <x v="1"/>
    <s v="not fleeing"/>
    <b v="0"/>
    <s v="unknown"/>
    <x v="0"/>
    <x v="1"/>
  </r>
  <r>
    <n v="277"/>
    <s v="James Greenwell"/>
    <x v="63"/>
    <s v="shot"/>
    <s v="gun"/>
    <n v="31"/>
    <x v="0"/>
    <x v="1"/>
    <s v="memphis"/>
    <s v="tn"/>
    <x v="0"/>
    <x v="0"/>
    <s v="not fleeing"/>
    <b v="0"/>
    <s v="guns"/>
    <x v="0"/>
    <x v="1"/>
  </r>
  <r>
    <n v="279"/>
    <s v="Benito Osorio"/>
    <x v="63"/>
    <s v="shot"/>
    <s v="gun"/>
    <n v="39"/>
    <x v="0"/>
    <x v="2"/>
    <s v="santa ana"/>
    <s v="ca"/>
    <x v="1"/>
    <x v="0"/>
    <s v="not fleeing"/>
    <b v="0"/>
    <s v="guns"/>
    <x v="0"/>
    <x v="1"/>
  </r>
  <r>
    <n v="281"/>
    <s v="Ryan Dean Burgess"/>
    <x v="63"/>
    <s v="shot"/>
    <s v="toy weapon"/>
    <n v="31"/>
    <x v="0"/>
    <x v="1"/>
    <s v="kingman"/>
    <s v="az"/>
    <x v="0"/>
    <x v="0"/>
    <s v="not fleeing"/>
    <b v="0"/>
    <s v="other unusual objects"/>
    <x v="0"/>
    <x v="1"/>
  </r>
  <r>
    <n v="307"/>
    <s v="Gilbert Fleury"/>
    <x v="63"/>
    <s v="shot"/>
    <s v="gun"/>
    <n v="54"/>
    <x v="0"/>
    <x v="1"/>
    <s v="bay minette"/>
    <s v="al"/>
    <x v="1"/>
    <x v="0"/>
    <s v="not fleeing"/>
    <b v="0"/>
    <s v="guns"/>
    <x v="0"/>
    <x v="0"/>
  </r>
  <r>
    <n v="581"/>
    <s v="William Russell  Smith"/>
    <x v="63"/>
    <s v="shot"/>
    <s v="gun"/>
    <n v="53"/>
    <x v="0"/>
    <x v="1"/>
    <s v="hoover"/>
    <s v="al"/>
    <x v="0"/>
    <x v="0"/>
    <s v="not fleeing"/>
    <b v="0"/>
    <s v="guns"/>
    <x v="0"/>
    <x v="0"/>
  </r>
  <r>
    <n v="796"/>
    <s v="Aaron Valdez"/>
    <x v="63"/>
    <s v="shot"/>
    <s v="unknown"/>
    <n v="25"/>
    <x v="0"/>
    <x v="2"/>
    <s v="los angeles"/>
    <s v="ca"/>
    <x v="1"/>
    <x v="1"/>
    <s v="not fleeing"/>
    <b v="0"/>
    <s v="unknown"/>
    <x v="0"/>
    <x v="2"/>
  </r>
  <r>
    <n v="282"/>
    <s v="Bobby Gross"/>
    <x v="64"/>
    <s v="shot"/>
    <s v="unarmed"/>
    <n v="35"/>
    <x v="0"/>
    <x v="3"/>
    <s v="washington"/>
    <s v="dc"/>
    <x v="0"/>
    <x v="1"/>
    <s v="not fleeing"/>
    <b v="0"/>
    <s v="unarmed"/>
    <x v="1"/>
    <x v="1"/>
  </r>
  <r>
    <n v="207"/>
    <s v="James Richard Jimenez"/>
    <x v="65"/>
    <s v="shot"/>
    <s v="gun"/>
    <n v="41"/>
    <x v="0"/>
    <x v="2"/>
    <s v="napa"/>
    <s v="ca"/>
    <x v="1"/>
    <x v="1"/>
    <s v="other"/>
    <b v="0"/>
    <s v="guns"/>
    <x v="0"/>
    <x v="1"/>
  </r>
  <r>
    <n v="283"/>
    <s v="Fred  Liggett"/>
    <x v="65"/>
    <s v="shot"/>
    <s v="gun"/>
    <n v="59"/>
    <x v="0"/>
    <x v="1"/>
    <s v="kansas city"/>
    <s v="mo"/>
    <x v="1"/>
    <x v="0"/>
    <s v="not fleeing"/>
    <b v="0"/>
    <s v="guns"/>
    <x v="0"/>
    <x v="0"/>
  </r>
  <r>
    <n v="289"/>
    <s v="Andrew Driver"/>
    <x v="65"/>
    <s v="shot"/>
    <s v="knife"/>
    <n v="36"/>
    <x v="0"/>
    <x v="1"/>
    <s v="fontana"/>
    <s v="ca"/>
    <x v="1"/>
    <x v="0"/>
    <s v="not fleeing"/>
    <b v="0"/>
    <s v="sharp objects"/>
    <x v="0"/>
    <x v="1"/>
  </r>
  <r>
    <n v="351"/>
    <s v="Antonio Perez"/>
    <x v="65"/>
    <s v="shot"/>
    <s v="unarmed"/>
    <n v="32"/>
    <x v="0"/>
    <x v="2"/>
    <s v="walnut creek"/>
    <s v="ca"/>
    <x v="1"/>
    <x v="1"/>
    <s v="foot"/>
    <b v="0"/>
    <s v="unarmed"/>
    <x v="1"/>
    <x v="1"/>
  </r>
  <r>
    <n v="208"/>
    <s v="Clifton Reintzel"/>
    <x v="66"/>
    <s v="shot"/>
    <s v="knife"/>
    <n v="53"/>
    <x v="0"/>
    <x v="1"/>
    <s v="follansbee"/>
    <s v="wv"/>
    <x v="1"/>
    <x v="1"/>
    <s v="not fleeing"/>
    <b v="0"/>
    <s v="sharp objects"/>
    <x v="0"/>
    <x v="0"/>
  </r>
  <r>
    <n v="209"/>
    <s v="Aaron Siler"/>
    <x v="66"/>
    <s v="shot"/>
    <s v="gun"/>
    <n v="26"/>
    <x v="0"/>
    <x v="1"/>
    <s v="kenosha"/>
    <s v="wi"/>
    <x v="1"/>
    <x v="0"/>
    <s v="car"/>
    <b v="0"/>
    <s v="guns"/>
    <x v="0"/>
    <x v="2"/>
  </r>
  <r>
    <n v="287"/>
    <s v="Richard Castilleja"/>
    <x v="66"/>
    <s v="shot"/>
    <s v="gun"/>
    <n v="29"/>
    <x v="0"/>
    <x v="2"/>
    <s v="san antonio"/>
    <s v="tx"/>
    <x v="0"/>
    <x v="0"/>
    <s v="not fleeing"/>
    <b v="0"/>
    <s v="guns"/>
    <x v="0"/>
    <x v="2"/>
  </r>
  <r>
    <n v="210"/>
    <s v="Troy Ray Boyd"/>
    <x v="67"/>
    <s v="shot"/>
    <s v="machete"/>
    <n v="27"/>
    <x v="0"/>
    <x v="1"/>
    <s v="ruth"/>
    <s v="ms"/>
    <x v="1"/>
    <x v="1"/>
    <s v="not fleeing"/>
    <b v="0"/>
    <s v="sharp objects"/>
    <x v="0"/>
    <x v="2"/>
  </r>
  <r>
    <n v="212"/>
    <s v="Justin Tolkinen"/>
    <x v="68"/>
    <s v="shot"/>
    <s v="gun"/>
    <n v="28"/>
    <x v="0"/>
    <x v="1"/>
    <s v="st. paul"/>
    <s v="mn"/>
    <x v="0"/>
    <x v="0"/>
    <s v="not fleeing"/>
    <b v="0"/>
    <s v="guns"/>
    <x v="0"/>
    <x v="2"/>
  </r>
  <r>
    <n v="213"/>
    <s v="William Dean Poole"/>
    <x v="68"/>
    <s v="shot"/>
    <s v="gun"/>
    <n v="52"/>
    <x v="0"/>
    <x v="1"/>
    <s v="gastonia"/>
    <s v="nc"/>
    <x v="0"/>
    <x v="0"/>
    <s v="not fleeing"/>
    <b v="0"/>
    <s v="guns"/>
    <x v="0"/>
    <x v="0"/>
  </r>
  <r>
    <n v="216"/>
    <s v="Andrew Charles Shipley"/>
    <x v="69"/>
    <s v="shot"/>
    <s v="gun"/>
    <n v="49"/>
    <x v="0"/>
    <x v="1"/>
    <s v="medford"/>
    <s v="or"/>
    <x v="0"/>
    <x v="0"/>
    <s v="not fleeing"/>
    <b v="0"/>
    <s v="guns"/>
    <x v="0"/>
    <x v="1"/>
  </r>
  <r>
    <n v="217"/>
    <s v="Declan Owen"/>
    <x v="69"/>
    <s v="shot"/>
    <s v="gun"/>
    <n v="24"/>
    <x v="0"/>
    <x v="1"/>
    <s v="dublin"/>
    <s v="nc"/>
    <x v="1"/>
    <x v="0"/>
    <s v="foot"/>
    <b v="0"/>
    <s v="guns"/>
    <x v="0"/>
    <x v="2"/>
  </r>
  <r>
    <n v="221"/>
    <s v="Alice Brown"/>
    <x v="69"/>
    <s v="shot"/>
    <s v="unknown"/>
    <n v="24"/>
    <x v="1"/>
    <x v="1"/>
    <s v="san francisco"/>
    <s v="ca"/>
    <x v="0"/>
    <x v="1"/>
    <s v="not fleeing"/>
    <b v="0"/>
    <s v="unknown"/>
    <x v="0"/>
    <x v="2"/>
  </r>
  <r>
    <n v="290"/>
    <s v="Eugene Smith"/>
    <x v="69"/>
    <s v="shot"/>
    <s v="gun"/>
    <n v="20"/>
    <x v="0"/>
    <x v="1"/>
    <s v="onalaska"/>
    <s v="tx"/>
    <x v="0"/>
    <x v="0"/>
    <s v="not fleeing"/>
    <b v="0"/>
    <s v="guns"/>
    <x v="0"/>
    <x v="2"/>
  </r>
  <r>
    <n v="292"/>
    <s v="Roberto Leon"/>
    <x v="69"/>
    <s v="shot"/>
    <s v="unarmed"/>
    <n v="22"/>
    <x v="0"/>
    <x v="2"/>
    <s v="sacramento"/>
    <s v="ca"/>
    <x v="1"/>
    <x v="2"/>
    <s v="car"/>
    <b v="0"/>
    <s v="unarmed"/>
    <x v="1"/>
    <x v="2"/>
  </r>
  <r>
    <n v="225"/>
    <s v="Kaylene Stone"/>
    <x v="70"/>
    <s v="shot"/>
    <s v="gun"/>
    <n v="49"/>
    <x v="1"/>
    <x v="1"/>
    <s v="glendale"/>
    <s v="az"/>
    <x v="1"/>
    <x v="0"/>
    <s v="not fleeing"/>
    <b v="0"/>
    <s v="guns"/>
    <x v="0"/>
    <x v="1"/>
  </r>
  <r>
    <n v="226"/>
    <s v="Garland Lee Wingo"/>
    <x v="70"/>
    <s v="shot"/>
    <s v="gun"/>
    <n v="64"/>
    <x v="0"/>
    <x v="1"/>
    <s v="tallahassee"/>
    <s v="fl"/>
    <x v="1"/>
    <x v="0"/>
    <s v="not fleeing"/>
    <b v="0"/>
    <s v="guns"/>
    <x v="0"/>
    <x v="0"/>
  </r>
  <r>
    <n v="294"/>
    <s v="Jeff Alexander"/>
    <x v="70"/>
    <s v="shot"/>
    <s v="knife"/>
    <n v="47"/>
    <x v="0"/>
    <x v="1"/>
    <s v="bakersfield"/>
    <s v="ca"/>
    <x v="1"/>
    <x v="1"/>
    <s v="not fleeing"/>
    <b v="0"/>
    <s v="sharp objects"/>
    <x v="0"/>
    <x v="1"/>
  </r>
  <r>
    <n v="228"/>
    <s v="Shane Watkins"/>
    <x v="71"/>
    <s v="shot"/>
    <s v="box cutter"/>
    <n v="39"/>
    <x v="0"/>
    <x v="1"/>
    <s v="lawrence county"/>
    <s v="al"/>
    <x v="0"/>
    <x v="1"/>
    <s v="not fleeing"/>
    <b v="1"/>
    <s v="sharp objects"/>
    <x v="0"/>
    <x v="1"/>
  </r>
  <r>
    <n v="229"/>
    <s v="Brandon Jones"/>
    <x v="71"/>
    <s v="shot"/>
    <s v="unarmed"/>
    <n v="18"/>
    <x v="0"/>
    <x v="3"/>
    <s v="cleveland"/>
    <s v="oh"/>
    <x v="1"/>
    <x v="0"/>
    <s v="not fleeing"/>
    <b v="0"/>
    <s v="unarmed"/>
    <x v="1"/>
    <x v="2"/>
  </r>
  <r>
    <n v="230"/>
    <s v="Brandon Rapp"/>
    <x v="71"/>
    <s v="shot"/>
    <s v="gun"/>
    <n v="31"/>
    <x v="0"/>
    <x v="1"/>
    <s v="middleton"/>
    <s v="id"/>
    <x v="1"/>
    <x v="0"/>
    <s v="not fleeing"/>
    <b v="1"/>
    <s v="guns"/>
    <x v="0"/>
    <x v="1"/>
  </r>
  <r>
    <n v="265"/>
    <s v="Kendre Alston"/>
    <x v="71"/>
    <s v="shot"/>
    <s v="gun"/>
    <n v="16"/>
    <x v="0"/>
    <x v="3"/>
    <s v="jacksonville"/>
    <s v="fl"/>
    <x v="1"/>
    <x v="0"/>
    <s v="car"/>
    <b v="0"/>
    <s v="guns"/>
    <x v="0"/>
    <x v="3"/>
  </r>
  <r>
    <n v="295"/>
    <s v="Jamison  Childress"/>
    <x v="71"/>
    <s v="shot"/>
    <s v="unarmed"/>
    <n v="20"/>
    <x v="0"/>
    <x v="1"/>
    <s v="sumas"/>
    <s v="wa"/>
    <x v="0"/>
    <x v="0"/>
    <s v="not fleeing"/>
    <b v="0"/>
    <s v="unarmed"/>
    <x v="1"/>
    <x v="2"/>
  </r>
  <r>
    <n v="306"/>
    <s v="Robert Burdge"/>
    <x v="71"/>
    <s v="shot"/>
    <s v="gun"/>
    <n v="36"/>
    <x v="0"/>
    <x v="1"/>
    <s v="bakersfield"/>
    <s v="ca"/>
    <x v="1"/>
    <x v="0"/>
    <s v="not fleeing"/>
    <b v="0"/>
    <s v="guns"/>
    <x v="0"/>
    <x v="1"/>
  </r>
  <r>
    <n v="308"/>
    <s v="Richard White"/>
    <x v="72"/>
    <s v="shot"/>
    <s v="machete"/>
    <n v="63"/>
    <x v="0"/>
    <x v="3"/>
    <s v="new orleans"/>
    <s v="la"/>
    <x v="0"/>
    <x v="0"/>
    <s v="not fleeing"/>
    <b v="0"/>
    <s v="sharp objects"/>
    <x v="0"/>
    <x v="0"/>
  </r>
  <r>
    <n v="310"/>
    <s v="Tyrel Vick"/>
    <x v="72"/>
    <s v="shot"/>
    <s v="gun"/>
    <n v="34"/>
    <x v="0"/>
    <x v="1"/>
    <s v="coal county"/>
    <s v="ok"/>
    <x v="1"/>
    <x v="0"/>
    <s v="not fleeing"/>
    <b v="0"/>
    <s v="guns"/>
    <x v="0"/>
    <x v="1"/>
  </r>
  <r>
    <n v="531"/>
    <s v="Justin Fowler"/>
    <x v="72"/>
    <s v="shot"/>
    <s v="gun"/>
    <n v="24"/>
    <x v="0"/>
    <x v="5"/>
    <s v="red valley"/>
    <s v="az"/>
    <x v="1"/>
    <x v="0"/>
    <s v="car"/>
    <b v="0"/>
    <s v="guns"/>
    <x v="0"/>
    <x v="2"/>
  </r>
  <r>
    <n v="235"/>
    <s v="Enoch Gaver"/>
    <x v="73"/>
    <s v="shot"/>
    <s v="gun"/>
    <n v="21"/>
    <x v="0"/>
    <x v="1"/>
    <s v="cottonwood"/>
    <s v="az"/>
    <x v="1"/>
    <x v="0"/>
    <s v="not fleeing"/>
    <b v="0"/>
    <s v="guns"/>
    <x v="0"/>
    <x v="2"/>
  </r>
  <r>
    <n v="309"/>
    <s v="James Ellis"/>
    <x v="73"/>
    <s v="shot"/>
    <s v="gun"/>
    <n v="44"/>
    <x v="0"/>
    <x v="1"/>
    <s v="clarendon"/>
    <s v="ny"/>
    <x v="1"/>
    <x v="0"/>
    <s v="car"/>
    <b v="0"/>
    <s v="guns"/>
    <x v="0"/>
    <x v="1"/>
  </r>
  <r>
    <n v="311"/>
    <s v="Gary Page"/>
    <x v="73"/>
    <s v="shot"/>
    <s v="gun"/>
    <n v="60"/>
    <x v="0"/>
    <x v="1"/>
    <s v="harmony"/>
    <s v="in"/>
    <x v="0"/>
    <x v="0"/>
    <s v="not fleeing"/>
    <b v="0"/>
    <s v="guns"/>
    <x v="0"/>
    <x v="0"/>
  </r>
  <r>
    <n v="312"/>
    <s v="Jason Smith"/>
    <x v="73"/>
    <s v="shot"/>
    <s v="gun"/>
    <n v="42"/>
    <x v="0"/>
    <x v="1"/>
    <s v="columbus"/>
    <s v="oh"/>
    <x v="1"/>
    <x v="0"/>
    <s v="not fleeing"/>
    <b v="0"/>
    <s v="guns"/>
    <x v="0"/>
    <x v="1"/>
  </r>
  <r>
    <n v="231"/>
    <s v="Phillip Conley"/>
    <x v="74"/>
    <s v="shot"/>
    <s v="knife"/>
    <n v="37"/>
    <x v="0"/>
    <x v="1"/>
    <s v="vallejo"/>
    <s v="ca"/>
    <x v="0"/>
    <x v="1"/>
    <s v="not fleeing"/>
    <b v="0"/>
    <s v="sharp objects"/>
    <x v="0"/>
    <x v="1"/>
  </r>
  <r>
    <n v="233"/>
    <s v="Christopher Ryan Healy"/>
    <x v="74"/>
    <s v="shot and tasered"/>
    <s v="knife"/>
    <n v="36"/>
    <x v="0"/>
    <x v="1"/>
    <s v="portland"/>
    <s v="or"/>
    <x v="0"/>
    <x v="1"/>
    <s v="foot"/>
    <b v="0"/>
    <s v="sharp objects"/>
    <x v="0"/>
    <x v="1"/>
  </r>
  <r>
    <n v="234"/>
    <s v="Denzel Brown"/>
    <x v="74"/>
    <s v="shot and tasered"/>
    <s v="unknown"/>
    <n v="21"/>
    <x v="0"/>
    <x v="3"/>
    <s v="islip"/>
    <s v="ny"/>
    <x v="1"/>
    <x v="0"/>
    <s v="car"/>
    <b v="0"/>
    <s v="unknown"/>
    <x v="0"/>
    <x v="2"/>
  </r>
  <r>
    <n v="237"/>
    <s v="Devin Gates"/>
    <x v="75"/>
    <s v="shot"/>
    <s v="gun"/>
    <n v="24"/>
    <x v="0"/>
    <x v="3"/>
    <s v="santa clara"/>
    <s v="ca"/>
    <x v="1"/>
    <x v="0"/>
    <s v="not fleeing"/>
    <b v="0"/>
    <s v="guns"/>
    <x v="0"/>
    <x v="2"/>
  </r>
  <r>
    <n v="238"/>
    <s v="Walter J. Brown III"/>
    <x v="76"/>
    <s v="shot"/>
    <s v="gun"/>
    <n v="29"/>
    <x v="0"/>
    <x v="3"/>
    <s v="portsmouth"/>
    <s v="va"/>
    <x v="0"/>
    <x v="0"/>
    <s v="car"/>
    <b v="0"/>
    <s v="guns"/>
    <x v="0"/>
    <x v="2"/>
  </r>
  <r>
    <n v="247"/>
    <s v="Scott Dunham"/>
    <x v="76"/>
    <s v="shot"/>
    <s v="gun"/>
    <n v="57"/>
    <x v="0"/>
    <x v="1"/>
    <s v="san jose"/>
    <s v="ca"/>
    <x v="0"/>
    <x v="0"/>
    <s v="not fleeing"/>
    <b v="0"/>
    <s v="guns"/>
    <x v="0"/>
    <x v="0"/>
  </r>
  <r>
    <n v="313"/>
    <s v="Stephen Snyder"/>
    <x v="76"/>
    <s v="shot"/>
    <s v="gun"/>
    <n v="38"/>
    <x v="0"/>
    <x v="1"/>
    <s v="fond du lac"/>
    <s v="wi"/>
    <x v="1"/>
    <x v="0"/>
    <s v="not fleeing"/>
    <b v="0"/>
    <s v="guns"/>
    <x v="0"/>
    <x v="1"/>
  </r>
  <r>
    <n v="239"/>
    <s v="Nicholas Thomas"/>
    <x v="77"/>
    <s v="shot"/>
    <s v="unknown"/>
    <n v="23"/>
    <x v="0"/>
    <x v="3"/>
    <s v="smyrna"/>
    <s v="ga"/>
    <x v="1"/>
    <x v="1"/>
    <s v="car"/>
    <b v="1"/>
    <s v="unknown"/>
    <x v="0"/>
    <x v="2"/>
  </r>
  <r>
    <n v="240"/>
    <s v="Jeremy Lorenza Kelly"/>
    <x v="77"/>
    <s v="shot"/>
    <s v="gun"/>
    <n v="27"/>
    <x v="0"/>
    <x v="3"/>
    <s v="johnsonville"/>
    <s v="sc"/>
    <x v="1"/>
    <x v="0"/>
    <s v="foot"/>
    <b v="0"/>
    <s v="guns"/>
    <x v="0"/>
    <x v="2"/>
  </r>
  <r>
    <n v="241"/>
    <s v="Victor Terrazas"/>
    <x v="77"/>
    <s v="shot"/>
    <s v="gun"/>
    <n v="28"/>
    <x v="0"/>
    <x v="2"/>
    <s v="south los angeles"/>
    <s v="ca"/>
    <x v="1"/>
    <x v="0"/>
    <s v="foot"/>
    <b v="0"/>
    <s v="guns"/>
    <x v="0"/>
    <x v="2"/>
  </r>
  <r>
    <n v="242"/>
    <s v="Joseph Tassinari"/>
    <x v="77"/>
    <s v="shot and tasered"/>
    <s v="gun"/>
    <n v="63"/>
    <x v="0"/>
    <x v="1"/>
    <s v="glendale"/>
    <s v="az"/>
    <x v="0"/>
    <x v="1"/>
    <s v="not fleeing"/>
    <b v="0"/>
    <s v="guns"/>
    <x v="0"/>
    <x v="0"/>
  </r>
  <r>
    <n v="246"/>
    <s v="Deanne Choate"/>
    <x v="78"/>
    <s v="shot"/>
    <s v="gun"/>
    <n v="53"/>
    <x v="1"/>
    <x v="1"/>
    <s v="gardner"/>
    <s v="ks"/>
    <x v="1"/>
    <x v="0"/>
    <s v="not fleeing"/>
    <b v="0"/>
    <s v="guns"/>
    <x v="0"/>
    <x v="0"/>
  </r>
  <r>
    <n v="250"/>
    <s v="Adrian Solis"/>
    <x v="78"/>
    <s v="shot"/>
    <s v="knife"/>
    <n v="35"/>
    <x v="0"/>
    <x v="2"/>
    <s v="wilmington"/>
    <s v="ca"/>
    <x v="0"/>
    <x v="1"/>
    <s v="not fleeing"/>
    <b v="0"/>
    <s v="sharp objects"/>
    <x v="0"/>
    <x v="1"/>
  </r>
  <r>
    <n v="245"/>
    <s v="Megan Hockaday"/>
    <x v="79"/>
    <s v="shot"/>
    <s v="knife"/>
    <n v="26"/>
    <x v="1"/>
    <x v="3"/>
    <s v="oxnard"/>
    <s v="ca"/>
    <x v="1"/>
    <x v="1"/>
    <s v="not fleeing"/>
    <b v="0"/>
    <s v="sharp objects"/>
    <x v="0"/>
    <x v="2"/>
  </r>
  <r>
    <n v="251"/>
    <s v="Harvey Oates"/>
    <x v="79"/>
    <s v="shot"/>
    <s v="gun"/>
    <n v="42"/>
    <x v="0"/>
    <x v="1"/>
    <s v="fort ashby"/>
    <s v="wv"/>
    <x v="1"/>
    <x v="0"/>
    <s v="car"/>
    <b v="0"/>
    <s v="guns"/>
    <x v="0"/>
    <x v="1"/>
  </r>
  <r>
    <n v="254"/>
    <s v="Angelo West"/>
    <x v="79"/>
    <s v="shot"/>
    <s v="gun"/>
    <n v="41"/>
    <x v="0"/>
    <x v="3"/>
    <s v="boston"/>
    <s v="ma"/>
    <x v="1"/>
    <x v="0"/>
    <s v="not fleeing"/>
    <b v="0"/>
    <s v="guns"/>
    <x v="0"/>
    <x v="1"/>
  </r>
  <r>
    <n v="256"/>
    <s v="Gary Kendrick"/>
    <x v="79"/>
    <s v="shot"/>
    <s v="gun"/>
    <n v="56"/>
    <x v="0"/>
    <x v="1"/>
    <s v="encinitas"/>
    <s v="ca"/>
    <x v="0"/>
    <x v="0"/>
    <s v="not fleeing"/>
    <b v="0"/>
    <s v="guns"/>
    <x v="0"/>
    <x v="0"/>
  </r>
  <r>
    <n v="257"/>
    <s v="Jamalis Hall"/>
    <x v="79"/>
    <s v="shot"/>
    <s v="knife"/>
    <n v="39"/>
    <x v="0"/>
    <x v="3"/>
    <s v="fort pierce"/>
    <s v="fl"/>
    <x v="1"/>
    <x v="1"/>
    <s v="not fleeing"/>
    <b v="0"/>
    <s v="sharp objects"/>
    <x v="0"/>
    <x v="1"/>
  </r>
  <r>
    <n v="258"/>
    <s v="Adrian Hernandez"/>
    <x v="79"/>
    <s v="shot"/>
    <s v="toy weapon"/>
    <n v="23"/>
    <x v="0"/>
    <x v="2"/>
    <s v="bakersfield"/>
    <s v="ca"/>
    <x v="1"/>
    <x v="0"/>
    <s v="car"/>
    <b v="0"/>
    <s v="other unusual objects"/>
    <x v="0"/>
    <x v="2"/>
  </r>
  <r>
    <n v="316"/>
    <s v="Neil Seifert"/>
    <x v="79"/>
    <s v="shot"/>
    <s v="gun"/>
    <n v="40"/>
    <x v="0"/>
    <x v="1"/>
    <s v="webster"/>
    <s v="ma"/>
    <x v="1"/>
    <x v="0"/>
    <s v="foot"/>
    <b v="0"/>
    <s v="guns"/>
    <x v="0"/>
    <x v="1"/>
  </r>
  <r>
    <n v="252"/>
    <s v="Byron Herbert"/>
    <x v="80"/>
    <s v="shot"/>
    <s v="gun"/>
    <n v="29"/>
    <x v="0"/>
    <x v="3"/>
    <s v="elizabethtown"/>
    <s v="ky"/>
    <x v="1"/>
    <x v="0"/>
    <s v="not fleeing"/>
    <b v="0"/>
    <s v="guns"/>
    <x v="0"/>
    <x v="2"/>
  </r>
  <r>
    <n v="264"/>
    <s v="Robert Rooker"/>
    <x v="80"/>
    <s v="shot"/>
    <s v="unknown"/>
    <n v="26"/>
    <x v="0"/>
    <x v="1"/>
    <s v="jasper"/>
    <s v="oh"/>
    <x v="1"/>
    <x v="0"/>
    <s v="car"/>
    <b v="0"/>
    <s v="unknown"/>
    <x v="0"/>
    <x v="2"/>
  </r>
  <r>
    <n v="262"/>
    <s v="Brian Babb"/>
    <x v="81"/>
    <s v="shot"/>
    <s v="gun"/>
    <n v="49"/>
    <x v="0"/>
    <x v="1"/>
    <s v="eugene"/>
    <s v="or"/>
    <x v="0"/>
    <x v="0"/>
    <s v="not fleeing"/>
    <b v="0"/>
    <s v="guns"/>
    <x v="0"/>
    <x v="1"/>
  </r>
  <r>
    <n v="259"/>
    <s v="Jeremy Anderson"/>
    <x v="82"/>
    <s v="shot"/>
    <s v="gun"/>
    <n v="36"/>
    <x v="0"/>
    <x v="1"/>
    <s v="carollwood"/>
    <s v="fl"/>
    <x v="1"/>
    <x v="0"/>
    <s v="not fleeing"/>
    <b v="0"/>
    <s v="guns"/>
    <x v="0"/>
    <x v="1"/>
  </r>
  <r>
    <n v="261"/>
    <s v="Benjamin Quezada"/>
    <x v="82"/>
    <s v="shot"/>
    <s v="toy weapon"/>
    <n v="21"/>
    <x v="0"/>
    <x v="2"/>
    <s v="baytown"/>
    <s v="tx"/>
    <x v="1"/>
    <x v="0"/>
    <s v="not fleeing"/>
    <b v="0"/>
    <s v="other unusual objects"/>
    <x v="0"/>
    <x v="2"/>
  </r>
  <r>
    <n v="263"/>
    <s v="Mya Hall"/>
    <x v="82"/>
    <s v="shot"/>
    <s v="unknown"/>
    <n v="27"/>
    <x v="1"/>
    <x v="3"/>
    <s v="fort meade"/>
    <s v="md"/>
    <x v="1"/>
    <x v="1"/>
    <s v="car"/>
    <b v="0"/>
    <s v="unknown"/>
    <x v="0"/>
    <x v="2"/>
  </r>
  <r>
    <n v="267"/>
    <s v="Robert Washington"/>
    <x v="83"/>
    <s v="shot"/>
    <s v="gun"/>
    <n v="37"/>
    <x v="0"/>
    <x v="3"/>
    <s v="hawthorne"/>
    <s v="ca"/>
    <x v="1"/>
    <x v="0"/>
    <s v="not fleeing"/>
    <b v="0"/>
    <s v="guns"/>
    <x v="0"/>
    <x v="1"/>
  </r>
  <r>
    <n v="533"/>
    <s v="Shawn Clyde"/>
    <x v="83"/>
    <s v="shot"/>
    <s v="knife"/>
    <n v="36"/>
    <x v="0"/>
    <x v="1"/>
    <s v="hamilton"/>
    <s v="nj"/>
    <x v="1"/>
    <x v="0"/>
    <s v="not fleeing"/>
    <b v="0"/>
    <s v="sharp objects"/>
    <x v="0"/>
    <x v="1"/>
  </r>
  <r>
    <n v="286"/>
    <s v="Darrin Langford"/>
    <x v="84"/>
    <s v="shot"/>
    <s v="gun"/>
    <n v="32"/>
    <x v="0"/>
    <x v="3"/>
    <s v="rock island"/>
    <s v="il"/>
    <x v="1"/>
    <x v="0"/>
    <s v="foot"/>
    <b v="0"/>
    <s v="guns"/>
    <x v="0"/>
    <x v="1"/>
  </r>
  <r>
    <n v="291"/>
    <s v="Eric Harris"/>
    <x v="84"/>
    <s v="shot"/>
    <s v="unarmed"/>
    <n v="44"/>
    <x v="0"/>
    <x v="3"/>
    <s v="tulsa"/>
    <s v="ok"/>
    <x v="1"/>
    <x v="1"/>
    <s v="not fleeing"/>
    <b v="0"/>
    <s v="unarmed"/>
    <x v="1"/>
    <x v="1"/>
  </r>
  <r>
    <n v="303"/>
    <s v="Aaron Rutledge"/>
    <x v="84"/>
    <s v="shot"/>
    <s v="gun"/>
    <n v="27"/>
    <x v="0"/>
    <x v="1"/>
    <s v="pineville"/>
    <s v="la"/>
    <x v="0"/>
    <x v="0"/>
    <s v="not fleeing"/>
    <b v="0"/>
    <s v="guns"/>
    <x v="0"/>
    <x v="2"/>
  </r>
  <r>
    <n v="288"/>
    <s v="Donald Hicks"/>
    <x v="84"/>
    <s v="shot and tasered"/>
    <s v="gun"/>
    <n v="63"/>
    <x v="0"/>
    <x v="1"/>
    <s v="metropolis"/>
    <s v="il"/>
    <x v="0"/>
    <x v="0"/>
    <s v="not fleeing"/>
    <b v="0"/>
    <s v="guns"/>
    <x v="0"/>
    <x v="0"/>
  </r>
  <r>
    <n v="299"/>
    <s v="Christopher Prevatt"/>
    <x v="85"/>
    <s v="shot"/>
    <s v="knife"/>
    <n v="38"/>
    <x v="0"/>
    <x v="1"/>
    <s v="winchester"/>
    <s v="va"/>
    <x v="1"/>
    <x v="1"/>
    <s v="not fleeing"/>
    <b v="1"/>
    <s v="sharp objects"/>
    <x v="0"/>
    <x v="1"/>
  </r>
  <r>
    <n v="296"/>
    <s v="Justus Howell"/>
    <x v="86"/>
    <s v="shot"/>
    <s v="gun"/>
    <n v="17"/>
    <x v="0"/>
    <x v="3"/>
    <s v="zion"/>
    <s v="il"/>
    <x v="1"/>
    <x v="0"/>
    <s v="foot"/>
    <b v="0"/>
    <s v="guns"/>
    <x v="0"/>
    <x v="3"/>
  </r>
  <r>
    <n v="300"/>
    <s v="Paul Anderson"/>
    <x v="86"/>
    <s v="shot"/>
    <s v="gun"/>
    <n v="31"/>
    <x v="0"/>
    <x v="3"/>
    <s v="orange"/>
    <s v="ca"/>
    <x v="1"/>
    <x v="0"/>
    <s v="not fleeing"/>
    <b v="1"/>
    <s v="guns"/>
    <x v="0"/>
    <x v="1"/>
  </r>
  <r>
    <n v="302"/>
    <s v="Ethan Noll"/>
    <x v="86"/>
    <s v="shot"/>
    <s v="gun"/>
    <n v="34"/>
    <x v="0"/>
    <x v="1"/>
    <s v="edgewood"/>
    <s v="nm"/>
    <x v="0"/>
    <x v="0"/>
    <s v="car"/>
    <b v="0"/>
    <s v="guns"/>
    <x v="0"/>
    <x v="1"/>
  </r>
  <r>
    <n v="297"/>
    <s v="Walter Scott"/>
    <x v="86"/>
    <s v="shot and tasered"/>
    <s v="unarmed"/>
    <n v="50"/>
    <x v="0"/>
    <x v="3"/>
    <s v="north charleston"/>
    <s v="sc"/>
    <x v="1"/>
    <x v="1"/>
    <s v="foot"/>
    <b v="0"/>
    <s v="unarmed"/>
    <x v="1"/>
    <x v="1"/>
  </r>
  <r>
    <n v="301"/>
    <s v="Ken Cockerel"/>
    <x v="87"/>
    <s v="shot"/>
    <s v="knife"/>
    <n v="51"/>
    <x v="0"/>
    <x v="1"/>
    <s v="phoenix"/>
    <s v="az"/>
    <x v="0"/>
    <x v="1"/>
    <s v="not fleeing"/>
    <b v="0"/>
    <s v="sharp objects"/>
    <x v="0"/>
    <x v="0"/>
  </r>
  <r>
    <n v="304"/>
    <s v="Richard Hanna"/>
    <x v="87"/>
    <s v="shot"/>
    <s v="gun"/>
    <n v="56"/>
    <x v="0"/>
    <x v="1"/>
    <s v="tehachapi"/>
    <s v="ca"/>
    <x v="1"/>
    <x v="0"/>
    <s v="not fleeing"/>
    <b v="0"/>
    <s v="guns"/>
    <x v="0"/>
    <x v="0"/>
  </r>
  <r>
    <n v="298"/>
    <s v="Alexander Myers"/>
    <x v="88"/>
    <s v="shot"/>
    <s v="gun"/>
    <n v="23"/>
    <x v="0"/>
    <x v="1"/>
    <s v="indianapolis"/>
    <s v="in"/>
    <x v="0"/>
    <x v="0"/>
    <s v="not fleeing"/>
    <b v="0"/>
    <s v="guns"/>
    <x v="0"/>
    <x v="2"/>
  </r>
  <r>
    <n v="318"/>
    <s v="Desmond Willis"/>
    <x v="88"/>
    <s v="shot"/>
    <s v="gun"/>
    <n v="25"/>
    <x v="0"/>
    <x v="3"/>
    <s v="harvey"/>
    <s v="la"/>
    <x v="1"/>
    <x v="0"/>
    <s v="foot"/>
    <b v="0"/>
    <s v="guns"/>
    <x v="0"/>
    <x v="2"/>
  </r>
  <r>
    <n v="322"/>
    <s v="Tyrell J. Larsen"/>
    <x v="88"/>
    <s v="shot"/>
    <s v="gun"/>
    <n v="31"/>
    <x v="0"/>
    <x v="1"/>
    <s v="jefferson county"/>
    <s v="id"/>
    <x v="1"/>
    <x v="0"/>
    <s v="car"/>
    <b v="0"/>
    <s v="guns"/>
    <x v="0"/>
    <x v="1"/>
  </r>
  <r>
    <n v="319"/>
    <s v="Erick Rose"/>
    <x v="89"/>
    <s v="shot"/>
    <s v="gun"/>
    <n v="32"/>
    <x v="0"/>
    <x v="1"/>
    <s v="pottawatomie county"/>
    <s v="ok"/>
    <x v="1"/>
    <x v="0"/>
    <s v="car"/>
    <b v="0"/>
    <s v="guns"/>
    <x v="0"/>
    <x v="1"/>
  </r>
  <r>
    <n v="329"/>
    <s v="Douglas Faith"/>
    <x v="90"/>
    <s v="shot"/>
    <s v="gun"/>
    <n v="60"/>
    <x v="0"/>
    <x v="1"/>
    <s v="san antonio"/>
    <s v="tx"/>
    <x v="1"/>
    <x v="0"/>
    <s v="car"/>
    <b v="0"/>
    <s v="guns"/>
    <x v="0"/>
    <x v="0"/>
  </r>
  <r>
    <n v="330"/>
    <s v="Dexter Pernell Bethea"/>
    <x v="90"/>
    <s v="shot"/>
    <s v="unknown"/>
    <n v="42"/>
    <x v="0"/>
    <x v="3"/>
    <s v="valdosta"/>
    <s v="ga"/>
    <x v="1"/>
    <x v="0"/>
    <s v="car"/>
    <b v="0"/>
    <s v="unknown"/>
    <x v="0"/>
    <x v="1"/>
  </r>
  <r>
    <n v="331"/>
    <s v="Roberto Rodriguez"/>
    <x v="90"/>
    <s v="shot"/>
    <s v="gun"/>
    <n v="39"/>
    <x v="0"/>
    <x v="2"/>
    <s v="los angeles"/>
    <s v="ca"/>
    <x v="1"/>
    <x v="0"/>
    <s v="foot"/>
    <b v="0"/>
    <s v="guns"/>
    <x v="0"/>
    <x v="1"/>
  </r>
  <r>
    <n v="359"/>
    <s v="Joseph Jeremy Weber"/>
    <x v="90"/>
    <s v="shot"/>
    <s v="knife"/>
    <n v="28"/>
    <x v="0"/>
    <x v="0"/>
    <s v="sunnyvale"/>
    <s v="ca"/>
    <x v="0"/>
    <x v="1"/>
    <s v="not fleeing"/>
    <b v="0"/>
    <s v="sharp objects"/>
    <x v="0"/>
    <x v="2"/>
  </r>
  <r>
    <n v="332"/>
    <s v="Gordon Kimbrell"/>
    <x v="91"/>
    <s v="shot"/>
    <s v="sword"/>
    <n v="22"/>
    <x v="0"/>
    <x v="1"/>
    <s v="navarre"/>
    <s v="fl"/>
    <x v="1"/>
    <x v="0"/>
    <s v="not fleeing"/>
    <b v="0"/>
    <s v="sharp objects"/>
    <x v="0"/>
    <x v="2"/>
  </r>
  <r>
    <n v="333"/>
    <s v="Don Smith"/>
    <x v="91"/>
    <s v="shot"/>
    <s v="gun"/>
    <n v="29"/>
    <x v="0"/>
    <x v="3"/>
    <s v="monon"/>
    <s v="in"/>
    <x v="1"/>
    <x v="0"/>
    <s v="car"/>
    <b v="0"/>
    <s v="guns"/>
    <x v="0"/>
    <x v="2"/>
  </r>
  <r>
    <n v="340"/>
    <s v="Jess Leipold"/>
    <x v="91"/>
    <s v="shot"/>
    <s v="gun"/>
    <n v="31"/>
    <x v="0"/>
    <x v="1"/>
    <s v="straban township"/>
    <s v="pa"/>
    <x v="0"/>
    <x v="0"/>
    <s v="not fleeing"/>
    <b v="0"/>
    <s v="guns"/>
    <x v="0"/>
    <x v="1"/>
  </r>
  <r>
    <n v="343"/>
    <s v="Phillip Burgess"/>
    <x v="91"/>
    <s v="shot"/>
    <s v="gun"/>
    <n v="28"/>
    <x v="0"/>
    <x v="1"/>
    <s v="boiling springs"/>
    <s v="sc"/>
    <x v="1"/>
    <x v="0"/>
    <s v="not fleeing"/>
    <b v="0"/>
    <s v="guns"/>
    <x v="0"/>
    <x v="2"/>
  </r>
  <r>
    <n v="335"/>
    <s v="Angel Cresencio Corona"/>
    <x v="92"/>
    <s v="shot"/>
    <s v="knife"/>
    <n v="21"/>
    <x v="0"/>
    <x v="2"/>
    <s v="corning"/>
    <s v="ca"/>
    <x v="1"/>
    <x v="0"/>
    <s v="not fleeing"/>
    <b v="0"/>
    <s v="sharp objects"/>
    <x v="0"/>
    <x v="2"/>
  </r>
  <r>
    <n v="377"/>
    <s v="Richard Reed"/>
    <x v="92"/>
    <s v="shot"/>
    <s v="gun"/>
    <n v="38"/>
    <x v="0"/>
    <x v="1"/>
    <s v="topeka"/>
    <s v="ks"/>
    <x v="1"/>
    <x v="0"/>
    <s v="car"/>
    <b v="0"/>
    <s v="guns"/>
    <x v="0"/>
    <x v="1"/>
  </r>
  <r>
    <n v="358"/>
    <s v="Donald Allen"/>
    <x v="93"/>
    <s v="shot"/>
    <s v="gun"/>
    <n v="66"/>
    <x v="0"/>
    <x v="1"/>
    <s v="sand springs"/>
    <s v="ok"/>
    <x v="0"/>
    <x v="0"/>
    <s v="not fleeing"/>
    <b v="1"/>
    <s v="guns"/>
    <x v="0"/>
    <x v="0"/>
  </r>
  <r>
    <n v="355"/>
    <s v="Mack Long"/>
    <x v="94"/>
    <s v="shot"/>
    <s v="gun"/>
    <n v="36"/>
    <x v="0"/>
    <x v="3"/>
    <s v="indianapolis"/>
    <s v="in"/>
    <x v="1"/>
    <x v="0"/>
    <s v="foot"/>
    <b v="1"/>
    <s v="guns"/>
    <x v="0"/>
    <x v="1"/>
  </r>
  <r>
    <n v="357"/>
    <s v="Richard Dale Weaver"/>
    <x v="94"/>
    <s v="shot"/>
    <s v="machete"/>
    <n v="83"/>
    <x v="0"/>
    <x v="1"/>
    <s v="oklahoma city"/>
    <s v="ok"/>
    <x v="0"/>
    <x v="1"/>
    <s v="not fleeing"/>
    <b v="0"/>
    <s v="sharp objects"/>
    <x v="0"/>
    <x v="0"/>
  </r>
  <r>
    <n v="362"/>
    <s v="Jason Lee Evans"/>
    <x v="94"/>
    <s v="shot"/>
    <s v="gun"/>
    <n v="32"/>
    <x v="0"/>
    <x v="1"/>
    <s v="salemburg"/>
    <s v="nc"/>
    <x v="0"/>
    <x v="0"/>
    <s v="car"/>
    <b v="0"/>
    <s v="guns"/>
    <x v="0"/>
    <x v="1"/>
  </r>
  <r>
    <n v="356"/>
    <s v="Isaac Jimenez"/>
    <x v="95"/>
    <s v="shot"/>
    <s v="gun"/>
    <n v="27"/>
    <x v="0"/>
    <x v="2"/>
    <s v="alton"/>
    <s v="il"/>
    <x v="1"/>
    <x v="0"/>
    <s v="not fleeing"/>
    <b v="0"/>
    <s v="guns"/>
    <x v="0"/>
    <x v="2"/>
  </r>
  <r>
    <n v="363"/>
    <s v="Colby Robinson"/>
    <x v="96"/>
    <s v="shot"/>
    <s v="unknown"/>
    <n v="26"/>
    <x v="0"/>
    <x v="3"/>
    <s v="desoto"/>
    <s v="tx"/>
    <x v="1"/>
    <x v="2"/>
    <s v="foot"/>
    <b v="0"/>
    <s v="unknown"/>
    <x v="0"/>
    <x v="2"/>
  </r>
  <r>
    <n v="364"/>
    <s v="Christopher Grant Finley"/>
    <x v="96"/>
    <s v="shot"/>
    <s v="machete"/>
    <n v="31"/>
    <x v="0"/>
    <x v="1"/>
    <s v="jonesboro"/>
    <s v="ar"/>
    <x v="0"/>
    <x v="0"/>
    <s v="not fleeing"/>
    <b v="0"/>
    <s v="sharp objects"/>
    <x v="0"/>
    <x v="1"/>
  </r>
  <r>
    <n v="365"/>
    <s v="Tevin Barkley"/>
    <x v="97"/>
    <s v="shot"/>
    <s v="gun"/>
    <n v="22"/>
    <x v="0"/>
    <x v="3"/>
    <s v="miami"/>
    <s v="fl"/>
    <x v="1"/>
    <x v="2"/>
    <s v="foot"/>
    <b v="0"/>
    <s v="guns"/>
    <x v="0"/>
    <x v="2"/>
  </r>
  <r>
    <n v="366"/>
    <s v="Dante Noble"/>
    <x v="97"/>
    <s v="shot"/>
    <s v="knife"/>
    <n v="41"/>
    <x v="0"/>
    <x v="3"/>
    <s v="spartanburg"/>
    <s v="sc"/>
    <x v="1"/>
    <x v="0"/>
    <s v="not fleeing"/>
    <b v="0"/>
    <s v="sharp objects"/>
    <x v="0"/>
    <x v="1"/>
  </r>
  <r>
    <n v="367"/>
    <s v="Frank Shephard"/>
    <x v="97"/>
    <s v="shot"/>
    <s v="unarmed"/>
    <n v="41"/>
    <x v="0"/>
    <x v="3"/>
    <s v="houston"/>
    <s v="tx"/>
    <x v="1"/>
    <x v="1"/>
    <s v="car"/>
    <b v="0"/>
    <s v="unarmed"/>
    <x v="1"/>
    <x v="1"/>
  </r>
  <r>
    <n v="368"/>
    <s v="Mark W. Adair"/>
    <x v="97"/>
    <s v="shot"/>
    <s v="toy weapon"/>
    <n v="51"/>
    <x v="0"/>
    <x v="1"/>
    <s v="columbia"/>
    <s v="mo"/>
    <x v="1"/>
    <x v="0"/>
    <s v="car"/>
    <b v="1"/>
    <s v="other unusual objects"/>
    <x v="0"/>
    <x v="0"/>
  </r>
  <r>
    <n v="369"/>
    <s v="Stanley Watson"/>
    <x v="97"/>
    <s v="shot"/>
    <s v="gun"/>
    <n v="72"/>
    <x v="0"/>
    <x v="1"/>
    <s v="ca√±on city"/>
    <s v="co"/>
    <x v="0"/>
    <x v="0"/>
    <s v="not fleeing"/>
    <b v="0"/>
    <s v="guns"/>
    <x v="0"/>
    <x v="0"/>
  </r>
  <r>
    <n v="374"/>
    <s v="Ernesto Flores"/>
    <x v="97"/>
    <s v="shot"/>
    <s v="toy weapon"/>
    <n v="52"/>
    <x v="0"/>
    <x v="2"/>
    <s v="montclair"/>
    <s v="ca"/>
    <x v="0"/>
    <x v="0"/>
    <s v="not fleeing"/>
    <b v="0"/>
    <s v="other unusual objects"/>
    <x v="0"/>
    <x v="0"/>
  </r>
  <r>
    <n v="373"/>
    <s v="Rodolfo Velazquez"/>
    <x v="98"/>
    <s v="shot"/>
    <s v="knife"/>
    <n v="47"/>
    <x v="0"/>
    <x v="2"/>
    <s v="shafter"/>
    <s v="ca"/>
    <x v="1"/>
    <x v="1"/>
    <s v="not fleeing"/>
    <b v="0"/>
    <s v="sharp objects"/>
    <x v="0"/>
    <x v="1"/>
  </r>
  <r>
    <n v="380"/>
    <s v="Jeffrey Kemp"/>
    <x v="99"/>
    <s v="shot"/>
    <s v="gun"/>
    <n v="18"/>
    <x v="0"/>
    <x v="3"/>
    <s v="chicago"/>
    <s v="il"/>
    <x v="1"/>
    <x v="0"/>
    <s v="foot"/>
    <b v="0"/>
    <s v="guns"/>
    <x v="0"/>
    <x v="2"/>
  </r>
  <r>
    <n v="381"/>
    <s v="Elias Cavazos"/>
    <x v="99"/>
    <s v="shot"/>
    <s v="gun"/>
    <n v="29"/>
    <x v="0"/>
    <x v="2"/>
    <s v="hemet"/>
    <s v="ca"/>
    <x v="1"/>
    <x v="0"/>
    <s v="not fleeing"/>
    <b v="0"/>
    <s v="guns"/>
    <x v="0"/>
    <x v="2"/>
  </r>
  <r>
    <n v="382"/>
    <s v="Thaddeus McCarroll"/>
    <x v="99"/>
    <s v="shot"/>
    <s v="knife"/>
    <n v="23"/>
    <x v="0"/>
    <x v="3"/>
    <s v="jennings"/>
    <s v="mo"/>
    <x v="0"/>
    <x v="1"/>
    <s v="not fleeing"/>
    <b v="1"/>
    <s v="sharp objects"/>
    <x v="0"/>
    <x v="2"/>
  </r>
  <r>
    <n v="376"/>
    <s v="Erik Tellez"/>
    <x v="100"/>
    <s v="shot"/>
    <s v="gun"/>
    <n v="43"/>
    <x v="0"/>
    <x v="2"/>
    <s v="phoenix"/>
    <s v="az"/>
    <x v="0"/>
    <x v="0"/>
    <s v="not fleeing"/>
    <b v="0"/>
    <s v="guns"/>
    <x v="0"/>
    <x v="1"/>
  </r>
  <r>
    <n v="379"/>
    <s v="Grover Sapp"/>
    <x v="100"/>
    <s v="shot"/>
    <s v="gun"/>
    <n v="45"/>
    <x v="0"/>
    <x v="1"/>
    <s v="panama city"/>
    <s v="fl"/>
    <x v="1"/>
    <x v="0"/>
    <s v="not fleeing"/>
    <b v="0"/>
    <s v="guns"/>
    <x v="0"/>
    <x v="1"/>
  </r>
  <r>
    <n v="378"/>
    <s v="Michael Foster"/>
    <x v="101"/>
    <s v="shot"/>
    <s v="gun"/>
    <n v="40"/>
    <x v="0"/>
    <x v="1"/>
    <s v="wilmore"/>
    <s v="ky"/>
    <x v="0"/>
    <x v="0"/>
    <s v="not fleeing"/>
    <b v="0"/>
    <s v="guns"/>
    <x v="0"/>
    <x v="1"/>
  </r>
  <r>
    <n v="383"/>
    <s v="Dana Hlavinka"/>
    <x v="101"/>
    <s v="shot"/>
    <s v="knife"/>
    <n v="44"/>
    <x v="0"/>
    <x v="1"/>
    <s v="sidney"/>
    <s v="ne"/>
    <x v="1"/>
    <x v="0"/>
    <s v="not fleeing"/>
    <b v="0"/>
    <s v="sharp objects"/>
    <x v="0"/>
    <x v="1"/>
  </r>
  <r>
    <n v="399"/>
    <s v="Santos Cortez Hernandez"/>
    <x v="102"/>
    <s v="shot"/>
    <s v="gun"/>
    <n v="25"/>
    <x v="0"/>
    <x v="2"/>
    <s v="mission"/>
    <s v="tx"/>
    <x v="1"/>
    <x v="1"/>
    <s v="not fleeing"/>
    <b v="0"/>
    <s v="guns"/>
    <x v="0"/>
    <x v="2"/>
  </r>
  <r>
    <n v="393"/>
    <s v="Daniel Covarrubias"/>
    <x v="103"/>
    <s v="shot"/>
    <s v="unarmed"/>
    <n v="37"/>
    <x v="0"/>
    <x v="5"/>
    <s v="lakewood"/>
    <s v="wa"/>
    <x v="0"/>
    <x v="1"/>
    <s v="foot"/>
    <b v="0"/>
    <s v="unarmed"/>
    <x v="1"/>
    <x v="1"/>
  </r>
  <r>
    <n v="398"/>
    <s v="Kimber Key"/>
    <x v="103"/>
    <s v="shot"/>
    <s v="knife"/>
    <n v="59"/>
    <x v="0"/>
    <x v="1"/>
    <s v="irmo"/>
    <s v="sc"/>
    <x v="0"/>
    <x v="1"/>
    <s v="not fleeing"/>
    <b v="0"/>
    <s v="sharp objects"/>
    <x v="0"/>
    <x v="0"/>
  </r>
  <r>
    <n v="495"/>
    <s v="Luis Martinez"/>
    <x v="103"/>
    <s v="shot"/>
    <s v="knife"/>
    <n v="35"/>
    <x v="0"/>
    <x v="2"/>
    <s v="los angeles"/>
    <s v="ca"/>
    <x v="0"/>
    <x v="1"/>
    <s v="not fleeing"/>
    <b v="0"/>
    <s v="sharp objects"/>
    <x v="0"/>
    <x v="1"/>
  </r>
  <r>
    <n v="537"/>
    <s v="Daniel Wolfe"/>
    <x v="103"/>
    <s v="shot"/>
    <s v="unknown"/>
    <n v="35"/>
    <x v="0"/>
    <x v="3"/>
    <s v="trenton"/>
    <s v="nj"/>
    <x v="1"/>
    <x v="0"/>
    <s v="not fleeing"/>
    <b v="0"/>
    <s v="unknown"/>
    <x v="0"/>
    <x v="1"/>
  </r>
  <r>
    <n v="391"/>
    <s v="William Chapman"/>
    <x v="104"/>
    <s v="shot"/>
    <s v="unarmed"/>
    <n v="18"/>
    <x v="0"/>
    <x v="3"/>
    <s v="portsmouth"/>
    <s v="va"/>
    <x v="1"/>
    <x v="2"/>
    <s v="not fleeing"/>
    <b v="0"/>
    <s v="unarmed"/>
    <x v="1"/>
    <x v="2"/>
  </r>
  <r>
    <n v="394"/>
    <s v="Carlos Saavedra Ramirez"/>
    <x v="104"/>
    <s v="shot"/>
    <s v="knife"/>
    <n v="51"/>
    <x v="0"/>
    <x v="2"/>
    <s v="bisbee"/>
    <s v="az"/>
    <x v="1"/>
    <x v="1"/>
    <s v="not fleeing"/>
    <b v="0"/>
    <s v="sharp objects"/>
    <x v="0"/>
    <x v="0"/>
  </r>
  <r>
    <n v="395"/>
    <s v="Jonathan Efraim"/>
    <x v="104"/>
    <s v="shot"/>
    <s v="gun"/>
    <n v="30"/>
    <x v="0"/>
    <x v="1"/>
    <s v="queens"/>
    <s v="ny"/>
    <x v="0"/>
    <x v="0"/>
    <s v="foot"/>
    <b v="0"/>
    <s v="guns"/>
    <x v="0"/>
    <x v="2"/>
  </r>
  <r>
    <n v="396"/>
    <s v="Reginald McGregor"/>
    <x v="104"/>
    <s v="shot"/>
    <s v="gun"/>
    <n v="31"/>
    <x v="0"/>
    <x v="3"/>
    <s v="fort worth"/>
    <s v="tx"/>
    <x v="1"/>
    <x v="0"/>
    <s v="foot"/>
    <b v="0"/>
    <s v="guns"/>
    <x v="0"/>
    <x v="1"/>
  </r>
  <r>
    <n v="397"/>
    <s v="Lue Vang"/>
    <x v="104"/>
    <s v="shot"/>
    <s v="gun"/>
    <n v="39"/>
    <x v="0"/>
    <x v="0"/>
    <s v="eldorado springs"/>
    <s v="co"/>
    <x v="1"/>
    <x v="0"/>
    <s v="not fleeing"/>
    <b v="0"/>
    <s v="guns"/>
    <x v="0"/>
    <x v="1"/>
  </r>
  <r>
    <n v="392"/>
    <s v="Andrew Valadez"/>
    <x v="105"/>
    <s v="shot"/>
    <s v="gun"/>
    <n v="26"/>
    <x v="0"/>
    <x v="1"/>
    <s v="sylmar"/>
    <s v="ca"/>
    <x v="0"/>
    <x v="0"/>
    <s v="not fleeing"/>
    <b v="0"/>
    <s v="guns"/>
    <x v="0"/>
    <x v="2"/>
  </r>
  <r>
    <n v="400"/>
    <s v="Joseph Potts"/>
    <x v="105"/>
    <s v="shot"/>
    <s v="gun"/>
    <n v="51"/>
    <x v="0"/>
    <x v="1"/>
    <s v="rufe"/>
    <s v="ok"/>
    <x v="1"/>
    <x v="0"/>
    <s v="not fleeing"/>
    <b v="0"/>
    <s v="guns"/>
    <x v="0"/>
    <x v="0"/>
  </r>
  <r>
    <n v="409"/>
    <s v="Hector Morejon"/>
    <x v="105"/>
    <s v="shot"/>
    <s v="unarmed"/>
    <n v="19"/>
    <x v="0"/>
    <x v="2"/>
    <s v="long beach"/>
    <s v="ca"/>
    <x v="1"/>
    <x v="1"/>
    <s v="not fleeing"/>
    <b v="0"/>
    <s v="unarmed"/>
    <x v="1"/>
    <x v="2"/>
  </r>
  <r>
    <n v="401"/>
    <s v="Karen Janks"/>
    <x v="106"/>
    <s v="shot"/>
    <s v="unknown"/>
    <n v="46"/>
    <x v="1"/>
    <x v="1"/>
    <s v="windsor"/>
    <s v="ca"/>
    <x v="1"/>
    <x v="0"/>
    <s v="car"/>
    <b v="0"/>
    <s v="unknown"/>
    <x v="0"/>
    <x v="1"/>
  </r>
  <r>
    <n v="402"/>
    <s v="Mark Cecil Hawkins"/>
    <x v="106"/>
    <s v="shot"/>
    <s v="gun"/>
    <n v="49"/>
    <x v="0"/>
    <x v="1"/>
    <s v="eugene"/>
    <s v="or"/>
    <x v="1"/>
    <x v="0"/>
    <s v="not fleeing"/>
    <b v="0"/>
    <s v="guns"/>
    <x v="0"/>
    <x v="1"/>
  </r>
  <r>
    <n v="403"/>
    <s v="Gary Timmie  Collins"/>
    <x v="106"/>
    <s v="shot"/>
    <s v="gun"/>
    <n v="63"/>
    <x v="0"/>
    <x v="1"/>
    <s v="miami"/>
    <s v="ok"/>
    <x v="1"/>
    <x v="0"/>
    <s v="car"/>
    <b v="0"/>
    <s v="guns"/>
    <x v="0"/>
    <x v="0"/>
  </r>
  <r>
    <n v="412"/>
    <s v="Todd Jamal Dye"/>
    <x v="106"/>
    <s v="shot"/>
    <s v="gun"/>
    <n v="20"/>
    <x v="0"/>
    <x v="3"/>
    <s v="trinidad"/>
    <s v="co"/>
    <x v="1"/>
    <x v="0"/>
    <s v="foot"/>
    <b v="1"/>
    <s v="guns"/>
    <x v="0"/>
    <x v="2"/>
  </r>
  <r>
    <n v="408"/>
    <s v="Brandon Lawrence"/>
    <x v="107"/>
    <s v="shot"/>
    <s v="machete"/>
    <n v="25"/>
    <x v="0"/>
    <x v="1"/>
    <s v="victoria"/>
    <s v="tx"/>
    <x v="0"/>
    <x v="1"/>
    <s v="not fleeing"/>
    <b v="1"/>
    <s v="sharp objects"/>
    <x v="0"/>
    <x v="2"/>
  </r>
  <r>
    <n v="411"/>
    <s v="David Felix"/>
    <x v="107"/>
    <s v="shot"/>
    <s v="unarmed"/>
    <n v="24"/>
    <x v="0"/>
    <x v="3"/>
    <s v="new york"/>
    <s v="ny"/>
    <x v="0"/>
    <x v="0"/>
    <s v="foot"/>
    <b v="0"/>
    <s v="unarmed"/>
    <x v="1"/>
    <x v="2"/>
  </r>
  <r>
    <n v="414"/>
    <s v="Daniel Davis"/>
    <x v="107"/>
    <s v="shot"/>
    <s v="knife"/>
    <n v="58"/>
    <x v="0"/>
    <x v="1"/>
    <s v="clermont"/>
    <s v="fl"/>
    <x v="0"/>
    <x v="1"/>
    <s v="not fleeing"/>
    <b v="0"/>
    <s v="sharp objects"/>
    <x v="0"/>
    <x v="0"/>
  </r>
  <r>
    <n v="404"/>
    <s v="Billy Joe Patrick"/>
    <x v="108"/>
    <s v="shot"/>
    <s v="unarmed"/>
    <n v="29"/>
    <x v="0"/>
    <x v="1"/>
    <s v="bunch"/>
    <s v="ok"/>
    <x v="1"/>
    <x v="0"/>
    <s v="not fleeing"/>
    <b v="0"/>
    <s v="unarmed"/>
    <x v="1"/>
    <x v="2"/>
  </r>
  <r>
    <n v="406"/>
    <s v="Albert Hanson"/>
    <x v="108"/>
    <s v="shot"/>
    <s v="gun"/>
    <n v="76"/>
    <x v="0"/>
    <x v="1"/>
    <s v="kings county"/>
    <s v="ca"/>
    <x v="1"/>
    <x v="0"/>
    <s v="not fleeing"/>
    <b v="0"/>
    <s v="guns"/>
    <x v="0"/>
    <x v="0"/>
  </r>
  <r>
    <n v="407"/>
    <s v="Dean Genova"/>
    <x v="108"/>
    <s v="shot"/>
    <s v="gun"/>
    <n v="45"/>
    <x v="0"/>
    <x v="1"/>
    <s v="fountain valley"/>
    <s v="ca"/>
    <x v="1"/>
    <x v="0"/>
    <s v="not fleeing"/>
    <b v="0"/>
    <s v="guns"/>
    <x v="0"/>
    <x v="1"/>
  </r>
  <r>
    <n v="405"/>
    <s v="Terrance  Kellom"/>
    <x v="109"/>
    <s v="shot"/>
    <s v="hammer"/>
    <n v="20"/>
    <x v="0"/>
    <x v="3"/>
    <s v="detroit"/>
    <s v="mi"/>
    <x v="1"/>
    <x v="1"/>
    <s v="not fleeing"/>
    <b v="0"/>
    <s v="blunt instruments"/>
    <x v="0"/>
    <x v="2"/>
  </r>
  <r>
    <n v="413"/>
    <s v="David Parker"/>
    <x v="110"/>
    <s v="shot"/>
    <s v="gun"/>
    <n v="58"/>
    <x v="0"/>
    <x v="1"/>
    <s v="mansfield"/>
    <s v="oh"/>
    <x v="1"/>
    <x v="0"/>
    <s v="not fleeing"/>
    <b v="0"/>
    <s v="guns"/>
    <x v="0"/>
    <x v="0"/>
  </r>
  <r>
    <n v="417"/>
    <s v="Jared Johnson"/>
    <x v="110"/>
    <s v="shot"/>
    <s v="gun"/>
    <n v="21"/>
    <x v="0"/>
    <x v="3"/>
    <s v="new orleans"/>
    <s v="la"/>
    <x v="1"/>
    <x v="0"/>
    <s v="not fleeing"/>
    <b v="1"/>
    <s v="guns"/>
    <x v="0"/>
    <x v="2"/>
  </r>
  <r>
    <n v="420"/>
    <s v="Joshua Green"/>
    <x v="110"/>
    <s v="shot"/>
    <s v="gun"/>
    <n v="27"/>
    <x v="0"/>
    <x v="1"/>
    <s v="marion"/>
    <s v="il"/>
    <x v="0"/>
    <x v="0"/>
    <s v="not fleeing"/>
    <b v="0"/>
    <s v="guns"/>
    <x v="0"/>
    <x v="2"/>
  </r>
  <r>
    <n v="415"/>
    <s v="Andrew Jackson"/>
    <x v="111"/>
    <s v="shot"/>
    <s v="knife"/>
    <n v="26"/>
    <x v="0"/>
    <x v="1"/>
    <s v="chickasha"/>
    <s v="ok"/>
    <x v="1"/>
    <x v="1"/>
    <s v="foot"/>
    <b v="0"/>
    <s v="sharp objects"/>
    <x v="0"/>
    <x v="2"/>
  </r>
  <r>
    <n v="416"/>
    <s v="Joshua Deysie"/>
    <x v="111"/>
    <s v="shot"/>
    <s v="gun"/>
    <n v="33"/>
    <x v="0"/>
    <x v="2"/>
    <s v="mesa"/>
    <s v="az"/>
    <x v="0"/>
    <x v="0"/>
    <s v="not fleeing"/>
    <b v="0"/>
    <s v="guns"/>
    <x v="0"/>
    <x v="1"/>
  </r>
  <r>
    <n v="419"/>
    <s v="Luis Chavez-Diaz"/>
    <x v="111"/>
    <s v="shot"/>
    <s v="gun"/>
    <n v="27"/>
    <x v="0"/>
    <x v="2"/>
    <s v="elk grove"/>
    <s v="ca"/>
    <x v="1"/>
    <x v="0"/>
    <s v="not fleeing"/>
    <b v="0"/>
    <s v="guns"/>
    <x v="0"/>
    <x v="2"/>
  </r>
  <r>
    <n v="421"/>
    <s v="Alexia Christian"/>
    <x v="111"/>
    <s v="shot"/>
    <s v="gun"/>
    <n v="25"/>
    <x v="1"/>
    <x v="3"/>
    <s v="atlanta"/>
    <s v="ga"/>
    <x v="1"/>
    <x v="0"/>
    <s v="not fleeing"/>
    <b v="0"/>
    <s v="guns"/>
    <x v="0"/>
    <x v="2"/>
  </r>
  <r>
    <n v="422"/>
    <s v="Jeffrey Adkins"/>
    <x v="111"/>
    <s v="shot"/>
    <s v="gun"/>
    <n v="53"/>
    <x v="0"/>
    <x v="3"/>
    <s v="emporia"/>
    <s v="va"/>
    <x v="0"/>
    <x v="0"/>
    <s v="not fleeing"/>
    <b v="0"/>
    <s v="guns"/>
    <x v="0"/>
    <x v="0"/>
  </r>
  <r>
    <n v="423"/>
    <s v="John Acree"/>
    <x v="111"/>
    <s v="shot"/>
    <s v="gun"/>
    <n v="53"/>
    <x v="0"/>
    <x v="1"/>
    <s v="nashville"/>
    <s v="tn"/>
    <x v="0"/>
    <x v="0"/>
    <s v="not fleeing"/>
    <b v="0"/>
    <s v="guns"/>
    <x v="0"/>
    <x v="0"/>
  </r>
  <r>
    <n v="418"/>
    <s v="Fridoon Zalbeg Nehad"/>
    <x v="112"/>
    <s v="shot"/>
    <s v="unarmed"/>
    <n v="42"/>
    <x v="0"/>
    <x v="4"/>
    <s v="san diego"/>
    <s v="ca"/>
    <x v="0"/>
    <x v="1"/>
    <s v="not fleeing"/>
    <b v="1"/>
    <s v="unarmed"/>
    <x v="1"/>
    <x v="1"/>
  </r>
  <r>
    <n v="424"/>
    <s v="Erick Emmanuel Sanchez"/>
    <x v="112"/>
    <s v="shot and tasered"/>
    <s v="metal object"/>
    <n v="22"/>
    <x v="0"/>
    <x v="2"/>
    <s v="el paso"/>
    <s v="tx"/>
    <x v="1"/>
    <x v="1"/>
    <s v="not fleeing"/>
    <b v="0"/>
    <s v="blunt instruments"/>
    <x v="0"/>
    <x v="2"/>
  </r>
  <r>
    <n v="425"/>
    <s v="Kenneth Mathena"/>
    <x v="113"/>
    <s v="shot"/>
    <s v="gun"/>
    <n v="52"/>
    <x v="0"/>
    <x v="1"/>
    <s v="smyrna"/>
    <s v="de"/>
    <x v="1"/>
    <x v="0"/>
    <s v="not fleeing"/>
    <b v="1"/>
    <s v="guns"/>
    <x v="0"/>
    <x v="0"/>
  </r>
  <r>
    <n v="426"/>
    <s v="Kevin Vance Norton"/>
    <x v="114"/>
    <s v="shot"/>
    <s v="gun"/>
    <n v="36"/>
    <x v="0"/>
    <x v="1"/>
    <s v="roosevelt"/>
    <s v="ut"/>
    <x v="0"/>
    <x v="0"/>
    <s v="not fleeing"/>
    <b v="1"/>
    <s v="guns"/>
    <x v="0"/>
    <x v="1"/>
  </r>
  <r>
    <n v="427"/>
    <s v="Elton Simpson"/>
    <x v="114"/>
    <s v="shot"/>
    <s v="gun"/>
    <n v="30"/>
    <x v="0"/>
    <x v="3"/>
    <s v="garland"/>
    <s v="tx"/>
    <x v="1"/>
    <x v="0"/>
    <s v="not fleeing"/>
    <b v="0"/>
    <s v="guns"/>
    <x v="0"/>
    <x v="2"/>
  </r>
  <r>
    <n v="428"/>
    <s v="Nadir Soofi"/>
    <x v="114"/>
    <s v="shot"/>
    <s v="gun"/>
    <n v="34"/>
    <x v="0"/>
    <x v="4"/>
    <s v="garland"/>
    <s v="tx"/>
    <x v="1"/>
    <x v="0"/>
    <s v="not fleeing"/>
    <b v="0"/>
    <s v="guns"/>
    <x v="0"/>
    <x v="1"/>
  </r>
  <r>
    <n v="445"/>
    <s v="Billy Grimm"/>
    <x v="114"/>
    <s v="shot"/>
    <s v="gun"/>
    <n v="44"/>
    <x v="0"/>
    <x v="2"/>
    <s v="albuquerque"/>
    <s v="nm"/>
    <x v="1"/>
    <x v="0"/>
    <s v="not fleeing"/>
    <b v="0"/>
    <s v="guns"/>
    <x v="0"/>
    <x v="1"/>
  </r>
  <r>
    <n v="447"/>
    <s v="Michael Asher"/>
    <x v="114"/>
    <s v="shot"/>
    <s v="gun"/>
    <n v="53"/>
    <x v="0"/>
    <x v="1"/>
    <s v="chavies"/>
    <s v="ky"/>
    <x v="1"/>
    <x v="0"/>
    <s v="not fleeing"/>
    <b v="0"/>
    <s v="guns"/>
    <x v="0"/>
    <x v="0"/>
  </r>
  <r>
    <n v="431"/>
    <s v="Roark Cook"/>
    <x v="115"/>
    <s v="shot"/>
    <s v="toy weapon"/>
    <n v="36"/>
    <x v="0"/>
    <x v="1"/>
    <s v="kennewick"/>
    <s v="wa"/>
    <x v="0"/>
    <x v="0"/>
    <s v="not fleeing"/>
    <b v="0"/>
    <s v="other unusual objects"/>
    <x v="0"/>
    <x v="1"/>
  </r>
  <r>
    <n v="429"/>
    <s v="Brendon Glenn"/>
    <x v="116"/>
    <s v="shot"/>
    <s v="unarmed"/>
    <n v="29"/>
    <x v="0"/>
    <x v="3"/>
    <s v="venice"/>
    <s v="ca"/>
    <x v="1"/>
    <x v="0"/>
    <s v="not fleeing"/>
    <b v="1"/>
    <s v="unarmed"/>
    <x v="1"/>
    <x v="2"/>
  </r>
  <r>
    <n v="430"/>
    <s v="Thong Kien Ma"/>
    <x v="116"/>
    <s v="shot"/>
    <s v="knife"/>
    <n v="32"/>
    <x v="0"/>
    <x v="0"/>
    <s v="south el monte"/>
    <s v="ca"/>
    <x v="1"/>
    <x v="0"/>
    <s v="not fleeing"/>
    <b v="0"/>
    <s v="sharp objects"/>
    <x v="0"/>
    <x v="1"/>
  </r>
  <r>
    <n v="434"/>
    <s v="Robert A. Frost"/>
    <x v="116"/>
    <s v="shot"/>
    <s v="gun"/>
    <n v="46"/>
    <x v="0"/>
    <x v="1"/>
    <s v="pulaski"/>
    <s v="va"/>
    <x v="0"/>
    <x v="0"/>
    <s v="not fleeing"/>
    <b v="0"/>
    <s v="guns"/>
    <x v="0"/>
    <x v="1"/>
  </r>
  <r>
    <n v="432"/>
    <s v="David William Johnson"/>
    <x v="117"/>
    <s v="shot"/>
    <s v="gun"/>
    <n v="18"/>
    <x v="0"/>
    <x v="1"/>
    <s v="wake forest"/>
    <s v="nc"/>
    <x v="1"/>
    <x v="0"/>
    <s v="car"/>
    <b v="0"/>
    <s v="guns"/>
    <x v="0"/>
    <x v="2"/>
  </r>
  <r>
    <n v="435"/>
    <s v="Michael Murphy"/>
    <x v="118"/>
    <s v="shot"/>
    <s v="knife"/>
    <n v="38"/>
    <x v="0"/>
    <x v="1"/>
    <s v="beacon"/>
    <s v="ny"/>
    <x v="1"/>
    <x v="1"/>
    <s v="car"/>
    <b v="0"/>
    <s v="sharp objects"/>
    <x v="0"/>
    <x v="1"/>
  </r>
  <r>
    <n v="436"/>
    <s v="Nephi Arriguin"/>
    <x v="118"/>
    <s v="shot"/>
    <s v="unknown"/>
    <n v="21"/>
    <x v="0"/>
    <x v="3"/>
    <s v="cerritos"/>
    <s v="ca"/>
    <x v="1"/>
    <x v="0"/>
    <s v="car"/>
    <b v="0"/>
    <s v="unknown"/>
    <x v="0"/>
    <x v="2"/>
  </r>
  <r>
    <n v="439"/>
    <s v="Shaun Johnson"/>
    <x v="119"/>
    <s v="shot"/>
    <s v="sword"/>
    <n v="35"/>
    <x v="0"/>
    <x v="1"/>
    <s v="kearny"/>
    <s v="az"/>
    <x v="1"/>
    <x v="0"/>
    <s v="not fleeing"/>
    <b v="0"/>
    <s v="sharp objects"/>
    <x v="0"/>
    <x v="1"/>
  </r>
  <r>
    <n v="443"/>
    <s v="David Schwalm"/>
    <x v="119"/>
    <s v="shot"/>
    <s v="gun"/>
    <n v="58"/>
    <x v="0"/>
    <x v="1"/>
    <s v="constantia"/>
    <s v="ny"/>
    <x v="0"/>
    <x v="0"/>
    <s v="not fleeing"/>
    <b v="0"/>
    <s v="guns"/>
    <x v="0"/>
    <x v="0"/>
  </r>
  <r>
    <n v="451"/>
    <s v="Dedrick Marshall"/>
    <x v="119"/>
    <s v="shot"/>
    <s v="gun"/>
    <n v="48"/>
    <x v="0"/>
    <x v="3"/>
    <s v="harvey"/>
    <s v="la"/>
    <x v="1"/>
    <x v="0"/>
    <s v="not fleeing"/>
    <b v="0"/>
    <s v="guns"/>
    <x v="0"/>
    <x v="1"/>
  </r>
  <r>
    <n v="454"/>
    <s v="Sam Holmes"/>
    <x v="119"/>
    <s v="shot"/>
    <s v="unknown"/>
    <n v="31"/>
    <x v="0"/>
    <x v="3"/>
    <s v="fridley"/>
    <s v="mn"/>
    <x v="1"/>
    <x v="0"/>
    <s v="car"/>
    <b v="0"/>
    <s v="unknown"/>
    <x v="0"/>
    <x v="1"/>
  </r>
  <r>
    <n v="453"/>
    <s v="Stephen  Cunningham"/>
    <x v="120"/>
    <s v="shot"/>
    <s v="gun"/>
    <n v="47"/>
    <x v="0"/>
    <x v="1"/>
    <s v="tacoma"/>
    <s v="wa"/>
    <x v="1"/>
    <x v="0"/>
    <s v="not fleeing"/>
    <b v="0"/>
    <s v="guns"/>
    <x v="0"/>
    <x v="1"/>
  </r>
  <r>
    <n v="455"/>
    <s v="Lionel Lorenzo Young"/>
    <x v="120"/>
    <s v="shot"/>
    <s v="unknown"/>
    <n v="34"/>
    <x v="0"/>
    <x v="3"/>
    <s v="landover"/>
    <s v="md"/>
    <x v="1"/>
    <x v="1"/>
    <s v="car"/>
    <b v="0"/>
    <s v="unknown"/>
    <x v="0"/>
    <x v="1"/>
  </r>
  <r>
    <n v="437"/>
    <s v="Kelvin Goldston"/>
    <x v="121"/>
    <s v="shot"/>
    <s v="unknown"/>
    <n v="30"/>
    <x v="0"/>
    <x v="3"/>
    <s v="fort worth"/>
    <s v="tx"/>
    <x v="1"/>
    <x v="0"/>
    <s v="car"/>
    <b v="0"/>
    <s v="unknown"/>
    <x v="0"/>
    <x v="2"/>
  </r>
  <r>
    <n v="444"/>
    <s v="Justin Way"/>
    <x v="121"/>
    <s v="shot"/>
    <s v="knife"/>
    <n v="28"/>
    <x v="0"/>
    <x v="1"/>
    <s v="st. augustine"/>
    <s v="fl"/>
    <x v="0"/>
    <x v="1"/>
    <s v="not fleeing"/>
    <b v="0"/>
    <s v="sharp objects"/>
    <x v="0"/>
    <x v="2"/>
  </r>
  <r>
    <n v="441"/>
    <s v="D'Angelo Stallworth"/>
    <x v="122"/>
    <s v="shot"/>
    <s v="gun"/>
    <n v="28"/>
    <x v="0"/>
    <x v="3"/>
    <s v="jacksonville"/>
    <s v="fl"/>
    <x v="1"/>
    <x v="1"/>
    <s v="foot"/>
    <b v="0"/>
    <s v="guns"/>
    <x v="0"/>
    <x v="2"/>
  </r>
  <r>
    <n v="450"/>
    <s v="Alec Ouzounian"/>
    <x v="122"/>
    <s v="shot"/>
    <s v="unknown"/>
    <n v="40"/>
    <x v="0"/>
    <x v="1"/>
    <s v="rancho santa margarita"/>
    <s v="ca"/>
    <x v="0"/>
    <x v="1"/>
    <s v="not fleeing"/>
    <b v="0"/>
    <s v="unknown"/>
    <x v="0"/>
    <x v="1"/>
  </r>
  <r>
    <n v="449"/>
    <s v="Bruce Zalonka"/>
    <x v="122"/>
    <s v="shot and tasered"/>
    <s v="gun"/>
    <n v="46"/>
    <x v="0"/>
    <x v="4"/>
    <s v="honolulu"/>
    <s v="hi"/>
    <x v="1"/>
    <x v="0"/>
    <s v="not fleeing"/>
    <b v="0"/>
    <s v="guns"/>
    <x v="0"/>
    <x v="1"/>
  </r>
  <r>
    <n v="456"/>
    <s v="Sean Michael Pelletier"/>
    <x v="123"/>
    <s v="shot"/>
    <s v="gun"/>
    <n v="37"/>
    <x v="0"/>
    <x v="1"/>
    <s v="portage"/>
    <s v="mi"/>
    <x v="0"/>
    <x v="0"/>
    <s v="car"/>
    <b v="0"/>
    <s v="guns"/>
    <x v="0"/>
    <x v="1"/>
  </r>
  <r>
    <n v="470"/>
    <s v="Cary Martin"/>
    <x v="123"/>
    <s v="shot"/>
    <s v="gun"/>
    <n v="53"/>
    <x v="0"/>
    <x v="1"/>
    <s v="st. augustine"/>
    <s v="fl"/>
    <x v="0"/>
    <x v="0"/>
    <s v="not fleeing"/>
    <b v="0"/>
    <s v="guns"/>
    <x v="0"/>
    <x v="0"/>
  </r>
  <r>
    <n v="460"/>
    <s v="Mark Farrar"/>
    <x v="124"/>
    <s v="shot"/>
    <s v="gun"/>
    <n v="41"/>
    <x v="0"/>
    <x v="1"/>
    <s v="rockford"/>
    <s v="il"/>
    <x v="0"/>
    <x v="0"/>
    <s v="not fleeing"/>
    <b v="0"/>
    <s v="guns"/>
    <x v="0"/>
    <x v="1"/>
  </r>
  <r>
    <n v="462"/>
    <s v="Matt Coates"/>
    <x v="124"/>
    <s v="shot"/>
    <s v="toy weapon"/>
    <n v="42"/>
    <x v="0"/>
    <x v="1"/>
    <s v="sacramento"/>
    <s v="ca"/>
    <x v="0"/>
    <x v="0"/>
    <s v="not fleeing"/>
    <b v="0"/>
    <s v="other unusual objects"/>
    <x v="0"/>
    <x v="1"/>
  </r>
  <r>
    <n v="463"/>
    <s v="Ronell Wade"/>
    <x v="125"/>
    <s v="shot"/>
    <s v="gun"/>
    <n v="45"/>
    <x v="0"/>
    <x v="3"/>
    <s v="harvey"/>
    <s v="il"/>
    <x v="1"/>
    <x v="0"/>
    <s v="foot"/>
    <b v="0"/>
    <s v="guns"/>
    <x v="0"/>
    <x v="1"/>
  </r>
  <r>
    <n v="458"/>
    <s v="Dennis  Fiel"/>
    <x v="126"/>
    <s v="shot"/>
    <s v="gun"/>
    <n v="34"/>
    <x v="0"/>
    <x v="1"/>
    <s v="san diego"/>
    <s v="ca"/>
    <x v="0"/>
    <x v="0"/>
    <s v="foot"/>
    <b v="1"/>
    <s v="guns"/>
    <x v="0"/>
    <x v="1"/>
  </r>
  <r>
    <n v="459"/>
    <s v="Austin Goodner"/>
    <x v="126"/>
    <s v="shot"/>
    <s v="gun"/>
    <n v="18"/>
    <x v="0"/>
    <x v="1"/>
    <s v="st. petersburg"/>
    <s v="fl"/>
    <x v="0"/>
    <x v="0"/>
    <s v="not fleeing"/>
    <b v="0"/>
    <s v="guns"/>
    <x v="0"/>
    <x v="2"/>
  </r>
  <r>
    <n v="461"/>
    <s v="Timothy Jones"/>
    <x v="126"/>
    <s v="shot"/>
    <s v="sword"/>
    <n v="27"/>
    <x v="0"/>
    <x v="1"/>
    <s v="ruidoso"/>
    <s v="nm"/>
    <x v="1"/>
    <x v="1"/>
    <s v="not fleeing"/>
    <b v="0"/>
    <s v="sharp objects"/>
    <x v="0"/>
    <x v="2"/>
  </r>
  <r>
    <n v="457"/>
    <s v="Alfredo Rials-Torres"/>
    <x v="127"/>
    <s v="shot"/>
    <s v="unarmed"/>
    <n v="54"/>
    <x v="0"/>
    <x v="2"/>
    <s v="arlington"/>
    <s v="va"/>
    <x v="1"/>
    <x v="0"/>
    <s v="not fleeing"/>
    <b v="0"/>
    <s v="unarmed"/>
    <x v="1"/>
    <x v="0"/>
  </r>
  <r>
    <n v="464"/>
    <s v="Jonathan McIntosh"/>
    <x v="127"/>
    <s v="shot"/>
    <s v="gun"/>
    <n v="35"/>
    <x v="0"/>
    <x v="1"/>
    <s v="cabot"/>
    <s v="ar"/>
    <x v="1"/>
    <x v="0"/>
    <s v="not fleeing"/>
    <b v="0"/>
    <s v="guns"/>
    <x v="0"/>
    <x v="1"/>
  </r>
  <r>
    <n v="465"/>
    <s v="David  Gaines"/>
    <x v="127"/>
    <s v="shot"/>
    <s v="gun"/>
    <n v="17"/>
    <x v="0"/>
    <x v="1"/>
    <s v="grand junction"/>
    <s v="co"/>
    <x v="1"/>
    <x v="0"/>
    <s v="other"/>
    <b v="0"/>
    <s v="guns"/>
    <x v="0"/>
    <x v="3"/>
  </r>
  <r>
    <n v="466"/>
    <s v="Anthony Gomez"/>
    <x v="128"/>
    <s v="shot"/>
    <s v="gun"/>
    <n v="29"/>
    <x v="0"/>
    <x v="3"/>
    <s v="lancaster"/>
    <s v="pa"/>
    <x v="1"/>
    <x v="0"/>
    <s v="not fleeing"/>
    <b v="0"/>
    <s v="guns"/>
    <x v="0"/>
    <x v="2"/>
  </r>
  <r>
    <n v="468"/>
    <s v="Chrislon Talbott"/>
    <x v="128"/>
    <s v="shot"/>
    <s v="gun"/>
    <n v="38"/>
    <x v="0"/>
    <x v="3"/>
    <s v="owensboro"/>
    <s v="ky"/>
    <x v="1"/>
    <x v="0"/>
    <s v="not fleeing"/>
    <b v="0"/>
    <s v="guns"/>
    <x v="0"/>
    <x v="1"/>
  </r>
  <r>
    <n v="489"/>
    <s v="Marcus Wheeler"/>
    <x v="128"/>
    <s v="shot"/>
    <s v="gun"/>
    <n v="26"/>
    <x v="0"/>
    <x v="3"/>
    <s v="omaha"/>
    <s v="ne"/>
    <x v="1"/>
    <x v="0"/>
    <s v="not fleeing"/>
    <b v="0"/>
    <s v="guns"/>
    <x v="0"/>
    <x v="2"/>
  </r>
  <r>
    <n v="467"/>
    <s v="Jonathan  Colley"/>
    <x v="128"/>
    <s v="shot and tasered"/>
    <s v="knife"/>
    <n v="52"/>
    <x v="0"/>
    <x v="1"/>
    <s v="green"/>
    <s v="oh"/>
    <x v="1"/>
    <x v="1"/>
    <s v="not fleeing"/>
    <b v="0"/>
    <s v="sharp objects"/>
    <x v="0"/>
    <x v="0"/>
  </r>
  <r>
    <n v="486"/>
    <s v="Nikki Jo Burtsfield"/>
    <x v="128"/>
    <s v="shot and tasered"/>
    <s v="knife"/>
    <n v="39"/>
    <x v="1"/>
    <x v="1"/>
    <s v="gillette"/>
    <s v="wy"/>
    <x v="1"/>
    <x v="1"/>
    <s v="car"/>
    <b v="0"/>
    <s v="sharp objects"/>
    <x v="0"/>
    <x v="1"/>
  </r>
  <r>
    <n v="469"/>
    <s v="David Alejandro Gandara"/>
    <x v="129"/>
    <s v="shot"/>
    <s v="gun"/>
    <n v="22"/>
    <x v="0"/>
    <x v="2"/>
    <s v="el paso"/>
    <s v="tx"/>
    <x v="0"/>
    <x v="2"/>
    <s v="not fleeing"/>
    <b v="0"/>
    <s v="guns"/>
    <x v="0"/>
    <x v="2"/>
  </r>
  <r>
    <n v="483"/>
    <s v="Javoris Washington"/>
    <x v="129"/>
    <s v="shot"/>
    <s v="knife"/>
    <n v="29"/>
    <x v="0"/>
    <x v="3"/>
    <s v="ft. lauderdale"/>
    <s v="fl"/>
    <x v="1"/>
    <x v="0"/>
    <s v="not fleeing"/>
    <b v="0"/>
    <s v="sharp objects"/>
    <x v="0"/>
    <x v="2"/>
  </r>
  <r>
    <n v="484"/>
    <s v="James Anthony Cooper"/>
    <x v="129"/>
    <s v="shot"/>
    <s v="knife"/>
    <n v="43"/>
    <x v="0"/>
    <x v="1"/>
    <s v="north charleston"/>
    <s v="sc"/>
    <x v="1"/>
    <x v="0"/>
    <s v="not fleeing"/>
    <b v="0"/>
    <s v="sharp objects"/>
    <x v="0"/>
    <x v="1"/>
  </r>
  <r>
    <n v="485"/>
    <s v="Elvin Diaz"/>
    <x v="129"/>
    <s v="shot"/>
    <s v="knife"/>
    <n v="24"/>
    <x v="0"/>
    <x v="2"/>
    <s v="hackensack"/>
    <s v="nj"/>
    <x v="0"/>
    <x v="1"/>
    <s v="not fleeing"/>
    <b v="0"/>
    <s v="sharp objects"/>
    <x v="0"/>
    <x v="2"/>
  </r>
  <r>
    <n v="487"/>
    <s v="Jerome Caldwell"/>
    <x v="129"/>
    <s v="shot"/>
    <s v="gun"/>
    <n v="32"/>
    <x v="0"/>
    <x v="3"/>
    <s v="charleston"/>
    <s v="sc"/>
    <x v="1"/>
    <x v="0"/>
    <s v="not fleeing"/>
    <b v="0"/>
    <s v="guns"/>
    <x v="0"/>
    <x v="1"/>
  </r>
  <r>
    <n v="472"/>
    <s v="Michael Lowery"/>
    <x v="130"/>
    <s v="shot"/>
    <s v="toy weapon"/>
    <n v="40"/>
    <x v="0"/>
    <x v="1"/>
    <s v="somerset"/>
    <s v="pa"/>
    <x v="1"/>
    <x v="0"/>
    <s v="not fleeing"/>
    <b v="0"/>
    <s v="other unusual objects"/>
    <x v="0"/>
    <x v="1"/>
  </r>
  <r>
    <n v="473"/>
    <s v="James Horn"/>
    <x v="131"/>
    <s v="shot"/>
    <s v="gun"/>
    <n v="47"/>
    <x v="0"/>
    <x v="1"/>
    <s v="sedalia"/>
    <s v="mo"/>
    <x v="1"/>
    <x v="0"/>
    <s v="not fleeing"/>
    <b v="0"/>
    <s v="guns"/>
    <x v="0"/>
    <x v="1"/>
  </r>
  <r>
    <n v="474"/>
    <s v="Eric Robinson"/>
    <x v="131"/>
    <s v="shot"/>
    <s v="gun"/>
    <n v="40"/>
    <x v="0"/>
    <x v="1"/>
    <s v="eagar"/>
    <s v="az"/>
    <x v="1"/>
    <x v="0"/>
    <s v="car"/>
    <b v="0"/>
    <s v="guns"/>
    <x v="0"/>
    <x v="1"/>
  </r>
  <r>
    <n v="529"/>
    <s v="Caso Jackson"/>
    <x v="131"/>
    <s v="shot"/>
    <s v="gun"/>
    <n v="25"/>
    <x v="0"/>
    <x v="3"/>
    <s v="detroit"/>
    <s v="mi"/>
    <x v="1"/>
    <x v="0"/>
    <s v="not fleeing"/>
    <b v="0"/>
    <s v="guns"/>
    <x v="0"/>
    <x v="2"/>
  </r>
  <r>
    <n v="475"/>
    <s v="Cassandra Bolin"/>
    <x v="132"/>
    <s v="shot"/>
    <s v="gun"/>
    <n v="31"/>
    <x v="1"/>
    <x v="1"/>
    <s v="austin"/>
    <s v="tx"/>
    <x v="0"/>
    <x v="0"/>
    <s v="not fleeing"/>
    <b v="0"/>
    <s v="guns"/>
    <x v="0"/>
    <x v="1"/>
  </r>
  <r>
    <n v="476"/>
    <s v="Anthony Briggs"/>
    <x v="132"/>
    <s v="shot"/>
    <s v="knife"/>
    <n v="36"/>
    <x v="0"/>
    <x v="3"/>
    <s v="huntsville"/>
    <s v="al"/>
    <x v="0"/>
    <x v="0"/>
    <s v="not fleeing"/>
    <b v="0"/>
    <s v="sharp objects"/>
    <x v="0"/>
    <x v="1"/>
  </r>
  <r>
    <n v="477"/>
    <s v="Dalton Branch"/>
    <x v="133"/>
    <s v="shot"/>
    <s v="gun"/>
    <n v="51"/>
    <x v="0"/>
    <x v="3"/>
    <s v="queens"/>
    <s v="ny"/>
    <x v="1"/>
    <x v="0"/>
    <s v="not fleeing"/>
    <b v="0"/>
    <s v="guns"/>
    <x v="0"/>
    <x v="0"/>
  </r>
  <r>
    <n v="479"/>
    <s v="Jessie  Williams"/>
    <x v="133"/>
    <s v="shot"/>
    <s v="unknown"/>
    <n v="24"/>
    <x v="0"/>
    <x v="1"/>
    <s v="bossier city"/>
    <s v="la"/>
    <x v="1"/>
    <x v="0"/>
    <s v="not fleeing"/>
    <b v="0"/>
    <s v="unknown"/>
    <x v="0"/>
    <x v="2"/>
  </r>
  <r>
    <n v="530"/>
    <s v="Millard Tallant III"/>
    <x v="133"/>
    <s v="shot"/>
    <s v="gun"/>
    <n v="62"/>
    <x v="0"/>
    <x v="1"/>
    <s v="snohomish"/>
    <s v="wa"/>
    <x v="0"/>
    <x v="0"/>
    <s v="not fleeing"/>
    <b v="0"/>
    <s v="guns"/>
    <x v="0"/>
    <x v="0"/>
  </r>
  <r>
    <n v="480"/>
    <s v="Scott McAllister"/>
    <x v="134"/>
    <s v="shot"/>
    <s v="knife"/>
    <n v="39"/>
    <x v="0"/>
    <x v="1"/>
    <s v="ideal beach"/>
    <s v="nj"/>
    <x v="1"/>
    <x v="0"/>
    <s v="not fleeing"/>
    <b v="0"/>
    <s v="sharp objects"/>
    <x v="0"/>
    <x v="1"/>
  </r>
  <r>
    <n v="481"/>
    <s v="Garrett  Sandeno"/>
    <x v="134"/>
    <s v="shot"/>
    <s v="toy weapon"/>
    <n v="24"/>
    <x v="0"/>
    <x v="1"/>
    <s v="edmond"/>
    <s v="ok"/>
    <x v="0"/>
    <x v="0"/>
    <s v="not fleeing"/>
    <b v="0"/>
    <s v="other unusual objects"/>
    <x v="0"/>
    <x v="2"/>
  </r>
  <r>
    <n v="482"/>
    <s v="Harry Davis"/>
    <x v="134"/>
    <s v="shot"/>
    <s v="knife"/>
    <n v="57"/>
    <x v="0"/>
    <x v="1"/>
    <s v="rockville"/>
    <s v="ga"/>
    <x v="0"/>
    <x v="0"/>
    <s v="not fleeing"/>
    <b v="0"/>
    <s v="sharp objects"/>
    <x v="0"/>
    <x v="0"/>
  </r>
  <r>
    <n v="491"/>
    <s v="Feras Morad"/>
    <x v="134"/>
    <s v="shot and tasered"/>
    <s v="unarmed"/>
    <n v="20"/>
    <x v="0"/>
    <x v="4"/>
    <s v="long beach"/>
    <s v="ca"/>
    <x v="1"/>
    <x v="1"/>
    <s v="not fleeing"/>
    <b v="0"/>
    <s v="unarmed"/>
    <x v="1"/>
    <x v="2"/>
  </r>
  <r>
    <n v="492"/>
    <s v="Simon Hubble"/>
    <x v="134"/>
    <s v="shot and tasered"/>
    <s v="screwdriver"/>
    <n v="33"/>
    <x v="0"/>
    <x v="1"/>
    <s v="alpine"/>
    <s v="ca"/>
    <x v="0"/>
    <x v="1"/>
    <s v="not fleeing"/>
    <b v="0"/>
    <s v="piercing objects"/>
    <x v="0"/>
    <x v="1"/>
  </r>
  <r>
    <n v="488"/>
    <s v="Darrell Morgan"/>
    <x v="135"/>
    <s v="shot"/>
    <s v="gun"/>
    <n v="60"/>
    <x v="0"/>
    <x v="1"/>
    <s v="lancaster"/>
    <s v="sc"/>
    <x v="1"/>
    <x v="0"/>
    <s v="not fleeing"/>
    <b v="0"/>
    <s v="guns"/>
    <x v="0"/>
    <x v="0"/>
  </r>
  <r>
    <n v="490"/>
    <s v="James Strong"/>
    <x v="135"/>
    <s v="shot"/>
    <s v="gun"/>
    <n v="32"/>
    <x v="0"/>
    <x v="3"/>
    <s v="northglenn"/>
    <s v="co"/>
    <x v="1"/>
    <x v="0"/>
    <s v="not fleeing"/>
    <b v="0"/>
    <s v="guns"/>
    <x v="0"/>
    <x v="1"/>
  </r>
  <r>
    <n v="493"/>
    <s v="Kenneth Dothard"/>
    <x v="135"/>
    <s v="shot"/>
    <s v="gun"/>
    <n v="40"/>
    <x v="0"/>
    <x v="3"/>
    <s v="carrollton"/>
    <s v="ga"/>
    <x v="1"/>
    <x v="0"/>
    <s v="not fleeing"/>
    <b v="0"/>
    <s v="guns"/>
    <x v="0"/>
    <x v="1"/>
  </r>
  <r>
    <n v="494"/>
    <s v="Kyle Baker"/>
    <x v="135"/>
    <s v="shot and tasered"/>
    <s v="lawn mower blade"/>
    <n v="18"/>
    <x v="0"/>
    <x v="1"/>
    <s v="trenton"/>
    <s v="mi"/>
    <x v="1"/>
    <x v="0"/>
    <s v="not fleeing"/>
    <b v="0"/>
    <s v="sharp objects"/>
    <x v="0"/>
    <x v="2"/>
  </r>
  <r>
    <n v="497"/>
    <s v="Kevin Allen"/>
    <x v="136"/>
    <s v="shot"/>
    <s v="knife"/>
    <n v="36"/>
    <x v="0"/>
    <x v="3"/>
    <s v="lyndhurst"/>
    <s v="nj"/>
    <x v="1"/>
    <x v="1"/>
    <s v="not fleeing"/>
    <b v="0"/>
    <s v="sharp objects"/>
    <x v="0"/>
    <x v="1"/>
  </r>
  <r>
    <n v="498"/>
    <s v="Nehemiah Fischer"/>
    <x v="136"/>
    <s v="shot"/>
    <s v="gun"/>
    <n v="35"/>
    <x v="0"/>
    <x v="1"/>
    <s v="okmulgee county"/>
    <s v="ok"/>
    <x v="1"/>
    <x v="0"/>
    <s v="not fleeing"/>
    <b v="0"/>
    <s v="guns"/>
    <x v="0"/>
    <x v="1"/>
  </r>
  <r>
    <n v="499"/>
    <s v="Robert Box"/>
    <x v="136"/>
    <s v="shot"/>
    <s v="gun"/>
    <n v="55"/>
    <x v="0"/>
    <x v="1"/>
    <s v="wilderville"/>
    <s v="or"/>
    <x v="1"/>
    <x v="0"/>
    <s v="not fleeing"/>
    <b v="0"/>
    <s v="guns"/>
    <x v="0"/>
    <x v="0"/>
  </r>
  <r>
    <n v="500"/>
    <s v="Ebin Lamont Proctor"/>
    <x v="137"/>
    <s v="shot"/>
    <s v="unarmed"/>
    <n v="19"/>
    <x v="0"/>
    <x v="1"/>
    <s v="cottonwood"/>
    <s v="az"/>
    <x v="1"/>
    <x v="0"/>
    <s v="foot"/>
    <b v="0"/>
    <s v="unarmed"/>
    <x v="1"/>
    <x v="2"/>
  </r>
  <r>
    <n v="501"/>
    <s v="Alexander Tirado Rivera"/>
    <x v="137"/>
    <s v="shot"/>
    <s v="toy weapon"/>
    <n v="39"/>
    <x v="0"/>
    <x v="2"/>
    <s v="nashville"/>
    <s v="tn"/>
    <x v="1"/>
    <x v="0"/>
    <s v="not fleeing"/>
    <b v="0"/>
    <s v="other unusual objects"/>
    <x v="0"/>
    <x v="1"/>
  </r>
  <r>
    <n v="504"/>
    <s v="James Bushey"/>
    <x v="138"/>
    <s v="shot"/>
    <s v="toy weapon"/>
    <n v="47"/>
    <x v="0"/>
    <x v="1"/>
    <s v="palestine"/>
    <s v="tx"/>
    <x v="1"/>
    <x v="0"/>
    <s v="not fleeing"/>
    <b v="1"/>
    <s v="other unusual objects"/>
    <x v="0"/>
    <x v="1"/>
  </r>
  <r>
    <n v="505"/>
    <s v="Joseph Ladd"/>
    <x v="139"/>
    <s v="shot"/>
    <s v="gun"/>
    <n v="23"/>
    <x v="0"/>
    <x v="1"/>
    <s v="greece"/>
    <s v="ny"/>
    <x v="0"/>
    <x v="0"/>
    <s v="other"/>
    <b v="0"/>
    <s v="guns"/>
    <x v="0"/>
    <x v="2"/>
  </r>
  <r>
    <n v="507"/>
    <s v="Usaamah Rahim"/>
    <x v="140"/>
    <s v="shot"/>
    <s v="knife"/>
    <n v="26"/>
    <x v="0"/>
    <x v="3"/>
    <s v="roslindale"/>
    <s v="ma"/>
    <x v="1"/>
    <x v="1"/>
    <s v="not fleeing"/>
    <b v="0"/>
    <s v="sharp objects"/>
    <x v="0"/>
    <x v="2"/>
  </r>
  <r>
    <n v="508"/>
    <s v="Kamal Dajani"/>
    <x v="140"/>
    <s v="shot"/>
    <s v="knife"/>
    <n v="26"/>
    <x v="0"/>
    <x v="1"/>
    <s v="azle"/>
    <s v="tx"/>
    <x v="0"/>
    <x v="0"/>
    <s v="not fleeing"/>
    <b v="0"/>
    <s v="sharp objects"/>
    <x v="0"/>
    <x v="2"/>
  </r>
  <r>
    <n v="509"/>
    <s v="Miguel Martinez"/>
    <x v="141"/>
    <s v="shot"/>
    <s v="gun"/>
    <n v="18"/>
    <x v="0"/>
    <x v="2"/>
    <s v="ellis county"/>
    <s v="tx"/>
    <x v="0"/>
    <x v="0"/>
    <s v="car"/>
    <b v="0"/>
    <s v="guns"/>
    <x v="0"/>
    <x v="2"/>
  </r>
  <r>
    <n v="510"/>
    <s v="Edelmiro Hernandez"/>
    <x v="141"/>
    <s v="shot"/>
    <s v="knife"/>
    <n v="33"/>
    <x v="0"/>
    <x v="2"/>
    <s v="fuqua"/>
    <s v="tx"/>
    <x v="1"/>
    <x v="1"/>
    <s v="car"/>
    <b v="0"/>
    <s v="sharp objects"/>
    <x v="0"/>
    <x v="1"/>
  </r>
  <r>
    <n v="511"/>
    <s v="Ronald Neal"/>
    <x v="141"/>
    <s v="shot"/>
    <s v="gun"/>
    <n v="56"/>
    <x v="0"/>
    <x v="1"/>
    <s v="byram"/>
    <s v="nj"/>
    <x v="0"/>
    <x v="0"/>
    <s v="not fleeing"/>
    <b v="0"/>
    <s v="guns"/>
    <x v="0"/>
    <x v="0"/>
  </r>
  <r>
    <n v="512"/>
    <s v="Lorenzo Garza"/>
    <x v="141"/>
    <s v="shot"/>
    <s v="gun"/>
    <n v="46"/>
    <x v="0"/>
    <x v="2"/>
    <s v="delano"/>
    <s v="ca"/>
    <x v="1"/>
    <x v="0"/>
    <s v="car"/>
    <b v="0"/>
    <s v="guns"/>
    <x v="0"/>
    <x v="1"/>
  </r>
  <r>
    <n v="513"/>
    <s v="Rudy Baca"/>
    <x v="141"/>
    <s v="shot and tasered"/>
    <s v="unarmed"/>
    <n v="36"/>
    <x v="0"/>
    <x v="2"/>
    <s v="los lunas"/>
    <s v="nm"/>
    <x v="1"/>
    <x v="0"/>
    <s v="not fleeing"/>
    <b v="0"/>
    <s v="unarmed"/>
    <x v="1"/>
    <x v="1"/>
  </r>
  <r>
    <n v="520"/>
    <s v="Jesus Quezada Gomez"/>
    <x v="142"/>
    <s v="shot"/>
    <s v="gun"/>
    <n v="50"/>
    <x v="0"/>
    <x v="2"/>
    <s v="santa maria"/>
    <s v="ca"/>
    <x v="1"/>
    <x v="0"/>
    <s v="not fleeing"/>
    <b v="0"/>
    <s v="guns"/>
    <x v="0"/>
    <x v="1"/>
  </r>
  <r>
    <n v="521"/>
    <s v="Christie Cathers"/>
    <x v="142"/>
    <s v="shot"/>
    <s v="unknown"/>
    <n v="45"/>
    <x v="1"/>
    <x v="1"/>
    <s v="morgantown"/>
    <s v="wv"/>
    <x v="1"/>
    <x v="1"/>
    <s v="car"/>
    <b v="0"/>
    <s v="unknown"/>
    <x v="0"/>
    <x v="1"/>
  </r>
  <r>
    <n v="516"/>
    <s v="James Smillie"/>
    <x v="143"/>
    <s v="shot"/>
    <s v="gun"/>
    <n v="53"/>
    <x v="0"/>
    <x v="1"/>
    <s v="north port"/>
    <s v="fl"/>
    <x v="1"/>
    <x v="0"/>
    <s v="not fleeing"/>
    <b v="0"/>
    <s v="guns"/>
    <x v="0"/>
    <x v="0"/>
  </r>
  <r>
    <n v="518"/>
    <s v="Alejandro Campos Fernandez"/>
    <x v="143"/>
    <s v="shot"/>
    <s v="gun"/>
    <n v="45"/>
    <x v="0"/>
    <x v="2"/>
    <s v="watsonsville"/>
    <s v="ca"/>
    <x v="1"/>
    <x v="0"/>
    <s v="foot"/>
    <b v="0"/>
    <s v="guns"/>
    <x v="0"/>
    <x v="1"/>
  </r>
  <r>
    <n v="519"/>
    <s v="Joe Nevels"/>
    <x v="143"/>
    <s v="shot"/>
    <s v="box cutter"/>
    <n v="42"/>
    <x v="0"/>
    <x v="1"/>
    <s v="midland"/>
    <s v="tx"/>
    <x v="0"/>
    <x v="1"/>
    <s v="not fleeing"/>
    <b v="0"/>
    <s v="sharp objects"/>
    <x v="0"/>
    <x v="1"/>
  </r>
  <r>
    <n v="522"/>
    <s v="Damien Ramirez"/>
    <x v="143"/>
    <s v="shot"/>
    <s v="gun"/>
    <n v="27"/>
    <x v="0"/>
    <x v="2"/>
    <s v="strasburg"/>
    <s v="co"/>
    <x v="1"/>
    <x v="0"/>
    <s v="car"/>
    <b v="0"/>
    <s v="guns"/>
    <x v="0"/>
    <x v="2"/>
  </r>
  <r>
    <n v="515"/>
    <s v="Demouria Hogg"/>
    <x v="143"/>
    <s v="shot and tasered"/>
    <s v="gun"/>
    <n v="30"/>
    <x v="0"/>
    <x v="3"/>
    <s v="oakland"/>
    <s v="ca"/>
    <x v="1"/>
    <x v="0"/>
    <s v="not fleeing"/>
    <b v="1"/>
    <s v="guns"/>
    <x v="0"/>
    <x v="2"/>
  </r>
  <r>
    <n v="514"/>
    <s v="Matthew Wayne McDaniel"/>
    <x v="144"/>
    <s v="shot"/>
    <s v="gun"/>
    <n v="36"/>
    <x v="0"/>
    <x v="1"/>
    <s v="melbourne"/>
    <s v="fl"/>
    <x v="1"/>
    <x v="0"/>
    <s v="not fleeing"/>
    <b v="0"/>
    <s v="guns"/>
    <x v="0"/>
    <x v="1"/>
  </r>
  <r>
    <n v="517"/>
    <s v="Gene Marshall"/>
    <x v="144"/>
    <s v="shot"/>
    <s v="gun"/>
    <n v="58"/>
    <x v="0"/>
    <x v="1"/>
    <s v="woodland"/>
    <s v="wa"/>
    <x v="0"/>
    <x v="0"/>
    <s v="not fleeing"/>
    <b v="0"/>
    <s v="guns"/>
    <x v="0"/>
    <x v="0"/>
  </r>
  <r>
    <n v="524"/>
    <s v="Rene Garcia"/>
    <x v="145"/>
    <s v="shot"/>
    <s v="knife"/>
    <n v="30"/>
    <x v="0"/>
    <x v="2"/>
    <s v="anaheim"/>
    <s v="ca"/>
    <x v="0"/>
    <x v="1"/>
    <s v="not fleeing"/>
    <b v="1"/>
    <s v="sharp objects"/>
    <x v="0"/>
    <x v="2"/>
  </r>
  <r>
    <n v="526"/>
    <s v="Richard Warolf"/>
    <x v="145"/>
    <s v="shot"/>
    <s v="gun"/>
    <n v="69"/>
    <x v="0"/>
    <x v="1"/>
    <s v="sun city"/>
    <s v="az"/>
    <x v="0"/>
    <x v="0"/>
    <s v="not fleeing"/>
    <b v="0"/>
    <s v="guns"/>
    <x v="0"/>
    <x v="0"/>
  </r>
  <r>
    <n v="525"/>
    <s v="Jeremy Linhart"/>
    <x v="146"/>
    <s v="shot"/>
    <s v="unarmed"/>
    <n v="30"/>
    <x v="0"/>
    <x v="1"/>
    <s v="findlay"/>
    <s v="oh"/>
    <x v="1"/>
    <x v="0"/>
    <s v="not fleeing"/>
    <b v="0"/>
    <s v="unarmed"/>
    <x v="1"/>
    <x v="2"/>
  </r>
  <r>
    <n v="535"/>
    <s v="Greg  Hartley"/>
    <x v="146"/>
    <s v="shot"/>
    <s v="gun"/>
    <n v="45"/>
    <x v="0"/>
    <x v="1"/>
    <s v="tomball"/>
    <s v="tx"/>
    <x v="1"/>
    <x v="0"/>
    <s v="car"/>
    <b v="0"/>
    <s v="guns"/>
    <x v="0"/>
    <x v="1"/>
  </r>
  <r>
    <n v="538"/>
    <s v="QuanDavier Hicks"/>
    <x v="146"/>
    <s v="shot"/>
    <s v="gun"/>
    <n v="22"/>
    <x v="0"/>
    <x v="3"/>
    <s v="cincinnati"/>
    <s v="oh"/>
    <x v="1"/>
    <x v="0"/>
    <s v="not fleeing"/>
    <b v="0"/>
    <s v="guns"/>
    <x v="0"/>
    <x v="2"/>
  </r>
  <r>
    <n v="539"/>
    <s v="Ryan Bolinger"/>
    <x v="146"/>
    <s v="shot"/>
    <s v="unarmed"/>
    <n v="28"/>
    <x v="0"/>
    <x v="1"/>
    <s v="des moines"/>
    <s v="ia"/>
    <x v="1"/>
    <x v="1"/>
    <s v="car"/>
    <b v="0"/>
    <s v="unarmed"/>
    <x v="1"/>
    <x v="2"/>
  </r>
  <r>
    <n v="540"/>
    <s v="Isiah Hampton"/>
    <x v="147"/>
    <s v="shot"/>
    <s v="gun"/>
    <n v="19"/>
    <x v="0"/>
    <x v="3"/>
    <s v="bronx"/>
    <s v="ny"/>
    <x v="1"/>
    <x v="0"/>
    <s v="not fleeing"/>
    <b v="0"/>
    <s v="guns"/>
    <x v="0"/>
    <x v="2"/>
  </r>
  <r>
    <n v="541"/>
    <s v="Charles Ziegler"/>
    <x v="148"/>
    <s v="shot"/>
    <s v="gun"/>
    <n v="40"/>
    <x v="0"/>
    <x v="3"/>
    <s v="pompano beach"/>
    <s v="fl"/>
    <x v="1"/>
    <x v="0"/>
    <s v="not fleeing"/>
    <b v="0"/>
    <s v="guns"/>
    <x v="0"/>
    <x v="1"/>
  </r>
  <r>
    <n v="543"/>
    <s v="Fritz Severe"/>
    <x v="148"/>
    <s v="shot"/>
    <s v="unknown"/>
    <n v="46"/>
    <x v="0"/>
    <x v="3"/>
    <s v="miami"/>
    <s v="fl"/>
    <x v="1"/>
    <x v="1"/>
    <s v="not fleeing"/>
    <b v="0"/>
    <s v="unknown"/>
    <x v="0"/>
    <x v="1"/>
  </r>
  <r>
    <n v="544"/>
    <s v="Mark Flores"/>
    <x v="148"/>
    <s v="shot"/>
    <s v="gun"/>
    <n v="28"/>
    <x v="0"/>
    <x v="2"/>
    <s v="bexar county"/>
    <s v="tx"/>
    <x v="0"/>
    <x v="0"/>
    <s v="not fleeing"/>
    <b v="0"/>
    <s v="guns"/>
    <x v="0"/>
    <x v="2"/>
  </r>
  <r>
    <n v="545"/>
    <s v="Raymond Peralta-Lantigua"/>
    <x v="148"/>
    <s v="shot"/>
    <s v="knife"/>
    <n v="22"/>
    <x v="0"/>
    <x v="2"/>
    <s v="hackensack"/>
    <s v="nj"/>
    <x v="0"/>
    <x v="1"/>
    <s v="not fleeing"/>
    <b v="0"/>
    <s v="sharp objects"/>
    <x v="0"/>
    <x v="2"/>
  </r>
  <r>
    <n v="553"/>
    <s v="Shelly Haendiges"/>
    <x v="149"/>
    <s v="shot"/>
    <s v="toy weapon"/>
    <n v="17"/>
    <x v="1"/>
    <x v="1"/>
    <s v="kokomo"/>
    <s v="in"/>
    <x v="0"/>
    <x v="0"/>
    <s v="not fleeing"/>
    <b v="0"/>
    <s v="other unusual objects"/>
    <x v="0"/>
    <x v="3"/>
  </r>
  <r>
    <n v="546"/>
    <s v="Anthony Hodge"/>
    <x v="150"/>
    <s v="shot"/>
    <s v="gun"/>
    <n v="46"/>
    <x v="0"/>
    <x v="1"/>
    <s v="fort wayne"/>
    <s v="in"/>
    <x v="1"/>
    <x v="0"/>
    <s v="not fleeing"/>
    <b v="0"/>
    <s v="guns"/>
    <x v="0"/>
    <x v="1"/>
  </r>
  <r>
    <n v="548"/>
    <s v="Deng Manyoun"/>
    <x v="150"/>
    <s v="shot"/>
    <s v="flagpole"/>
    <n v="35"/>
    <x v="0"/>
    <x v="3"/>
    <s v="louisville"/>
    <s v="ky"/>
    <x v="1"/>
    <x v="1"/>
    <s v="not fleeing"/>
    <b v="0"/>
    <s v="blunt instruments"/>
    <x v="0"/>
    <x v="1"/>
  </r>
  <r>
    <n v="549"/>
    <s v="James Boulware"/>
    <x v="150"/>
    <s v="shot"/>
    <s v="guns and explosives"/>
    <n v="35"/>
    <x v="0"/>
    <x v="1"/>
    <s v="hutchins"/>
    <s v="tx"/>
    <x v="0"/>
    <x v="0"/>
    <s v="not fleeing"/>
    <b v="0"/>
    <s v="multiple"/>
    <x v="0"/>
    <x v="1"/>
  </r>
  <r>
    <n v="547"/>
    <s v="Kenneth Garcia"/>
    <x v="151"/>
    <s v="shot"/>
    <s v="unknown"/>
    <n v="28"/>
    <x v="0"/>
    <x v="2"/>
    <s v="stockton"/>
    <s v="ca"/>
    <x v="1"/>
    <x v="0"/>
    <s v="car"/>
    <b v="0"/>
    <s v="unknown"/>
    <x v="0"/>
    <x v="2"/>
  </r>
  <r>
    <n v="551"/>
    <s v="Zane Terryn"/>
    <x v="151"/>
    <s v="shot"/>
    <s v="gun"/>
    <n v="15"/>
    <x v="0"/>
    <x v="1"/>
    <s v="cocoa"/>
    <s v="fl"/>
    <x v="0"/>
    <x v="0"/>
    <s v="not fleeing"/>
    <b v="0"/>
    <s v="guns"/>
    <x v="0"/>
    <x v="3"/>
  </r>
  <r>
    <n v="550"/>
    <s v="Kris Jackson"/>
    <x v="152"/>
    <s v="shot"/>
    <s v="unarmed"/>
    <n v="22"/>
    <x v="0"/>
    <x v="3"/>
    <s v="south lake tahoe"/>
    <s v="ca"/>
    <x v="1"/>
    <x v="1"/>
    <s v="foot"/>
    <b v="0"/>
    <s v="unarmed"/>
    <x v="1"/>
    <x v="2"/>
  </r>
  <r>
    <n v="559"/>
    <s v="Christopher DeLeon"/>
    <x v="153"/>
    <s v="shot"/>
    <s v="gun"/>
    <n v="28"/>
    <x v="0"/>
    <x v="2"/>
    <s v="visalia"/>
    <s v="ca"/>
    <x v="1"/>
    <x v="0"/>
    <s v="not fleeing"/>
    <b v="0"/>
    <s v="guns"/>
    <x v="0"/>
    <x v="2"/>
  </r>
  <r>
    <n v="563"/>
    <s v="Joe Charboneau"/>
    <x v="153"/>
    <s v="shot"/>
    <s v="gun"/>
    <n v="31"/>
    <x v="0"/>
    <x v="5"/>
    <s v="wood lake"/>
    <s v="nd"/>
    <x v="1"/>
    <x v="0"/>
    <s v="not fleeing"/>
    <b v="0"/>
    <s v="guns"/>
    <x v="0"/>
    <x v="1"/>
  </r>
  <r>
    <n v="557"/>
    <s v="Wendy Chappell"/>
    <x v="154"/>
    <s v="shot"/>
    <s v="gun"/>
    <n v="40"/>
    <x v="1"/>
    <x v="1"/>
    <s v="clanton"/>
    <s v="al"/>
    <x v="1"/>
    <x v="0"/>
    <s v="car"/>
    <b v="0"/>
    <s v="guns"/>
    <x v="0"/>
    <x v="1"/>
  </r>
  <r>
    <n v="561"/>
    <s v="Kenneth Lanphier"/>
    <x v="154"/>
    <s v="shot"/>
    <s v="gun"/>
    <n v="48"/>
    <x v="0"/>
    <x v="1"/>
    <s v="hobbs"/>
    <s v="nm"/>
    <x v="0"/>
    <x v="0"/>
    <s v="not fleeing"/>
    <b v="0"/>
    <s v="guns"/>
    <x v="0"/>
    <x v="1"/>
  </r>
  <r>
    <n v="564"/>
    <s v="Oleg Tcherniak"/>
    <x v="155"/>
    <s v="shot"/>
    <s v="knife"/>
    <n v="58"/>
    <x v="0"/>
    <x v="1"/>
    <s v="coney island"/>
    <s v="ny"/>
    <x v="1"/>
    <x v="0"/>
    <s v="foot"/>
    <b v="0"/>
    <s v="sharp objects"/>
    <x v="0"/>
    <x v="0"/>
  </r>
  <r>
    <n v="558"/>
    <s v="Santos Laboy"/>
    <x v="156"/>
    <s v="shot"/>
    <s v="knife"/>
    <n v="44"/>
    <x v="0"/>
    <x v="2"/>
    <s v="boston"/>
    <s v="ma"/>
    <x v="0"/>
    <x v="1"/>
    <s v="foot"/>
    <b v="0"/>
    <s v="sharp objects"/>
    <x v="0"/>
    <x v="1"/>
  </r>
  <r>
    <n v="560"/>
    <s v="Trepierre Hummons"/>
    <x v="156"/>
    <s v="shot"/>
    <s v="gun"/>
    <n v="21"/>
    <x v="0"/>
    <x v="3"/>
    <s v="cincinnati"/>
    <s v="oh"/>
    <x v="0"/>
    <x v="0"/>
    <s v="not fleeing"/>
    <b v="0"/>
    <s v="guns"/>
    <x v="0"/>
    <x v="2"/>
  </r>
  <r>
    <n v="565"/>
    <s v="Louis Atencio"/>
    <x v="156"/>
    <s v="shot"/>
    <s v="gun"/>
    <n v="50"/>
    <x v="0"/>
    <x v="2"/>
    <s v="greeley"/>
    <s v="co"/>
    <x v="1"/>
    <x v="0"/>
    <s v="not fleeing"/>
    <b v="0"/>
    <s v="guns"/>
    <x v="0"/>
    <x v="1"/>
  </r>
  <r>
    <n v="582"/>
    <s v="Alfontish Cockerham"/>
    <x v="157"/>
    <s v="shot"/>
    <s v="gun"/>
    <n v="23"/>
    <x v="0"/>
    <x v="3"/>
    <s v="chicago"/>
    <s v="il"/>
    <x v="1"/>
    <x v="0"/>
    <s v="foot"/>
    <b v="0"/>
    <s v="guns"/>
    <x v="0"/>
    <x v="2"/>
  </r>
  <r>
    <n v="555"/>
    <s v="Adrian Simental"/>
    <x v="158"/>
    <s v="shot"/>
    <s v="unarmed"/>
    <n v="24"/>
    <x v="0"/>
    <x v="2"/>
    <s v="azusa"/>
    <s v="ca"/>
    <x v="0"/>
    <x v="1"/>
    <s v="not fleeing"/>
    <b v="0"/>
    <s v="unarmed"/>
    <x v="1"/>
    <x v="2"/>
  </r>
  <r>
    <n v="556"/>
    <s v="Charles  Marshall"/>
    <x v="158"/>
    <s v="shot"/>
    <s v="cordless drill"/>
    <n v="49"/>
    <x v="0"/>
    <x v="1"/>
    <s v="houston"/>
    <s v="tx"/>
    <x v="0"/>
    <x v="1"/>
    <s v="not fleeing"/>
    <b v="0"/>
    <s v="piercing objects"/>
    <x v="0"/>
    <x v="1"/>
  </r>
  <r>
    <n v="566"/>
    <s v="James Monroe Barrett"/>
    <x v="159"/>
    <s v="shot"/>
    <s v="gun"/>
    <n v="60"/>
    <x v="0"/>
    <x v="1"/>
    <s v="ronda"/>
    <s v="nc"/>
    <x v="1"/>
    <x v="0"/>
    <s v="foot"/>
    <b v="0"/>
    <s v="guns"/>
    <x v="0"/>
    <x v="0"/>
  </r>
  <r>
    <n v="570"/>
    <s v="Eduardo Reyes"/>
    <x v="159"/>
    <s v="shot"/>
    <s v="gun"/>
    <n v="35"/>
    <x v="0"/>
    <x v="2"/>
    <s v="citrus heights"/>
    <s v="ca"/>
    <x v="1"/>
    <x v="0"/>
    <s v="not fleeing"/>
    <b v="0"/>
    <s v="guns"/>
    <x v="0"/>
    <x v="1"/>
  </r>
  <r>
    <n v="573"/>
    <s v="Tyler Wicks"/>
    <x v="159"/>
    <s v="shot"/>
    <s v="gun"/>
    <n v="29"/>
    <x v="0"/>
    <x v="1"/>
    <s v="augusta"/>
    <s v="ga"/>
    <x v="0"/>
    <x v="0"/>
    <s v="not fleeing"/>
    <b v="0"/>
    <s v="guns"/>
    <x v="0"/>
    <x v="2"/>
  </r>
  <r>
    <n v="576"/>
    <s v="Tyrone Harris"/>
    <x v="159"/>
    <s v="shot"/>
    <s v="gun"/>
    <n v="20"/>
    <x v="0"/>
    <x v="3"/>
    <s v="pittsburgh"/>
    <s v="pa"/>
    <x v="1"/>
    <x v="0"/>
    <s v="car"/>
    <b v="0"/>
    <s v="guns"/>
    <x v="0"/>
    <x v="2"/>
  </r>
  <r>
    <n v="572"/>
    <s v="Joshua Dyer"/>
    <x v="160"/>
    <s v="shot"/>
    <s v="unarmed"/>
    <n v="34"/>
    <x v="0"/>
    <x v="1"/>
    <s v="indianapolis"/>
    <s v="in"/>
    <x v="1"/>
    <x v="1"/>
    <s v="car"/>
    <b v="0"/>
    <s v="unarmed"/>
    <x v="1"/>
    <x v="1"/>
  </r>
  <r>
    <n v="574"/>
    <s v="Jonathan Wilson"/>
    <x v="160"/>
    <s v="shot"/>
    <s v="knife"/>
    <n v="22"/>
    <x v="0"/>
    <x v="1"/>
    <s v="hutchinson"/>
    <s v="ks"/>
    <x v="1"/>
    <x v="0"/>
    <s v="not fleeing"/>
    <b v="0"/>
    <s v="sharp objects"/>
    <x v="0"/>
    <x v="2"/>
  </r>
  <r>
    <n v="575"/>
    <s v="Randall Waddel"/>
    <x v="160"/>
    <s v="shot"/>
    <s v="knife"/>
    <n v="49"/>
    <x v="0"/>
    <x v="1"/>
    <s v="weatherford"/>
    <s v="tx"/>
    <x v="0"/>
    <x v="1"/>
    <s v="foot"/>
    <b v="0"/>
    <s v="sharp objects"/>
    <x v="0"/>
    <x v="1"/>
  </r>
  <r>
    <n v="726"/>
    <s v="Taylor Culbertson"/>
    <x v="160"/>
    <s v="shot"/>
    <s v="gun"/>
    <n v="32"/>
    <x v="0"/>
    <x v="1"/>
    <s v="omaha"/>
    <s v="ne"/>
    <x v="1"/>
    <x v="0"/>
    <s v="not fleeing"/>
    <b v="0"/>
    <s v="guns"/>
    <x v="0"/>
    <x v="1"/>
  </r>
  <r>
    <n v="569"/>
    <s v="Damien A. Harrell"/>
    <x v="161"/>
    <s v="shot"/>
    <s v="gun"/>
    <n v="26"/>
    <x v="0"/>
    <x v="3"/>
    <s v="york county"/>
    <s v="va"/>
    <x v="1"/>
    <x v="0"/>
    <s v="not fleeing"/>
    <b v="1"/>
    <s v="guns"/>
    <x v="0"/>
    <x v="2"/>
  </r>
  <r>
    <n v="567"/>
    <s v="Spencer McCain"/>
    <x v="162"/>
    <s v="shot"/>
    <s v="unarmed"/>
    <n v="41"/>
    <x v="0"/>
    <x v="3"/>
    <s v="owings mills"/>
    <s v="md"/>
    <x v="0"/>
    <x v="1"/>
    <s v="not fleeing"/>
    <b v="0"/>
    <s v="unarmed"/>
    <x v="1"/>
    <x v="1"/>
  </r>
  <r>
    <n v="568"/>
    <s v="Gilbert Jake Vanderburgh"/>
    <x v="162"/>
    <s v="shot"/>
    <s v="gun"/>
    <n v="61"/>
    <x v="0"/>
    <x v="1"/>
    <s v="fresno"/>
    <s v="ca"/>
    <x v="1"/>
    <x v="0"/>
    <s v="not fleeing"/>
    <b v="0"/>
    <s v="guns"/>
    <x v="0"/>
    <x v="0"/>
  </r>
  <r>
    <n v="579"/>
    <s v="Richard Matt"/>
    <x v="163"/>
    <s v="shot"/>
    <s v="gun"/>
    <n v="49"/>
    <x v="0"/>
    <x v="1"/>
    <s v="malone"/>
    <s v="ny"/>
    <x v="1"/>
    <x v="0"/>
    <s v="other"/>
    <b v="0"/>
    <s v="guns"/>
    <x v="0"/>
    <x v="1"/>
  </r>
  <r>
    <n v="583"/>
    <s v="Joe Angel Cisneros"/>
    <x v="163"/>
    <s v="shot"/>
    <s v="gun"/>
    <n v="28"/>
    <x v="0"/>
    <x v="2"/>
    <s v="san antonio"/>
    <s v="tx"/>
    <x v="1"/>
    <x v="1"/>
    <s v="foot"/>
    <b v="0"/>
    <s v="guns"/>
    <x v="0"/>
    <x v="2"/>
  </r>
  <r>
    <n v="580"/>
    <s v="Joshua Crittenden"/>
    <x v="164"/>
    <s v="shot"/>
    <s v="gun"/>
    <n v="35"/>
    <x v="0"/>
    <x v="1"/>
    <s v="tahlequah"/>
    <s v="ok"/>
    <x v="1"/>
    <x v="0"/>
    <s v="not fleeing"/>
    <b v="1"/>
    <s v="guns"/>
    <x v="0"/>
    <x v="1"/>
  </r>
  <r>
    <n v="577"/>
    <s v="Alan  Bellew"/>
    <x v="165"/>
    <s v="shot"/>
    <s v="toy weapon"/>
    <n v="29"/>
    <x v="0"/>
    <x v="1"/>
    <s v="portland"/>
    <s v="or"/>
    <x v="1"/>
    <x v="0"/>
    <s v="not fleeing"/>
    <b v="0"/>
    <s v="other unusual objects"/>
    <x v="0"/>
    <x v="2"/>
  </r>
  <r>
    <n v="585"/>
    <s v="Richard LaPort"/>
    <x v="166"/>
    <s v="shot"/>
    <s v="gun"/>
    <n v="51"/>
    <x v="0"/>
    <x v="1"/>
    <s v="edinburg"/>
    <s v="ny"/>
    <x v="0"/>
    <x v="0"/>
    <s v="not fleeing"/>
    <b v="0"/>
    <s v="guns"/>
    <x v="0"/>
    <x v="0"/>
  </r>
  <r>
    <n v="586"/>
    <s v="Clay Alan  Lickteig"/>
    <x v="167"/>
    <s v="shot"/>
    <s v="gun"/>
    <n v="52"/>
    <x v="0"/>
    <x v="1"/>
    <s v="franklin"/>
    <s v="nc"/>
    <x v="1"/>
    <x v="0"/>
    <s v="not fleeing"/>
    <b v="0"/>
    <s v="guns"/>
    <x v="0"/>
    <x v="0"/>
  </r>
  <r>
    <n v="587"/>
    <s v="Kevin Lamont Judson"/>
    <x v="168"/>
    <s v="shot"/>
    <s v="unknown"/>
    <n v="24"/>
    <x v="0"/>
    <x v="3"/>
    <s v="mcminnville"/>
    <s v="or"/>
    <x v="1"/>
    <x v="0"/>
    <s v="foot"/>
    <b v="0"/>
    <s v="unknown"/>
    <x v="0"/>
    <x v="2"/>
  </r>
  <r>
    <n v="589"/>
    <s v="Kaleb Landon"/>
    <x v="168"/>
    <s v="shot"/>
    <s v="gun"/>
    <n v="32"/>
    <x v="0"/>
    <x v="1"/>
    <s v="josephine county"/>
    <s v="or"/>
    <x v="1"/>
    <x v="0"/>
    <s v="car"/>
    <b v="0"/>
    <s v="guns"/>
    <x v="0"/>
    <x v="1"/>
  </r>
  <r>
    <n v="588"/>
    <s v="Douglas Buckley"/>
    <x v="169"/>
    <s v="shot"/>
    <s v="toy weapon"/>
    <n v="45"/>
    <x v="0"/>
    <x v="1"/>
    <s v="brockton"/>
    <s v="ma"/>
    <x v="0"/>
    <x v="0"/>
    <s v="not fleeing"/>
    <b v="0"/>
    <s v="other unusual objects"/>
    <x v="0"/>
    <x v="1"/>
  </r>
  <r>
    <n v="601"/>
    <s v="Ton Nguyen"/>
    <x v="169"/>
    <s v="shot"/>
    <s v="knife"/>
    <n v="60"/>
    <x v="0"/>
    <x v="0"/>
    <s v="san diego"/>
    <s v="ca"/>
    <x v="1"/>
    <x v="1"/>
    <s v="not fleeing"/>
    <b v="0"/>
    <s v="sharp objects"/>
    <x v="0"/>
    <x v="0"/>
  </r>
  <r>
    <n v="603"/>
    <s v="Victor Emanuel Larosa"/>
    <x v="169"/>
    <s v="shot"/>
    <s v="unarmed"/>
    <n v="23"/>
    <x v="0"/>
    <x v="3"/>
    <s v="jacksonville"/>
    <s v="fl"/>
    <x v="1"/>
    <x v="0"/>
    <s v="foot"/>
    <b v="0"/>
    <s v="unarmed"/>
    <x v="1"/>
    <x v="2"/>
  </r>
  <r>
    <n v="598"/>
    <s v="Arturo Lopez"/>
    <x v="170"/>
    <s v="shot"/>
    <s v="gun"/>
    <n v="46"/>
    <x v="0"/>
    <x v="2"/>
    <s v="lancaster"/>
    <s v="ca"/>
    <x v="1"/>
    <x v="0"/>
    <s v="not fleeing"/>
    <b v="0"/>
    <s v="guns"/>
    <x v="0"/>
    <x v="1"/>
  </r>
  <r>
    <n v="599"/>
    <s v="Oscar Camacho"/>
    <x v="170"/>
    <s v="shot"/>
    <s v="gun"/>
    <n v="33"/>
    <x v="0"/>
    <x v="2"/>
    <s v="camden"/>
    <s v="nj"/>
    <x v="0"/>
    <x v="0"/>
    <s v="not fleeing"/>
    <b v="0"/>
    <s v="guns"/>
    <x v="0"/>
    <x v="1"/>
  </r>
  <r>
    <n v="602"/>
    <s v="Joseph Julian"/>
    <x v="170"/>
    <s v="shot"/>
    <s v="gun"/>
    <n v="40"/>
    <x v="0"/>
    <x v="1"/>
    <s v="miami beach"/>
    <s v="fl"/>
    <x v="1"/>
    <x v="0"/>
    <s v="not fleeing"/>
    <b v="0"/>
    <s v="guns"/>
    <x v="0"/>
    <x v="1"/>
  </r>
  <r>
    <n v="597"/>
    <s v="Cesar A. Limon Juarez"/>
    <x v="170"/>
    <s v="shot and tasered"/>
    <s v="knife"/>
    <n v="27"/>
    <x v="0"/>
    <x v="2"/>
    <s v="west covina"/>
    <s v="ca"/>
    <x v="1"/>
    <x v="0"/>
    <s v="not fleeing"/>
    <b v="0"/>
    <s v="sharp objects"/>
    <x v="0"/>
    <x v="2"/>
  </r>
  <r>
    <n v="591"/>
    <s v="Robert Elando Malone"/>
    <x v="171"/>
    <s v="shot"/>
    <s v="gun"/>
    <n v="42"/>
    <x v="0"/>
    <x v="3"/>
    <s v="oklahoma city"/>
    <s v="ok"/>
    <x v="1"/>
    <x v="0"/>
    <s v="foot"/>
    <b v="0"/>
    <s v="guns"/>
    <x v="0"/>
    <x v="1"/>
  </r>
  <r>
    <n v="595"/>
    <s v="Michael Shannon Gaby"/>
    <x v="171"/>
    <s v="shot"/>
    <s v="gun"/>
    <n v="37"/>
    <x v="0"/>
    <x v="1"/>
    <s v="morristown"/>
    <s v="tn"/>
    <x v="1"/>
    <x v="0"/>
    <s v="not fleeing"/>
    <b v="0"/>
    <s v="guns"/>
    <x v="0"/>
    <x v="1"/>
  </r>
  <r>
    <n v="596"/>
    <s v="Kawanza Beaty"/>
    <x v="171"/>
    <s v="shot"/>
    <s v="gun"/>
    <n v="23"/>
    <x v="0"/>
    <x v="3"/>
    <s v="newport news"/>
    <s v="va"/>
    <x v="1"/>
    <x v="0"/>
    <s v="foot"/>
    <b v="0"/>
    <s v="guns"/>
    <x v="0"/>
    <x v="2"/>
  </r>
  <r>
    <n v="600"/>
    <s v="Bryan David Bauer"/>
    <x v="171"/>
    <s v="shot"/>
    <s v="gun"/>
    <n v="36"/>
    <x v="0"/>
    <x v="1"/>
    <s v="henderson"/>
    <s v="nv"/>
    <x v="1"/>
    <x v="0"/>
    <s v="not fleeing"/>
    <b v="0"/>
    <s v="guns"/>
    <x v="0"/>
    <x v="1"/>
  </r>
  <r>
    <n v="592"/>
    <s v="John Deming"/>
    <x v="172"/>
    <s v="shot"/>
    <s v="unarmed"/>
    <n v="19"/>
    <x v="0"/>
    <x v="1"/>
    <s v="pleasanton"/>
    <s v="ca"/>
    <x v="1"/>
    <x v="0"/>
    <s v="foot"/>
    <b v="0"/>
    <s v="unarmed"/>
    <x v="1"/>
    <x v="2"/>
  </r>
  <r>
    <n v="593"/>
    <s v="Michael Holt"/>
    <x v="172"/>
    <s v="shot"/>
    <s v="gun"/>
    <n v="35"/>
    <x v="0"/>
    <x v="1"/>
    <s v="austin"/>
    <s v="tx"/>
    <x v="1"/>
    <x v="0"/>
    <s v="foot"/>
    <b v="0"/>
    <s v="guns"/>
    <x v="0"/>
    <x v="1"/>
  </r>
  <r>
    <n v="605"/>
    <s v="Johnny Ray Anderson"/>
    <x v="172"/>
    <s v="shot"/>
    <s v="unarmed"/>
    <n v="43"/>
    <x v="0"/>
    <x v="1"/>
    <s v="hawaiian gardens"/>
    <s v="ca"/>
    <x v="1"/>
    <x v="1"/>
    <s v="not fleeing"/>
    <b v="0"/>
    <s v="unarmed"/>
    <x v="1"/>
    <x v="1"/>
  </r>
  <r>
    <n v="594"/>
    <s v="Richard Munroe"/>
    <x v="172"/>
    <s v="shot and tasered"/>
    <s v="toy weapon"/>
    <n v="25"/>
    <x v="0"/>
    <x v="1"/>
    <s v="austin"/>
    <s v="tx"/>
    <x v="0"/>
    <x v="0"/>
    <s v="not fleeing"/>
    <b v="0"/>
    <s v="other unusual objects"/>
    <x v="0"/>
    <x v="2"/>
  </r>
  <r>
    <n v="590"/>
    <s v="Tyler Rogers"/>
    <x v="173"/>
    <s v="shot"/>
    <s v="gun"/>
    <n v="20"/>
    <x v="0"/>
    <x v="1"/>
    <s v="oklahoma city"/>
    <s v="ok"/>
    <x v="1"/>
    <x v="0"/>
    <s v="not fleeing"/>
    <b v="0"/>
    <s v="guns"/>
    <x v="0"/>
    <x v="2"/>
  </r>
  <r>
    <n v="606"/>
    <s v="Hagen Esty-Lennon"/>
    <x v="173"/>
    <s v="shot"/>
    <s v="knife"/>
    <n v="42"/>
    <x v="0"/>
    <x v="1"/>
    <s v="bath"/>
    <s v="nh"/>
    <x v="0"/>
    <x v="1"/>
    <s v="not fleeing"/>
    <b v="1"/>
    <s v="sharp objects"/>
    <x v="0"/>
    <x v="1"/>
  </r>
  <r>
    <n v="619"/>
    <s v="Jason Hendley"/>
    <x v="173"/>
    <s v="shot"/>
    <s v="knife"/>
    <n v="29"/>
    <x v="0"/>
    <x v="3"/>
    <s v="los angeles"/>
    <s v="ca"/>
    <x v="1"/>
    <x v="0"/>
    <s v="not fleeing"/>
    <b v="0"/>
    <s v="sharp objects"/>
    <x v="0"/>
    <x v="2"/>
  </r>
  <r>
    <n v="607"/>
    <s v="David Oliva Sarabia"/>
    <x v="173"/>
    <s v="shot and tasered"/>
    <s v="knife"/>
    <n v="42"/>
    <x v="0"/>
    <x v="2"/>
    <s v="atwater"/>
    <s v="ca"/>
    <x v="1"/>
    <x v="0"/>
    <s v="car"/>
    <b v="0"/>
    <s v="sharp objects"/>
    <x v="0"/>
    <x v="1"/>
  </r>
  <r>
    <n v="610"/>
    <s v="John Leonard Berry"/>
    <x v="173"/>
    <s v="shot and tasered"/>
    <s v="unknown"/>
    <n v="31"/>
    <x v="0"/>
    <x v="1"/>
    <s v="lakewood"/>
    <s v="ca"/>
    <x v="0"/>
    <x v="0"/>
    <s v="other"/>
    <b v="0"/>
    <s v="unknown"/>
    <x v="0"/>
    <x v="1"/>
  </r>
  <r>
    <n v="608"/>
    <s v="Marcellus Jamarcus Burley"/>
    <x v="174"/>
    <s v="shot"/>
    <s v="gun"/>
    <n v="18"/>
    <x v="0"/>
    <x v="3"/>
    <s v="houston"/>
    <s v="tx"/>
    <x v="1"/>
    <x v="0"/>
    <s v="not fleeing"/>
    <b v="0"/>
    <s v="guns"/>
    <x v="0"/>
    <x v="2"/>
  </r>
  <r>
    <n v="609"/>
    <s v="Adam Dujanovic"/>
    <x v="174"/>
    <s v="shot"/>
    <s v="metal pole"/>
    <n v="33"/>
    <x v="0"/>
    <x v="1"/>
    <s v="mesa"/>
    <s v="az"/>
    <x v="1"/>
    <x v="1"/>
    <s v="not fleeing"/>
    <b v="0"/>
    <s v="blunt instruments"/>
    <x v="0"/>
    <x v="1"/>
  </r>
  <r>
    <n v="611"/>
    <s v="Joe Cody"/>
    <x v="174"/>
    <s v="shot"/>
    <s v="gun"/>
    <n v="59"/>
    <x v="0"/>
    <x v="1"/>
    <s v="dallas"/>
    <s v="tx"/>
    <x v="1"/>
    <x v="0"/>
    <s v="not fleeing"/>
    <b v="0"/>
    <s v="guns"/>
    <x v="0"/>
    <x v="0"/>
  </r>
  <r>
    <n v="614"/>
    <s v="Daniel Hernandez"/>
    <x v="174"/>
    <s v="shot"/>
    <s v="gun"/>
    <n v="47"/>
    <x v="0"/>
    <x v="2"/>
    <s v="bakersfield"/>
    <s v="ca"/>
    <x v="1"/>
    <x v="0"/>
    <s v="not fleeing"/>
    <b v="0"/>
    <s v="guns"/>
    <x v="0"/>
    <x v="1"/>
  </r>
  <r>
    <n v="615"/>
    <s v="Jose Graciano Lopez"/>
    <x v="174"/>
    <s v="shot"/>
    <s v="gun"/>
    <n v="39"/>
    <x v="0"/>
    <x v="2"/>
    <s v="edinburg"/>
    <s v="tx"/>
    <x v="0"/>
    <x v="0"/>
    <s v="not fleeing"/>
    <b v="0"/>
    <s v="guns"/>
    <x v="0"/>
    <x v="1"/>
  </r>
  <r>
    <n v="616"/>
    <s v="Tremaine Dantzler"/>
    <x v="174"/>
    <s v="shot"/>
    <s v="knife"/>
    <n v="37"/>
    <x v="0"/>
    <x v="3"/>
    <s v="atlantic city"/>
    <s v="nj"/>
    <x v="1"/>
    <x v="0"/>
    <s v="foot"/>
    <b v="0"/>
    <s v="sharp objects"/>
    <x v="0"/>
    <x v="1"/>
  </r>
  <r>
    <n v="617"/>
    <s v="Nicholas Booth"/>
    <x v="174"/>
    <s v="shot"/>
    <s v="gun"/>
    <n v="35"/>
    <x v="0"/>
    <x v="1"/>
    <s v="sugar creek"/>
    <s v="mo"/>
    <x v="1"/>
    <x v="0"/>
    <s v="car"/>
    <b v="0"/>
    <s v="guns"/>
    <x v="0"/>
    <x v="1"/>
  </r>
  <r>
    <n v="618"/>
    <s v="Joshua Blough"/>
    <x v="174"/>
    <s v="shot"/>
    <s v="knife"/>
    <n v="28"/>
    <x v="0"/>
    <x v="1"/>
    <s v="elizabethtown"/>
    <s v="ky"/>
    <x v="1"/>
    <x v="1"/>
    <s v="not fleeing"/>
    <b v="0"/>
    <s v="sharp objects"/>
    <x v="0"/>
    <x v="2"/>
  </r>
  <r>
    <n v="620"/>
    <s v="Michael Terence Westrich"/>
    <x v="175"/>
    <s v="shot"/>
    <s v="gun"/>
    <n v="59"/>
    <x v="0"/>
    <x v="1"/>
    <s v="beaverton"/>
    <s v="or"/>
    <x v="1"/>
    <x v="0"/>
    <s v="not fleeing"/>
    <b v="0"/>
    <s v="guns"/>
    <x v="0"/>
    <x v="0"/>
  </r>
  <r>
    <n v="621"/>
    <s v="Dallas Shatley"/>
    <x v="175"/>
    <s v="shot"/>
    <s v="unknown"/>
    <n v="62"/>
    <x v="0"/>
    <x v="1"/>
    <s v="ashe county"/>
    <s v="nc"/>
    <x v="1"/>
    <x v="0"/>
    <s v="car"/>
    <b v="1"/>
    <s v="unknown"/>
    <x v="0"/>
    <x v="0"/>
  </r>
  <r>
    <n v="622"/>
    <s v="Rocco Joseph Palmisano"/>
    <x v="176"/>
    <s v="shot"/>
    <s v="gun"/>
    <n v="50"/>
    <x v="0"/>
    <x v="1"/>
    <s v="parowan"/>
    <s v="ut"/>
    <x v="1"/>
    <x v="0"/>
    <s v="not fleeing"/>
    <b v="0"/>
    <s v="guns"/>
    <x v="0"/>
    <x v="1"/>
  </r>
  <r>
    <n v="623"/>
    <s v="Robert Hammonds"/>
    <x v="176"/>
    <s v="shot"/>
    <s v="gun"/>
    <n v="68"/>
    <x v="0"/>
    <x v="1"/>
    <s v="phoenix"/>
    <s v="az"/>
    <x v="1"/>
    <x v="0"/>
    <s v="foot"/>
    <b v="0"/>
    <s v="guns"/>
    <x v="0"/>
    <x v="0"/>
  </r>
  <r>
    <n v="624"/>
    <s v="Martice Milliner"/>
    <x v="176"/>
    <s v="shot"/>
    <s v="gun"/>
    <n v="27"/>
    <x v="0"/>
    <x v="3"/>
    <s v="chicago"/>
    <s v="il"/>
    <x v="1"/>
    <x v="0"/>
    <s v="foot"/>
    <b v="0"/>
    <s v="guns"/>
    <x v="0"/>
    <x v="2"/>
  </r>
  <r>
    <n v="625"/>
    <s v="Cyrus Hurtado"/>
    <x v="176"/>
    <s v="shot"/>
    <s v="gun"/>
    <n v="17"/>
    <x v="0"/>
    <x v="1"/>
    <s v="boulder creek"/>
    <s v="ca"/>
    <x v="0"/>
    <x v="0"/>
    <s v="not fleeing"/>
    <b v="0"/>
    <s v="guns"/>
    <x v="0"/>
    <x v="3"/>
  </r>
  <r>
    <n v="634"/>
    <s v="Javon Hawkins"/>
    <x v="176"/>
    <s v="shot"/>
    <s v="sword"/>
    <n v="21"/>
    <x v="0"/>
    <x v="3"/>
    <s v="kansas city"/>
    <s v="mo"/>
    <x v="1"/>
    <x v="1"/>
    <s v="not fleeing"/>
    <b v="0"/>
    <s v="sharp objects"/>
    <x v="0"/>
    <x v="2"/>
  </r>
  <r>
    <n v="627"/>
    <s v="Neil White"/>
    <x v="176"/>
    <s v="shot and tasered"/>
    <s v="taser"/>
    <n v="38"/>
    <x v="0"/>
    <x v="1"/>
    <s v="los angeles"/>
    <s v="ca"/>
    <x v="1"/>
    <x v="0"/>
    <s v="other"/>
    <b v="0"/>
    <s v="electrical devices"/>
    <x v="0"/>
    <x v="1"/>
  </r>
  <r>
    <n v="626"/>
    <s v="James Michael Todora"/>
    <x v="177"/>
    <s v="shot"/>
    <s v="gun"/>
    <n v="54"/>
    <x v="0"/>
    <x v="1"/>
    <s v="las vegas"/>
    <s v="nv"/>
    <x v="0"/>
    <x v="0"/>
    <s v="not fleeing"/>
    <b v="1"/>
    <s v="guns"/>
    <x v="0"/>
    <x v="0"/>
  </r>
  <r>
    <n v="630"/>
    <s v="Freddie Blue"/>
    <x v="177"/>
    <s v="shot"/>
    <s v="gun"/>
    <n v="20"/>
    <x v="0"/>
    <x v="3"/>
    <s v="covington"/>
    <s v="ga"/>
    <x v="1"/>
    <x v="0"/>
    <s v="not fleeing"/>
    <b v="0"/>
    <s v="guns"/>
    <x v="0"/>
    <x v="2"/>
  </r>
  <r>
    <n v="1152"/>
    <s v="Eugene McSwain"/>
    <x v="177"/>
    <s v="shot"/>
    <s v="gun"/>
    <n v="25"/>
    <x v="0"/>
    <x v="3"/>
    <s v="chicago"/>
    <s v="il"/>
    <x v="1"/>
    <x v="0"/>
    <s v="not fleeing"/>
    <b v="0"/>
    <s v="guns"/>
    <x v="0"/>
    <x v="2"/>
  </r>
  <r>
    <n v="637"/>
    <s v="Billy Maine"/>
    <x v="178"/>
    <s v="shot"/>
    <s v="gun"/>
    <n v="31"/>
    <x v="0"/>
    <x v="1"/>
    <s v="olivehurst"/>
    <s v="ca"/>
    <x v="1"/>
    <x v="0"/>
    <s v="not fleeing"/>
    <b v="0"/>
    <s v="guns"/>
    <x v="0"/>
    <x v="1"/>
  </r>
  <r>
    <n v="628"/>
    <s v="Paul Castaway"/>
    <x v="179"/>
    <s v="shot"/>
    <s v="knife"/>
    <n v="35"/>
    <x v="0"/>
    <x v="5"/>
    <s v="denver"/>
    <s v="co"/>
    <x v="0"/>
    <x v="1"/>
    <s v="foot"/>
    <b v="0"/>
    <s v="sharp objects"/>
    <x v="0"/>
    <x v="1"/>
  </r>
  <r>
    <n v="632"/>
    <s v="David Lepine"/>
    <x v="179"/>
    <s v="shot"/>
    <s v="gun"/>
    <n v="60"/>
    <x v="0"/>
    <x v="1"/>
    <s v="austin"/>
    <s v="tx"/>
    <x v="1"/>
    <x v="0"/>
    <s v="foot"/>
    <b v="0"/>
    <s v="guns"/>
    <x v="0"/>
    <x v="0"/>
  </r>
  <r>
    <n v="633"/>
    <s v="Matthew Watson"/>
    <x v="179"/>
    <s v="shot"/>
    <s v="gun"/>
    <n v="24"/>
    <x v="0"/>
    <x v="1"/>
    <s v="river forest"/>
    <s v="il"/>
    <x v="1"/>
    <x v="0"/>
    <s v="not fleeing"/>
    <b v="0"/>
    <s v="guns"/>
    <x v="0"/>
    <x v="2"/>
  </r>
  <r>
    <n v="636"/>
    <s v="Christopher Benton"/>
    <x v="179"/>
    <s v="shot"/>
    <s v="gun"/>
    <n v="27"/>
    <x v="0"/>
    <x v="1"/>
    <s v="casper"/>
    <s v="wy"/>
    <x v="1"/>
    <x v="0"/>
    <s v="not fleeing"/>
    <b v="0"/>
    <s v="guns"/>
    <x v="0"/>
    <x v="2"/>
  </r>
  <r>
    <n v="631"/>
    <s v="Salvado Ellswood"/>
    <x v="179"/>
    <s v="shot and tasered"/>
    <s v="unarmed"/>
    <n v="36"/>
    <x v="0"/>
    <x v="3"/>
    <s v="plantation"/>
    <s v="fl"/>
    <x v="1"/>
    <x v="0"/>
    <s v="not fleeing"/>
    <b v="0"/>
    <s v="unarmed"/>
    <x v="1"/>
    <x v="1"/>
  </r>
  <r>
    <n v="629"/>
    <s v="Frederick Farmer"/>
    <x v="180"/>
    <s v="shot"/>
    <s v="gun"/>
    <n v="20"/>
    <x v="0"/>
    <x v="3"/>
    <s v="stone mountain"/>
    <s v="ga"/>
    <x v="1"/>
    <x v="0"/>
    <s v="not fleeing"/>
    <b v="0"/>
    <s v="guns"/>
    <x v="0"/>
    <x v="2"/>
  </r>
  <r>
    <n v="635"/>
    <s v="Matthew Ryan Graham"/>
    <x v="180"/>
    <s v="shot"/>
    <s v="gun"/>
    <n v="24"/>
    <x v="0"/>
    <x v="1"/>
    <s v="dunsmuir"/>
    <s v="ca"/>
    <x v="1"/>
    <x v="0"/>
    <s v="car"/>
    <b v="0"/>
    <s v="guns"/>
    <x v="0"/>
    <x v="2"/>
  </r>
  <r>
    <n v="638"/>
    <s v="Rafael Suazo"/>
    <x v="180"/>
    <s v="shot"/>
    <s v="unknown"/>
    <n v="23"/>
    <x v="0"/>
    <x v="2"/>
    <s v="lynn"/>
    <s v="ma"/>
    <x v="1"/>
    <x v="0"/>
    <s v="not fleeing"/>
    <b v="0"/>
    <s v="unknown"/>
    <x v="0"/>
    <x v="2"/>
  </r>
  <r>
    <n v="645"/>
    <s v="Jason Davis"/>
    <x v="180"/>
    <s v="shot and tasered"/>
    <s v="box cutter"/>
    <n v="41"/>
    <x v="0"/>
    <x v="1"/>
    <s v="los angeles"/>
    <s v="ca"/>
    <x v="1"/>
    <x v="1"/>
    <s v="not fleeing"/>
    <b v="0"/>
    <s v="sharp objects"/>
    <x v="0"/>
    <x v="1"/>
  </r>
  <r>
    <n v="639"/>
    <s v="Chacarion Avant"/>
    <x v="181"/>
    <s v="shot"/>
    <s v="gun"/>
    <n v="20"/>
    <x v="0"/>
    <x v="3"/>
    <s v="mascotte"/>
    <s v="fl"/>
    <x v="1"/>
    <x v="0"/>
    <s v="not fleeing"/>
    <b v="0"/>
    <s v="guns"/>
    <x v="0"/>
    <x v="2"/>
  </r>
  <r>
    <n v="643"/>
    <s v="Eugene Kailing"/>
    <x v="182"/>
    <s v="shot and tasered"/>
    <s v="metal pipe"/>
    <n v="43"/>
    <x v="0"/>
    <x v="1"/>
    <s v="marion"/>
    <s v="mi"/>
    <x v="0"/>
    <x v="1"/>
    <s v="not fleeing"/>
    <b v="0"/>
    <s v="blunt instruments"/>
    <x v="0"/>
    <x v="1"/>
  </r>
  <r>
    <n v="646"/>
    <s v="Antonio Gonzalez"/>
    <x v="183"/>
    <s v="shot"/>
    <s v="sword"/>
    <n v="29"/>
    <x v="0"/>
    <x v="2"/>
    <s v="wauwatosa"/>
    <s v="wi"/>
    <x v="0"/>
    <x v="1"/>
    <s v="not fleeing"/>
    <b v="0"/>
    <s v="sharp objects"/>
    <x v="0"/>
    <x v="2"/>
  </r>
  <r>
    <n v="647"/>
    <s v="Edward Foster III"/>
    <x v="183"/>
    <s v="shot"/>
    <s v="gun"/>
    <n v="35"/>
    <x v="0"/>
    <x v="3"/>
    <s v="homestead"/>
    <s v="fl"/>
    <x v="1"/>
    <x v="0"/>
    <s v="not fleeing"/>
    <b v="0"/>
    <s v="guns"/>
    <x v="0"/>
    <x v="1"/>
  </r>
  <r>
    <n v="648"/>
    <s v="Patrick Stephen Pippin"/>
    <x v="183"/>
    <s v="shot"/>
    <s v="gun"/>
    <n v="30"/>
    <x v="0"/>
    <x v="1"/>
    <s v="kansas city"/>
    <s v="ks"/>
    <x v="1"/>
    <x v="0"/>
    <s v="other"/>
    <b v="0"/>
    <s v="guns"/>
    <x v="0"/>
    <x v="2"/>
  </r>
  <r>
    <n v="649"/>
    <s v="Mohammad Youssef Abdulazeez"/>
    <x v="183"/>
    <s v="shot"/>
    <s v="gun"/>
    <n v="24"/>
    <x v="0"/>
    <x v="4"/>
    <s v="chattanooga"/>
    <s v="tn"/>
    <x v="0"/>
    <x v="0"/>
    <s v="not fleeing"/>
    <b v="0"/>
    <s v="guns"/>
    <x v="0"/>
    <x v="2"/>
  </r>
  <r>
    <n v="656"/>
    <s v="Saige Hack"/>
    <x v="183"/>
    <s v="shot"/>
    <s v="gun"/>
    <n v="23"/>
    <x v="0"/>
    <x v="5"/>
    <s v="cheyenne"/>
    <s v="wy"/>
    <x v="1"/>
    <x v="0"/>
    <s v="not fleeing"/>
    <b v="0"/>
    <s v="guns"/>
    <x v="0"/>
    <x v="2"/>
  </r>
  <r>
    <n v="664"/>
    <s v="Pierre Gabriel Koellner"/>
    <x v="183"/>
    <s v="shot"/>
    <s v="gun"/>
    <n v="29"/>
    <x v="0"/>
    <x v="1"/>
    <s v="opp"/>
    <s v="al"/>
    <x v="1"/>
    <x v="0"/>
    <s v="foot"/>
    <b v="0"/>
    <s v="guns"/>
    <x v="0"/>
    <x v="2"/>
  </r>
  <r>
    <n v="642"/>
    <s v="Anthonie Smith"/>
    <x v="183"/>
    <s v="shot and tasered"/>
    <s v="metal hand tool"/>
    <n v="25"/>
    <x v="0"/>
    <x v="3"/>
    <s v="moreno valley"/>
    <s v="ca"/>
    <x v="0"/>
    <x v="1"/>
    <s v="not fleeing"/>
    <b v="0"/>
    <s v="hand tools"/>
    <x v="0"/>
    <x v="2"/>
  </r>
  <r>
    <n v="644"/>
    <s v="Samuel Smith"/>
    <x v="184"/>
    <s v="shot"/>
    <s v="knife"/>
    <n v="27"/>
    <x v="0"/>
    <x v="1"/>
    <s v="seattle"/>
    <s v="wa"/>
    <x v="1"/>
    <x v="1"/>
    <s v="foot"/>
    <b v="0"/>
    <s v="sharp objects"/>
    <x v="0"/>
    <x v="2"/>
  </r>
  <r>
    <n v="655"/>
    <s v="Jackie Brand"/>
    <x v="184"/>
    <s v="shot"/>
    <s v="gun"/>
    <n v="50"/>
    <x v="0"/>
    <x v="1"/>
    <s v="needles"/>
    <s v="ca"/>
    <x v="0"/>
    <x v="0"/>
    <s v="not fleeing"/>
    <b v="0"/>
    <s v="guns"/>
    <x v="0"/>
    <x v="1"/>
  </r>
  <r>
    <n v="657"/>
    <s v="Darrius Stewart"/>
    <x v="184"/>
    <s v="shot"/>
    <s v="unarmed"/>
    <n v="19"/>
    <x v="0"/>
    <x v="3"/>
    <s v="memphis"/>
    <s v="tn"/>
    <x v="1"/>
    <x v="0"/>
    <s v="foot"/>
    <b v="0"/>
    <s v="unarmed"/>
    <x v="1"/>
    <x v="2"/>
  </r>
  <r>
    <n v="660"/>
    <s v="Jose Roman Rodriguez"/>
    <x v="184"/>
    <s v="shot"/>
    <s v="unknown"/>
    <n v="24"/>
    <x v="0"/>
    <x v="2"/>
    <s v="brownsville"/>
    <s v="tx"/>
    <x v="1"/>
    <x v="1"/>
    <s v="other"/>
    <b v="0"/>
    <s v="unknown"/>
    <x v="0"/>
    <x v="2"/>
  </r>
  <r>
    <n v="651"/>
    <s v="Albert Joseph Davis"/>
    <x v="184"/>
    <s v="shot and tasered"/>
    <s v="unarmed"/>
    <n v="23"/>
    <x v="0"/>
    <x v="3"/>
    <s v="orlando"/>
    <s v="fl"/>
    <x v="1"/>
    <x v="0"/>
    <s v="foot"/>
    <b v="0"/>
    <s v="unarmed"/>
    <x v="1"/>
    <x v="2"/>
  </r>
  <r>
    <n v="650"/>
    <s v="David  Wheat Jr."/>
    <x v="185"/>
    <s v="shot"/>
    <s v="knife"/>
    <n v="22"/>
    <x v="0"/>
    <x v="1"/>
    <s v="fort collins"/>
    <s v="co"/>
    <x v="0"/>
    <x v="0"/>
    <s v="not fleeing"/>
    <b v="0"/>
    <s v="sharp objects"/>
    <x v="0"/>
    <x v="2"/>
  </r>
  <r>
    <n v="652"/>
    <s v="Kevin Thomas Snyder"/>
    <x v="185"/>
    <s v="shot"/>
    <s v="gun"/>
    <n v="46"/>
    <x v="0"/>
    <x v="1"/>
    <s v="phoenix"/>
    <s v="az"/>
    <x v="1"/>
    <x v="0"/>
    <s v="not fleeing"/>
    <b v="0"/>
    <s v="guns"/>
    <x v="0"/>
    <x v="1"/>
  </r>
  <r>
    <n v="654"/>
    <s v="Charles Edward Dewey"/>
    <x v="185"/>
    <s v="shot"/>
    <s v="gun"/>
    <n v="65"/>
    <x v="0"/>
    <x v="1"/>
    <s v="colby"/>
    <s v="ks"/>
    <x v="1"/>
    <x v="0"/>
    <s v="not fleeing"/>
    <b v="0"/>
    <s v="guns"/>
    <x v="0"/>
    <x v="0"/>
  </r>
  <r>
    <n v="653"/>
    <s v="Samuel DuBose"/>
    <x v="186"/>
    <s v="shot"/>
    <s v="unarmed"/>
    <n v="43"/>
    <x v="0"/>
    <x v="3"/>
    <s v="mt. auburn"/>
    <s v="oh"/>
    <x v="1"/>
    <x v="1"/>
    <s v="car"/>
    <b v="1"/>
    <s v="unarmed"/>
    <x v="1"/>
    <x v="1"/>
  </r>
  <r>
    <n v="658"/>
    <s v="Joshua LeBoeuf"/>
    <x v="187"/>
    <s v="shot"/>
    <s v="gun"/>
    <n v="35"/>
    <x v="0"/>
    <x v="1"/>
    <s v="winnie"/>
    <s v="tx"/>
    <x v="1"/>
    <x v="0"/>
    <s v="other"/>
    <b v="0"/>
    <s v="guns"/>
    <x v="0"/>
    <x v="1"/>
  </r>
  <r>
    <n v="661"/>
    <s v="Darren Billy Wilson"/>
    <x v="188"/>
    <s v="shot"/>
    <s v="unarmed"/>
    <n v="47"/>
    <x v="0"/>
    <x v="1"/>
    <s v="white"/>
    <s v="ga"/>
    <x v="1"/>
    <x v="1"/>
    <s v="not fleeing"/>
    <b v="0"/>
    <s v="unarmed"/>
    <x v="1"/>
    <x v="1"/>
  </r>
  <r>
    <n v="662"/>
    <s v="Joseph Fuller"/>
    <x v="188"/>
    <s v="shot"/>
    <s v="gun"/>
    <n v="24"/>
    <x v="0"/>
    <x v="1"/>
    <s v="oakland park"/>
    <s v="fl"/>
    <x v="1"/>
    <x v="1"/>
    <s v="car"/>
    <b v="0"/>
    <s v="guns"/>
    <x v="0"/>
    <x v="2"/>
  </r>
  <r>
    <n v="663"/>
    <s v="Jerrod Tyre"/>
    <x v="188"/>
    <s v="shot"/>
    <s v="gun"/>
    <n v="35"/>
    <x v="0"/>
    <x v="1"/>
    <s v="jesup"/>
    <s v="ga"/>
    <x v="1"/>
    <x v="0"/>
    <s v="not fleeing"/>
    <b v="0"/>
    <s v="guns"/>
    <x v="0"/>
    <x v="1"/>
  </r>
  <r>
    <n v="666"/>
    <s v="Francisco Benitez-Santiago"/>
    <x v="189"/>
    <s v="shot"/>
    <s v="gun"/>
    <n v="25"/>
    <x v="0"/>
    <x v="2"/>
    <s v="monroe"/>
    <s v="wi"/>
    <x v="1"/>
    <x v="0"/>
    <s v="not fleeing"/>
    <b v="0"/>
    <s v="guns"/>
    <x v="0"/>
    <x v="2"/>
  </r>
  <r>
    <n v="669"/>
    <s v="Devon Guisherd"/>
    <x v="189"/>
    <s v="shot"/>
    <s v="gun"/>
    <n v="27"/>
    <x v="0"/>
    <x v="3"/>
    <s v="philadelphia"/>
    <s v="pa"/>
    <x v="1"/>
    <x v="0"/>
    <s v="not fleeing"/>
    <b v="0"/>
    <s v="guns"/>
    <x v="0"/>
    <x v="2"/>
  </r>
  <r>
    <n v="667"/>
    <s v="Andre Dontrell Williams"/>
    <x v="189"/>
    <s v="shot and tasered"/>
    <s v="knife"/>
    <n v="26"/>
    <x v="0"/>
    <x v="3"/>
    <s v="oklahoma city"/>
    <s v="ok"/>
    <x v="1"/>
    <x v="1"/>
    <s v="other"/>
    <b v="0"/>
    <s v="sharp objects"/>
    <x v="0"/>
    <x v="2"/>
  </r>
  <r>
    <n v="668"/>
    <s v="Dontae L. Martin"/>
    <x v="190"/>
    <s v="shot"/>
    <s v="gun"/>
    <n v="34"/>
    <x v="0"/>
    <x v="3"/>
    <s v="dayton"/>
    <s v="oh"/>
    <x v="1"/>
    <x v="0"/>
    <s v="not fleeing"/>
    <b v="0"/>
    <s v="guns"/>
    <x v="0"/>
    <x v="1"/>
  </r>
  <r>
    <n v="671"/>
    <s v="Brian Stortzum"/>
    <x v="190"/>
    <s v="shot"/>
    <s v="gun"/>
    <n v="32"/>
    <x v="0"/>
    <x v="1"/>
    <s v="myrtle beach"/>
    <s v="sc"/>
    <x v="1"/>
    <x v="0"/>
    <s v="not fleeing"/>
    <b v="0"/>
    <s v="guns"/>
    <x v="0"/>
    <x v="1"/>
  </r>
  <r>
    <n v="672"/>
    <s v="Robbie Lee Edison"/>
    <x v="190"/>
    <s v="shot"/>
    <s v="toy weapon"/>
    <n v="47"/>
    <x v="0"/>
    <x v="1"/>
    <s v="douglas"/>
    <s v="wy"/>
    <x v="1"/>
    <x v="0"/>
    <s v="not fleeing"/>
    <b v="0"/>
    <s v="other unusual objects"/>
    <x v="0"/>
    <x v="1"/>
  </r>
  <r>
    <n v="673"/>
    <s v="Tamala Satre"/>
    <x v="190"/>
    <s v="shot"/>
    <s v="gun"/>
    <n v="44"/>
    <x v="1"/>
    <x v="1"/>
    <s v="meadow vista"/>
    <s v="ca"/>
    <x v="0"/>
    <x v="0"/>
    <s v="not fleeing"/>
    <b v="0"/>
    <s v="guns"/>
    <x v="0"/>
    <x v="1"/>
  </r>
  <r>
    <n v="670"/>
    <s v="Derek Wolfsteller"/>
    <x v="190"/>
    <s v="shot and tasered"/>
    <s v="unarmed"/>
    <n v="31"/>
    <x v="0"/>
    <x v="1"/>
    <s v="plymouth"/>
    <s v="mn"/>
    <x v="0"/>
    <x v="0"/>
    <s v="not fleeing"/>
    <b v="0"/>
    <s v="unarmed"/>
    <x v="1"/>
    <x v="1"/>
  </r>
  <r>
    <n v="674"/>
    <s v="Seth Raines"/>
    <x v="191"/>
    <s v="shot"/>
    <s v="gun"/>
    <n v="44"/>
    <x v="0"/>
    <x v="1"/>
    <s v="studio city"/>
    <s v="ca"/>
    <x v="1"/>
    <x v="0"/>
    <s v="not fleeing"/>
    <b v="0"/>
    <s v="guns"/>
    <x v="0"/>
    <x v="1"/>
  </r>
  <r>
    <n v="675"/>
    <s v="Lee Aaron Gerston"/>
    <x v="191"/>
    <s v="shot and tasered"/>
    <s v="knife"/>
    <n v="30"/>
    <x v="0"/>
    <x v="1"/>
    <s v="pinnacle"/>
    <s v="nc"/>
    <x v="1"/>
    <x v="1"/>
    <s v="not fleeing"/>
    <b v="0"/>
    <s v="sharp objects"/>
    <x v="0"/>
    <x v="2"/>
  </r>
  <r>
    <n v="676"/>
    <s v="Christopher Olmstead"/>
    <x v="192"/>
    <s v="shot"/>
    <s v="blunt object"/>
    <n v="60"/>
    <x v="0"/>
    <x v="1"/>
    <s v="new orleans"/>
    <s v="la"/>
    <x v="0"/>
    <x v="0"/>
    <s v="car"/>
    <b v="0"/>
    <s v="blunt instruments"/>
    <x v="0"/>
    <x v="0"/>
  </r>
  <r>
    <n v="677"/>
    <s v="Roger Braswell"/>
    <x v="192"/>
    <s v="shot"/>
    <s v="gun"/>
    <n v="50"/>
    <x v="0"/>
    <x v="1"/>
    <s v="decatur"/>
    <s v="ga"/>
    <x v="0"/>
    <x v="0"/>
    <s v="not fleeing"/>
    <b v="0"/>
    <s v="guns"/>
    <x v="0"/>
    <x v="1"/>
  </r>
  <r>
    <n v="678"/>
    <s v="Bryan Keith  Day"/>
    <x v="192"/>
    <s v="shot"/>
    <s v="toy weapon"/>
    <n v="36"/>
    <x v="0"/>
    <x v="3"/>
    <s v="las vegas"/>
    <s v="nv"/>
    <x v="1"/>
    <x v="0"/>
    <s v="not fleeing"/>
    <b v="0"/>
    <s v="other unusual objects"/>
    <x v="0"/>
    <x v="1"/>
  </r>
  <r>
    <n v="685"/>
    <s v="Earl Jackson"/>
    <x v="192"/>
    <s v="shot"/>
    <s v="gun"/>
    <n v="59"/>
    <x v="0"/>
    <x v="3"/>
    <s v="micanopy"/>
    <s v="fl"/>
    <x v="1"/>
    <x v="0"/>
    <s v="not fleeing"/>
    <b v="0"/>
    <s v="guns"/>
    <x v="0"/>
    <x v="0"/>
  </r>
  <r>
    <n v="679"/>
    <s v="Khari Westly"/>
    <x v="193"/>
    <s v="shot"/>
    <s v="gun"/>
    <n v="33"/>
    <x v="0"/>
    <x v="3"/>
    <s v="shreveport"/>
    <s v="la"/>
    <x v="1"/>
    <x v="0"/>
    <s v="not fleeing"/>
    <b v="0"/>
    <s v="guns"/>
    <x v="0"/>
    <x v="1"/>
  </r>
  <r>
    <n v="680"/>
    <s v="Zachary Hammond"/>
    <x v="193"/>
    <s v="shot"/>
    <s v="unknown"/>
    <n v="19"/>
    <x v="0"/>
    <x v="1"/>
    <s v="seneca"/>
    <s v="sc"/>
    <x v="1"/>
    <x v="1"/>
    <s v="other"/>
    <b v="0"/>
    <s v="unknown"/>
    <x v="0"/>
    <x v="2"/>
  </r>
  <r>
    <n v="681"/>
    <s v="Timothy Milliken"/>
    <x v="194"/>
    <s v="shot"/>
    <s v="knife"/>
    <n v="56"/>
    <x v="0"/>
    <x v="1"/>
    <s v="irmo"/>
    <s v="sc"/>
    <x v="1"/>
    <x v="0"/>
    <s v="not fleeing"/>
    <b v="0"/>
    <s v="sharp objects"/>
    <x v="0"/>
    <x v="0"/>
  </r>
  <r>
    <n v="682"/>
    <s v="Jean Paul Falgout"/>
    <x v="194"/>
    <s v="shot"/>
    <s v="toy weapon"/>
    <n v="45"/>
    <x v="0"/>
    <x v="1"/>
    <s v="houma"/>
    <s v="la"/>
    <x v="0"/>
    <x v="0"/>
    <s v="car"/>
    <b v="0"/>
    <s v="other unusual objects"/>
    <x v="0"/>
    <x v="1"/>
  </r>
  <r>
    <n v="683"/>
    <s v="Samuel Forgy"/>
    <x v="194"/>
    <s v="shot and tasered"/>
    <s v="knife"/>
    <n v="22"/>
    <x v="0"/>
    <x v="1"/>
    <s v="boulder"/>
    <s v="co"/>
    <x v="1"/>
    <x v="1"/>
    <s v="not fleeing"/>
    <b v="0"/>
    <s v="sharp objects"/>
    <x v="0"/>
    <x v="2"/>
  </r>
  <r>
    <n v="686"/>
    <s v="Michael Malone"/>
    <x v="195"/>
    <s v="shot"/>
    <s v="gun"/>
    <n v="34"/>
    <x v="0"/>
    <x v="2"/>
    <s v="las cruces"/>
    <s v="nm"/>
    <x v="1"/>
    <x v="2"/>
    <s v="foot"/>
    <b v="0"/>
    <s v="guns"/>
    <x v="0"/>
    <x v="1"/>
  </r>
  <r>
    <n v="687"/>
    <s v="Roger Darrin Barker"/>
    <x v="195"/>
    <s v="shot"/>
    <s v="gun"/>
    <n v="53"/>
    <x v="0"/>
    <x v="1"/>
    <s v="logan"/>
    <s v="ut"/>
    <x v="0"/>
    <x v="0"/>
    <s v="not fleeing"/>
    <b v="0"/>
    <s v="guns"/>
    <x v="0"/>
    <x v="0"/>
  </r>
  <r>
    <n v="688"/>
    <s v="Mark Perkins"/>
    <x v="196"/>
    <s v="shot"/>
    <s v="gun"/>
    <n v="48"/>
    <x v="0"/>
    <x v="1"/>
    <s v="gardnerville ranchos"/>
    <s v="nv"/>
    <x v="1"/>
    <x v="0"/>
    <s v="not fleeing"/>
    <b v="0"/>
    <s v="guns"/>
    <x v="0"/>
    <x v="1"/>
  </r>
  <r>
    <n v="689"/>
    <s v="Ryan Daniel Vrenon"/>
    <x v="196"/>
    <s v="shot"/>
    <s v="gun"/>
    <n v="25"/>
    <x v="0"/>
    <x v="1"/>
    <s v="dunsmuir"/>
    <s v="ca"/>
    <x v="1"/>
    <x v="0"/>
    <s v="car"/>
    <b v="0"/>
    <s v="guns"/>
    <x v="0"/>
    <x v="2"/>
  </r>
  <r>
    <n v="690"/>
    <s v="Philip Vallejo"/>
    <x v="196"/>
    <s v="shot"/>
    <s v="gun"/>
    <n v="30"/>
    <x v="0"/>
    <x v="2"/>
    <s v="fort worth"/>
    <s v="tx"/>
    <x v="1"/>
    <x v="0"/>
    <s v="not fleeing"/>
    <b v="0"/>
    <s v="guns"/>
    <x v="0"/>
    <x v="2"/>
  </r>
  <r>
    <n v="691"/>
    <s v="Oscar Lotari Romero"/>
    <x v="196"/>
    <s v="shot and tasered"/>
    <s v="metal stick"/>
    <n v="47"/>
    <x v="0"/>
    <x v="2"/>
    <s v="whittier"/>
    <s v="ca"/>
    <x v="1"/>
    <x v="0"/>
    <s v="not fleeing"/>
    <b v="0"/>
    <s v="blunt instruments"/>
    <x v="0"/>
    <x v="1"/>
  </r>
  <r>
    <n v="692"/>
    <s v="Rafael Molina"/>
    <x v="197"/>
    <s v="shot"/>
    <s v="gun"/>
    <n v="33"/>
    <x v="0"/>
    <x v="2"/>
    <s v="albuquerque"/>
    <s v="nm"/>
    <x v="1"/>
    <x v="0"/>
    <s v="not fleeing"/>
    <b v="1"/>
    <s v="guns"/>
    <x v="0"/>
    <x v="1"/>
  </r>
  <r>
    <n v="693"/>
    <s v="Jeremy  Hatch"/>
    <x v="197"/>
    <s v="shot"/>
    <s v="gun"/>
    <n v="34"/>
    <x v="0"/>
    <x v="1"/>
    <s v="roswell"/>
    <s v="nm"/>
    <x v="1"/>
    <x v="0"/>
    <s v="not fleeing"/>
    <b v="0"/>
    <s v="guns"/>
    <x v="0"/>
    <x v="1"/>
  </r>
  <r>
    <n v="696"/>
    <s v="Armando Serrano"/>
    <x v="198"/>
    <s v="shot"/>
    <s v="gun"/>
    <n v="29"/>
    <x v="0"/>
    <x v="2"/>
    <s v="tucson"/>
    <s v="az"/>
    <x v="1"/>
    <x v="0"/>
    <s v="not fleeing"/>
    <b v="0"/>
    <s v="guns"/>
    <x v="0"/>
    <x v="2"/>
  </r>
  <r>
    <n v="695"/>
    <s v="Virgil Reynolds"/>
    <x v="199"/>
    <s v="shot"/>
    <s v="unknown"/>
    <n v="63"/>
    <x v="0"/>
    <x v="1"/>
    <s v="houston"/>
    <s v="tx"/>
    <x v="0"/>
    <x v="1"/>
    <s v="not fleeing"/>
    <b v="0"/>
    <s v="unknown"/>
    <x v="0"/>
    <x v="0"/>
  </r>
  <r>
    <n v="697"/>
    <s v="Antonio Clements"/>
    <x v="200"/>
    <s v="shot"/>
    <s v="gun"/>
    <n v="49"/>
    <x v="0"/>
    <x v="3"/>
    <s v="oakland"/>
    <s v="ca"/>
    <x v="1"/>
    <x v="0"/>
    <s v="not fleeing"/>
    <b v="0"/>
    <s v="guns"/>
    <x v="0"/>
    <x v="1"/>
  </r>
  <r>
    <n v="698"/>
    <s v="Joshua Malave"/>
    <x v="200"/>
    <s v="shot"/>
    <s v="gun"/>
    <n v="18"/>
    <x v="0"/>
    <x v="1"/>
    <s v="campbelltown"/>
    <s v="pa"/>
    <x v="1"/>
    <x v="0"/>
    <s v="foot"/>
    <b v="0"/>
    <s v="guns"/>
    <x v="0"/>
    <x v="2"/>
  </r>
  <r>
    <n v="699"/>
    <s v="Franklin Short"/>
    <x v="200"/>
    <s v="shot"/>
    <s v="gun"/>
    <n v="71"/>
    <x v="0"/>
    <x v="1"/>
    <s v="powhatan county"/>
    <s v="va"/>
    <x v="1"/>
    <x v="0"/>
    <s v="not fleeing"/>
    <b v="0"/>
    <s v="guns"/>
    <x v="0"/>
    <x v="0"/>
  </r>
  <r>
    <n v="700"/>
    <s v="Shawn Ruble"/>
    <x v="200"/>
    <s v="shot"/>
    <s v="toy weapon"/>
    <n v="35"/>
    <x v="0"/>
    <x v="1"/>
    <s v="muncie"/>
    <s v="in"/>
    <x v="0"/>
    <x v="0"/>
    <s v="not fleeing"/>
    <b v="0"/>
    <s v="other unusual objects"/>
    <x v="0"/>
    <x v="1"/>
  </r>
  <r>
    <n v="701"/>
    <s v="Daniel Robert Avila"/>
    <x v="201"/>
    <s v="shot"/>
    <s v="unknown"/>
    <n v="55"/>
    <x v="0"/>
    <x v="2"/>
    <s v="san diego county"/>
    <s v="ca"/>
    <x v="0"/>
    <x v="1"/>
    <s v="not fleeing"/>
    <b v="0"/>
    <s v="unknown"/>
    <x v="0"/>
    <x v="0"/>
  </r>
  <r>
    <n v="702"/>
    <s v="Darius D. Graves"/>
    <x v="201"/>
    <s v="shot"/>
    <s v="gun"/>
    <n v="31"/>
    <x v="0"/>
    <x v="3"/>
    <s v="rantoul"/>
    <s v="il"/>
    <x v="0"/>
    <x v="2"/>
    <s v="not fleeing"/>
    <b v="1"/>
    <s v="guns"/>
    <x v="0"/>
    <x v="1"/>
  </r>
  <r>
    <n v="703"/>
    <s v="Tyler Alexander Dattilo"/>
    <x v="202"/>
    <s v="shot"/>
    <s v="knife"/>
    <n v="18"/>
    <x v="0"/>
    <x v="1"/>
    <s v="louisville"/>
    <s v="ky"/>
    <x v="1"/>
    <x v="0"/>
    <s v="not fleeing"/>
    <b v="0"/>
    <s v="sharp objects"/>
    <x v="0"/>
    <x v="2"/>
  </r>
  <r>
    <n v="704"/>
    <s v="John Dieringer"/>
    <x v="202"/>
    <s v="shot"/>
    <s v="knife"/>
    <n v="51"/>
    <x v="0"/>
    <x v="1"/>
    <s v="greenfield"/>
    <s v="wi"/>
    <x v="0"/>
    <x v="1"/>
    <s v="not fleeing"/>
    <b v="0"/>
    <s v="sharp objects"/>
    <x v="0"/>
    <x v="0"/>
  </r>
  <r>
    <n v="705"/>
    <s v="Raymond Hodge"/>
    <x v="202"/>
    <s v="shot"/>
    <s v="gun"/>
    <n v="39"/>
    <x v="0"/>
    <x v="3"/>
    <s v="maui"/>
    <s v="hi"/>
    <x v="1"/>
    <x v="0"/>
    <s v="not fleeing"/>
    <b v="0"/>
    <s v="guns"/>
    <x v="0"/>
    <x v="1"/>
  </r>
  <r>
    <n v="706"/>
    <s v="Keshawn Dominique Hargrove"/>
    <x v="202"/>
    <s v="shot"/>
    <s v="gun"/>
    <n v="20"/>
    <x v="0"/>
    <x v="3"/>
    <s v="richmond"/>
    <s v="va"/>
    <x v="1"/>
    <x v="0"/>
    <s v="foot"/>
    <b v="0"/>
    <s v="guns"/>
    <x v="0"/>
    <x v="2"/>
  </r>
  <r>
    <n v="707"/>
    <s v="Vincente Montano"/>
    <x v="202"/>
    <s v="shot"/>
    <s v="hatchet"/>
    <n v="29"/>
    <x v="0"/>
    <x v="1"/>
    <s v="antioch"/>
    <s v="tn"/>
    <x v="0"/>
    <x v="0"/>
    <s v="not fleeing"/>
    <b v="0"/>
    <s v="blunt instruments"/>
    <x v="0"/>
    <x v="2"/>
  </r>
  <r>
    <n v="708"/>
    <s v="Jason Galaviz"/>
    <x v="202"/>
    <s v="shot"/>
    <s v="gun"/>
    <n v="40"/>
    <x v="0"/>
    <x v="1"/>
    <s v="tacoma"/>
    <s v="wa"/>
    <x v="1"/>
    <x v="0"/>
    <s v="not fleeing"/>
    <b v="0"/>
    <s v="guns"/>
    <x v="0"/>
    <x v="1"/>
  </r>
  <r>
    <n v="710"/>
    <s v="Gustavo Ponce-Galon"/>
    <x v="203"/>
    <s v="shot"/>
    <s v="knife"/>
    <n v="42"/>
    <x v="0"/>
    <x v="2"/>
    <s v="elsmere"/>
    <s v="ky"/>
    <x v="1"/>
    <x v="0"/>
    <s v="not fleeing"/>
    <b v="0"/>
    <s v="sharp objects"/>
    <x v="0"/>
    <x v="1"/>
  </r>
  <r>
    <n v="737"/>
    <s v="Charles Bertram"/>
    <x v="203"/>
    <s v="shot"/>
    <s v="gun"/>
    <n v="22"/>
    <x v="0"/>
    <x v="3"/>
    <s v="el paso"/>
    <s v="tx"/>
    <x v="1"/>
    <x v="0"/>
    <s v="car"/>
    <b v="0"/>
    <s v="guns"/>
    <x v="0"/>
    <x v="2"/>
  </r>
  <r>
    <n v="711"/>
    <s v="Christian Taylor"/>
    <x v="204"/>
    <s v="shot"/>
    <s v="unarmed"/>
    <n v="19"/>
    <x v="0"/>
    <x v="3"/>
    <s v="arlington"/>
    <s v="tx"/>
    <x v="1"/>
    <x v="1"/>
    <s v="not fleeing"/>
    <b v="0"/>
    <s v="unarmed"/>
    <x v="1"/>
    <x v="2"/>
  </r>
  <r>
    <n v="712"/>
    <s v="Abel Correa"/>
    <x v="204"/>
    <s v="shot"/>
    <s v="sharp object"/>
    <n v="24"/>
    <x v="0"/>
    <x v="2"/>
    <s v="las vegas"/>
    <s v="nv"/>
    <x v="0"/>
    <x v="1"/>
    <s v="not fleeing"/>
    <b v="1"/>
    <s v="sharp objects"/>
    <x v="0"/>
    <x v="2"/>
  </r>
  <r>
    <n v="713"/>
    <s v="Aaron Marchese"/>
    <x v="204"/>
    <s v="shot"/>
    <s v="toy weapon"/>
    <n v="30"/>
    <x v="0"/>
    <x v="1"/>
    <s v="fresno"/>
    <s v="ca"/>
    <x v="0"/>
    <x v="0"/>
    <s v="not fleeing"/>
    <b v="0"/>
    <s v="other unusual objects"/>
    <x v="0"/>
    <x v="2"/>
  </r>
  <r>
    <n v="718"/>
    <s v="Mark Keckhafer"/>
    <x v="204"/>
    <s v="shot"/>
    <s v="unknown"/>
    <n v="53"/>
    <x v="0"/>
    <x v="1"/>
    <s v="superior"/>
    <s v="mt"/>
    <x v="1"/>
    <x v="1"/>
    <s v="car"/>
    <b v="0"/>
    <s v="unknown"/>
    <x v="0"/>
    <x v="0"/>
  </r>
  <r>
    <n v="720"/>
    <s v="Tsombe Clark"/>
    <x v="204"/>
    <s v="shot"/>
    <s v="gun"/>
    <n v="25"/>
    <x v="0"/>
    <x v="3"/>
    <s v="greenville"/>
    <s v="nc"/>
    <x v="1"/>
    <x v="0"/>
    <s v="not fleeing"/>
    <b v="0"/>
    <s v="guns"/>
    <x v="0"/>
    <x v="2"/>
  </r>
  <r>
    <n v="721"/>
    <s v="Derrick Lee Hunt"/>
    <x v="204"/>
    <s v="shot"/>
    <s v="knife"/>
    <n v="28"/>
    <x v="0"/>
    <x v="3"/>
    <s v="long beach"/>
    <s v="ca"/>
    <x v="1"/>
    <x v="0"/>
    <s v="not fleeing"/>
    <b v="0"/>
    <s v="sharp objects"/>
    <x v="0"/>
    <x v="2"/>
  </r>
  <r>
    <n v="719"/>
    <s v="Shamir Terrel Palmer"/>
    <x v="205"/>
    <s v="shot"/>
    <s v="gun"/>
    <n v="24"/>
    <x v="0"/>
    <x v="3"/>
    <s v="summerville"/>
    <s v="sc"/>
    <x v="1"/>
    <x v="0"/>
    <s v="car"/>
    <b v="0"/>
    <s v="guns"/>
    <x v="0"/>
    <x v="2"/>
  </r>
  <r>
    <n v="722"/>
    <s v="Jeffrey Clyde Wilkes"/>
    <x v="205"/>
    <s v="shot"/>
    <s v="gun"/>
    <n v="59"/>
    <x v="0"/>
    <x v="1"/>
    <s v="gastonia"/>
    <s v="nc"/>
    <x v="1"/>
    <x v="0"/>
    <s v="not fleeing"/>
    <b v="0"/>
    <s v="guns"/>
    <x v="0"/>
    <x v="0"/>
  </r>
  <r>
    <n v="723"/>
    <s v="Kevin McDaniel"/>
    <x v="205"/>
    <s v="shot"/>
    <s v="gun"/>
    <n v="46"/>
    <x v="0"/>
    <x v="1"/>
    <s v="spokane"/>
    <s v="wa"/>
    <x v="1"/>
    <x v="0"/>
    <s v="not fleeing"/>
    <b v="0"/>
    <s v="guns"/>
    <x v="0"/>
    <x v="1"/>
  </r>
  <r>
    <n v="715"/>
    <s v="Andre Green"/>
    <x v="206"/>
    <s v="shot"/>
    <s v="unknown"/>
    <n v="15"/>
    <x v="0"/>
    <x v="3"/>
    <s v="indianapolis"/>
    <s v="in"/>
    <x v="1"/>
    <x v="0"/>
    <s v="not fleeing"/>
    <b v="0"/>
    <s v="unknown"/>
    <x v="0"/>
    <x v="3"/>
  </r>
  <r>
    <n v="717"/>
    <s v="Eric Tompkins"/>
    <x v="206"/>
    <s v="shot"/>
    <s v="gun"/>
    <n v="41"/>
    <x v="0"/>
    <x v="1"/>
    <s v="ardmore"/>
    <s v="ok"/>
    <x v="0"/>
    <x v="0"/>
    <s v="not fleeing"/>
    <b v="0"/>
    <s v="guns"/>
    <x v="0"/>
    <x v="1"/>
  </r>
  <r>
    <n v="727"/>
    <s v="Edrian Rivera"/>
    <x v="206"/>
    <s v="shot"/>
    <s v="meat cleaver"/>
    <n v="22"/>
    <x v="0"/>
    <x v="2"/>
    <s v="san jose"/>
    <s v="ca"/>
    <x v="1"/>
    <x v="0"/>
    <s v="foot"/>
    <b v="0"/>
    <s v="sharp objects"/>
    <x v="0"/>
    <x v="2"/>
  </r>
  <r>
    <n v="725"/>
    <s v="Richard Tyler Young"/>
    <x v="207"/>
    <s v="shot"/>
    <s v="unknown"/>
    <n v="24"/>
    <x v="0"/>
    <x v="1"/>
    <s v="gilbert"/>
    <s v="az"/>
    <x v="1"/>
    <x v="1"/>
    <s v="not fleeing"/>
    <b v="0"/>
    <s v="unknown"/>
    <x v="0"/>
    <x v="2"/>
  </r>
  <r>
    <n v="728"/>
    <s v="Casey George Alarcon"/>
    <x v="208"/>
    <s v="shot"/>
    <s v="gun"/>
    <n v="34"/>
    <x v="0"/>
    <x v="1"/>
    <s v="sandpoint"/>
    <s v="id"/>
    <x v="1"/>
    <x v="0"/>
    <s v="not fleeing"/>
    <b v="0"/>
    <s v="guns"/>
    <x v="0"/>
    <x v="1"/>
  </r>
  <r>
    <n v="730"/>
    <s v="Randall Lance Hughes"/>
    <x v="208"/>
    <s v="shot and tasered"/>
    <s v="knife"/>
    <n v="48"/>
    <x v="0"/>
    <x v="1"/>
    <s v="waco"/>
    <s v="tx"/>
    <x v="1"/>
    <x v="1"/>
    <s v="not fleeing"/>
    <b v="0"/>
    <s v="sharp objects"/>
    <x v="0"/>
    <x v="1"/>
  </r>
  <r>
    <n v="729"/>
    <s v="Richard Dean Shull Jr."/>
    <x v="209"/>
    <s v="shot"/>
    <s v="gun"/>
    <n v="24"/>
    <x v="0"/>
    <x v="1"/>
    <s v="odessa"/>
    <s v="tx"/>
    <x v="1"/>
    <x v="0"/>
    <s v="not fleeing"/>
    <b v="0"/>
    <s v="guns"/>
    <x v="0"/>
    <x v="2"/>
  </r>
  <r>
    <n v="731"/>
    <s v="Nathaniel Wilks"/>
    <x v="209"/>
    <s v="shot"/>
    <s v="gun"/>
    <n v="27"/>
    <x v="0"/>
    <x v="3"/>
    <s v="oakland"/>
    <s v="ca"/>
    <x v="1"/>
    <x v="0"/>
    <s v="car"/>
    <b v="1"/>
    <s v="guns"/>
    <x v="0"/>
    <x v="2"/>
  </r>
  <r>
    <n v="733"/>
    <s v="Anthony Lorenzo Vallejo"/>
    <x v="209"/>
    <s v="shot"/>
    <s v="gun"/>
    <n v="27"/>
    <x v="0"/>
    <x v="2"/>
    <s v="hemet"/>
    <s v="ca"/>
    <x v="1"/>
    <x v="0"/>
    <s v="car"/>
    <b v="0"/>
    <s v="guns"/>
    <x v="0"/>
    <x v="2"/>
  </r>
  <r>
    <n v="735"/>
    <s v="Reginald Marshall"/>
    <x v="209"/>
    <s v="shot"/>
    <s v="gun"/>
    <n v="27"/>
    <x v="0"/>
    <x v="3"/>
    <s v="toledo"/>
    <s v="oh"/>
    <x v="1"/>
    <x v="0"/>
    <s v="car"/>
    <b v="0"/>
    <s v="guns"/>
    <x v="0"/>
    <x v="2"/>
  </r>
  <r>
    <n v="736"/>
    <s v="William Smith"/>
    <x v="209"/>
    <s v="shot"/>
    <s v="gun"/>
    <n v="49"/>
    <x v="0"/>
    <x v="1"/>
    <s v="hobbs"/>
    <s v="nm"/>
    <x v="1"/>
    <x v="2"/>
    <s v="car"/>
    <b v="0"/>
    <s v="guns"/>
    <x v="0"/>
    <x v="1"/>
  </r>
  <r>
    <n v="732"/>
    <s v="Redel Jones"/>
    <x v="209"/>
    <s v="shot and tasered"/>
    <s v="knife"/>
    <n v="30"/>
    <x v="1"/>
    <x v="3"/>
    <s v="los angeles"/>
    <s v="ca"/>
    <x v="1"/>
    <x v="1"/>
    <s v="not fleeing"/>
    <b v="0"/>
    <s v="sharp objects"/>
    <x v="0"/>
    <x v="2"/>
  </r>
  <r>
    <n v="738"/>
    <s v="Garland Tyree"/>
    <x v="210"/>
    <s v="shot"/>
    <s v="gun"/>
    <n v="38"/>
    <x v="0"/>
    <x v="3"/>
    <s v="staten island"/>
    <s v="ny"/>
    <x v="1"/>
    <x v="0"/>
    <s v="not fleeing"/>
    <b v="0"/>
    <s v="guns"/>
    <x v="0"/>
    <x v="1"/>
  </r>
  <r>
    <n v="739"/>
    <s v="Hector Rene Sorriano Gonzalez"/>
    <x v="210"/>
    <s v="shot"/>
    <s v="gun"/>
    <n v="26"/>
    <x v="0"/>
    <x v="2"/>
    <s v="boerne"/>
    <s v="tx"/>
    <x v="1"/>
    <x v="0"/>
    <s v="not fleeing"/>
    <b v="0"/>
    <s v="guns"/>
    <x v="0"/>
    <x v="2"/>
  </r>
  <r>
    <n v="740"/>
    <s v="Asshams Pharoah Manley"/>
    <x v="210"/>
    <s v="shot"/>
    <s v="unarmed"/>
    <n v="30"/>
    <x v="0"/>
    <x v="3"/>
    <s v="district heights"/>
    <s v="md"/>
    <x v="0"/>
    <x v="0"/>
    <s v="foot"/>
    <b v="0"/>
    <s v="unarmed"/>
    <x v="1"/>
    <x v="2"/>
  </r>
  <r>
    <n v="750"/>
    <s v="Christopher Anderson"/>
    <x v="210"/>
    <s v="shot and tasered"/>
    <s v="box cutter"/>
    <n v="53"/>
    <x v="0"/>
    <x v="1"/>
    <s v="bolton"/>
    <s v="ct"/>
    <x v="1"/>
    <x v="0"/>
    <s v="car"/>
    <b v="0"/>
    <s v="sharp objects"/>
    <x v="0"/>
    <x v="0"/>
  </r>
  <r>
    <n v="742"/>
    <s v="Allen Matthew Baker"/>
    <x v="211"/>
    <s v="shot"/>
    <s v="gun"/>
    <n v="23"/>
    <x v="0"/>
    <x v="3"/>
    <s v="sunnyvale"/>
    <s v="ca"/>
    <x v="1"/>
    <x v="0"/>
    <s v="not fleeing"/>
    <b v="0"/>
    <s v="guns"/>
    <x v="0"/>
    <x v="2"/>
  </r>
  <r>
    <n v="743"/>
    <s v="Benjamin Peter Ashley"/>
    <x v="211"/>
    <s v="shot"/>
    <s v="unknown"/>
    <n v="34"/>
    <x v="0"/>
    <x v="3"/>
    <s v="inyokern"/>
    <s v="ca"/>
    <x v="1"/>
    <x v="0"/>
    <s v="not fleeing"/>
    <b v="0"/>
    <s v="unknown"/>
    <x v="0"/>
    <x v="1"/>
  </r>
  <r>
    <n v="744"/>
    <s v="Jonathon  Pope"/>
    <x v="211"/>
    <s v="shot"/>
    <s v="gun"/>
    <n v="30"/>
    <x v="0"/>
    <x v="1"/>
    <s v="carson city"/>
    <s v="nv"/>
    <x v="1"/>
    <x v="0"/>
    <s v="not fleeing"/>
    <b v="0"/>
    <s v="guns"/>
    <x v="0"/>
    <x v="2"/>
  </r>
  <r>
    <n v="741"/>
    <s v="John Unsworth"/>
    <x v="211"/>
    <s v="shot and tasered"/>
    <s v="unarmed"/>
    <n v="43"/>
    <x v="0"/>
    <x v="1"/>
    <s v="hanover"/>
    <s v="in"/>
    <x v="1"/>
    <x v="0"/>
    <s v="not fleeing"/>
    <b v="0"/>
    <s v="unarmed"/>
    <x v="1"/>
    <x v="1"/>
  </r>
  <r>
    <n v="745"/>
    <s v="Matthew Castillo"/>
    <x v="212"/>
    <s v="shot"/>
    <s v="gun"/>
    <n v="29"/>
    <x v="0"/>
    <x v="2"/>
    <s v="san jose"/>
    <s v="ca"/>
    <x v="1"/>
    <x v="1"/>
    <s v="not fleeing"/>
    <b v="0"/>
    <s v="guns"/>
    <x v="0"/>
    <x v="2"/>
  </r>
  <r>
    <n v="746"/>
    <s v="Steven B. Norton"/>
    <x v="212"/>
    <s v="shot"/>
    <s v="gun"/>
    <n v="47"/>
    <x v="0"/>
    <x v="1"/>
    <s v="kerrville"/>
    <s v="tx"/>
    <x v="1"/>
    <x v="0"/>
    <s v="not fleeing"/>
    <b v="0"/>
    <s v="guns"/>
    <x v="0"/>
    <x v="1"/>
  </r>
  <r>
    <n v="748"/>
    <s v="Frederick Roy"/>
    <x v="213"/>
    <s v="shot"/>
    <s v="gun"/>
    <n v="35"/>
    <x v="0"/>
    <x v="3"/>
    <s v="houston"/>
    <s v="tx"/>
    <x v="1"/>
    <x v="0"/>
    <s v="not fleeing"/>
    <b v="0"/>
    <s v="guns"/>
    <x v="0"/>
    <x v="1"/>
  </r>
  <r>
    <n v="749"/>
    <s v="Richard Jacquez"/>
    <x v="213"/>
    <s v="shot"/>
    <s v="unarmed"/>
    <n v="40"/>
    <x v="0"/>
    <x v="2"/>
    <s v="san jose"/>
    <s v="ca"/>
    <x v="1"/>
    <x v="1"/>
    <s v="foot"/>
    <b v="0"/>
    <s v="unarmed"/>
    <x v="1"/>
    <x v="1"/>
  </r>
  <r>
    <n v="751"/>
    <s v="Mansur Ball-Bey"/>
    <x v="214"/>
    <s v="shot"/>
    <s v="gun"/>
    <n v="18"/>
    <x v="0"/>
    <x v="3"/>
    <s v="st. louis"/>
    <s v="mo"/>
    <x v="1"/>
    <x v="0"/>
    <s v="foot"/>
    <b v="0"/>
    <s v="guns"/>
    <x v="0"/>
    <x v="2"/>
  </r>
  <r>
    <n v="752"/>
    <s v="Deviere Ernel Ransom"/>
    <x v="214"/>
    <s v="shot"/>
    <s v="gun"/>
    <n v="24"/>
    <x v="0"/>
    <x v="3"/>
    <s v="bloomfield township"/>
    <s v="mi"/>
    <x v="1"/>
    <x v="0"/>
    <s v="car"/>
    <b v="0"/>
    <s v="guns"/>
    <x v="0"/>
    <x v="2"/>
  </r>
  <r>
    <n v="753"/>
    <s v="Jason Hale"/>
    <x v="214"/>
    <s v="shot"/>
    <s v="gun"/>
    <n v="29"/>
    <x v="0"/>
    <x v="1"/>
    <s v="hunters"/>
    <s v="wa"/>
    <x v="0"/>
    <x v="0"/>
    <s v="foot"/>
    <b v="0"/>
    <s v="guns"/>
    <x v="0"/>
    <x v="2"/>
  </r>
  <r>
    <n v="754"/>
    <s v="Wade Allen Baker"/>
    <x v="214"/>
    <s v="shot"/>
    <s v="gun"/>
    <n v="44"/>
    <x v="0"/>
    <x v="1"/>
    <s v="canton"/>
    <s v="nc"/>
    <x v="0"/>
    <x v="0"/>
    <s v="not fleeing"/>
    <b v="0"/>
    <s v="guns"/>
    <x v="0"/>
    <x v="1"/>
  </r>
  <r>
    <n v="756"/>
    <s v="Raul Herrera"/>
    <x v="215"/>
    <s v="shot"/>
    <s v="gun"/>
    <n v="17"/>
    <x v="0"/>
    <x v="2"/>
    <s v="ontario"/>
    <s v="ca"/>
    <x v="0"/>
    <x v="0"/>
    <s v="not fleeing"/>
    <b v="0"/>
    <s v="guns"/>
    <x v="0"/>
    <x v="3"/>
  </r>
  <r>
    <n v="881"/>
    <s v="Tyler Gerken"/>
    <x v="215"/>
    <s v="shot"/>
    <s v="gun"/>
    <n v="19"/>
    <x v="0"/>
    <x v="1"/>
    <s v="beverly"/>
    <s v="oh"/>
    <x v="0"/>
    <x v="0"/>
    <s v="not fleeing"/>
    <b v="0"/>
    <s v="guns"/>
    <x v="0"/>
    <x v="2"/>
  </r>
  <r>
    <n v="755"/>
    <s v="Jeffory Ray Tevis"/>
    <x v="215"/>
    <s v="shot and tasered"/>
    <s v="unarmed"/>
    <n v="50"/>
    <x v="0"/>
    <x v="1"/>
    <s v="tuscaloosa"/>
    <s v="al"/>
    <x v="0"/>
    <x v="0"/>
    <s v="not fleeing"/>
    <b v="0"/>
    <s v="unarmed"/>
    <x v="1"/>
    <x v="1"/>
  </r>
  <r>
    <n v="758"/>
    <s v="Timmy Walling"/>
    <x v="216"/>
    <s v="shot"/>
    <s v="gun"/>
    <n v="57"/>
    <x v="0"/>
    <x v="1"/>
    <s v="grapeview"/>
    <s v="wa"/>
    <x v="0"/>
    <x v="0"/>
    <s v="not fleeing"/>
    <b v="0"/>
    <s v="guns"/>
    <x v="0"/>
    <x v="0"/>
  </r>
  <r>
    <n v="760"/>
    <s v="Charles S. Hall"/>
    <x v="216"/>
    <s v="shot"/>
    <s v="unknown"/>
    <n v="30"/>
    <x v="0"/>
    <x v="1"/>
    <s v="north east"/>
    <s v="md"/>
    <x v="1"/>
    <x v="0"/>
    <s v="car"/>
    <b v="0"/>
    <s v="unknown"/>
    <x v="0"/>
    <x v="2"/>
  </r>
  <r>
    <n v="761"/>
    <s v="Alan Joseph Rushton"/>
    <x v="216"/>
    <s v="shot"/>
    <s v="knife"/>
    <n v="38"/>
    <x v="0"/>
    <x v="1"/>
    <s v="wake forest"/>
    <s v="nc"/>
    <x v="1"/>
    <x v="1"/>
    <s v="not fleeing"/>
    <b v="0"/>
    <s v="sharp objects"/>
    <x v="0"/>
    <x v="1"/>
  </r>
  <r>
    <n v="762"/>
    <s v="Adam Schneider"/>
    <x v="217"/>
    <s v="shot"/>
    <s v="gun"/>
    <n v="31"/>
    <x v="0"/>
    <x v="1"/>
    <s v="cohasset"/>
    <s v="mn"/>
    <x v="1"/>
    <x v="0"/>
    <s v="not fleeing"/>
    <b v="0"/>
    <s v="guns"/>
    <x v="0"/>
    <x v="1"/>
  </r>
  <r>
    <n v="764"/>
    <s v="Jason Lee Alderman"/>
    <x v="217"/>
    <s v="shot"/>
    <s v="carjack"/>
    <n v="29"/>
    <x v="0"/>
    <x v="1"/>
    <s v="bakersfield"/>
    <s v="ca"/>
    <x v="1"/>
    <x v="2"/>
    <s v="not fleeing"/>
    <b v="0"/>
    <s v="blunt instruments"/>
    <x v="0"/>
    <x v="2"/>
  </r>
  <r>
    <n v="765"/>
    <s v="Nicholas Garner"/>
    <x v="217"/>
    <s v="shot"/>
    <s v="unknown"/>
    <n v="26"/>
    <x v="0"/>
    <x v="1"/>
    <s v="wichita"/>
    <s v="ks"/>
    <x v="1"/>
    <x v="0"/>
    <s v="car"/>
    <b v="0"/>
    <s v="unknown"/>
    <x v="0"/>
    <x v="2"/>
  </r>
  <r>
    <n v="766"/>
    <s v="Kenneth Henry Morgan"/>
    <x v="217"/>
    <s v="shot"/>
    <s v="knife"/>
    <n v="64"/>
    <x v="0"/>
    <x v="1"/>
    <s v="king george"/>
    <s v="va"/>
    <x v="1"/>
    <x v="1"/>
    <s v="not fleeing"/>
    <b v="0"/>
    <s v="sharp objects"/>
    <x v="0"/>
    <x v="0"/>
  </r>
  <r>
    <n v="763"/>
    <s v="Thaddeus Faison"/>
    <x v="217"/>
    <s v="shot and tasered"/>
    <s v="gun"/>
    <n v="39"/>
    <x v="0"/>
    <x v="3"/>
    <s v="troy"/>
    <s v="ny"/>
    <x v="1"/>
    <x v="0"/>
    <s v="foot"/>
    <b v="0"/>
    <s v="guns"/>
    <x v="0"/>
    <x v="1"/>
  </r>
  <r>
    <n v="767"/>
    <s v="William Lee Snider"/>
    <x v="218"/>
    <s v="shot"/>
    <s v="gun"/>
    <n v="57"/>
    <x v="0"/>
    <x v="1"/>
    <s v="las vegas"/>
    <s v="nv"/>
    <x v="1"/>
    <x v="0"/>
    <s v="not fleeing"/>
    <b v="0"/>
    <s v="guns"/>
    <x v="0"/>
    <x v="0"/>
  </r>
  <r>
    <n v="768"/>
    <s v="Richard Francis Compo"/>
    <x v="218"/>
    <s v="shot"/>
    <s v="gun"/>
    <n v="36"/>
    <x v="0"/>
    <x v="1"/>
    <s v="jacksonville"/>
    <s v="fl"/>
    <x v="0"/>
    <x v="0"/>
    <s v="not fleeing"/>
    <b v="0"/>
    <s v="guns"/>
    <x v="0"/>
    <x v="1"/>
  </r>
  <r>
    <n v="769"/>
    <s v="Christopher Ray Tompkins"/>
    <x v="218"/>
    <s v="shot"/>
    <s v="gun"/>
    <n v="36"/>
    <x v="0"/>
    <x v="1"/>
    <s v="arab"/>
    <s v="al"/>
    <x v="1"/>
    <x v="0"/>
    <s v="car"/>
    <b v="0"/>
    <s v="guns"/>
    <x v="0"/>
    <x v="1"/>
  </r>
  <r>
    <n v="771"/>
    <s v="Julian Hoffman"/>
    <x v="218"/>
    <s v="shot"/>
    <s v="toy weapon"/>
    <n v="21"/>
    <x v="0"/>
    <x v="1"/>
    <s v="brick township"/>
    <s v="nj"/>
    <x v="1"/>
    <x v="0"/>
    <s v="not fleeing"/>
    <b v="0"/>
    <s v="other unusual objects"/>
    <x v="0"/>
    <x v="2"/>
  </r>
  <r>
    <n v="772"/>
    <s v="Bobby Troledge Norris"/>
    <x v="218"/>
    <s v="shot"/>
    <s v="gun"/>
    <n v="53"/>
    <x v="0"/>
    <x v="3"/>
    <s v="archdale"/>
    <s v="nc"/>
    <x v="1"/>
    <x v="0"/>
    <s v="not fleeing"/>
    <b v="0"/>
    <s v="guns"/>
    <x v="0"/>
    <x v="0"/>
  </r>
  <r>
    <n v="770"/>
    <s v="Marvin Maestas"/>
    <x v="219"/>
    <s v="shot"/>
    <s v="gun"/>
    <n v="30"/>
    <x v="0"/>
    <x v="2"/>
    <s v="santa fe"/>
    <s v="nm"/>
    <x v="1"/>
    <x v="0"/>
    <s v="foot"/>
    <b v="0"/>
    <s v="guns"/>
    <x v="0"/>
    <x v="2"/>
  </r>
  <r>
    <n v="773"/>
    <s v="Curtis Smith"/>
    <x v="219"/>
    <s v="shot"/>
    <s v="knife"/>
    <n v="34"/>
    <x v="0"/>
    <x v="3"/>
    <s v="west chester"/>
    <s v="pa"/>
    <x v="1"/>
    <x v="0"/>
    <s v="not fleeing"/>
    <b v="0"/>
    <s v="sharp objects"/>
    <x v="0"/>
    <x v="1"/>
  </r>
  <r>
    <n v="774"/>
    <s v="Todd Tomlinson"/>
    <x v="219"/>
    <s v="shot"/>
    <s v="gun"/>
    <n v="53"/>
    <x v="0"/>
    <x v="1"/>
    <s v="thonotosassa"/>
    <s v="fl"/>
    <x v="1"/>
    <x v="0"/>
    <s v="not fleeing"/>
    <b v="0"/>
    <s v="guns"/>
    <x v="0"/>
    <x v="0"/>
  </r>
  <r>
    <n v="775"/>
    <s v="Shane Rudolph"/>
    <x v="219"/>
    <s v="shot"/>
    <s v="gun"/>
    <n v="45"/>
    <x v="0"/>
    <x v="1"/>
    <s v="phoenix"/>
    <s v="az"/>
    <x v="1"/>
    <x v="0"/>
    <s v="not fleeing"/>
    <b v="0"/>
    <s v="guns"/>
    <x v="0"/>
    <x v="1"/>
  </r>
  <r>
    <n v="779"/>
    <s v="Marvin Arroliga"/>
    <x v="219"/>
    <s v="shot"/>
    <s v="gun"/>
    <n v="22"/>
    <x v="0"/>
    <x v="2"/>
    <s v="miami"/>
    <s v="fl"/>
    <x v="1"/>
    <x v="0"/>
    <s v="not fleeing"/>
    <b v="0"/>
    <s v="guns"/>
    <x v="0"/>
    <x v="2"/>
  </r>
  <r>
    <n v="776"/>
    <s v="Steven Dodd"/>
    <x v="220"/>
    <s v="shot"/>
    <s v="toy weapon"/>
    <n v="22"/>
    <x v="0"/>
    <x v="1"/>
    <s v="hendersonville"/>
    <s v="tn"/>
    <x v="0"/>
    <x v="0"/>
    <s v="not fleeing"/>
    <b v="0"/>
    <s v="other unusual objects"/>
    <x v="0"/>
    <x v="2"/>
  </r>
  <r>
    <n v="777"/>
    <s v="Brent Pickard"/>
    <x v="220"/>
    <s v="shot"/>
    <s v="gun"/>
    <n v="46"/>
    <x v="0"/>
    <x v="1"/>
    <s v="chattanooga"/>
    <s v="tn"/>
    <x v="1"/>
    <x v="0"/>
    <s v="car"/>
    <b v="0"/>
    <s v="guns"/>
    <x v="0"/>
    <x v="1"/>
  </r>
  <r>
    <n v="780"/>
    <s v="Kyle Lambrose"/>
    <x v="220"/>
    <s v="shot"/>
    <s v="gun"/>
    <n v="27"/>
    <x v="0"/>
    <x v="1"/>
    <s v="west jordan"/>
    <s v="ut"/>
    <x v="0"/>
    <x v="0"/>
    <s v="not fleeing"/>
    <b v="0"/>
    <s v="guns"/>
    <x v="0"/>
    <x v="2"/>
  </r>
  <r>
    <n v="782"/>
    <s v="Yonas Alehegne"/>
    <x v="221"/>
    <s v="shot"/>
    <s v="chain"/>
    <n v="30"/>
    <x v="0"/>
    <x v="3"/>
    <s v="oakland"/>
    <s v="ca"/>
    <x v="1"/>
    <x v="0"/>
    <s v="not fleeing"/>
    <b v="1"/>
    <s v="other unusual objects"/>
    <x v="0"/>
    <x v="2"/>
  </r>
  <r>
    <n v="783"/>
    <s v="Robert Hober"/>
    <x v="221"/>
    <s v="shot"/>
    <s v="box cutter"/>
    <n v="54"/>
    <x v="0"/>
    <x v="1"/>
    <s v="san diego"/>
    <s v="ca"/>
    <x v="1"/>
    <x v="1"/>
    <s v="not fleeing"/>
    <b v="1"/>
    <s v="sharp objects"/>
    <x v="0"/>
    <x v="0"/>
  </r>
  <r>
    <n v="784"/>
    <s v="Manuel Soriano"/>
    <x v="221"/>
    <s v="shot"/>
    <s v="contractor's level"/>
    <n v="29"/>
    <x v="0"/>
    <x v="2"/>
    <s v="los angeles"/>
    <s v="ca"/>
    <x v="1"/>
    <x v="0"/>
    <s v="not fleeing"/>
    <b v="0"/>
    <s v="other unusual objects"/>
    <x v="0"/>
    <x v="2"/>
  </r>
  <r>
    <n v="781"/>
    <s v="Bertrand Davis"/>
    <x v="221"/>
    <s v="shot and tasered"/>
    <s v="box cutter"/>
    <n v="42"/>
    <x v="0"/>
    <x v="3"/>
    <s v="dallas"/>
    <s v="tx"/>
    <x v="1"/>
    <x v="0"/>
    <s v="not fleeing"/>
    <b v="0"/>
    <s v="sharp objects"/>
    <x v="0"/>
    <x v="1"/>
  </r>
  <r>
    <n v="785"/>
    <s v="Gilbert Flores"/>
    <x v="222"/>
    <s v="shot"/>
    <s v="unknown"/>
    <n v="41"/>
    <x v="0"/>
    <x v="2"/>
    <s v="san antonio"/>
    <s v="tx"/>
    <x v="0"/>
    <x v="2"/>
    <s v="not fleeing"/>
    <b v="0"/>
    <s v="unknown"/>
    <x v="0"/>
    <x v="1"/>
  </r>
  <r>
    <n v="786"/>
    <s v="William Evans"/>
    <x v="222"/>
    <s v="shot"/>
    <s v="gun"/>
    <n v="28"/>
    <x v="0"/>
    <x v="1"/>
    <s v="spanish fork"/>
    <s v="ut"/>
    <x v="0"/>
    <x v="0"/>
    <s v="not fleeing"/>
    <b v="1"/>
    <s v="guns"/>
    <x v="0"/>
    <x v="2"/>
  </r>
  <r>
    <n v="788"/>
    <s v="Felix Kumi"/>
    <x v="222"/>
    <s v="shot"/>
    <s v="unarmed"/>
    <n v="61"/>
    <x v="0"/>
    <x v="3"/>
    <s v="mount vernon"/>
    <s v="ny"/>
    <x v="1"/>
    <x v="1"/>
    <s v="not fleeing"/>
    <b v="0"/>
    <s v="unarmed"/>
    <x v="1"/>
    <x v="0"/>
  </r>
  <r>
    <n v="793"/>
    <s v="Devin Brian Dial"/>
    <x v="222"/>
    <s v="shot"/>
    <s v="gun"/>
    <n v="23"/>
    <x v="0"/>
    <x v="1"/>
    <s v="longview"/>
    <s v="tx"/>
    <x v="1"/>
    <x v="0"/>
    <s v="not fleeing"/>
    <b v="0"/>
    <s v="guns"/>
    <x v="0"/>
    <x v="2"/>
  </r>
  <r>
    <n v="787"/>
    <s v="James Marcus Brown"/>
    <x v="223"/>
    <s v="shot"/>
    <s v="gun"/>
    <n v="25"/>
    <x v="0"/>
    <x v="3"/>
    <s v="north las vegas"/>
    <s v="nv"/>
    <x v="1"/>
    <x v="0"/>
    <s v="foot"/>
    <b v="0"/>
    <s v="guns"/>
    <x v="0"/>
    <x v="2"/>
  </r>
  <r>
    <n v="789"/>
    <s v="Roger Albrecht"/>
    <x v="223"/>
    <s v="shot"/>
    <s v="knife"/>
    <n v="37"/>
    <x v="0"/>
    <x v="1"/>
    <s v="san antonio"/>
    <s v="tx"/>
    <x v="1"/>
    <x v="1"/>
    <s v="not fleeing"/>
    <b v="0"/>
    <s v="sharp objects"/>
    <x v="0"/>
    <x v="1"/>
  </r>
  <r>
    <n v="795"/>
    <s v="Rafael Cruz Jr"/>
    <x v="223"/>
    <s v="shot"/>
    <s v="unarmed"/>
    <n v="29"/>
    <x v="0"/>
    <x v="2"/>
    <s v="chicago"/>
    <s v="il"/>
    <x v="1"/>
    <x v="2"/>
    <s v="car"/>
    <b v="0"/>
    <s v="unarmed"/>
    <x v="1"/>
    <x v="2"/>
  </r>
  <r>
    <n v="790"/>
    <s v="Shawn Hall"/>
    <x v="224"/>
    <s v="shot"/>
    <s v="gun"/>
    <n v="20"/>
    <x v="0"/>
    <x v="1"/>
    <s v="cushing"/>
    <s v="ok"/>
    <x v="1"/>
    <x v="0"/>
    <s v="not fleeing"/>
    <b v="0"/>
    <s v="guns"/>
    <x v="0"/>
    <x v="2"/>
  </r>
  <r>
    <n v="791"/>
    <s v="David M.  Leon"/>
    <x v="224"/>
    <s v="shot"/>
    <s v="gun"/>
    <n v="40"/>
    <x v="0"/>
    <x v="2"/>
    <s v="tucson"/>
    <s v="az"/>
    <x v="1"/>
    <x v="0"/>
    <s v="not fleeing"/>
    <b v="0"/>
    <s v="guns"/>
    <x v="0"/>
    <x v="1"/>
  </r>
  <r>
    <n v="792"/>
    <s v="William Rippley"/>
    <x v="225"/>
    <s v="shot"/>
    <s v="knife"/>
    <n v="45"/>
    <x v="0"/>
    <x v="1"/>
    <s v="loveland"/>
    <s v="co"/>
    <x v="1"/>
    <x v="0"/>
    <s v="foot"/>
    <b v="0"/>
    <s v="sharp objects"/>
    <x v="0"/>
    <x v="1"/>
  </r>
  <r>
    <n v="794"/>
    <s v="Cedric Maurice Williams"/>
    <x v="226"/>
    <s v="shot"/>
    <s v="guns and explosives"/>
    <n v="33"/>
    <x v="0"/>
    <x v="3"/>
    <s v="bluefield"/>
    <s v="wv"/>
    <x v="1"/>
    <x v="0"/>
    <s v="foot"/>
    <b v="0"/>
    <s v="multiple"/>
    <x v="0"/>
    <x v="1"/>
  </r>
  <r>
    <n v="797"/>
    <s v="Charles Robert Shaw"/>
    <x v="226"/>
    <s v="shot"/>
    <s v="gun"/>
    <n v="76"/>
    <x v="0"/>
    <x v="1"/>
    <s v="twinsburg"/>
    <s v="oh"/>
    <x v="1"/>
    <x v="0"/>
    <s v="not fleeing"/>
    <b v="0"/>
    <s v="guns"/>
    <x v="0"/>
    <x v="0"/>
  </r>
  <r>
    <n v="798"/>
    <s v="Michael Todd Evans"/>
    <x v="226"/>
    <s v="shot"/>
    <s v="gun"/>
    <n v="47"/>
    <x v="0"/>
    <x v="1"/>
    <s v="artesia"/>
    <s v="nm"/>
    <x v="1"/>
    <x v="0"/>
    <s v="not fleeing"/>
    <b v="0"/>
    <s v="guns"/>
    <x v="0"/>
    <x v="1"/>
  </r>
  <r>
    <n v="799"/>
    <s v="Arthur Bates"/>
    <x v="227"/>
    <s v="shot"/>
    <s v="gun"/>
    <n v="45"/>
    <x v="0"/>
    <x v="1"/>
    <s v="prescott"/>
    <s v="az"/>
    <x v="0"/>
    <x v="0"/>
    <s v="not fleeing"/>
    <b v="1"/>
    <s v="guns"/>
    <x v="0"/>
    <x v="1"/>
  </r>
  <r>
    <n v="1409"/>
    <s v="Freddy Centeno"/>
    <x v="228"/>
    <s v="shot"/>
    <s v="unarmed"/>
    <n v="40"/>
    <x v="0"/>
    <x v="2"/>
    <s v="fresno"/>
    <s v="ca"/>
    <x v="0"/>
    <x v="0"/>
    <s v="not fleeing"/>
    <b v="1"/>
    <s v="unarmed"/>
    <x v="1"/>
    <x v="1"/>
  </r>
  <r>
    <n v="800"/>
    <s v="Curtis James Meyer"/>
    <x v="229"/>
    <s v="shot"/>
    <s v="gun"/>
    <n v="37"/>
    <x v="0"/>
    <x v="1"/>
    <s v="mitchell"/>
    <s v="sd"/>
    <x v="0"/>
    <x v="0"/>
    <s v="not fleeing"/>
    <b v="0"/>
    <s v="guns"/>
    <x v="0"/>
    <x v="1"/>
  </r>
  <r>
    <n v="802"/>
    <s v="Richard Keith Kelley"/>
    <x v="229"/>
    <s v="shot"/>
    <s v="gun"/>
    <n v="27"/>
    <x v="0"/>
    <x v="1"/>
    <s v="weitchpec"/>
    <s v="ca"/>
    <x v="1"/>
    <x v="0"/>
    <s v="car"/>
    <b v="0"/>
    <s v="guns"/>
    <x v="0"/>
    <x v="2"/>
  </r>
  <r>
    <n v="803"/>
    <s v="Sully Lanier"/>
    <x v="229"/>
    <s v="shot"/>
    <s v="gun"/>
    <n v="36"/>
    <x v="0"/>
    <x v="1"/>
    <s v="springtown"/>
    <s v="tx"/>
    <x v="1"/>
    <x v="0"/>
    <s v="not fleeing"/>
    <b v="0"/>
    <s v="guns"/>
    <x v="0"/>
    <x v="1"/>
  </r>
  <r>
    <n v="804"/>
    <s v="Harrison Lambert"/>
    <x v="229"/>
    <s v="shot"/>
    <s v="knife"/>
    <n v="23"/>
    <x v="0"/>
    <x v="1"/>
    <s v="merrimack"/>
    <s v="nh"/>
    <x v="0"/>
    <x v="1"/>
    <s v="not fleeing"/>
    <b v="0"/>
    <s v="sharp objects"/>
    <x v="0"/>
    <x v="2"/>
  </r>
  <r>
    <n v="801"/>
    <s v="Jose Ramon Damiani Jr"/>
    <x v="229"/>
    <s v="shot and tasered"/>
    <s v="metal pipe"/>
    <n v="49"/>
    <x v="0"/>
    <x v="2"/>
    <s v="french lick"/>
    <s v="in"/>
    <x v="1"/>
    <x v="0"/>
    <s v="not fleeing"/>
    <b v="0"/>
    <s v="blunt instruments"/>
    <x v="0"/>
    <x v="1"/>
  </r>
  <r>
    <n v="805"/>
    <s v="La'vante Trevon Biggs"/>
    <x v="230"/>
    <s v="shot"/>
    <s v="toy weapon"/>
    <n v="21"/>
    <x v="0"/>
    <x v="3"/>
    <s v="durham"/>
    <s v="nc"/>
    <x v="0"/>
    <x v="0"/>
    <s v="not fleeing"/>
    <b v="0"/>
    <s v="other unusual objects"/>
    <x v="0"/>
    <x v="2"/>
  </r>
  <r>
    <n v="806"/>
    <s v="Luis Wenceslao"/>
    <x v="230"/>
    <s v="shot"/>
    <s v="metal pipe"/>
    <n v="32"/>
    <x v="0"/>
    <x v="2"/>
    <s v="ontario"/>
    <s v="ca"/>
    <x v="0"/>
    <x v="1"/>
    <s v="not fleeing"/>
    <b v="1"/>
    <s v="blunt instruments"/>
    <x v="0"/>
    <x v="1"/>
  </r>
  <r>
    <n v="807"/>
    <s v="Angelo Delano Perry"/>
    <x v="230"/>
    <s v="shot"/>
    <s v="gun"/>
    <n v="35"/>
    <x v="0"/>
    <x v="3"/>
    <s v="virginia beach"/>
    <s v="va"/>
    <x v="1"/>
    <x v="0"/>
    <s v="not fleeing"/>
    <b v="0"/>
    <s v="guns"/>
    <x v="0"/>
    <x v="1"/>
  </r>
  <r>
    <n v="808"/>
    <s v="India Kager"/>
    <x v="230"/>
    <s v="shot"/>
    <s v="unarmed"/>
    <n v="28"/>
    <x v="1"/>
    <x v="3"/>
    <s v="virginia beach"/>
    <s v="va"/>
    <x v="1"/>
    <x v="2"/>
    <s v="not fleeing"/>
    <b v="0"/>
    <s v="unarmed"/>
    <x v="1"/>
    <x v="2"/>
  </r>
  <r>
    <n v="809"/>
    <s v="Carlos Yero"/>
    <x v="231"/>
    <s v="shot"/>
    <s v="gun"/>
    <n v="59"/>
    <x v="0"/>
    <x v="2"/>
    <s v="little havana"/>
    <s v="fl"/>
    <x v="1"/>
    <x v="0"/>
    <s v="car"/>
    <b v="0"/>
    <s v="guns"/>
    <x v="0"/>
    <x v="0"/>
  </r>
  <r>
    <n v="810"/>
    <s v="Mohamed Ibrahim"/>
    <x v="231"/>
    <s v="shot"/>
    <s v="gun"/>
    <n v="28"/>
    <x v="0"/>
    <x v="3"/>
    <s v="shreveport"/>
    <s v="la"/>
    <x v="0"/>
    <x v="0"/>
    <s v="car"/>
    <b v="0"/>
    <s v="guns"/>
    <x v="0"/>
    <x v="2"/>
  </r>
  <r>
    <n v="811"/>
    <s v="William Verrett"/>
    <x v="231"/>
    <s v="shot"/>
    <s v="gun"/>
    <n v="45"/>
    <x v="0"/>
    <x v="1"/>
    <s v="hobbs"/>
    <s v="nm"/>
    <x v="1"/>
    <x v="0"/>
    <s v="not fleeing"/>
    <b v="0"/>
    <s v="guns"/>
    <x v="0"/>
    <x v="1"/>
  </r>
  <r>
    <n v="813"/>
    <s v="Casimero Carlos Casillas"/>
    <x v="232"/>
    <s v="shot"/>
    <s v="metal pipe"/>
    <n v="45"/>
    <x v="0"/>
    <x v="2"/>
    <s v="fresno"/>
    <s v="ca"/>
    <x v="1"/>
    <x v="1"/>
    <s v="foot"/>
    <b v="1"/>
    <s v="blunt instruments"/>
    <x v="0"/>
    <x v="1"/>
  </r>
  <r>
    <n v="836"/>
    <s v="Tristan Vent"/>
    <x v="233"/>
    <s v="shot"/>
    <s v="gun"/>
    <n v="19"/>
    <x v="0"/>
    <x v="5"/>
    <s v="fairbanks"/>
    <s v="ak"/>
    <x v="1"/>
    <x v="0"/>
    <s v="not fleeing"/>
    <b v="0"/>
    <s v="guns"/>
    <x v="0"/>
    <x v="2"/>
  </r>
  <r>
    <n v="812"/>
    <s v="Dustin Kuik"/>
    <x v="234"/>
    <s v="shot"/>
    <s v="gun"/>
    <n v="25"/>
    <x v="0"/>
    <x v="1"/>
    <s v="ashwaubenon"/>
    <s v="wi"/>
    <x v="1"/>
    <x v="0"/>
    <s v="not fleeing"/>
    <b v="0"/>
    <s v="guns"/>
    <x v="0"/>
    <x v="2"/>
  </r>
  <r>
    <n v="815"/>
    <s v="Tyrone Holman"/>
    <x v="234"/>
    <s v="shot"/>
    <s v="guns and explosives"/>
    <n v="37"/>
    <x v="0"/>
    <x v="3"/>
    <s v="kansas city"/>
    <s v="mo"/>
    <x v="0"/>
    <x v="1"/>
    <s v="not fleeing"/>
    <b v="0"/>
    <s v="multiple"/>
    <x v="0"/>
    <x v="1"/>
  </r>
  <r>
    <n v="816"/>
    <s v="Vincent J. Perdue"/>
    <x v="234"/>
    <s v="shot"/>
    <s v="gun"/>
    <n v="33"/>
    <x v="0"/>
    <x v="5"/>
    <s v="fairbanks"/>
    <s v="ak"/>
    <x v="1"/>
    <x v="0"/>
    <s v="car"/>
    <b v="0"/>
    <s v="guns"/>
    <x v="0"/>
    <x v="1"/>
  </r>
  <r>
    <n v="879"/>
    <s v="William Chau"/>
    <x v="234"/>
    <s v="shot"/>
    <s v="knife"/>
    <n v="59"/>
    <x v="0"/>
    <x v="0"/>
    <s v="el monte"/>
    <s v="ca"/>
    <x v="1"/>
    <x v="0"/>
    <s v="not fleeing"/>
    <b v="0"/>
    <s v="sharp objects"/>
    <x v="0"/>
    <x v="0"/>
  </r>
  <r>
    <n v="817"/>
    <s v="Tian Ma"/>
    <x v="235"/>
    <s v="shot"/>
    <s v="knife"/>
    <n v="31"/>
    <x v="0"/>
    <x v="0"/>
    <s v="potsdam"/>
    <s v="ny"/>
    <x v="1"/>
    <x v="0"/>
    <s v="not fleeing"/>
    <b v="0"/>
    <s v="sharp objects"/>
    <x v="0"/>
    <x v="1"/>
  </r>
  <r>
    <n v="819"/>
    <s v="Brandon Foy"/>
    <x v="235"/>
    <s v="shot"/>
    <s v="gun"/>
    <n v="29"/>
    <x v="0"/>
    <x v="3"/>
    <s v="indianapolis"/>
    <s v="in"/>
    <x v="1"/>
    <x v="0"/>
    <s v="not fleeing"/>
    <b v="0"/>
    <s v="guns"/>
    <x v="0"/>
    <x v="2"/>
  </r>
  <r>
    <n v="820"/>
    <s v=" Austin Wilburly  Reid"/>
    <x v="235"/>
    <s v="shot"/>
    <s v="gun"/>
    <n v="32"/>
    <x v="0"/>
    <x v="1"/>
    <s v="lodi"/>
    <s v="ca"/>
    <x v="1"/>
    <x v="0"/>
    <s v="foot"/>
    <b v="0"/>
    <s v="guns"/>
    <x v="0"/>
    <x v="1"/>
  </r>
  <r>
    <n v="823"/>
    <s v="Eddie Tapia"/>
    <x v="235"/>
    <s v="shot"/>
    <s v="gun"/>
    <n v="41"/>
    <x v="0"/>
    <x v="2"/>
    <s v="downey"/>
    <s v="ca"/>
    <x v="1"/>
    <x v="0"/>
    <s v="car"/>
    <b v="0"/>
    <s v="guns"/>
    <x v="0"/>
    <x v="1"/>
  </r>
  <r>
    <n v="824"/>
    <s v="Robert T. Edwards"/>
    <x v="236"/>
    <s v="shot"/>
    <s v="gun"/>
    <n v="31"/>
    <x v="0"/>
    <x v="1"/>
    <s v="chester"/>
    <s v="pa"/>
    <x v="1"/>
    <x v="0"/>
    <s v="not fleeing"/>
    <b v="0"/>
    <s v="guns"/>
    <x v="0"/>
    <x v="1"/>
  </r>
  <r>
    <n v="831"/>
    <s v="Phillip Pfleghardt"/>
    <x v="236"/>
    <s v="shot"/>
    <s v="gun"/>
    <n v="44"/>
    <x v="0"/>
    <x v="1"/>
    <s v="broomfield"/>
    <s v="co"/>
    <x v="1"/>
    <x v="0"/>
    <s v="car"/>
    <b v="0"/>
    <s v="guns"/>
    <x v="0"/>
    <x v="1"/>
  </r>
  <r>
    <n v="822"/>
    <s v="Derick Davis"/>
    <x v="237"/>
    <s v="shot"/>
    <s v="unknown"/>
    <n v="23"/>
    <x v="0"/>
    <x v="1"/>
    <s v="sylacauga"/>
    <s v="al"/>
    <x v="1"/>
    <x v="2"/>
    <s v="other"/>
    <b v="0"/>
    <s v="unknown"/>
    <x v="0"/>
    <x v="2"/>
  </r>
  <r>
    <n v="878"/>
    <s v="Jack Stevens Jr."/>
    <x v="237"/>
    <s v="shot"/>
    <s v="gun"/>
    <n v="45"/>
    <x v="0"/>
    <x v="1"/>
    <s v="west knox"/>
    <s v="tn"/>
    <x v="1"/>
    <x v="0"/>
    <s v="not fleeing"/>
    <b v="0"/>
    <s v="guns"/>
    <x v="0"/>
    <x v="1"/>
  </r>
  <r>
    <n v="821"/>
    <s v="Martin Francis Hammen"/>
    <x v="238"/>
    <s v="shot"/>
    <s v="gun"/>
    <n v="39"/>
    <x v="0"/>
    <x v="1"/>
    <s v="wellman"/>
    <s v="ia"/>
    <x v="0"/>
    <x v="0"/>
    <s v="not fleeing"/>
    <b v="0"/>
    <s v="guns"/>
    <x v="0"/>
    <x v="1"/>
  </r>
  <r>
    <n v="825"/>
    <s v="Clifford Butler"/>
    <x v="238"/>
    <s v="shot"/>
    <s v="gun"/>
    <n v="67"/>
    <x v="0"/>
    <x v="3"/>
    <s v="mcalester"/>
    <s v="ok"/>
    <x v="0"/>
    <x v="0"/>
    <s v="not fleeing"/>
    <b v="0"/>
    <s v="guns"/>
    <x v="0"/>
    <x v="0"/>
  </r>
  <r>
    <n v="827"/>
    <s v="Jeffrey Eugene Brooks"/>
    <x v="238"/>
    <s v="shot"/>
    <s v="gun"/>
    <n v="29"/>
    <x v="0"/>
    <x v="1"/>
    <s v="clute"/>
    <s v="tx"/>
    <x v="1"/>
    <x v="0"/>
    <s v="car"/>
    <b v="0"/>
    <s v="guns"/>
    <x v="0"/>
    <x v="2"/>
  </r>
  <r>
    <n v="828"/>
    <s v="Joseph Thompson Johnson-Shanks"/>
    <x v="239"/>
    <s v="shot"/>
    <s v="gun"/>
    <n v="25"/>
    <x v="0"/>
    <x v="3"/>
    <s v="princeton"/>
    <s v="ky"/>
    <x v="1"/>
    <x v="0"/>
    <s v="car"/>
    <b v="0"/>
    <s v="guns"/>
    <x v="0"/>
    <x v="2"/>
  </r>
  <r>
    <n v="829"/>
    <s v="David Todd Powell"/>
    <x v="239"/>
    <s v="shot"/>
    <s v="unarmed"/>
    <n v="28"/>
    <x v="0"/>
    <x v="1"/>
    <s v="barstow"/>
    <s v="ca"/>
    <x v="0"/>
    <x v="0"/>
    <s v="not fleeing"/>
    <b v="0"/>
    <s v="unarmed"/>
    <x v="1"/>
    <x v="2"/>
  </r>
  <r>
    <n v="830"/>
    <s v="Tyrone Bass"/>
    <x v="240"/>
    <s v="shot"/>
    <s v="unknown"/>
    <n v="21"/>
    <x v="0"/>
    <x v="3"/>
    <s v="chalmette"/>
    <s v="la"/>
    <x v="1"/>
    <x v="0"/>
    <s v="not fleeing"/>
    <b v="0"/>
    <s v="unknown"/>
    <x v="0"/>
    <x v="2"/>
  </r>
  <r>
    <n v="832"/>
    <s v="Florencio Chaidez"/>
    <x v="240"/>
    <s v="shot"/>
    <s v="gun"/>
    <n v="32"/>
    <x v="0"/>
    <x v="2"/>
    <s v="panorama city"/>
    <s v="ca"/>
    <x v="1"/>
    <x v="0"/>
    <s v="not fleeing"/>
    <b v="1"/>
    <s v="guns"/>
    <x v="0"/>
    <x v="1"/>
  </r>
  <r>
    <n v="833"/>
    <s v="Jorge  Suarez-Ruiz"/>
    <x v="240"/>
    <s v="shot"/>
    <s v="gun"/>
    <n v="51"/>
    <x v="0"/>
    <x v="2"/>
    <s v="miami"/>
    <s v="fl"/>
    <x v="0"/>
    <x v="2"/>
    <s v="car"/>
    <b v="0"/>
    <s v="guns"/>
    <x v="0"/>
    <x v="0"/>
  </r>
  <r>
    <n v="834"/>
    <s v="Carlos Wilhelm"/>
    <x v="240"/>
    <s v="shot"/>
    <s v="gun"/>
    <n v="39"/>
    <x v="0"/>
    <x v="2"/>
    <s v="los angeles"/>
    <s v="ca"/>
    <x v="1"/>
    <x v="0"/>
    <s v="not fleeing"/>
    <b v="0"/>
    <s v="guns"/>
    <x v="0"/>
    <x v="1"/>
  </r>
  <r>
    <n v="837"/>
    <s v="Bobby R. Anderson"/>
    <x v="240"/>
    <s v="shot"/>
    <s v="gun"/>
    <n v="27"/>
    <x v="0"/>
    <x v="3"/>
    <s v="alexandria"/>
    <s v="la"/>
    <x v="1"/>
    <x v="1"/>
    <s v="not fleeing"/>
    <b v="0"/>
    <s v="guns"/>
    <x v="0"/>
    <x v="2"/>
  </r>
  <r>
    <n v="835"/>
    <s v="Rory Lynn Gunderman"/>
    <x v="241"/>
    <s v="shot"/>
    <s v="gun"/>
    <n v="31"/>
    <x v="0"/>
    <x v="1"/>
    <s v="lead"/>
    <s v="sd"/>
    <x v="0"/>
    <x v="0"/>
    <s v="foot"/>
    <b v="0"/>
    <s v="guns"/>
    <x v="0"/>
    <x v="1"/>
  </r>
  <r>
    <n v="838"/>
    <s v="Mark Gary"/>
    <x v="242"/>
    <s v="shot"/>
    <s v="gun"/>
    <n v="50"/>
    <x v="0"/>
    <x v="1"/>
    <s v="beaverton"/>
    <s v="mi"/>
    <x v="1"/>
    <x v="0"/>
    <s v="not fleeing"/>
    <b v="0"/>
    <s v="guns"/>
    <x v="0"/>
    <x v="1"/>
  </r>
  <r>
    <n v="839"/>
    <s v="Lawrence Price"/>
    <x v="242"/>
    <s v="shot"/>
    <s v="gun"/>
    <n v="37"/>
    <x v="0"/>
    <x v="1"/>
    <s v="brodhead"/>
    <s v="ky"/>
    <x v="1"/>
    <x v="0"/>
    <s v="not fleeing"/>
    <b v="0"/>
    <s v="guns"/>
    <x v="0"/>
    <x v="1"/>
  </r>
  <r>
    <n v="843"/>
    <s v="Nicholas Alan Johnson"/>
    <x v="243"/>
    <s v="shot"/>
    <s v="unknown"/>
    <n v="32"/>
    <x v="0"/>
    <x v="1"/>
    <s v="san bernardino"/>
    <s v="ca"/>
    <x v="1"/>
    <x v="2"/>
    <s v="car"/>
    <b v="0"/>
    <s v="unknown"/>
    <x v="0"/>
    <x v="1"/>
  </r>
  <r>
    <n v="844"/>
    <s v="Gregory Herrell"/>
    <x v="243"/>
    <s v="shot"/>
    <s v="unknown"/>
    <n v="47"/>
    <x v="0"/>
    <x v="1"/>
    <s v="dickson"/>
    <s v="tn"/>
    <x v="1"/>
    <x v="2"/>
    <s v="not fleeing"/>
    <b v="0"/>
    <s v="unknown"/>
    <x v="0"/>
    <x v="1"/>
  </r>
  <r>
    <n v="842"/>
    <s v="Lucien Rolland"/>
    <x v="244"/>
    <s v="shot"/>
    <s v="gun"/>
    <n v="46"/>
    <x v="0"/>
    <x v="1"/>
    <s v="slidell"/>
    <s v="la"/>
    <x v="1"/>
    <x v="0"/>
    <s v="car"/>
    <b v="0"/>
    <s v="guns"/>
    <x v="0"/>
    <x v="1"/>
  </r>
  <r>
    <n v="846"/>
    <s v="Scott Beech"/>
    <x v="244"/>
    <s v="shot"/>
    <s v="gun"/>
    <n v="57"/>
    <x v="0"/>
    <x v="1"/>
    <s v="washington county"/>
    <s v="al"/>
    <x v="0"/>
    <x v="0"/>
    <s v="not fleeing"/>
    <b v="1"/>
    <s v="guns"/>
    <x v="0"/>
    <x v="0"/>
  </r>
  <r>
    <n v="845"/>
    <s v="Michael Thomas Pierce"/>
    <x v="245"/>
    <s v="shot"/>
    <s v="gun"/>
    <n v="23"/>
    <x v="0"/>
    <x v="1"/>
    <s v="harrisonburg"/>
    <s v="va"/>
    <x v="1"/>
    <x v="0"/>
    <s v="not fleeing"/>
    <b v="1"/>
    <s v="guns"/>
    <x v="0"/>
    <x v="2"/>
  </r>
  <r>
    <n v="847"/>
    <s v="Jerrald Wright"/>
    <x v="245"/>
    <s v="shot"/>
    <s v="gun"/>
    <n v="56"/>
    <x v="0"/>
    <x v="1"/>
    <s v="shelbyville"/>
    <s v="in"/>
    <x v="1"/>
    <x v="0"/>
    <s v="not fleeing"/>
    <b v="0"/>
    <s v="guns"/>
    <x v="0"/>
    <x v="0"/>
  </r>
  <r>
    <n v="840"/>
    <s v="Gerardo Ramirez"/>
    <x v="246"/>
    <s v="shot"/>
    <s v="gun"/>
    <n v="24"/>
    <x v="0"/>
    <x v="2"/>
    <s v="dallas"/>
    <s v="tx"/>
    <x v="0"/>
    <x v="0"/>
    <s v="not fleeing"/>
    <b v="0"/>
    <s v="guns"/>
    <x v="0"/>
    <x v="2"/>
  </r>
  <r>
    <n v="848"/>
    <s v="William Spaits"/>
    <x v="246"/>
    <s v="shot"/>
    <s v="gun"/>
    <n v="27"/>
    <x v="0"/>
    <x v="1"/>
    <s v="sand city"/>
    <s v="ca"/>
    <x v="1"/>
    <x v="0"/>
    <s v="not fleeing"/>
    <b v="0"/>
    <s v="guns"/>
    <x v="0"/>
    <x v="2"/>
  </r>
  <r>
    <n v="849"/>
    <s v="Tina Money"/>
    <x v="246"/>
    <s v="shot"/>
    <s v="gun"/>
    <n v="23"/>
    <x v="1"/>
    <x v="1"/>
    <s v="sand city"/>
    <s v="ca"/>
    <x v="1"/>
    <x v="0"/>
    <s v="not fleeing"/>
    <b v="0"/>
    <s v="guns"/>
    <x v="0"/>
    <x v="2"/>
  </r>
  <r>
    <n v="851"/>
    <s v="Timothy Wagner"/>
    <x v="246"/>
    <s v="shot"/>
    <s v="gun"/>
    <n v="26"/>
    <x v="0"/>
    <x v="1"/>
    <s v="barberville"/>
    <s v="fl"/>
    <x v="1"/>
    <x v="0"/>
    <s v="not fleeing"/>
    <b v="0"/>
    <s v="guns"/>
    <x v="0"/>
    <x v="2"/>
  </r>
  <r>
    <n v="852"/>
    <s v="Dominic Fuller"/>
    <x v="246"/>
    <s v="shot"/>
    <s v="stapler"/>
    <n v="34"/>
    <x v="0"/>
    <x v="2"/>
    <s v="auburndale"/>
    <s v="fl"/>
    <x v="1"/>
    <x v="1"/>
    <s v="foot"/>
    <b v="0"/>
    <s v="other unusual objects"/>
    <x v="0"/>
    <x v="1"/>
  </r>
  <r>
    <n v="850"/>
    <s v="Steven McKenny"/>
    <x v="246"/>
    <s v="shot and tasered"/>
    <s v="unarmed"/>
    <n v="21"/>
    <x v="0"/>
    <x v="1"/>
    <s v="paris"/>
    <s v="tx"/>
    <x v="1"/>
    <x v="0"/>
    <s v="not fleeing"/>
    <b v="0"/>
    <s v="unarmed"/>
    <x v="1"/>
    <x v="2"/>
  </r>
  <r>
    <n v="853"/>
    <s v="Dante Osborne"/>
    <x v="247"/>
    <s v="shot"/>
    <s v="gun"/>
    <n v="32"/>
    <x v="0"/>
    <x v="3"/>
    <s v="oakland"/>
    <s v="ca"/>
    <x v="1"/>
    <x v="0"/>
    <s v="car"/>
    <b v="0"/>
    <s v="guns"/>
    <x v="0"/>
    <x v="1"/>
  </r>
  <r>
    <n v="854"/>
    <s v="Joel Dixon Smith"/>
    <x v="247"/>
    <s v="shot"/>
    <s v="gun"/>
    <n v="33"/>
    <x v="0"/>
    <x v="1"/>
    <s v="niceville"/>
    <s v="fl"/>
    <x v="0"/>
    <x v="0"/>
    <s v="not fleeing"/>
    <b v="0"/>
    <s v="guns"/>
    <x v="0"/>
    <x v="1"/>
  </r>
  <r>
    <n v="855"/>
    <s v="Tim Kyle Torngren"/>
    <x v="247"/>
    <s v="shot"/>
    <s v="gun"/>
    <n v="55"/>
    <x v="0"/>
    <x v="1"/>
    <s v="happy valley"/>
    <s v="ca"/>
    <x v="0"/>
    <x v="0"/>
    <s v="not fleeing"/>
    <b v="0"/>
    <s v="guns"/>
    <x v="0"/>
    <x v="0"/>
  </r>
  <r>
    <n v="857"/>
    <s v="Robert Berger"/>
    <x v="248"/>
    <s v="shot"/>
    <s v="knife"/>
    <n v="48"/>
    <x v="0"/>
    <x v="4"/>
    <s v="salt lake city"/>
    <s v="ut"/>
    <x v="1"/>
    <x v="0"/>
    <s v="not fleeing"/>
    <b v="0"/>
    <s v="sharp objects"/>
    <x v="0"/>
    <x v="1"/>
  </r>
  <r>
    <n v="858"/>
    <s v="Joseph Khammash"/>
    <x v="248"/>
    <s v="shot"/>
    <s v="gun"/>
    <n v="35"/>
    <x v="0"/>
    <x v="1"/>
    <s v="mckinney"/>
    <s v="tx"/>
    <x v="1"/>
    <x v="0"/>
    <s v="not fleeing"/>
    <b v="0"/>
    <s v="guns"/>
    <x v="0"/>
    <x v="1"/>
  </r>
  <r>
    <n v="859"/>
    <s v="Keith Harrison McLeod"/>
    <x v="248"/>
    <s v="shot"/>
    <s v="unarmed"/>
    <n v="19"/>
    <x v="0"/>
    <x v="3"/>
    <s v="reisterstown"/>
    <s v="md"/>
    <x v="1"/>
    <x v="1"/>
    <s v="foot"/>
    <b v="0"/>
    <s v="unarmed"/>
    <x v="1"/>
    <x v="2"/>
  </r>
  <r>
    <n v="861"/>
    <s v="Kenneth Ray Pinter"/>
    <x v="248"/>
    <s v="shot"/>
    <s v="gun"/>
    <n v="45"/>
    <x v="0"/>
    <x v="1"/>
    <s v="grayson county"/>
    <s v="va"/>
    <x v="1"/>
    <x v="0"/>
    <s v="not fleeing"/>
    <b v="0"/>
    <s v="guns"/>
    <x v="0"/>
    <x v="1"/>
  </r>
  <r>
    <n v="862"/>
    <s v="Jeremy McDole"/>
    <x v="248"/>
    <s v="shot"/>
    <s v="gun"/>
    <n v="28"/>
    <x v="0"/>
    <x v="3"/>
    <s v="wilmington"/>
    <s v="de"/>
    <x v="0"/>
    <x v="2"/>
    <s v="not fleeing"/>
    <b v="0"/>
    <s v="guns"/>
    <x v="0"/>
    <x v="2"/>
  </r>
  <r>
    <n v="860"/>
    <s v="Ernesto Medina Lopez"/>
    <x v="249"/>
    <s v="shot"/>
    <s v="knife"/>
    <n v="42"/>
    <x v="0"/>
    <x v="2"/>
    <s v="miami"/>
    <s v="fl"/>
    <x v="1"/>
    <x v="0"/>
    <s v="not fleeing"/>
    <b v="0"/>
    <s v="sharp objects"/>
    <x v="0"/>
    <x v="1"/>
  </r>
  <r>
    <n v="863"/>
    <s v="Patrick O'Grady"/>
    <x v="249"/>
    <s v="shot"/>
    <s v="gun"/>
    <n v="17"/>
    <x v="0"/>
    <x v="1"/>
    <s v="fountain"/>
    <s v="co"/>
    <x v="1"/>
    <x v="0"/>
    <s v="not fleeing"/>
    <b v="0"/>
    <s v="guns"/>
    <x v="0"/>
    <x v="3"/>
  </r>
  <r>
    <n v="865"/>
    <s v="Philip Quinn"/>
    <x v="249"/>
    <s v="shot"/>
    <s v="screwdriver"/>
    <n v="30"/>
    <x v="0"/>
    <x v="4"/>
    <s v="st. paul"/>
    <s v="mn"/>
    <x v="0"/>
    <x v="1"/>
    <s v="not fleeing"/>
    <b v="0"/>
    <s v="piercing objects"/>
    <x v="0"/>
    <x v="2"/>
  </r>
  <r>
    <n v="866"/>
    <s v="William Lemmon"/>
    <x v="250"/>
    <s v="shot"/>
    <s v="unarmed"/>
    <n v="21"/>
    <x v="0"/>
    <x v="1"/>
    <s v="akron"/>
    <s v="oh"/>
    <x v="0"/>
    <x v="2"/>
    <s v="other"/>
    <b v="0"/>
    <s v="unarmed"/>
    <x v="1"/>
    <x v="2"/>
  </r>
  <r>
    <n v="868"/>
    <s v="Jeffrey Blood"/>
    <x v="250"/>
    <s v="shot"/>
    <s v="gun"/>
    <n v="45"/>
    <x v="0"/>
    <x v="1"/>
    <s v="wilhoit"/>
    <s v="az"/>
    <x v="1"/>
    <x v="0"/>
    <s v="not fleeing"/>
    <b v="0"/>
    <s v="guns"/>
    <x v="0"/>
    <x v="1"/>
  </r>
  <r>
    <n v="867"/>
    <s v="James Anderson"/>
    <x v="250"/>
    <s v="shot and tasered"/>
    <s v="box cutter"/>
    <n v="33"/>
    <x v="0"/>
    <x v="3"/>
    <s v="chicago"/>
    <s v="il"/>
    <x v="1"/>
    <x v="1"/>
    <s v="not fleeing"/>
    <b v="0"/>
    <s v="sharp objects"/>
    <x v="0"/>
    <x v="1"/>
  </r>
  <r>
    <n v="869"/>
    <s v="Anthony McKinney"/>
    <x v="251"/>
    <s v="shot"/>
    <s v="knife"/>
    <n v="46"/>
    <x v="0"/>
    <x v="3"/>
    <s v="baton rouge"/>
    <s v="la"/>
    <x v="1"/>
    <x v="0"/>
    <s v="not fleeing"/>
    <b v="0"/>
    <s v="sharp objects"/>
    <x v="0"/>
    <x v="1"/>
  </r>
  <r>
    <n v="870"/>
    <s v="Alejandro Lerma"/>
    <x v="251"/>
    <s v="shot"/>
    <s v="gun"/>
    <n v="23"/>
    <x v="0"/>
    <x v="2"/>
    <s v="lovington"/>
    <s v="nm"/>
    <x v="1"/>
    <x v="0"/>
    <s v="not fleeing"/>
    <b v="0"/>
    <s v="guns"/>
    <x v="0"/>
    <x v="2"/>
  </r>
  <r>
    <n v="871"/>
    <s v="Norma Angelica Guzman"/>
    <x v="252"/>
    <s v="shot"/>
    <s v="knife"/>
    <n v="37"/>
    <x v="1"/>
    <x v="2"/>
    <s v="los angeles"/>
    <s v="ca"/>
    <x v="0"/>
    <x v="1"/>
    <s v="not fleeing"/>
    <b v="1"/>
    <s v="sharp objects"/>
    <x v="0"/>
    <x v="1"/>
  </r>
  <r>
    <n v="874"/>
    <s v="Christopher Shell"/>
    <x v="252"/>
    <s v="shot"/>
    <s v="gun"/>
    <n v="43"/>
    <x v="0"/>
    <x v="1"/>
    <s v="rossville"/>
    <s v="ga"/>
    <x v="1"/>
    <x v="0"/>
    <s v="not fleeing"/>
    <b v="0"/>
    <s v="guns"/>
    <x v="0"/>
    <x v="1"/>
  </r>
  <r>
    <n v="875"/>
    <s v="Victor Oswaldo Coronado-Martinez"/>
    <x v="252"/>
    <s v="shot"/>
    <s v="gun"/>
    <n v="40"/>
    <x v="0"/>
    <x v="2"/>
    <s v="ponder"/>
    <s v="tx"/>
    <x v="1"/>
    <x v="0"/>
    <s v="not fleeing"/>
    <b v="0"/>
    <s v="guns"/>
    <x v="0"/>
    <x v="1"/>
  </r>
  <r>
    <n v="873"/>
    <s v="Alberto Hernandez"/>
    <x v="253"/>
    <s v="shot"/>
    <s v="toy weapon"/>
    <n v="59"/>
    <x v="0"/>
    <x v="2"/>
    <s v="san ysidro"/>
    <s v="ca"/>
    <x v="1"/>
    <x v="0"/>
    <s v="not fleeing"/>
    <b v="1"/>
    <s v="other unusual objects"/>
    <x v="0"/>
    <x v="0"/>
  </r>
  <r>
    <n v="872"/>
    <s v="Junior Prosper"/>
    <x v="253"/>
    <s v="shot and tasered"/>
    <s v="unarmed"/>
    <n v="31"/>
    <x v="0"/>
    <x v="3"/>
    <s v="miami"/>
    <s v="fl"/>
    <x v="1"/>
    <x v="0"/>
    <s v="foot"/>
    <b v="0"/>
    <s v="unarmed"/>
    <x v="1"/>
    <x v="1"/>
  </r>
  <r>
    <n v="877"/>
    <s v="Patrick Stephen Lundstrom"/>
    <x v="254"/>
    <s v="shot"/>
    <s v="blunt object"/>
    <n v="46"/>
    <x v="0"/>
    <x v="5"/>
    <s v="rapid city"/>
    <s v="sd"/>
    <x v="1"/>
    <x v="0"/>
    <s v="not fleeing"/>
    <b v="0"/>
    <s v="blunt instruments"/>
    <x v="0"/>
    <x v="1"/>
  </r>
  <r>
    <n v="880"/>
    <s v="Robert  Christen"/>
    <x v="254"/>
    <s v="shot"/>
    <s v="unarmed"/>
    <n v="37"/>
    <x v="0"/>
    <x v="1"/>
    <s v="mora"/>
    <s v="mn"/>
    <x v="1"/>
    <x v="0"/>
    <s v="not fleeing"/>
    <b v="0"/>
    <s v="unarmed"/>
    <x v="1"/>
    <x v="1"/>
  </r>
  <r>
    <n v="876"/>
    <s v="Brandon Lamar Johnson"/>
    <x v="255"/>
    <s v="shot"/>
    <s v="gun"/>
    <n v="28"/>
    <x v="0"/>
    <x v="3"/>
    <s v="beckley"/>
    <s v="wv"/>
    <x v="1"/>
    <x v="0"/>
    <s v="car"/>
    <b v="0"/>
    <s v="guns"/>
    <x v="0"/>
    <x v="2"/>
  </r>
  <r>
    <n v="888"/>
    <s v="David M. Diaz"/>
    <x v="256"/>
    <s v="shot"/>
    <s v="gun"/>
    <n v="28"/>
    <x v="0"/>
    <x v="2"/>
    <s v="sierra vista"/>
    <s v="az"/>
    <x v="1"/>
    <x v="0"/>
    <s v="car"/>
    <b v="0"/>
    <s v="guns"/>
    <x v="0"/>
    <x v="2"/>
  </r>
  <r>
    <n v="890"/>
    <s v="Phyllis Ilene Jepsen"/>
    <x v="256"/>
    <s v="shot"/>
    <s v="knife"/>
    <n v="55"/>
    <x v="1"/>
    <x v="1"/>
    <s v="aloha"/>
    <s v="or"/>
    <x v="0"/>
    <x v="1"/>
    <s v="not fleeing"/>
    <b v="0"/>
    <s v="sharp objects"/>
    <x v="0"/>
    <x v="0"/>
  </r>
  <r>
    <n v="892"/>
    <s v="Matthew Dobbins"/>
    <x v="256"/>
    <s v="shot"/>
    <s v="unarmed"/>
    <n v="29"/>
    <x v="0"/>
    <x v="1"/>
    <s v="amarillo"/>
    <s v="tx"/>
    <x v="1"/>
    <x v="2"/>
    <s v="not fleeing"/>
    <b v="0"/>
    <s v="unarmed"/>
    <x v="1"/>
    <x v="2"/>
  </r>
  <r>
    <n v="889"/>
    <s v="Christian Pena"/>
    <x v="256"/>
    <s v="shot and tasered"/>
    <s v="knife"/>
    <n v="26"/>
    <x v="0"/>
    <x v="2"/>
    <s v="rialto"/>
    <s v="ca"/>
    <x v="1"/>
    <x v="0"/>
    <s v="not fleeing"/>
    <b v="0"/>
    <s v="sharp objects"/>
    <x v="0"/>
    <x v="2"/>
  </r>
  <r>
    <n v="887"/>
    <s v="Eric Edgell"/>
    <x v="257"/>
    <s v="shot"/>
    <s v="gun"/>
    <n v="27"/>
    <x v="0"/>
    <x v="1"/>
    <s v="muscle shoals"/>
    <s v="al"/>
    <x v="0"/>
    <x v="0"/>
    <s v="foot"/>
    <b v="0"/>
    <s v="guns"/>
    <x v="0"/>
    <x v="2"/>
  </r>
  <r>
    <n v="891"/>
    <s v="Jeffery McCallum"/>
    <x v="257"/>
    <s v="shot"/>
    <s v="gun"/>
    <n v="31"/>
    <x v="0"/>
    <x v="3"/>
    <s v="chicago"/>
    <s v="il"/>
    <x v="1"/>
    <x v="0"/>
    <s v="not fleeing"/>
    <b v="0"/>
    <s v="guns"/>
    <x v="0"/>
    <x v="1"/>
  </r>
  <r>
    <n v="893"/>
    <s v="James  Dunaway"/>
    <x v="258"/>
    <s v="shot"/>
    <s v="gun"/>
    <n v="51"/>
    <x v="0"/>
    <x v="1"/>
    <s v="hurst"/>
    <s v="tx"/>
    <x v="1"/>
    <x v="0"/>
    <s v="foot"/>
    <b v="0"/>
    <s v="guns"/>
    <x v="0"/>
    <x v="0"/>
  </r>
  <r>
    <n v="894"/>
    <s v="Rodney Jencsik"/>
    <x v="258"/>
    <s v="shot"/>
    <s v="gun"/>
    <n v="50"/>
    <x v="0"/>
    <x v="1"/>
    <s v="woodbridge"/>
    <s v="nj"/>
    <x v="1"/>
    <x v="0"/>
    <s v="not fleeing"/>
    <b v="0"/>
    <s v="guns"/>
    <x v="0"/>
    <x v="1"/>
  </r>
  <r>
    <n v="895"/>
    <s v="Omar Ali"/>
    <x v="258"/>
    <s v="shot"/>
    <s v="unarmed"/>
    <n v="27"/>
    <x v="0"/>
    <x v="4"/>
    <s v="akron"/>
    <s v="oh"/>
    <x v="1"/>
    <x v="1"/>
    <s v="not fleeing"/>
    <b v="0"/>
    <s v="unarmed"/>
    <x v="1"/>
    <x v="2"/>
  </r>
  <r>
    <n v="957"/>
    <s v="Charles A. Pettit"/>
    <x v="258"/>
    <s v="shot"/>
    <s v="gun"/>
    <n v="18"/>
    <x v="0"/>
    <x v="3"/>
    <s v="midwest city"/>
    <s v="ok"/>
    <x v="1"/>
    <x v="0"/>
    <s v="not fleeing"/>
    <b v="0"/>
    <s v="guns"/>
    <x v="0"/>
    <x v="2"/>
  </r>
  <r>
    <n v="897"/>
    <s v="Amado Lago"/>
    <x v="259"/>
    <s v="shot"/>
    <s v="machete"/>
    <n v="46"/>
    <x v="0"/>
    <x v="2"/>
    <s v="west palm beach"/>
    <s v="fl"/>
    <x v="1"/>
    <x v="0"/>
    <s v="not fleeing"/>
    <b v="0"/>
    <s v="sharp objects"/>
    <x v="0"/>
    <x v="1"/>
  </r>
  <r>
    <n v="898"/>
    <s v="Gary Carmona Boitano"/>
    <x v="260"/>
    <s v="shot"/>
    <s v="knife"/>
    <n v="19"/>
    <x v="0"/>
    <x v="3"/>
    <s v="columbia"/>
    <s v="md"/>
    <x v="1"/>
    <x v="1"/>
    <s v="not fleeing"/>
    <b v="0"/>
    <s v="sharp objects"/>
    <x v="0"/>
    <x v="2"/>
  </r>
  <r>
    <n v="902"/>
    <s v="Christopher Whitmarsh"/>
    <x v="261"/>
    <s v="shot"/>
    <s v="unknown"/>
    <n v="49"/>
    <x v="0"/>
    <x v="1"/>
    <s v="beverly"/>
    <s v="ma"/>
    <x v="0"/>
    <x v="0"/>
    <s v="not fleeing"/>
    <b v="0"/>
    <s v="unknown"/>
    <x v="0"/>
    <x v="1"/>
  </r>
  <r>
    <n v="903"/>
    <s v="Richard Love"/>
    <x v="261"/>
    <s v="shot"/>
    <s v="gun"/>
    <n v="31"/>
    <x v="0"/>
    <x v="1"/>
    <s v="old saybrook"/>
    <s v="ct"/>
    <x v="1"/>
    <x v="0"/>
    <s v="not fleeing"/>
    <b v="0"/>
    <s v="guns"/>
    <x v="0"/>
    <x v="1"/>
  </r>
  <r>
    <n v="904"/>
    <s v="William Combs"/>
    <x v="261"/>
    <s v="shot"/>
    <s v="unknown"/>
    <n v="38"/>
    <x v="0"/>
    <x v="1"/>
    <s v="pinion hills"/>
    <s v="ca"/>
    <x v="0"/>
    <x v="1"/>
    <s v="car"/>
    <b v="0"/>
    <s v="unknown"/>
    <x v="0"/>
    <x v="1"/>
  </r>
  <r>
    <n v="905"/>
    <s v="Travis Quay"/>
    <x v="261"/>
    <s v="shot"/>
    <s v="crossbow"/>
    <n v="40"/>
    <x v="0"/>
    <x v="1"/>
    <s v="cato township"/>
    <s v="mi"/>
    <x v="1"/>
    <x v="0"/>
    <s v="not fleeing"/>
    <b v="0"/>
    <s v="piercing objects"/>
    <x v="0"/>
    <x v="1"/>
  </r>
  <r>
    <n v="906"/>
    <s v="Anthony Aguilar"/>
    <x v="261"/>
    <s v="shot and tasered"/>
    <s v="unknown"/>
    <n v="35"/>
    <x v="0"/>
    <x v="2"/>
    <s v="lisle"/>
    <s v="il"/>
    <x v="1"/>
    <x v="2"/>
    <s v="not fleeing"/>
    <b v="0"/>
    <s v="unknown"/>
    <x v="0"/>
    <x v="1"/>
  </r>
  <r>
    <n v="899"/>
    <s v="Joe Pasquez Ortiz"/>
    <x v="262"/>
    <s v="shot"/>
    <s v="unknown"/>
    <n v="34"/>
    <x v="0"/>
    <x v="2"/>
    <s v="san bernardino"/>
    <s v="ca"/>
    <x v="1"/>
    <x v="2"/>
    <s v="other"/>
    <b v="0"/>
    <s v="unknown"/>
    <x v="0"/>
    <x v="1"/>
  </r>
  <r>
    <n v="900"/>
    <s v="Kevin Lau"/>
    <x v="262"/>
    <s v="shot"/>
    <s v="gun"/>
    <n v="44"/>
    <x v="0"/>
    <x v="0"/>
    <s v="lakes charles"/>
    <s v="la"/>
    <x v="1"/>
    <x v="0"/>
    <s v="not fleeing"/>
    <b v="0"/>
    <s v="guns"/>
    <x v="0"/>
    <x v="1"/>
  </r>
  <r>
    <n v="901"/>
    <s v="Bernard Brandon Powers"/>
    <x v="262"/>
    <s v="shot"/>
    <s v="gun"/>
    <n v="23"/>
    <x v="0"/>
    <x v="3"/>
    <s v="taylors"/>
    <s v="sc"/>
    <x v="1"/>
    <x v="0"/>
    <s v="not fleeing"/>
    <b v="0"/>
    <s v="guns"/>
    <x v="0"/>
    <x v="2"/>
  </r>
  <r>
    <n v="907"/>
    <s v="Robert Humberto Medellin"/>
    <x v="262"/>
    <s v="shot"/>
    <s v="machete"/>
    <n v="43"/>
    <x v="0"/>
    <x v="2"/>
    <s v="west odessa"/>
    <s v="tx"/>
    <x v="1"/>
    <x v="1"/>
    <s v="car"/>
    <b v="0"/>
    <s v="sharp objects"/>
    <x v="0"/>
    <x v="1"/>
  </r>
  <r>
    <n v="908"/>
    <s v="Jason Day"/>
    <x v="263"/>
    <s v="shot"/>
    <s v="gun"/>
    <n v="37"/>
    <x v="0"/>
    <x v="3"/>
    <s v="lawton"/>
    <s v="ok"/>
    <x v="1"/>
    <x v="0"/>
    <s v="not fleeing"/>
    <b v="0"/>
    <s v="guns"/>
    <x v="0"/>
    <x v="1"/>
  </r>
  <r>
    <n v="909"/>
    <s v="Rudolph Smith"/>
    <x v="263"/>
    <s v="shot"/>
    <s v="gun"/>
    <n v="31"/>
    <x v="0"/>
    <x v="1"/>
    <s v="brookhaven"/>
    <s v="ms"/>
    <x v="1"/>
    <x v="0"/>
    <s v="not fleeing"/>
    <b v="0"/>
    <s v="guns"/>
    <x v="0"/>
    <x v="1"/>
  </r>
  <r>
    <n v="912"/>
    <s v="Brent Brannon"/>
    <x v="264"/>
    <s v="shot"/>
    <s v="gun"/>
    <n v="27"/>
    <x v="0"/>
    <x v="1"/>
    <s v="cartersville"/>
    <s v="ga"/>
    <x v="1"/>
    <x v="0"/>
    <s v="not fleeing"/>
    <b v="0"/>
    <s v="guns"/>
    <x v="0"/>
    <x v="2"/>
  </r>
  <r>
    <n v="913"/>
    <s v="Michelle Marie Burg"/>
    <x v="264"/>
    <s v="shot"/>
    <s v="gun"/>
    <n v="46"/>
    <x v="1"/>
    <x v="1"/>
    <s v="naples"/>
    <s v="fl"/>
    <x v="0"/>
    <x v="0"/>
    <s v="car"/>
    <b v="0"/>
    <s v="guns"/>
    <x v="0"/>
    <x v="1"/>
  </r>
  <r>
    <n v="914"/>
    <s v="Samuel Villarreal"/>
    <x v="264"/>
    <s v="shot"/>
    <s v="unknown"/>
    <n v="18"/>
    <x v="0"/>
    <x v="2"/>
    <s v="indio"/>
    <s v="ca"/>
    <x v="1"/>
    <x v="1"/>
    <s v="car"/>
    <b v="0"/>
    <s v="unknown"/>
    <x v="0"/>
    <x v="2"/>
  </r>
  <r>
    <n v="918"/>
    <s v="Leslie Portis"/>
    <x v="264"/>
    <s v="shot"/>
    <s v="gun"/>
    <n v="57"/>
    <x v="0"/>
    <x v="3"/>
    <s v="monroeville"/>
    <s v="al"/>
    <x v="1"/>
    <x v="0"/>
    <s v="not fleeing"/>
    <b v="0"/>
    <s v="guns"/>
    <x v="0"/>
    <x v="0"/>
  </r>
  <r>
    <n v="916"/>
    <s v="Jorge Santiago Tapia"/>
    <x v="265"/>
    <s v="shot"/>
    <s v="gun"/>
    <n v="15"/>
    <x v="0"/>
    <x v="2"/>
    <s v="miami"/>
    <s v="fl"/>
    <x v="1"/>
    <x v="0"/>
    <s v="car"/>
    <b v="0"/>
    <s v="guns"/>
    <x v="0"/>
    <x v="3"/>
  </r>
  <r>
    <n v="917"/>
    <s v="Kaleb Alexander"/>
    <x v="265"/>
    <s v="shot"/>
    <s v="gun"/>
    <n v="25"/>
    <x v="0"/>
    <x v="3"/>
    <s v="columbus"/>
    <s v="oh"/>
    <x v="1"/>
    <x v="0"/>
    <s v="not fleeing"/>
    <b v="0"/>
    <s v="guns"/>
    <x v="0"/>
    <x v="2"/>
  </r>
  <r>
    <n v="919"/>
    <s v="Linda Lee Lush"/>
    <x v="265"/>
    <s v="shot"/>
    <s v="gun"/>
    <n v="50"/>
    <x v="1"/>
    <x v="1"/>
    <s v="las vegas"/>
    <s v="nv"/>
    <x v="0"/>
    <x v="0"/>
    <s v="car"/>
    <b v="0"/>
    <s v="guns"/>
    <x v="0"/>
    <x v="1"/>
  </r>
  <r>
    <n v="920"/>
    <s v="Michael J. Brennan"/>
    <x v="265"/>
    <s v="shot"/>
    <s v="toy weapon"/>
    <n v="31"/>
    <x v="0"/>
    <x v="1"/>
    <s v="parma"/>
    <s v="oh"/>
    <x v="1"/>
    <x v="0"/>
    <s v="car"/>
    <b v="0"/>
    <s v="other unusual objects"/>
    <x v="0"/>
    <x v="1"/>
  </r>
  <r>
    <n v="921"/>
    <s v="Robert Burgess"/>
    <x v="265"/>
    <s v="shot"/>
    <s v="gun"/>
    <n v="35"/>
    <x v="0"/>
    <x v="1"/>
    <s v="kirkland"/>
    <s v="wa"/>
    <x v="1"/>
    <x v="0"/>
    <s v="foot"/>
    <b v="0"/>
    <s v="guns"/>
    <x v="0"/>
    <x v="1"/>
  </r>
  <r>
    <n v="922"/>
    <s v="Herbert Benitez"/>
    <x v="265"/>
    <s v="shot"/>
    <s v="gun"/>
    <n v="27"/>
    <x v="0"/>
    <x v="2"/>
    <s v="san francisco"/>
    <s v="ca"/>
    <x v="1"/>
    <x v="0"/>
    <s v="not fleeing"/>
    <b v="0"/>
    <s v="guns"/>
    <x v="0"/>
    <x v="2"/>
  </r>
  <r>
    <n v="923"/>
    <s v="Martin  Ryans Jr."/>
    <x v="265"/>
    <s v="shot"/>
    <s v="gun"/>
    <n v="20"/>
    <x v="0"/>
    <x v="3"/>
    <s v="houston"/>
    <s v="tx"/>
    <x v="1"/>
    <x v="0"/>
    <s v="not fleeing"/>
    <b v="0"/>
    <s v="guns"/>
    <x v="0"/>
    <x v="2"/>
  </r>
  <r>
    <n v="924"/>
    <s v="Johnny Angel Rangel"/>
    <x v="266"/>
    <s v="shot"/>
    <s v="unarmed"/>
    <n v="27"/>
    <x v="0"/>
    <x v="2"/>
    <s v="valinda"/>
    <s v="ca"/>
    <x v="1"/>
    <x v="0"/>
    <s v="not fleeing"/>
    <b v="0"/>
    <s v="unarmed"/>
    <x v="1"/>
    <x v="2"/>
  </r>
  <r>
    <n v="927"/>
    <s v="Ricky Javenta Ball"/>
    <x v="266"/>
    <s v="shot"/>
    <s v="unknown"/>
    <n v="33"/>
    <x v="0"/>
    <x v="3"/>
    <s v="columbus"/>
    <s v="ms"/>
    <x v="1"/>
    <x v="2"/>
    <s v="foot"/>
    <b v="1"/>
    <s v="unknown"/>
    <x v="0"/>
    <x v="1"/>
  </r>
  <r>
    <n v="2868"/>
    <s v="Jeffrey Womack"/>
    <x v="266"/>
    <s v="shot"/>
    <s v="gun"/>
    <n v="27"/>
    <x v="0"/>
    <x v="1"/>
    <s v="houston"/>
    <s v="tx"/>
    <x v="0"/>
    <x v="0"/>
    <s v="not fleeing"/>
    <b v="0"/>
    <s v="guns"/>
    <x v="0"/>
    <x v="2"/>
  </r>
  <r>
    <n v="929"/>
    <s v="Gino Paredes"/>
    <x v="267"/>
    <s v="shot"/>
    <s v="toy weapon"/>
    <n v="22"/>
    <x v="0"/>
    <x v="2"/>
    <s v="modesto"/>
    <s v="ca"/>
    <x v="1"/>
    <x v="0"/>
    <s v="not fleeing"/>
    <b v="0"/>
    <s v="other unusual objects"/>
    <x v="0"/>
    <x v="2"/>
  </r>
  <r>
    <n v="930"/>
    <s v="Dequan Williams"/>
    <x v="267"/>
    <s v="shot and tasered"/>
    <s v="knife"/>
    <n v="28"/>
    <x v="0"/>
    <x v="3"/>
    <s v="york"/>
    <s v="pa"/>
    <x v="0"/>
    <x v="1"/>
    <s v="not fleeing"/>
    <b v="0"/>
    <s v="sharp objects"/>
    <x v="0"/>
    <x v="2"/>
  </r>
  <r>
    <n v="931"/>
    <s v="Corey Jones"/>
    <x v="268"/>
    <s v="shot"/>
    <s v="gun"/>
    <n v="31"/>
    <x v="0"/>
    <x v="3"/>
    <s v="palm beach gardens"/>
    <s v="fl"/>
    <x v="1"/>
    <x v="2"/>
    <s v="not fleeing"/>
    <b v="0"/>
    <s v="guns"/>
    <x v="0"/>
    <x v="1"/>
  </r>
  <r>
    <n v="932"/>
    <s v="Krikor Ekizian"/>
    <x v="268"/>
    <s v="shot"/>
    <s v="knife"/>
    <n v="28"/>
    <x v="0"/>
    <x v="1"/>
    <s v="fresno"/>
    <s v="ca"/>
    <x v="0"/>
    <x v="0"/>
    <s v="not fleeing"/>
    <b v="0"/>
    <s v="sharp objects"/>
    <x v="0"/>
    <x v="2"/>
  </r>
  <r>
    <n v="934"/>
    <s v="Dion Lamont Ramirez"/>
    <x v="269"/>
    <s v="shot"/>
    <s v="unknown"/>
    <n v="53"/>
    <x v="0"/>
    <x v="3"/>
    <s v="los angeles"/>
    <s v="ca"/>
    <x v="1"/>
    <x v="0"/>
    <s v="not fleeing"/>
    <b v="0"/>
    <s v="unknown"/>
    <x v="0"/>
    <x v="0"/>
  </r>
  <r>
    <n v="935"/>
    <s v="Roger D.  Hall"/>
    <x v="270"/>
    <s v="shot"/>
    <s v="toy weapon"/>
    <n v="30"/>
    <x v="0"/>
    <x v="1"/>
    <s v="louisville"/>
    <s v="ky"/>
    <x v="1"/>
    <x v="0"/>
    <s v="not fleeing"/>
    <b v="0"/>
    <s v="other unusual objects"/>
    <x v="0"/>
    <x v="2"/>
  </r>
  <r>
    <n v="936"/>
    <s v="Lamontez Jones"/>
    <x v="270"/>
    <s v="shot"/>
    <s v="toy weapon"/>
    <n v="39"/>
    <x v="0"/>
    <x v="3"/>
    <s v="san diego"/>
    <s v="ca"/>
    <x v="1"/>
    <x v="0"/>
    <s v="not fleeing"/>
    <b v="0"/>
    <s v="other unusual objects"/>
    <x v="0"/>
    <x v="1"/>
  </r>
  <r>
    <n v="937"/>
    <s v="Joel Lopes"/>
    <x v="270"/>
    <s v="shot"/>
    <s v="gun"/>
    <n v="40"/>
    <x v="0"/>
    <x v="2"/>
    <s v="truth or consequences"/>
    <s v="nm"/>
    <x v="1"/>
    <x v="0"/>
    <s v="not fleeing"/>
    <b v="0"/>
    <s v="guns"/>
    <x v="0"/>
    <x v="1"/>
  </r>
  <r>
    <n v="938"/>
    <s v="Darien Greenwood"/>
    <x v="270"/>
    <s v="shot"/>
    <s v="knife"/>
    <n v="30"/>
    <x v="0"/>
    <x v="1"/>
    <s v="mandeville"/>
    <s v="la"/>
    <x v="1"/>
    <x v="0"/>
    <s v="not fleeing"/>
    <b v="0"/>
    <s v="sharp objects"/>
    <x v="0"/>
    <x v="2"/>
  </r>
  <r>
    <n v="939"/>
    <s v="Jonathan Tyler Gossman"/>
    <x v="270"/>
    <s v="shot"/>
    <s v="gun"/>
    <n v="21"/>
    <x v="0"/>
    <x v="1"/>
    <s v="cedar rapids"/>
    <s v="ia"/>
    <x v="1"/>
    <x v="0"/>
    <s v="foot"/>
    <b v="0"/>
    <s v="guns"/>
    <x v="0"/>
    <x v="2"/>
  </r>
  <r>
    <n v="940"/>
    <s v="Miguel Angel Marin Galena"/>
    <x v="271"/>
    <s v="shot"/>
    <s v="knife"/>
    <n v="35"/>
    <x v="0"/>
    <x v="2"/>
    <s v="calexico"/>
    <s v="ca"/>
    <x v="1"/>
    <x v="1"/>
    <s v="other"/>
    <b v="0"/>
    <s v="sharp objects"/>
    <x v="0"/>
    <x v="1"/>
  </r>
  <r>
    <n v="941"/>
    <s v="Ryan Christopher Rodriguez"/>
    <x v="271"/>
    <s v="shot"/>
    <s v="unarmed"/>
    <n v="21"/>
    <x v="0"/>
    <x v="2"/>
    <s v="west goshen"/>
    <s v="ca"/>
    <x v="0"/>
    <x v="0"/>
    <s v="not fleeing"/>
    <b v="0"/>
    <s v="unarmed"/>
    <x v="1"/>
    <x v="2"/>
  </r>
  <r>
    <n v="944"/>
    <s v="Timothy Arnold"/>
    <x v="271"/>
    <s v="shot"/>
    <s v="gun"/>
    <n v="47"/>
    <x v="0"/>
    <x v="1"/>
    <s v="kentwood"/>
    <s v="mi"/>
    <x v="0"/>
    <x v="0"/>
    <s v="not fleeing"/>
    <b v="0"/>
    <s v="guns"/>
    <x v="0"/>
    <x v="1"/>
  </r>
  <r>
    <n v="943"/>
    <s v="Lawrence Green"/>
    <x v="272"/>
    <s v="shot"/>
    <s v="knife"/>
    <n v="38"/>
    <x v="0"/>
    <x v="3"/>
    <s v="shreveport"/>
    <s v="la"/>
    <x v="1"/>
    <x v="0"/>
    <s v="not fleeing"/>
    <b v="0"/>
    <s v="sharp objects"/>
    <x v="0"/>
    <x v="1"/>
  </r>
  <r>
    <n v="945"/>
    <s v="Adriene Jamarr Ludd"/>
    <x v="272"/>
    <s v="shot"/>
    <s v="gun"/>
    <n v="36"/>
    <x v="0"/>
    <x v="3"/>
    <s v="carmichael"/>
    <s v="ca"/>
    <x v="1"/>
    <x v="0"/>
    <s v="car"/>
    <b v="0"/>
    <s v="guns"/>
    <x v="0"/>
    <x v="1"/>
  </r>
  <r>
    <n v="946"/>
    <s v="Stephen H. Brock"/>
    <x v="272"/>
    <s v="shot"/>
    <s v="unknown"/>
    <n v="53"/>
    <x v="0"/>
    <x v="1"/>
    <s v="pine top"/>
    <s v="ky"/>
    <x v="1"/>
    <x v="1"/>
    <s v="not fleeing"/>
    <b v="0"/>
    <s v="unknown"/>
    <x v="0"/>
    <x v="0"/>
  </r>
  <r>
    <n v="947"/>
    <s v="Juan Ulloa"/>
    <x v="273"/>
    <s v="shot"/>
    <s v="gun"/>
    <n v="34"/>
    <x v="0"/>
    <x v="2"/>
    <s v="highgrove"/>
    <s v="ca"/>
    <x v="1"/>
    <x v="0"/>
    <s v="not fleeing"/>
    <b v="0"/>
    <s v="guns"/>
    <x v="0"/>
    <x v="1"/>
  </r>
  <r>
    <n v="948"/>
    <s v="Rolly Thomas"/>
    <x v="273"/>
    <s v="shot"/>
    <s v="gun"/>
    <n v="34"/>
    <x v="0"/>
    <x v="3"/>
    <s v="cape coral"/>
    <s v="fl"/>
    <x v="1"/>
    <x v="0"/>
    <s v="not fleeing"/>
    <b v="1"/>
    <s v="guns"/>
    <x v="0"/>
    <x v="1"/>
  </r>
  <r>
    <n v="950"/>
    <s v="Dominic Hutchinson"/>
    <x v="273"/>
    <s v="shot"/>
    <s v="unknown"/>
    <n v="30"/>
    <x v="0"/>
    <x v="3"/>
    <s v="cathedral city"/>
    <s v="ca"/>
    <x v="1"/>
    <x v="2"/>
    <s v="not fleeing"/>
    <b v="0"/>
    <s v="unknown"/>
    <x v="0"/>
    <x v="2"/>
  </r>
  <r>
    <n v="951"/>
    <s v="Arthur West"/>
    <x v="273"/>
    <s v="shot"/>
    <s v="gun"/>
    <n v="28"/>
    <x v="0"/>
    <x v="1"/>
    <s v="zanesville"/>
    <s v="oh"/>
    <x v="0"/>
    <x v="0"/>
    <s v="not fleeing"/>
    <b v="0"/>
    <s v="guns"/>
    <x v="0"/>
    <x v="2"/>
  </r>
  <r>
    <n v="952"/>
    <s v="Darren Myron Fude"/>
    <x v="273"/>
    <s v="shot"/>
    <s v="gun"/>
    <n v="47"/>
    <x v="0"/>
    <x v="1"/>
    <s v="paddock lake"/>
    <s v="wi"/>
    <x v="1"/>
    <x v="0"/>
    <s v="not fleeing"/>
    <b v="0"/>
    <s v="guns"/>
    <x v="0"/>
    <x v="1"/>
  </r>
  <r>
    <n v="953"/>
    <s v="Jon Ployhar"/>
    <x v="273"/>
    <s v="shot"/>
    <s v="unknown"/>
    <n v="49"/>
    <x v="0"/>
    <x v="1"/>
    <s v="kenai peninsula"/>
    <s v="ak"/>
    <x v="1"/>
    <x v="0"/>
    <s v="not fleeing"/>
    <b v="0"/>
    <s v="unknown"/>
    <x v="0"/>
    <x v="1"/>
  </r>
  <r>
    <n v="949"/>
    <s v="John Harley Turner"/>
    <x v="274"/>
    <s v="shot"/>
    <s v="gun"/>
    <n v="36"/>
    <x v="0"/>
    <x v="1"/>
    <s v="talking rock"/>
    <s v="ga"/>
    <x v="1"/>
    <x v="0"/>
    <s v="not fleeing"/>
    <b v="0"/>
    <s v="guns"/>
    <x v="0"/>
    <x v="1"/>
  </r>
  <r>
    <n v="954"/>
    <s v="Kevin Brunson"/>
    <x v="275"/>
    <s v="shot"/>
    <s v="unknown"/>
    <n v="45"/>
    <x v="0"/>
    <x v="3"/>
    <s v="frederick"/>
    <s v="md"/>
    <x v="1"/>
    <x v="1"/>
    <s v="not fleeing"/>
    <b v="0"/>
    <s v="unknown"/>
    <x v="0"/>
    <x v="1"/>
  </r>
  <r>
    <n v="955"/>
    <s v="Marquesha McMillan"/>
    <x v="275"/>
    <s v="shot"/>
    <s v="gun"/>
    <n v="21"/>
    <x v="1"/>
    <x v="3"/>
    <s v="washington"/>
    <s v="dc"/>
    <x v="1"/>
    <x v="0"/>
    <s v="not fleeing"/>
    <b v="0"/>
    <s v="guns"/>
    <x v="0"/>
    <x v="2"/>
  </r>
  <r>
    <n v="956"/>
    <s v="Kobvey Igbuhay"/>
    <x v="275"/>
    <s v="shot"/>
    <s v="unarmed"/>
    <n v="18"/>
    <x v="0"/>
    <x v="4"/>
    <s v="tampa"/>
    <s v="fl"/>
    <x v="1"/>
    <x v="0"/>
    <s v="foot"/>
    <b v="0"/>
    <s v="unarmed"/>
    <x v="1"/>
    <x v="2"/>
  </r>
  <r>
    <n v="960"/>
    <s v="Tyrie Cuyler"/>
    <x v="276"/>
    <s v="shot"/>
    <s v="gun"/>
    <n v="25"/>
    <x v="0"/>
    <x v="3"/>
    <s v="savannah"/>
    <s v="ga"/>
    <x v="1"/>
    <x v="0"/>
    <s v="not fleeing"/>
    <b v="1"/>
    <s v="guns"/>
    <x v="0"/>
    <x v="2"/>
  </r>
  <r>
    <n v="958"/>
    <s v="Anthony Ashford"/>
    <x v="277"/>
    <s v="shot"/>
    <s v="unarmed"/>
    <n v="29"/>
    <x v="0"/>
    <x v="3"/>
    <s v="point loma"/>
    <s v="ca"/>
    <x v="1"/>
    <x v="0"/>
    <s v="not fleeing"/>
    <b v="0"/>
    <s v="unarmed"/>
    <x v="1"/>
    <x v="2"/>
  </r>
  <r>
    <n v="959"/>
    <s v="Ricky Keith Keeton"/>
    <x v="277"/>
    <s v="shot"/>
    <s v="gun"/>
    <n v="57"/>
    <x v="0"/>
    <x v="1"/>
    <s v="smithville"/>
    <s v="ms"/>
    <x v="1"/>
    <x v="0"/>
    <s v="not fleeing"/>
    <b v="0"/>
    <s v="guns"/>
    <x v="0"/>
    <x v="0"/>
  </r>
  <r>
    <n v="961"/>
    <s v="Jerry Michael Graham Jr."/>
    <x v="277"/>
    <s v="shot"/>
    <s v="gun"/>
    <n v="34"/>
    <x v="0"/>
    <x v="3"/>
    <s v="jacksonville"/>
    <s v="fl"/>
    <x v="1"/>
    <x v="0"/>
    <s v="not fleeing"/>
    <b v="0"/>
    <s v="guns"/>
    <x v="0"/>
    <x v="1"/>
  </r>
  <r>
    <n v="962"/>
    <s v="Jasper Levi Adams"/>
    <x v="277"/>
    <s v="shot"/>
    <s v="gun"/>
    <n v="35"/>
    <x v="0"/>
    <x v="1"/>
    <s v="salem"/>
    <s v="or"/>
    <x v="1"/>
    <x v="0"/>
    <s v="car"/>
    <b v="0"/>
    <s v="guns"/>
    <x v="0"/>
    <x v="1"/>
  </r>
  <r>
    <n v="964"/>
    <s v="Deaunte Lamar Bell"/>
    <x v="278"/>
    <s v="shot"/>
    <s v="gun"/>
    <n v="37"/>
    <x v="0"/>
    <x v="3"/>
    <s v="columbus"/>
    <s v="oh"/>
    <x v="1"/>
    <x v="1"/>
    <s v="not fleeing"/>
    <b v="0"/>
    <s v="guns"/>
    <x v="0"/>
    <x v="1"/>
  </r>
  <r>
    <n v="965"/>
    <s v="Allen Quintez Swader"/>
    <x v="278"/>
    <s v="shot"/>
    <s v="gun"/>
    <n v="18"/>
    <x v="0"/>
    <x v="1"/>
    <s v="hohenwald"/>
    <s v="tn"/>
    <x v="1"/>
    <x v="0"/>
    <s v="not fleeing"/>
    <b v="0"/>
    <s v="guns"/>
    <x v="0"/>
    <x v="2"/>
  </r>
  <r>
    <n v="966"/>
    <s v="Floyd Ray Cook"/>
    <x v="279"/>
    <s v="shot"/>
    <s v="gun"/>
    <n v="62"/>
    <x v="0"/>
    <x v="1"/>
    <s v="burkesville"/>
    <s v="ky"/>
    <x v="1"/>
    <x v="0"/>
    <s v="other"/>
    <b v="0"/>
    <s v="guns"/>
    <x v="0"/>
    <x v="0"/>
  </r>
  <r>
    <n v="967"/>
    <s v="Mario Martinez"/>
    <x v="279"/>
    <s v="shot"/>
    <s v="gun"/>
    <n v="29"/>
    <x v="0"/>
    <x v="2"/>
    <s v="mesquite"/>
    <s v="tx"/>
    <x v="1"/>
    <x v="0"/>
    <s v="car"/>
    <b v="0"/>
    <s v="guns"/>
    <x v="0"/>
    <x v="2"/>
  </r>
  <r>
    <n v="968"/>
    <s v="Tony Berry"/>
    <x v="279"/>
    <s v="shot"/>
    <s v="gun"/>
    <n v="25"/>
    <x v="0"/>
    <x v="3"/>
    <s v="houston"/>
    <s v="tx"/>
    <x v="1"/>
    <x v="1"/>
    <s v="foot"/>
    <b v="0"/>
    <s v="guns"/>
    <x v="0"/>
    <x v="2"/>
  </r>
  <r>
    <n v="971"/>
    <s v="Daniel Nole"/>
    <x v="279"/>
    <s v="shot and tasered"/>
    <s v="knife"/>
    <n v="30"/>
    <x v="0"/>
    <x v="1"/>
    <s v="norwood"/>
    <s v="ok"/>
    <x v="1"/>
    <x v="0"/>
    <s v="foot"/>
    <b v="0"/>
    <s v="sharp objects"/>
    <x v="0"/>
    <x v="2"/>
  </r>
  <r>
    <n v="2867"/>
    <s v="Brian Crawford"/>
    <x v="279"/>
    <s v="shot"/>
    <s v="gun"/>
    <n v="24"/>
    <x v="0"/>
    <x v="3"/>
    <s v="houston"/>
    <s v="tx"/>
    <x v="1"/>
    <x v="0"/>
    <s v="not fleeing"/>
    <b v="0"/>
    <s v="guns"/>
    <x v="0"/>
    <x v="2"/>
  </r>
  <r>
    <n v="2871"/>
    <s v="Larry Busby"/>
    <x v="279"/>
    <s v="shot"/>
    <s v="gun"/>
    <n v="52"/>
    <x v="0"/>
    <x v="1"/>
    <s v="old town"/>
    <s v="fl"/>
    <x v="1"/>
    <x v="0"/>
    <s v="not fleeing"/>
    <b v="0"/>
    <s v="guns"/>
    <x v="0"/>
    <x v="0"/>
  </r>
  <r>
    <n v="969"/>
    <s v="Noah Harpham"/>
    <x v="280"/>
    <s v="shot"/>
    <s v="gun"/>
    <n v="33"/>
    <x v="0"/>
    <x v="1"/>
    <s v="colorado springs"/>
    <s v="co"/>
    <x v="1"/>
    <x v="0"/>
    <s v="not fleeing"/>
    <b v="0"/>
    <s v="guns"/>
    <x v="0"/>
    <x v="1"/>
  </r>
  <r>
    <n v="970"/>
    <s v="Bennie Lee Tignor"/>
    <x v="280"/>
    <s v="shot"/>
    <s v="unarmed"/>
    <n v="56"/>
    <x v="0"/>
    <x v="3"/>
    <s v="opelika"/>
    <s v="al"/>
    <x v="1"/>
    <x v="1"/>
    <s v="car"/>
    <b v="0"/>
    <s v="unarmed"/>
    <x v="1"/>
    <x v="0"/>
  </r>
  <r>
    <n v="972"/>
    <s v="Luverne Roy Christensen"/>
    <x v="281"/>
    <s v="shot"/>
    <s v="gun"/>
    <n v="49"/>
    <x v="0"/>
    <x v="1"/>
    <s v="hutchinson"/>
    <s v="mn"/>
    <x v="1"/>
    <x v="0"/>
    <s v="not fleeing"/>
    <b v="0"/>
    <s v="guns"/>
    <x v="0"/>
    <x v="1"/>
  </r>
  <r>
    <n v="973"/>
    <s v="Killian O'Quinn"/>
    <x v="281"/>
    <s v="shot"/>
    <s v="gun"/>
    <n v="20"/>
    <x v="0"/>
    <x v="1"/>
    <s v="eureka"/>
    <s v="ca"/>
    <x v="1"/>
    <x v="0"/>
    <s v="not fleeing"/>
    <b v="0"/>
    <s v="guns"/>
    <x v="0"/>
    <x v="2"/>
  </r>
  <r>
    <n v="974"/>
    <s v="Jack Yantis"/>
    <x v="281"/>
    <s v="shot"/>
    <s v="gun"/>
    <n v="62"/>
    <x v="0"/>
    <x v="1"/>
    <s v="council"/>
    <s v="id"/>
    <x v="1"/>
    <x v="2"/>
    <s v="not fleeing"/>
    <b v="1"/>
    <s v="guns"/>
    <x v="0"/>
    <x v="0"/>
  </r>
  <r>
    <n v="975"/>
    <s v="James Covington"/>
    <x v="282"/>
    <s v="shot"/>
    <s v="gun"/>
    <n v="62"/>
    <x v="0"/>
    <x v="3"/>
    <s v="washington"/>
    <s v="dc"/>
    <x v="1"/>
    <x v="0"/>
    <s v="car"/>
    <b v="0"/>
    <s v="guns"/>
    <x v="0"/>
    <x v="0"/>
  </r>
  <r>
    <n v="980"/>
    <s v="Jeremy Mardis"/>
    <x v="283"/>
    <s v="shot"/>
    <s v="unarmed"/>
    <n v="6"/>
    <x v="0"/>
    <x v="1"/>
    <s v="marksville"/>
    <s v="la"/>
    <x v="1"/>
    <x v="1"/>
    <s v="car"/>
    <b v="1"/>
    <s v="unarmed"/>
    <x v="1"/>
    <x v="3"/>
  </r>
  <r>
    <n v="977"/>
    <s v="Joseph Tyndall"/>
    <x v="284"/>
    <s v="shot"/>
    <s v="gun"/>
    <n v="30"/>
    <x v="0"/>
    <x v="1"/>
    <s v="springfield"/>
    <s v="mo"/>
    <x v="1"/>
    <x v="0"/>
    <s v="foot"/>
    <b v="0"/>
    <s v="guns"/>
    <x v="0"/>
    <x v="2"/>
  </r>
  <r>
    <n v="978"/>
    <s v="John Allen"/>
    <x v="284"/>
    <s v="shot"/>
    <s v="gun"/>
    <n v="57"/>
    <x v="0"/>
    <x v="3"/>
    <s v="houston"/>
    <s v="tx"/>
    <x v="1"/>
    <x v="0"/>
    <s v="car"/>
    <b v="0"/>
    <s v="guns"/>
    <x v="0"/>
    <x v="0"/>
  </r>
  <r>
    <n v="979"/>
    <s v="Faisal Mohammad"/>
    <x v="284"/>
    <s v="shot"/>
    <s v="knife"/>
    <n v="18"/>
    <x v="0"/>
    <x v="4"/>
    <s v="merced"/>
    <s v="ca"/>
    <x v="1"/>
    <x v="0"/>
    <s v="foot"/>
    <b v="0"/>
    <s v="sharp objects"/>
    <x v="0"/>
    <x v="2"/>
  </r>
  <r>
    <n v="981"/>
    <s v="Timothy Gene Smith"/>
    <x v="284"/>
    <s v="shot"/>
    <s v="unarmed"/>
    <n v="47"/>
    <x v="0"/>
    <x v="1"/>
    <s v="pacific beach"/>
    <s v="ca"/>
    <x v="1"/>
    <x v="1"/>
    <s v="foot"/>
    <b v="1"/>
    <s v="unarmed"/>
    <x v="1"/>
    <x v="1"/>
  </r>
  <r>
    <n v="983"/>
    <s v="David  Romanoski"/>
    <x v="285"/>
    <s v="shot"/>
    <s v="gun"/>
    <n v="48"/>
    <x v="0"/>
    <x v="1"/>
    <s v="morgantown"/>
    <s v="wv"/>
    <x v="1"/>
    <x v="0"/>
    <s v="not fleeing"/>
    <b v="0"/>
    <s v="guns"/>
    <x v="0"/>
    <x v="1"/>
  </r>
  <r>
    <n v="984"/>
    <s v="James Bigley"/>
    <x v="285"/>
    <s v="shot"/>
    <s v="gun"/>
    <n v="20"/>
    <x v="0"/>
    <x v="1"/>
    <s v="hominy"/>
    <s v="ok"/>
    <x v="0"/>
    <x v="0"/>
    <s v="car"/>
    <b v="0"/>
    <s v="guns"/>
    <x v="0"/>
    <x v="2"/>
  </r>
  <r>
    <n v="985"/>
    <s v="Jacob Hohman"/>
    <x v="285"/>
    <s v="shot"/>
    <s v="hammer"/>
    <n v="30"/>
    <x v="0"/>
    <x v="1"/>
    <s v="lakeshire"/>
    <s v="mo"/>
    <x v="1"/>
    <x v="0"/>
    <s v="not fleeing"/>
    <b v="0"/>
    <s v="blunt instruments"/>
    <x v="0"/>
    <x v="2"/>
  </r>
  <r>
    <n v="987"/>
    <s v="Laura Lemieux"/>
    <x v="285"/>
    <s v="shot"/>
    <s v="gun"/>
    <n v="36"/>
    <x v="1"/>
    <x v="1"/>
    <s v="goose creek"/>
    <s v="sc"/>
    <x v="0"/>
    <x v="0"/>
    <s v="not fleeing"/>
    <b v="0"/>
    <s v="guns"/>
    <x v="0"/>
    <x v="1"/>
  </r>
  <r>
    <n v="986"/>
    <s v="Michael  Johnson"/>
    <x v="286"/>
    <s v="shot"/>
    <s v="gun"/>
    <n v="51"/>
    <x v="0"/>
    <x v="1"/>
    <s v="portland"/>
    <s v="or"/>
    <x v="0"/>
    <x v="0"/>
    <s v="not fleeing"/>
    <b v="0"/>
    <s v="guns"/>
    <x v="0"/>
    <x v="0"/>
  </r>
  <r>
    <n v="988"/>
    <s v="James Francis Smyth"/>
    <x v="286"/>
    <s v="shot"/>
    <s v="unknown"/>
    <n v="55"/>
    <x v="0"/>
    <x v="1"/>
    <s v="las vegas"/>
    <s v="nv"/>
    <x v="1"/>
    <x v="1"/>
    <s v="car"/>
    <b v="0"/>
    <s v="unknown"/>
    <x v="0"/>
    <x v="0"/>
  </r>
  <r>
    <n v="992"/>
    <s v="Kim Lee Long"/>
    <x v="286"/>
    <s v="shot"/>
    <s v="unknown"/>
    <n v="48"/>
    <x v="0"/>
    <x v="1"/>
    <s v="wadesboro"/>
    <s v="nc"/>
    <x v="1"/>
    <x v="2"/>
    <s v="not fleeing"/>
    <b v="0"/>
    <s v="unknown"/>
    <x v="0"/>
    <x v="1"/>
  </r>
  <r>
    <n v="989"/>
    <s v="Delvin Simmons"/>
    <x v="287"/>
    <s v="shot"/>
    <s v="unknown"/>
    <n v="20"/>
    <x v="0"/>
    <x v="3"/>
    <s v="spartanburg"/>
    <s v="sc"/>
    <x v="1"/>
    <x v="0"/>
    <s v="car"/>
    <b v="0"/>
    <s v="unknown"/>
    <x v="0"/>
    <x v="2"/>
  </r>
  <r>
    <n v="991"/>
    <s v="Cesar Cuellar"/>
    <x v="287"/>
    <s v="shot"/>
    <s v="gun"/>
    <n v="25"/>
    <x v="0"/>
    <x v="2"/>
    <s v="north laredo"/>
    <s v="tx"/>
    <x v="0"/>
    <x v="0"/>
    <s v="not fleeing"/>
    <b v="0"/>
    <s v="guns"/>
    <x v="0"/>
    <x v="2"/>
  </r>
  <r>
    <n v="993"/>
    <s v="Dale Maverick Hudson"/>
    <x v="287"/>
    <s v="shot"/>
    <s v="gun"/>
    <n v="26"/>
    <x v="0"/>
    <x v="1"/>
    <s v="braxton county"/>
    <s v="wv"/>
    <x v="1"/>
    <x v="0"/>
    <s v="not fleeing"/>
    <b v="0"/>
    <s v="guns"/>
    <x v="0"/>
    <x v="2"/>
  </r>
  <r>
    <n v="994"/>
    <s v="Leonel Acevedo"/>
    <x v="287"/>
    <s v="shot"/>
    <s v="gun"/>
    <n v="45"/>
    <x v="0"/>
    <x v="2"/>
    <s v="san jose"/>
    <s v="ca"/>
    <x v="1"/>
    <x v="0"/>
    <s v="not fleeing"/>
    <b v="0"/>
    <s v="guns"/>
    <x v="0"/>
    <x v="1"/>
  </r>
  <r>
    <n v="1001"/>
    <s v="Miguel Cano"/>
    <x v="287"/>
    <s v="shot and tasered"/>
    <s v="bean-bag gun"/>
    <n v="35"/>
    <x v="0"/>
    <x v="2"/>
    <s v="los angeles"/>
    <s v="ca"/>
    <x v="1"/>
    <x v="1"/>
    <s v="not fleeing"/>
    <b v="0"/>
    <s v="guns"/>
    <x v="0"/>
    <x v="1"/>
  </r>
  <r>
    <n v="995"/>
    <s v="Eddie Gabriel Sanchez"/>
    <x v="288"/>
    <s v="shot"/>
    <s v="gun"/>
    <n v="34"/>
    <x v="0"/>
    <x v="2"/>
    <s v="chico"/>
    <s v="ca"/>
    <x v="1"/>
    <x v="0"/>
    <s v="not fleeing"/>
    <b v="0"/>
    <s v="guns"/>
    <x v="0"/>
    <x v="1"/>
  </r>
  <r>
    <n v="996"/>
    <s v="Jason Leanard Mesaros"/>
    <x v="288"/>
    <s v="shot"/>
    <s v="unknown"/>
    <n v="36"/>
    <x v="0"/>
    <x v="2"/>
    <s v="brighton"/>
    <s v="co"/>
    <x v="1"/>
    <x v="1"/>
    <s v="car"/>
    <b v="0"/>
    <s v="unknown"/>
    <x v="0"/>
    <x v="1"/>
  </r>
  <r>
    <n v="1013"/>
    <s v="Andrew Blake"/>
    <x v="288"/>
    <s v="shot"/>
    <s v="gun"/>
    <n v="22"/>
    <x v="0"/>
    <x v="1"/>
    <s v="dillon"/>
    <s v="mt"/>
    <x v="1"/>
    <x v="0"/>
    <s v="not fleeing"/>
    <b v="0"/>
    <s v="guns"/>
    <x v="0"/>
    <x v="2"/>
  </r>
  <r>
    <n v="1161"/>
    <s v="Dana Bruce Ott"/>
    <x v="288"/>
    <s v="shot"/>
    <s v="toy weapon"/>
    <n v="63"/>
    <x v="0"/>
    <x v="1"/>
    <s v="colorado springs"/>
    <s v="co"/>
    <x v="0"/>
    <x v="0"/>
    <s v="not fleeing"/>
    <b v="0"/>
    <s v="other unusual objects"/>
    <x v="0"/>
    <x v="0"/>
  </r>
  <r>
    <n v="997"/>
    <s v="Joseph Jaramillo"/>
    <x v="289"/>
    <s v="shot"/>
    <s v="unknown"/>
    <n v="31"/>
    <x v="0"/>
    <x v="2"/>
    <s v="albuquerque"/>
    <s v="nm"/>
    <x v="1"/>
    <x v="1"/>
    <s v="car"/>
    <b v="0"/>
    <s v="unknown"/>
    <x v="0"/>
    <x v="1"/>
  </r>
  <r>
    <n v="998"/>
    <s v="Javier Lopez Garcia"/>
    <x v="289"/>
    <s v="shot"/>
    <s v="gun"/>
    <n v="25"/>
    <x v="0"/>
    <x v="2"/>
    <s v="san francisco"/>
    <s v="ca"/>
    <x v="1"/>
    <x v="0"/>
    <s v="not fleeing"/>
    <b v="0"/>
    <s v="guns"/>
    <x v="0"/>
    <x v="2"/>
  </r>
  <r>
    <n v="999"/>
    <s v="Brian Gavin"/>
    <x v="289"/>
    <s v="shot"/>
    <s v="gun"/>
    <n v="57"/>
    <x v="0"/>
    <x v="1"/>
    <s v="aiken"/>
    <s v="sc"/>
    <x v="1"/>
    <x v="0"/>
    <s v="not fleeing"/>
    <b v="0"/>
    <s v="guns"/>
    <x v="0"/>
    <x v="0"/>
  </r>
  <r>
    <n v="1000"/>
    <s v="Ryan Quinn Martin"/>
    <x v="289"/>
    <s v="shot"/>
    <s v="gun"/>
    <n v="32"/>
    <x v="0"/>
    <x v="3"/>
    <s v="baltimore"/>
    <s v="md"/>
    <x v="1"/>
    <x v="0"/>
    <s v="not fleeing"/>
    <b v="0"/>
    <s v="guns"/>
    <x v="0"/>
    <x v="1"/>
  </r>
  <r>
    <n v="1002"/>
    <s v="Moises Nero"/>
    <x v="290"/>
    <s v="shot"/>
    <s v="knife"/>
    <n v="42"/>
    <x v="0"/>
    <x v="3"/>
    <s v="sunnyvale"/>
    <s v="ca"/>
    <x v="1"/>
    <x v="1"/>
    <s v="not fleeing"/>
    <b v="0"/>
    <s v="sharp objects"/>
    <x v="0"/>
    <x v="1"/>
  </r>
  <r>
    <n v="1005"/>
    <s v="Michael Joseph Bartkiewicz"/>
    <x v="291"/>
    <s v="shot"/>
    <s v="toy weapon"/>
    <n v="52"/>
    <x v="0"/>
    <x v="1"/>
    <s v="gibson county"/>
    <s v="tn"/>
    <x v="1"/>
    <x v="0"/>
    <s v="not fleeing"/>
    <b v="0"/>
    <s v="other unusual objects"/>
    <x v="0"/>
    <x v="0"/>
  </r>
  <r>
    <n v="1007"/>
    <s v="Ernesto Gamino"/>
    <x v="291"/>
    <s v="shot"/>
    <s v="unknown"/>
    <n v="25"/>
    <x v="0"/>
    <x v="2"/>
    <s v="jurupa valley"/>
    <s v="ca"/>
    <x v="1"/>
    <x v="2"/>
    <s v="other"/>
    <b v="0"/>
    <s v="unknown"/>
    <x v="0"/>
    <x v="2"/>
  </r>
  <r>
    <n v="1008"/>
    <s v="Matthew Coleman"/>
    <x v="291"/>
    <s v="shot"/>
    <s v="gun"/>
    <n v="25"/>
    <x v="0"/>
    <x v="1"/>
    <s v="eden"/>
    <s v="ga"/>
    <x v="1"/>
    <x v="0"/>
    <s v="foot"/>
    <b v="0"/>
    <s v="guns"/>
    <x v="0"/>
    <x v="2"/>
  </r>
  <r>
    <n v="1006"/>
    <s v="Ramon Salazar"/>
    <x v="292"/>
    <s v="shot"/>
    <s v="hammer"/>
    <n v="31"/>
    <x v="0"/>
    <x v="2"/>
    <s v="jurupa valley"/>
    <s v="ca"/>
    <x v="1"/>
    <x v="1"/>
    <s v="not fleeing"/>
    <b v="0"/>
    <s v="blunt instruments"/>
    <x v="0"/>
    <x v="1"/>
  </r>
  <r>
    <n v="1003"/>
    <s v="Richard Perkins"/>
    <x v="293"/>
    <s v="shot"/>
    <s v="toy weapon"/>
    <n v="39"/>
    <x v="0"/>
    <x v="3"/>
    <s v="oakland"/>
    <s v="ca"/>
    <x v="1"/>
    <x v="0"/>
    <s v="not fleeing"/>
    <b v="0"/>
    <s v="other unusual objects"/>
    <x v="0"/>
    <x v="1"/>
  </r>
  <r>
    <n v="1009"/>
    <s v="Shane Whitehead"/>
    <x v="293"/>
    <s v="shot"/>
    <s v="unknown"/>
    <n v="16"/>
    <x v="0"/>
    <x v="3"/>
    <s v="germantown"/>
    <s v="pa"/>
    <x v="1"/>
    <x v="0"/>
    <s v="not fleeing"/>
    <b v="0"/>
    <s v="unknown"/>
    <x v="0"/>
    <x v="3"/>
  </r>
  <r>
    <n v="1012"/>
    <s v="Jamar Clark"/>
    <x v="293"/>
    <s v="shot"/>
    <s v="unarmed"/>
    <n v="24"/>
    <x v="0"/>
    <x v="3"/>
    <s v="minneapolis"/>
    <s v="mn"/>
    <x v="1"/>
    <x v="2"/>
    <s v="not fleeing"/>
    <b v="0"/>
    <s v="unarmed"/>
    <x v="1"/>
    <x v="2"/>
  </r>
  <r>
    <n v="1004"/>
    <s v="John David Livingston"/>
    <x v="293"/>
    <s v="shot and tasered"/>
    <s v="taser"/>
    <n v="32"/>
    <x v="0"/>
    <x v="1"/>
    <s v="spring lake"/>
    <s v="nc"/>
    <x v="1"/>
    <x v="0"/>
    <s v="not fleeing"/>
    <b v="0"/>
    <s v="electrical devices"/>
    <x v="0"/>
    <x v="1"/>
  </r>
  <r>
    <n v="1014"/>
    <s v="Brent Noblitt"/>
    <x v="294"/>
    <s v="shot"/>
    <s v="unknown"/>
    <n v="25"/>
    <x v="0"/>
    <x v="1"/>
    <s v="whitfield county"/>
    <s v="ga"/>
    <x v="1"/>
    <x v="1"/>
    <s v="car"/>
    <b v="0"/>
    <s v="unknown"/>
    <x v="0"/>
    <x v="2"/>
  </r>
  <r>
    <n v="1228"/>
    <s v="Cameron Davis Long"/>
    <x v="294"/>
    <s v="shot"/>
    <s v="unknown"/>
    <n v="28"/>
    <x v="0"/>
    <x v="1"/>
    <s v="leon county"/>
    <s v="tx"/>
    <x v="1"/>
    <x v="2"/>
    <s v="car"/>
    <b v="0"/>
    <s v="unknown"/>
    <x v="0"/>
    <x v="2"/>
  </r>
  <r>
    <n v="1010"/>
    <s v="Yohans Leon"/>
    <x v="295"/>
    <s v="shot"/>
    <s v="gun"/>
    <n v="28"/>
    <x v="0"/>
    <x v="3"/>
    <s v="miami"/>
    <s v="fl"/>
    <x v="0"/>
    <x v="0"/>
    <s v="foot"/>
    <b v="0"/>
    <s v="guns"/>
    <x v="0"/>
    <x v="2"/>
  </r>
  <r>
    <n v="1011"/>
    <s v="Demetrius Bryant"/>
    <x v="295"/>
    <s v="shot"/>
    <s v="gun"/>
    <n v="21"/>
    <x v="0"/>
    <x v="3"/>
    <s v="cayce"/>
    <s v="sc"/>
    <x v="1"/>
    <x v="0"/>
    <s v="not fleeing"/>
    <b v="0"/>
    <s v="guns"/>
    <x v="0"/>
    <x v="2"/>
  </r>
  <r>
    <n v="1015"/>
    <s v="Jeray Chatham"/>
    <x v="295"/>
    <s v="shot"/>
    <s v="unknown"/>
    <n v="30"/>
    <x v="0"/>
    <x v="3"/>
    <s v="weatherford"/>
    <s v="tx"/>
    <x v="1"/>
    <x v="1"/>
    <s v="car"/>
    <b v="0"/>
    <s v="unknown"/>
    <x v="0"/>
    <x v="2"/>
  </r>
  <r>
    <n v="1016"/>
    <s v="Derry Touchstone"/>
    <x v="295"/>
    <s v="shot"/>
    <s v="unarmed"/>
    <n v="58"/>
    <x v="0"/>
    <x v="1"/>
    <s v="arlington"/>
    <s v="ga"/>
    <x v="1"/>
    <x v="1"/>
    <s v="not fleeing"/>
    <b v="0"/>
    <s v="unarmed"/>
    <x v="1"/>
    <x v="0"/>
  </r>
  <r>
    <n v="1018"/>
    <s v="Francis Hartnett"/>
    <x v="295"/>
    <s v="shot"/>
    <s v="gun"/>
    <n v="47"/>
    <x v="0"/>
    <x v="1"/>
    <s v="little egg harbor"/>
    <s v="nj"/>
    <x v="0"/>
    <x v="0"/>
    <s v="not fleeing"/>
    <b v="0"/>
    <s v="guns"/>
    <x v="0"/>
    <x v="1"/>
  </r>
  <r>
    <n v="1141"/>
    <s v="Michael Tindall"/>
    <x v="295"/>
    <s v="shot"/>
    <s v="gun"/>
    <n v="41"/>
    <x v="0"/>
    <x v="1"/>
    <s v="weatherford"/>
    <s v="tx"/>
    <x v="1"/>
    <x v="2"/>
    <s v="car"/>
    <b v="0"/>
    <s v="guns"/>
    <x v="0"/>
    <x v="1"/>
  </r>
  <r>
    <n v="1017"/>
    <s v="Cornelius Brown"/>
    <x v="296"/>
    <s v="shot"/>
    <s v="unknown"/>
    <n v="25"/>
    <x v="0"/>
    <x v="3"/>
    <s v="opa-locka"/>
    <s v="fl"/>
    <x v="1"/>
    <x v="1"/>
    <s v="not fleeing"/>
    <b v="0"/>
    <s v="unknown"/>
    <x v="0"/>
    <x v="2"/>
  </r>
  <r>
    <n v="1019"/>
    <s v="Marcus Meridy"/>
    <x v="296"/>
    <s v="shot"/>
    <s v="gun"/>
    <n v="44"/>
    <x v="0"/>
    <x v="3"/>
    <s v="benton township"/>
    <s v="mi"/>
    <x v="1"/>
    <x v="0"/>
    <s v="not fleeing"/>
    <b v="0"/>
    <s v="guns"/>
    <x v="0"/>
    <x v="1"/>
  </r>
  <r>
    <n v="1020"/>
    <s v="Randy Allen Smith"/>
    <x v="297"/>
    <s v="shot"/>
    <s v="gun"/>
    <n v="34"/>
    <x v="0"/>
    <x v="3"/>
    <s v="manatee"/>
    <s v="fl"/>
    <x v="1"/>
    <x v="0"/>
    <s v="other"/>
    <b v="0"/>
    <s v="guns"/>
    <x v="0"/>
    <x v="1"/>
  </r>
  <r>
    <n v="1021"/>
    <s v="Steve Dormil"/>
    <x v="297"/>
    <s v="shot"/>
    <s v="knife"/>
    <n v="27"/>
    <x v="0"/>
    <x v="3"/>
    <s v="fort pierce"/>
    <s v="fl"/>
    <x v="1"/>
    <x v="0"/>
    <s v="not fleeing"/>
    <b v="0"/>
    <s v="sharp objects"/>
    <x v="0"/>
    <x v="2"/>
  </r>
  <r>
    <n v="1022"/>
    <s v="Darick Napper"/>
    <x v="297"/>
    <s v="shot"/>
    <s v="knife"/>
    <n v="34"/>
    <x v="0"/>
    <x v="3"/>
    <s v="washington"/>
    <s v="dc"/>
    <x v="1"/>
    <x v="1"/>
    <s v="not fleeing"/>
    <b v="0"/>
    <s v="sharp objects"/>
    <x v="0"/>
    <x v="1"/>
  </r>
  <r>
    <n v="1023"/>
    <s v="Nathaniel Harris Pickett"/>
    <x v="298"/>
    <s v="shot"/>
    <s v="unarmed"/>
    <n v="29"/>
    <x v="0"/>
    <x v="3"/>
    <s v="barstow"/>
    <s v="ca"/>
    <x v="0"/>
    <x v="0"/>
    <s v="not fleeing"/>
    <b v="0"/>
    <s v="unarmed"/>
    <x v="1"/>
    <x v="2"/>
  </r>
  <r>
    <n v="1024"/>
    <s v="William Tarrant"/>
    <x v="298"/>
    <s v="shot"/>
    <s v="gun"/>
    <n v="39"/>
    <x v="0"/>
    <x v="1"/>
    <s v="paulding county"/>
    <s v="ga"/>
    <x v="0"/>
    <x v="0"/>
    <s v="not fleeing"/>
    <b v="0"/>
    <s v="guns"/>
    <x v="0"/>
    <x v="1"/>
  </r>
  <r>
    <n v="1026"/>
    <s v="Chris Nichols"/>
    <x v="299"/>
    <s v="shot"/>
    <s v="unarmed"/>
    <n v="24"/>
    <x v="0"/>
    <x v="1"/>
    <s v="colbert"/>
    <s v="ok"/>
    <x v="1"/>
    <x v="0"/>
    <s v="foot"/>
    <b v="0"/>
    <s v="unarmed"/>
    <x v="1"/>
    <x v="2"/>
  </r>
  <r>
    <n v="1025"/>
    <s v="James Daniel Hall"/>
    <x v="300"/>
    <s v="shot"/>
    <s v="knife"/>
    <n v="47"/>
    <x v="0"/>
    <x v="1"/>
    <s v="fontana"/>
    <s v="ca"/>
    <x v="0"/>
    <x v="0"/>
    <s v="not fleeing"/>
    <b v="0"/>
    <s v="sharp objects"/>
    <x v="0"/>
    <x v="1"/>
  </r>
  <r>
    <n v="1027"/>
    <s v="Matthew Grows"/>
    <x v="300"/>
    <s v="shot"/>
    <s v="gun"/>
    <n v="45"/>
    <x v="0"/>
    <x v="1"/>
    <s v="reno"/>
    <s v="nv"/>
    <x v="1"/>
    <x v="0"/>
    <s v="not fleeing"/>
    <b v="0"/>
    <s v="guns"/>
    <x v="0"/>
    <x v="1"/>
  </r>
  <r>
    <n v="1029"/>
    <s v="Miguel Angel Martinez"/>
    <x v="300"/>
    <s v="shot"/>
    <s v="gun"/>
    <n v="28"/>
    <x v="0"/>
    <x v="2"/>
    <s v="denver"/>
    <s v="co"/>
    <x v="1"/>
    <x v="0"/>
    <s v="not fleeing"/>
    <b v="0"/>
    <s v="guns"/>
    <x v="0"/>
    <x v="2"/>
  </r>
  <r>
    <n v="1030"/>
    <s v="Barry Kirk"/>
    <x v="301"/>
    <s v="shot"/>
    <s v="gun"/>
    <n v="50"/>
    <x v="0"/>
    <x v="1"/>
    <s v="columbus"/>
    <s v="oh"/>
    <x v="1"/>
    <x v="0"/>
    <s v="not fleeing"/>
    <b v="0"/>
    <s v="guns"/>
    <x v="0"/>
    <x v="1"/>
  </r>
  <r>
    <n v="1028"/>
    <s v="Henry Reyna"/>
    <x v="301"/>
    <s v="shot and tasered"/>
    <s v="knife"/>
    <n v="49"/>
    <x v="0"/>
    <x v="2"/>
    <s v="corpus christi"/>
    <s v="tx"/>
    <x v="1"/>
    <x v="1"/>
    <s v="not fleeing"/>
    <b v="1"/>
    <s v="sharp objects"/>
    <x v="0"/>
    <x v="1"/>
  </r>
  <r>
    <n v="1031"/>
    <s v="Michael Kirvelay"/>
    <x v="302"/>
    <s v="shot"/>
    <s v="toy weapon"/>
    <n v="45"/>
    <x v="0"/>
    <x v="1"/>
    <s v="columbia heights"/>
    <s v="mn"/>
    <x v="1"/>
    <x v="1"/>
    <s v="not fleeing"/>
    <b v="0"/>
    <s v="other unusual objects"/>
    <x v="0"/>
    <x v="1"/>
  </r>
  <r>
    <n v="1033"/>
    <s v="Freddy Baez"/>
    <x v="302"/>
    <s v="shot"/>
    <s v="gun"/>
    <n v="24"/>
    <x v="0"/>
    <x v="3"/>
    <s v="camden"/>
    <s v="nj"/>
    <x v="1"/>
    <x v="0"/>
    <s v="not fleeing"/>
    <b v="0"/>
    <s v="guns"/>
    <x v="0"/>
    <x v="2"/>
  </r>
  <r>
    <n v="1032"/>
    <s v="Thomas Joseph Mceniry"/>
    <x v="302"/>
    <s v="shot and tasered"/>
    <s v="toy weapon"/>
    <n v="32"/>
    <x v="0"/>
    <x v="1"/>
    <s v="las vegas"/>
    <s v="nv"/>
    <x v="0"/>
    <x v="0"/>
    <s v="foot"/>
    <b v="1"/>
    <s v="other unusual objects"/>
    <x v="0"/>
    <x v="1"/>
  </r>
  <r>
    <n v="1034"/>
    <s v="Magnum Edgar Phillips"/>
    <x v="303"/>
    <s v="shot"/>
    <s v="knife"/>
    <n v="23"/>
    <x v="0"/>
    <x v="1"/>
    <s v="springfield"/>
    <s v="mo"/>
    <x v="1"/>
    <x v="0"/>
    <s v="not fleeing"/>
    <b v="0"/>
    <s v="sharp objects"/>
    <x v="0"/>
    <x v="2"/>
  </r>
  <r>
    <n v="1035"/>
    <s v="Douglas R. Slade"/>
    <x v="303"/>
    <s v="shot"/>
    <s v="gun"/>
    <n v="52"/>
    <x v="0"/>
    <x v="1"/>
    <s v="eagar"/>
    <s v="az"/>
    <x v="1"/>
    <x v="0"/>
    <s v="not fleeing"/>
    <b v="0"/>
    <s v="guns"/>
    <x v="0"/>
    <x v="0"/>
  </r>
  <r>
    <n v="1046"/>
    <s v="Somer Speer"/>
    <x v="303"/>
    <s v="shot"/>
    <s v="gun"/>
    <n v="37"/>
    <x v="1"/>
    <x v="1"/>
    <s v="ozark"/>
    <s v="mo"/>
    <x v="1"/>
    <x v="0"/>
    <s v="not fleeing"/>
    <b v="0"/>
    <s v="guns"/>
    <x v="0"/>
    <x v="1"/>
  </r>
  <r>
    <n v="1104"/>
    <s v="Andrew Thomas"/>
    <x v="304"/>
    <s v="shot"/>
    <s v="unarmed"/>
    <n v="26"/>
    <x v="0"/>
    <x v="1"/>
    <s v="chico"/>
    <s v="ca"/>
    <x v="1"/>
    <x v="1"/>
    <s v="car"/>
    <b v="1"/>
    <s v="unarmed"/>
    <x v="1"/>
    <x v="2"/>
  </r>
  <r>
    <n v="1039"/>
    <s v="Rick Gullickson"/>
    <x v="305"/>
    <s v="shot"/>
    <s v="gun"/>
    <n v="58"/>
    <x v="0"/>
    <x v="1"/>
    <s v="lampe"/>
    <s v="mo"/>
    <x v="1"/>
    <x v="0"/>
    <s v="not fleeing"/>
    <b v="0"/>
    <s v="guns"/>
    <x v="0"/>
    <x v="0"/>
  </r>
  <r>
    <n v="1040"/>
    <s v="Kevin Close"/>
    <x v="306"/>
    <s v="shot"/>
    <s v="baseball bat and fireplace poker"/>
    <n v="50"/>
    <x v="0"/>
    <x v="1"/>
    <s v="seagoville"/>
    <s v="tx"/>
    <x v="1"/>
    <x v="1"/>
    <s v="not fleeing"/>
    <b v="0"/>
    <s v="multiple"/>
    <x v="0"/>
    <x v="1"/>
  </r>
  <r>
    <n v="1036"/>
    <s v="Justin D. McHenry"/>
    <x v="307"/>
    <s v="shot"/>
    <s v="gun"/>
    <n v="22"/>
    <x v="0"/>
    <x v="1"/>
    <s v="celina"/>
    <s v="oh"/>
    <x v="1"/>
    <x v="0"/>
    <s v="not fleeing"/>
    <b v="0"/>
    <s v="guns"/>
    <x v="0"/>
    <x v="2"/>
  </r>
  <r>
    <n v="1037"/>
    <s v="Lionel Kerns"/>
    <x v="307"/>
    <s v="shot"/>
    <s v="gun"/>
    <n v="53"/>
    <x v="0"/>
    <x v="1"/>
    <s v="maysville"/>
    <s v="mo"/>
    <x v="1"/>
    <x v="0"/>
    <s v="not fleeing"/>
    <b v="0"/>
    <s v="guns"/>
    <x v="0"/>
    <x v="0"/>
  </r>
  <r>
    <n v="1038"/>
    <s v="Ralph Aguilar"/>
    <x v="307"/>
    <s v="shot"/>
    <s v="gun"/>
    <n v="69"/>
    <x v="0"/>
    <x v="2"/>
    <s v="sun city"/>
    <s v="az"/>
    <x v="0"/>
    <x v="0"/>
    <s v="not fleeing"/>
    <b v="0"/>
    <s v="guns"/>
    <x v="0"/>
    <x v="0"/>
  </r>
  <r>
    <n v="1041"/>
    <s v="Hugo Fernando Celio"/>
    <x v="307"/>
    <s v="shot"/>
    <s v="gun"/>
    <n v="23"/>
    <x v="0"/>
    <x v="2"/>
    <s v="bakersfield"/>
    <s v="ca"/>
    <x v="1"/>
    <x v="0"/>
    <s v="foot"/>
    <b v="0"/>
    <s v="guns"/>
    <x v="0"/>
    <x v="2"/>
  </r>
  <r>
    <n v="1042"/>
    <s v="Zachary Grigsby"/>
    <x v="307"/>
    <s v="shot"/>
    <s v="gun"/>
    <n v="29"/>
    <x v="0"/>
    <x v="1"/>
    <s v="lincoln"/>
    <s v="ne"/>
    <x v="1"/>
    <x v="0"/>
    <s v="other"/>
    <b v="0"/>
    <s v="guns"/>
    <x v="0"/>
    <x v="2"/>
  </r>
  <r>
    <n v="1043"/>
    <s v="Tuan Hoang"/>
    <x v="308"/>
    <s v="shot"/>
    <s v="unknown"/>
    <n v="25"/>
    <x v="0"/>
    <x v="0"/>
    <s v="aurora"/>
    <s v="co"/>
    <x v="1"/>
    <x v="0"/>
    <s v="car"/>
    <b v="0"/>
    <s v="unknown"/>
    <x v="0"/>
    <x v="2"/>
  </r>
  <r>
    <n v="1044"/>
    <s v="Darius Smith"/>
    <x v="308"/>
    <s v="shot"/>
    <s v="gun"/>
    <n v="18"/>
    <x v="0"/>
    <x v="3"/>
    <s v="atlanta"/>
    <s v="ga"/>
    <x v="1"/>
    <x v="0"/>
    <s v="foot"/>
    <b v="0"/>
    <s v="guns"/>
    <x v="0"/>
    <x v="2"/>
  </r>
  <r>
    <n v="1227"/>
    <s v="Fernando Sauceda"/>
    <x v="308"/>
    <s v="shot"/>
    <s v="unknown"/>
    <n v="31"/>
    <x v="0"/>
    <x v="2"/>
    <s v="wink"/>
    <s v="tx"/>
    <x v="1"/>
    <x v="1"/>
    <s v="not fleeing"/>
    <b v="0"/>
    <s v="unknown"/>
    <x v="0"/>
    <x v="1"/>
  </r>
  <r>
    <n v="1045"/>
    <s v="Joshua  Jozefowicz "/>
    <x v="309"/>
    <s v="shot"/>
    <s v="gun"/>
    <n v="23"/>
    <x v="0"/>
    <x v="1"/>
    <s v="bangor"/>
    <s v="me"/>
    <x v="1"/>
    <x v="0"/>
    <s v="foot"/>
    <b v="0"/>
    <s v="guns"/>
    <x v="0"/>
    <x v="2"/>
  </r>
  <r>
    <n v="1047"/>
    <s v="John Anthony Gonzalez"/>
    <x v="309"/>
    <s v="shot"/>
    <s v="gun"/>
    <n v="18"/>
    <x v="0"/>
    <x v="2"/>
    <s v="norwalk"/>
    <s v="ca"/>
    <x v="1"/>
    <x v="0"/>
    <s v="not fleeing"/>
    <b v="0"/>
    <s v="guns"/>
    <x v="0"/>
    <x v="2"/>
  </r>
  <r>
    <n v="1049"/>
    <s v="Phillip Munoz"/>
    <x v="310"/>
    <s v="shot"/>
    <s v="gun"/>
    <n v="35"/>
    <x v="0"/>
    <x v="2"/>
    <s v="denver"/>
    <s v="co"/>
    <x v="1"/>
    <x v="0"/>
    <s v="car"/>
    <b v="0"/>
    <s v="guns"/>
    <x v="0"/>
    <x v="1"/>
  </r>
  <r>
    <n v="1050"/>
    <s v="Tashfeen Malik"/>
    <x v="310"/>
    <s v="shot"/>
    <s v="gun"/>
    <n v="27"/>
    <x v="1"/>
    <x v="4"/>
    <s v="san bernardino"/>
    <s v="ca"/>
    <x v="1"/>
    <x v="0"/>
    <s v="car"/>
    <b v="0"/>
    <s v="guns"/>
    <x v="0"/>
    <x v="2"/>
  </r>
  <r>
    <n v="1051"/>
    <s v="Syed Farook"/>
    <x v="310"/>
    <s v="shot"/>
    <s v="gun"/>
    <n v="28"/>
    <x v="0"/>
    <x v="4"/>
    <s v="san bernardino"/>
    <s v="ca"/>
    <x v="1"/>
    <x v="0"/>
    <s v="car"/>
    <b v="0"/>
    <s v="guns"/>
    <x v="0"/>
    <x v="2"/>
  </r>
  <r>
    <n v="1052"/>
    <s v="Mario Woods"/>
    <x v="310"/>
    <s v="shot"/>
    <s v="knife"/>
    <n v="26"/>
    <x v="0"/>
    <x v="3"/>
    <s v="san francisco"/>
    <s v="ca"/>
    <x v="1"/>
    <x v="1"/>
    <s v="not fleeing"/>
    <b v="0"/>
    <s v="sharp objects"/>
    <x v="0"/>
    <x v="2"/>
  </r>
  <r>
    <n v="1053"/>
    <s v="Allen Pacheco"/>
    <x v="310"/>
    <s v="shot"/>
    <s v="gun"/>
    <n v="32"/>
    <x v="0"/>
    <x v="2"/>
    <s v="san antonio"/>
    <s v="tx"/>
    <x v="1"/>
    <x v="1"/>
    <s v="not fleeing"/>
    <b v="0"/>
    <s v="guns"/>
    <x v="0"/>
    <x v="1"/>
  </r>
  <r>
    <n v="1054"/>
    <s v="Florencio Lucero"/>
    <x v="310"/>
    <s v="shot"/>
    <s v="gun"/>
    <n v="36"/>
    <x v="0"/>
    <x v="2"/>
    <s v="deming"/>
    <s v="nm"/>
    <x v="1"/>
    <x v="0"/>
    <s v="not fleeing"/>
    <b v="0"/>
    <s v="guns"/>
    <x v="0"/>
    <x v="1"/>
  </r>
  <r>
    <n v="1055"/>
    <s v="Neil Scott Stretesky"/>
    <x v="311"/>
    <s v="shot"/>
    <s v="gun"/>
    <n v="66"/>
    <x v="0"/>
    <x v="1"/>
    <s v="big springs"/>
    <s v="ne"/>
    <x v="1"/>
    <x v="0"/>
    <s v="not fleeing"/>
    <b v="0"/>
    <s v="guns"/>
    <x v="0"/>
    <x v="0"/>
  </r>
  <r>
    <n v="1057"/>
    <s v="Raymone M. Davis"/>
    <x v="312"/>
    <s v="shot"/>
    <s v="gun"/>
    <n v="21"/>
    <x v="0"/>
    <x v="3"/>
    <s v="mount washington"/>
    <s v="pa"/>
    <x v="1"/>
    <x v="0"/>
    <s v="not fleeing"/>
    <b v="0"/>
    <s v="guns"/>
    <x v="0"/>
    <x v="2"/>
  </r>
  <r>
    <n v="1056"/>
    <s v="Ivan Krstic"/>
    <x v="312"/>
    <s v="shot and tasered"/>
    <s v="metal stick"/>
    <n v="47"/>
    <x v="0"/>
    <x v="1"/>
    <s v="mesa"/>
    <s v="az"/>
    <x v="1"/>
    <x v="1"/>
    <s v="not fleeing"/>
    <b v="0"/>
    <s v="blunt instruments"/>
    <x v="0"/>
    <x v="1"/>
  </r>
  <r>
    <n v="1058"/>
    <s v="Colten Price Marcellus"/>
    <x v="313"/>
    <s v="shot"/>
    <s v="gun"/>
    <n v="24"/>
    <x v="0"/>
    <x v="1"/>
    <s v="irving"/>
    <s v="tx"/>
    <x v="1"/>
    <x v="0"/>
    <s v="foot"/>
    <b v="0"/>
    <s v="guns"/>
    <x v="0"/>
    <x v="2"/>
  </r>
  <r>
    <n v="1060"/>
    <s v="Michael L. Funk"/>
    <x v="313"/>
    <s v="shot"/>
    <s v="gun"/>
    <n v="60"/>
    <x v="0"/>
    <x v="1"/>
    <s v="neenah"/>
    <s v="wi"/>
    <x v="1"/>
    <x v="1"/>
    <s v="not fleeing"/>
    <b v="0"/>
    <s v="guns"/>
    <x v="0"/>
    <x v="0"/>
  </r>
  <r>
    <n v="1061"/>
    <s v="Sheilah Huck"/>
    <x v="313"/>
    <s v="shot"/>
    <s v="gun"/>
    <n v="61"/>
    <x v="1"/>
    <x v="1"/>
    <s v="st. louis"/>
    <s v="mo"/>
    <x v="1"/>
    <x v="0"/>
    <s v="not fleeing"/>
    <b v="0"/>
    <s v="guns"/>
    <x v="0"/>
    <x v="0"/>
  </r>
  <r>
    <n v="1062"/>
    <s v="Juan Perez"/>
    <x v="313"/>
    <s v="shot"/>
    <s v="gun"/>
    <n v="38"/>
    <x v="0"/>
    <x v="2"/>
    <s v="indio"/>
    <s v="ca"/>
    <x v="1"/>
    <x v="0"/>
    <s v="not fleeing"/>
    <b v="0"/>
    <s v="guns"/>
    <x v="0"/>
    <x v="1"/>
  </r>
  <r>
    <n v="1059"/>
    <s v="David  Winesett"/>
    <x v="313"/>
    <s v="shot and tasered"/>
    <s v="straight edge razor"/>
    <n v="51"/>
    <x v="0"/>
    <x v="1"/>
    <s v="miami"/>
    <s v="fl"/>
    <x v="1"/>
    <x v="1"/>
    <s v="not fleeing"/>
    <b v="1"/>
    <s v="sharp objects"/>
    <x v="0"/>
    <x v="0"/>
  </r>
  <r>
    <n v="1063"/>
    <s v="Raymond Azevedo"/>
    <x v="314"/>
    <s v="shot"/>
    <s v="gun"/>
    <n v="35"/>
    <x v="0"/>
    <x v="1"/>
    <s v="seattle"/>
    <s v="wa"/>
    <x v="1"/>
    <x v="0"/>
    <s v="car"/>
    <b v="0"/>
    <s v="guns"/>
    <x v="0"/>
    <x v="1"/>
  </r>
  <r>
    <n v="1064"/>
    <s v="Carlumandarlo Zaramo"/>
    <x v="314"/>
    <s v="shot"/>
    <s v="gun"/>
    <n v="46"/>
    <x v="0"/>
    <x v="3"/>
    <s v="richmond heights"/>
    <s v="oh"/>
    <x v="0"/>
    <x v="0"/>
    <s v="not fleeing"/>
    <b v="0"/>
    <s v="guns"/>
    <x v="0"/>
    <x v="1"/>
  </r>
  <r>
    <n v="1065"/>
    <s v="John Alan Britton"/>
    <x v="314"/>
    <s v="shot"/>
    <s v="knife"/>
    <n v="48"/>
    <x v="0"/>
    <x v="1"/>
    <s v="laramie"/>
    <s v="wy"/>
    <x v="0"/>
    <x v="1"/>
    <s v="not fleeing"/>
    <b v="0"/>
    <s v="sharp objects"/>
    <x v="0"/>
    <x v="1"/>
  </r>
  <r>
    <n v="1067"/>
    <s v="Miguel Espinal"/>
    <x v="315"/>
    <s v="shot"/>
    <s v="unarmed"/>
    <n v="36"/>
    <x v="0"/>
    <x v="3"/>
    <s v="yonkers"/>
    <s v="ny"/>
    <x v="1"/>
    <x v="1"/>
    <s v="foot"/>
    <b v="0"/>
    <s v="unarmed"/>
    <x v="1"/>
    <x v="1"/>
  </r>
  <r>
    <n v="1068"/>
    <s v="Derek Stokes"/>
    <x v="315"/>
    <s v="shot"/>
    <s v="gun"/>
    <n v="33"/>
    <x v="0"/>
    <x v="3"/>
    <s v="cleveland"/>
    <s v="oh"/>
    <x v="1"/>
    <x v="0"/>
    <s v="not fleeing"/>
    <b v="0"/>
    <s v="guns"/>
    <x v="0"/>
    <x v="1"/>
  </r>
  <r>
    <n v="1069"/>
    <s v="Christopher Higdon"/>
    <x v="316"/>
    <s v="shot"/>
    <s v="gun"/>
    <n v="66"/>
    <x v="0"/>
    <x v="1"/>
    <s v="leitchfield"/>
    <s v="ky"/>
    <x v="1"/>
    <x v="0"/>
    <s v="not fleeing"/>
    <b v="0"/>
    <s v="guns"/>
    <x v="0"/>
    <x v="0"/>
  </r>
  <r>
    <n v="1071"/>
    <s v="Jason Bryant"/>
    <x v="317"/>
    <s v="shot"/>
    <s v="gun"/>
    <n v="34"/>
    <x v="0"/>
    <x v="1"/>
    <s v="indianapolis"/>
    <s v="in"/>
    <x v="1"/>
    <x v="0"/>
    <s v="not fleeing"/>
    <b v="0"/>
    <s v="guns"/>
    <x v="0"/>
    <x v="1"/>
  </r>
  <r>
    <n v="1072"/>
    <s v="Charles Edward Rosemond"/>
    <x v="317"/>
    <s v="shot"/>
    <s v="gun"/>
    <n v="55"/>
    <x v="0"/>
    <x v="3"/>
    <s v="taylors"/>
    <s v="sc"/>
    <x v="1"/>
    <x v="0"/>
    <s v="not fleeing"/>
    <b v="0"/>
    <s v="guns"/>
    <x v="0"/>
    <x v="0"/>
  </r>
  <r>
    <n v="1073"/>
    <s v="Thomas Arthur Gendreau"/>
    <x v="317"/>
    <s v="shot"/>
    <s v="knife"/>
    <n v="54"/>
    <x v="0"/>
    <x v="1"/>
    <s v="marina"/>
    <s v="ca"/>
    <x v="1"/>
    <x v="0"/>
    <s v="not fleeing"/>
    <b v="0"/>
    <s v="sharp objects"/>
    <x v="0"/>
    <x v="0"/>
  </r>
  <r>
    <n v="1075"/>
    <s v="Steven Wickert"/>
    <x v="318"/>
    <s v="shot"/>
    <s v="unarmed"/>
    <n v="36"/>
    <x v="0"/>
    <x v="1"/>
    <s v="tucson"/>
    <s v="az"/>
    <x v="1"/>
    <x v="0"/>
    <s v="not fleeing"/>
    <b v="0"/>
    <s v="unarmed"/>
    <x v="1"/>
    <x v="1"/>
  </r>
  <r>
    <n v="1076"/>
    <s v="Christopher Goodlow"/>
    <x v="319"/>
    <s v="shot"/>
    <s v="knife"/>
    <n v="25"/>
    <x v="0"/>
    <x v="3"/>
    <s v="indianapolis"/>
    <s v="in"/>
    <x v="0"/>
    <x v="0"/>
    <s v="not fleeing"/>
    <b v="0"/>
    <s v="sharp objects"/>
    <x v="0"/>
    <x v="2"/>
  </r>
  <r>
    <n v="1078"/>
    <s v="Javario Shante Eagle"/>
    <x v="319"/>
    <s v="shot"/>
    <s v="gun and knife"/>
    <n v="24"/>
    <x v="0"/>
    <x v="3"/>
    <s v="chattanooga"/>
    <s v="tn"/>
    <x v="1"/>
    <x v="0"/>
    <s v="not fleeing"/>
    <b v="0"/>
    <s v="multiple"/>
    <x v="0"/>
    <x v="2"/>
  </r>
  <r>
    <n v="1079"/>
    <s v="Nicholas Robertson"/>
    <x v="319"/>
    <s v="shot"/>
    <s v="gun"/>
    <n v="28"/>
    <x v="0"/>
    <x v="3"/>
    <s v="lynwood"/>
    <s v="ca"/>
    <x v="1"/>
    <x v="0"/>
    <s v="not fleeing"/>
    <b v="0"/>
    <s v="guns"/>
    <x v="0"/>
    <x v="2"/>
  </r>
  <r>
    <n v="1081"/>
    <s v="Jonathan Wardlow"/>
    <x v="319"/>
    <s v="shot"/>
    <s v="taser"/>
    <n v="36"/>
    <x v="0"/>
    <x v="1"/>
    <s v="healdton"/>
    <s v="ok"/>
    <x v="1"/>
    <x v="0"/>
    <s v="not fleeing"/>
    <b v="0"/>
    <s v="electrical devices"/>
    <x v="0"/>
    <x v="1"/>
  </r>
  <r>
    <n v="1082"/>
    <s v="Andrew Jospeh Todd"/>
    <x v="319"/>
    <s v="shot"/>
    <s v="gun"/>
    <n v="20"/>
    <x v="0"/>
    <x v="1"/>
    <s v="east stroudsburg"/>
    <s v="pa"/>
    <x v="0"/>
    <x v="0"/>
    <s v="not fleeing"/>
    <b v="0"/>
    <s v="guns"/>
    <x v="0"/>
    <x v="2"/>
  </r>
  <r>
    <n v="1083"/>
    <s v="Roy Carreon"/>
    <x v="319"/>
    <s v="shot"/>
    <s v="knife"/>
    <n v="49"/>
    <x v="0"/>
    <x v="2"/>
    <s v="san bernardino"/>
    <s v="ca"/>
    <x v="1"/>
    <x v="0"/>
    <s v="other"/>
    <b v="0"/>
    <s v="sharp objects"/>
    <x v="0"/>
    <x v="1"/>
  </r>
  <r>
    <n v="1077"/>
    <s v="Shirley  Weis"/>
    <x v="320"/>
    <s v="shot"/>
    <s v="gun"/>
    <n v="51"/>
    <x v="1"/>
    <x v="1"/>
    <s v="arlington"/>
    <s v="tx"/>
    <x v="0"/>
    <x v="0"/>
    <s v="not fleeing"/>
    <b v="0"/>
    <s v="guns"/>
    <x v="0"/>
    <x v="0"/>
  </r>
  <r>
    <n v="1080"/>
    <s v="Ryan McMillan"/>
    <x v="320"/>
    <s v="shot"/>
    <s v="ax"/>
    <n v="21"/>
    <x v="0"/>
    <x v="1"/>
    <s v="denton"/>
    <s v="tx"/>
    <x v="0"/>
    <x v="1"/>
    <s v="not fleeing"/>
    <b v="0"/>
    <s v="blunt instruments"/>
    <x v="0"/>
    <x v="2"/>
  </r>
  <r>
    <n v="1084"/>
    <s v="Nephi  Leiataua"/>
    <x v="320"/>
    <s v="shot"/>
    <s v="knife"/>
    <n v="30"/>
    <x v="0"/>
    <x v="4"/>
    <s v="thurston county"/>
    <s v="wa"/>
    <x v="1"/>
    <x v="0"/>
    <s v="not fleeing"/>
    <b v="0"/>
    <s v="sharp objects"/>
    <x v="0"/>
    <x v="2"/>
  </r>
  <r>
    <n v="1089"/>
    <s v="Enrique Gonzalez"/>
    <x v="320"/>
    <s v="shot"/>
    <s v="gun"/>
    <n v="32"/>
    <x v="0"/>
    <x v="2"/>
    <s v="mountain view"/>
    <s v="co"/>
    <x v="1"/>
    <x v="0"/>
    <s v="not fleeing"/>
    <b v="0"/>
    <s v="guns"/>
    <x v="0"/>
    <x v="1"/>
  </r>
  <r>
    <n v="1085"/>
    <s v="Calvin McKinnis"/>
    <x v="321"/>
    <s v="shot"/>
    <s v="gun"/>
    <n v="33"/>
    <x v="0"/>
    <x v="3"/>
    <s v="new orleans"/>
    <s v="la"/>
    <x v="1"/>
    <x v="0"/>
    <s v="not fleeing"/>
    <b v="1"/>
    <s v="guns"/>
    <x v="0"/>
    <x v="1"/>
  </r>
  <r>
    <n v="1090"/>
    <s v="Michael  Thomason"/>
    <x v="321"/>
    <s v="shot"/>
    <s v="unknown"/>
    <n v="56"/>
    <x v="0"/>
    <x v="1"/>
    <s v="humboldt"/>
    <s v="tn"/>
    <x v="1"/>
    <x v="2"/>
    <s v="not fleeing"/>
    <b v="0"/>
    <s v="unknown"/>
    <x v="0"/>
    <x v="0"/>
  </r>
  <r>
    <n v="1091"/>
    <s v="Brenda Dean Kimberling"/>
    <x v="321"/>
    <s v="shot"/>
    <s v="gun"/>
    <n v="48"/>
    <x v="1"/>
    <x v="1"/>
    <s v="las vegas"/>
    <s v="nv"/>
    <x v="0"/>
    <x v="0"/>
    <s v="not fleeing"/>
    <b v="0"/>
    <s v="guns"/>
    <x v="0"/>
    <x v="1"/>
  </r>
  <r>
    <n v="1092"/>
    <s v="Mharloun Verdejo  Saycon"/>
    <x v="321"/>
    <s v="shot"/>
    <s v="knife"/>
    <n v="39"/>
    <x v="0"/>
    <x v="0"/>
    <s v="long beach"/>
    <s v="ca"/>
    <x v="1"/>
    <x v="1"/>
    <s v="not fleeing"/>
    <b v="0"/>
    <s v="sharp objects"/>
    <x v="0"/>
    <x v="1"/>
  </r>
  <r>
    <n v="1093"/>
    <s v="Hector Alvarez"/>
    <x v="321"/>
    <s v="shot"/>
    <s v="unknown"/>
    <n v="19"/>
    <x v="0"/>
    <x v="2"/>
    <s v="gilroy"/>
    <s v="ca"/>
    <x v="1"/>
    <x v="2"/>
    <s v="other"/>
    <b v="1"/>
    <s v="unknown"/>
    <x v="0"/>
    <x v="2"/>
  </r>
  <r>
    <n v="1094"/>
    <s v="Roberto Sanchez"/>
    <x v="321"/>
    <s v="shot"/>
    <s v="gun"/>
    <n v="45"/>
    <x v="0"/>
    <x v="2"/>
    <s v="las vegas"/>
    <s v="nv"/>
    <x v="1"/>
    <x v="0"/>
    <s v="not fleeing"/>
    <b v="0"/>
    <s v="guns"/>
    <x v="0"/>
    <x v="1"/>
  </r>
  <r>
    <n v="1095"/>
    <s v="Mark Toney"/>
    <x v="321"/>
    <s v="shot"/>
    <s v="gun"/>
    <n v="33"/>
    <x v="0"/>
    <x v="1"/>
    <s v="mount hope"/>
    <s v="wv"/>
    <x v="1"/>
    <x v="0"/>
    <s v="not fleeing"/>
    <b v="0"/>
    <s v="guns"/>
    <x v="0"/>
    <x v="1"/>
  </r>
  <r>
    <n v="1088"/>
    <s v="Jeffrey Gene Evans"/>
    <x v="321"/>
    <s v="shot and tasered"/>
    <s v="knife"/>
    <n v="52"/>
    <x v="0"/>
    <x v="1"/>
    <s v="middle river"/>
    <s v="md"/>
    <x v="0"/>
    <x v="1"/>
    <s v="not fleeing"/>
    <b v="0"/>
    <s v="sharp objects"/>
    <x v="0"/>
    <x v="0"/>
  </r>
  <r>
    <n v="1096"/>
    <s v="Ronnie Dubose Carter"/>
    <x v="322"/>
    <s v="shot"/>
    <s v="unknown"/>
    <n v="51"/>
    <x v="0"/>
    <x v="3"/>
    <s v="dallas"/>
    <s v="nc"/>
    <x v="1"/>
    <x v="0"/>
    <s v="car"/>
    <b v="0"/>
    <s v="unknown"/>
    <x v="0"/>
    <x v="0"/>
  </r>
  <r>
    <n v="1097"/>
    <s v="Bryant Neil Duncan"/>
    <x v="323"/>
    <s v="shot"/>
    <s v="knife"/>
    <n v="37"/>
    <x v="0"/>
    <x v="1"/>
    <s v="camarillo"/>
    <s v="ca"/>
    <x v="0"/>
    <x v="0"/>
    <s v="not fleeing"/>
    <b v="0"/>
    <s v="sharp objects"/>
    <x v="0"/>
    <x v="1"/>
  </r>
  <r>
    <n v="1098"/>
    <s v="Douglas Yon"/>
    <x v="324"/>
    <s v="shot"/>
    <s v="machete"/>
    <n v="25"/>
    <x v="0"/>
    <x v="1"/>
    <s v="kent"/>
    <s v="oh"/>
    <x v="0"/>
    <x v="1"/>
    <s v="not fleeing"/>
    <b v="0"/>
    <s v="sharp objects"/>
    <x v="0"/>
    <x v="2"/>
  </r>
  <r>
    <n v="1099"/>
    <s v="Christopher Fletcher"/>
    <x v="324"/>
    <s v="shot"/>
    <s v="gun"/>
    <n v="24"/>
    <x v="0"/>
    <x v="1"/>
    <s v="modesto"/>
    <s v="ca"/>
    <x v="1"/>
    <x v="0"/>
    <s v="other"/>
    <b v="0"/>
    <s v="guns"/>
    <x v="0"/>
    <x v="2"/>
  </r>
  <r>
    <n v="1100"/>
    <s v="Erica Lauro"/>
    <x v="325"/>
    <s v="shot"/>
    <s v="gun"/>
    <n v="22"/>
    <x v="1"/>
    <x v="1"/>
    <s v="northwood"/>
    <s v="oh"/>
    <x v="1"/>
    <x v="0"/>
    <s v="other"/>
    <b v="0"/>
    <s v="guns"/>
    <x v="0"/>
    <x v="2"/>
  </r>
  <r>
    <n v="1101"/>
    <s v="Amos Frerichs"/>
    <x v="325"/>
    <s v="shot"/>
    <s v="unknown"/>
    <n v="32"/>
    <x v="0"/>
    <x v="1"/>
    <s v="knoxville"/>
    <s v="tn"/>
    <x v="1"/>
    <x v="0"/>
    <s v="car"/>
    <b v="0"/>
    <s v="unknown"/>
    <x v="0"/>
    <x v="1"/>
  </r>
  <r>
    <n v="1102"/>
    <s v="Robert L. Martinez"/>
    <x v="325"/>
    <s v="shot"/>
    <s v="toy weapon"/>
    <n v="58"/>
    <x v="0"/>
    <x v="2"/>
    <s v="taos"/>
    <s v="nm"/>
    <x v="0"/>
    <x v="0"/>
    <s v="not fleeing"/>
    <b v="0"/>
    <s v="other unusual objects"/>
    <x v="0"/>
    <x v="0"/>
  </r>
  <r>
    <n v="1103"/>
    <s v="Trayvon Scruggs"/>
    <x v="326"/>
    <s v="shot"/>
    <s v="gun"/>
    <n v="24"/>
    <x v="0"/>
    <x v="3"/>
    <s v="concord"/>
    <s v="va"/>
    <x v="1"/>
    <x v="0"/>
    <s v="other"/>
    <b v="0"/>
    <s v="guns"/>
    <x v="0"/>
    <x v="2"/>
  </r>
  <r>
    <n v="1105"/>
    <s v="Ruben Jose Herrera"/>
    <x v="326"/>
    <s v="shot"/>
    <s v="unknown"/>
    <n v="26"/>
    <x v="0"/>
    <x v="2"/>
    <s v="los angeles"/>
    <s v="ca"/>
    <x v="0"/>
    <x v="0"/>
    <s v="not fleeing"/>
    <b v="0"/>
    <s v="unknown"/>
    <x v="0"/>
    <x v="2"/>
  </r>
  <r>
    <n v="1106"/>
    <s v="Leroy Browning"/>
    <x v="327"/>
    <s v="shot"/>
    <s v="gun"/>
    <n v="30"/>
    <x v="0"/>
    <x v="3"/>
    <s v="palmdale"/>
    <s v="ca"/>
    <x v="1"/>
    <x v="0"/>
    <s v="not fleeing"/>
    <b v="0"/>
    <s v="guns"/>
    <x v="0"/>
    <x v="2"/>
  </r>
  <r>
    <n v="1107"/>
    <s v="Mark  Ramirez"/>
    <x v="327"/>
    <s v="shot"/>
    <s v="gun"/>
    <n v="31"/>
    <x v="0"/>
    <x v="2"/>
    <s v="amarillo"/>
    <s v="tx"/>
    <x v="0"/>
    <x v="0"/>
    <s v="not fleeing"/>
    <b v="0"/>
    <s v="guns"/>
    <x v="0"/>
    <x v="1"/>
  </r>
  <r>
    <n v="1108"/>
    <s v="Guadalupe Quiroz"/>
    <x v="328"/>
    <s v="shot"/>
    <s v="gun"/>
    <n v="34"/>
    <x v="0"/>
    <x v="2"/>
    <s v="hemet"/>
    <s v="ca"/>
    <x v="1"/>
    <x v="0"/>
    <s v="not fleeing"/>
    <b v="0"/>
    <s v="guns"/>
    <x v="0"/>
    <x v="1"/>
  </r>
  <r>
    <n v="1109"/>
    <s v="Bobby Daniels"/>
    <x v="328"/>
    <s v="shot"/>
    <s v="gun"/>
    <n v="48"/>
    <x v="0"/>
    <x v="3"/>
    <s v="douglasville"/>
    <s v="ga"/>
    <x v="1"/>
    <x v="0"/>
    <s v="not fleeing"/>
    <b v="0"/>
    <s v="guns"/>
    <x v="0"/>
    <x v="1"/>
  </r>
  <r>
    <n v="1110"/>
    <s v="Michael Noel"/>
    <x v="328"/>
    <s v="shot"/>
    <s v="unarmed"/>
    <n v="37"/>
    <x v="0"/>
    <x v="3"/>
    <s v="breaux bridge"/>
    <s v="la"/>
    <x v="0"/>
    <x v="1"/>
    <s v="not fleeing"/>
    <b v="0"/>
    <s v="unarmed"/>
    <x v="1"/>
    <x v="1"/>
  </r>
  <r>
    <n v="1111"/>
    <s v="Derek DeGroat"/>
    <x v="328"/>
    <s v="shot"/>
    <s v="gun"/>
    <n v="21"/>
    <x v="0"/>
    <x v="1"/>
    <s v="canaan township"/>
    <s v="pa"/>
    <x v="0"/>
    <x v="0"/>
    <s v="not fleeing"/>
    <b v="0"/>
    <s v="guns"/>
    <x v="0"/>
    <x v="2"/>
  </r>
  <r>
    <n v="1112"/>
    <s v="Robert L. Teter"/>
    <x v="328"/>
    <s v="shot"/>
    <s v="gun"/>
    <n v="39"/>
    <x v="0"/>
    <x v="1"/>
    <s v="deltona"/>
    <s v="fl"/>
    <x v="1"/>
    <x v="0"/>
    <s v="not fleeing"/>
    <b v="0"/>
    <s v="guns"/>
    <x v="0"/>
    <x v="1"/>
  </r>
  <r>
    <n v="1113"/>
    <s v="Chan Leith"/>
    <x v="328"/>
    <s v="shot"/>
    <s v="gun"/>
    <n v="25"/>
    <x v="0"/>
    <x v="3"/>
    <s v="aurora"/>
    <s v="co"/>
    <x v="1"/>
    <x v="0"/>
    <s v="not fleeing"/>
    <b v="0"/>
    <s v="guns"/>
    <x v="0"/>
    <x v="2"/>
  </r>
  <r>
    <n v="1119"/>
    <s v="Brandon Barsnick"/>
    <x v="328"/>
    <s v="shot"/>
    <s v="gun"/>
    <n v="30"/>
    <x v="0"/>
    <x v="1"/>
    <s v="smartsville"/>
    <s v="ca"/>
    <x v="1"/>
    <x v="0"/>
    <s v="not fleeing"/>
    <b v="0"/>
    <s v="guns"/>
    <x v="0"/>
    <x v="2"/>
  </r>
  <r>
    <n v="1115"/>
    <s v="Kenneth Stephens"/>
    <x v="329"/>
    <s v="shot"/>
    <s v="gun"/>
    <n v="56"/>
    <x v="0"/>
    <x v="1"/>
    <s v="burlington"/>
    <s v="vt"/>
    <x v="1"/>
    <x v="0"/>
    <s v="not fleeing"/>
    <b v="1"/>
    <s v="guns"/>
    <x v="0"/>
    <x v="0"/>
  </r>
  <r>
    <n v="1116"/>
    <s v="Michael Hilber"/>
    <x v="329"/>
    <s v="shot"/>
    <s v="unknown"/>
    <n v="29"/>
    <x v="0"/>
    <x v="1"/>
    <s v="brooksville"/>
    <s v="fl"/>
    <x v="1"/>
    <x v="2"/>
    <s v="car"/>
    <b v="0"/>
    <s v="unknown"/>
    <x v="0"/>
    <x v="2"/>
  </r>
  <r>
    <n v="1117"/>
    <s v="Jose  Rodriguez"/>
    <x v="329"/>
    <s v="shot"/>
    <s v="gun"/>
    <n v="19"/>
    <x v="0"/>
    <x v="2"/>
    <s v="albuquerque"/>
    <s v="nm"/>
    <x v="1"/>
    <x v="2"/>
    <s v="foot"/>
    <b v="1"/>
    <s v="guns"/>
    <x v="0"/>
    <x v="2"/>
  </r>
  <r>
    <n v="1118"/>
    <s v="Kevin Matthews"/>
    <x v="330"/>
    <s v="shot"/>
    <s v="unarmed"/>
    <n v="35"/>
    <x v="0"/>
    <x v="3"/>
    <s v="dearborn"/>
    <s v="mi"/>
    <x v="0"/>
    <x v="1"/>
    <s v="not fleeing"/>
    <b v="0"/>
    <s v="unarmed"/>
    <x v="1"/>
    <x v="1"/>
  </r>
  <r>
    <n v="1120"/>
    <s v="Schuylar Gunning"/>
    <x v="331"/>
    <s v="shot"/>
    <s v="unknown"/>
    <n v="36"/>
    <x v="0"/>
    <x v="1"/>
    <s v="winnsboro"/>
    <s v="la"/>
    <x v="1"/>
    <x v="1"/>
    <s v="car"/>
    <b v="0"/>
    <s v="unknown"/>
    <x v="0"/>
    <x v="1"/>
  </r>
  <r>
    <n v="1126"/>
    <s v="Terrozza Tyree Griffin"/>
    <x v="331"/>
    <s v="shot"/>
    <s v="gun"/>
    <n v="24"/>
    <x v="0"/>
    <x v="3"/>
    <s v="lansing"/>
    <s v="mi"/>
    <x v="1"/>
    <x v="0"/>
    <s v="not fleeing"/>
    <b v="0"/>
    <s v="guns"/>
    <x v="0"/>
    <x v="2"/>
  </r>
  <r>
    <n v="1127"/>
    <s v="Omar Ventura"/>
    <x v="331"/>
    <s v="shot"/>
    <s v="knife"/>
    <n v="23"/>
    <x v="0"/>
    <x v="2"/>
    <s v="porterville"/>
    <s v="ca"/>
    <x v="1"/>
    <x v="1"/>
    <s v="not fleeing"/>
    <b v="0"/>
    <s v="sharp objects"/>
    <x v="0"/>
    <x v="2"/>
  </r>
  <r>
    <n v="1125"/>
    <s v="William David Raff"/>
    <x v="332"/>
    <s v="shot"/>
    <s v="knife"/>
    <n v="31"/>
    <x v="0"/>
    <x v="1"/>
    <s v="palo alto"/>
    <s v="ca"/>
    <x v="0"/>
    <x v="0"/>
    <s v="not fleeing"/>
    <b v="0"/>
    <s v="sharp objects"/>
    <x v="0"/>
    <x v="1"/>
  </r>
  <r>
    <n v="1121"/>
    <s v="Lonnie Niesen"/>
    <x v="333"/>
    <s v="shot"/>
    <s v="brick"/>
    <n v="41"/>
    <x v="0"/>
    <x v="1"/>
    <s v="phoenix"/>
    <s v="az"/>
    <x v="0"/>
    <x v="1"/>
    <s v="not fleeing"/>
    <b v="0"/>
    <s v="blunt instruments"/>
    <x v="0"/>
    <x v="1"/>
  </r>
  <r>
    <n v="1123"/>
    <s v="Bettie Jones"/>
    <x v="333"/>
    <s v="shot"/>
    <s v="unarmed"/>
    <n v="55"/>
    <x v="1"/>
    <x v="3"/>
    <s v="chicago"/>
    <s v="il"/>
    <x v="1"/>
    <x v="1"/>
    <s v="other"/>
    <b v="0"/>
    <s v="unarmed"/>
    <x v="1"/>
    <x v="0"/>
  </r>
  <r>
    <n v="1124"/>
    <s v="Quintonio LeGrier"/>
    <x v="333"/>
    <s v="shot"/>
    <s v="baseball bat"/>
    <n v="19"/>
    <x v="0"/>
    <x v="3"/>
    <s v="chicago"/>
    <s v="il"/>
    <x v="0"/>
    <x v="2"/>
    <s v="not fleeing"/>
    <b v="0"/>
    <s v="blunt instruments"/>
    <x v="0"/>
    <x v="2"/>
  </r>
  <r>
    <n v="1151"/>
    <s v="Gilbert Heredia"/>
    <x v="333"/>
    <s v="shot"/>
    <s v="gun"/>
    <n v="38"/>
    <x v="0"/>
    <x v="2"/>
    <s v="homedale"/>
    <s v="id"/>
    <x v="1"/>
    <x v="0"/>
    <s v="not fleeing"/>
    <b v="1"/>
    <s v="guns"/>
    <x v="0"/>
    <x v="1"/>
  </r>
  <r>
    <n v="1128"/>
    <s v="Michael Parker"/>
    <x v="334"/>
    <s v="shot"/>
    <s v="unknown"/>
    <n v="36"/>
    <x v="0"/>
    <x v="1"/>
    <s v="lucedale"/>
    <s v="ms"/>
    <x v="1"/>
    <x v="2"/>
    <s v="car"/>
    <b v="0"/>
    <s v="unknown"/>
    <x v="0"/>
    <x v="1"/>
  </r>
  <r>
    <n v="1132"/>
    <s v="Sean Mould"/>
    <x v="334"/>
    <s v="shot"/>
    <s v="knife"/>
    <n v="34"/>
    <x v="0"/>
    <x v="1"/>
    <s v="tempe"/>
    <s v="az"/>
    <x v="0"/>
    <x v="1"/>
    <s v="not fleeing"/>
    <b v="1"/>
    <s v="sharp objects"/>
    <x v="0"/>
    <x v="1"/>
  </r>
  <r>
    <n v="1143"/>
    <s v="Gayneaux Paul Trahan"/>
    <x v="334"/>
    <s v="shot"/>
    <s v="unknown"/>
    <n v="52"/>
    <x v="0"/>
    <x v="1"/>
    <s v="franklin"/>
    <s v="la"/>
    <x v="1"/>
    <x v="2"/>
    <s v="not fleeing"/>
    <b v="0"/>
    <s v="unknown"/>
    <x v="0"/>
    <x v="0"/>
  </r>
  <r>
    <n v="1131"/>
    <s v="Corey Jason Achstein"/>
    <x v="335"/>
    <s v="shot"/>
    <s v="toy weapon"/>
    <n v="28"/>
    <x v="0"/>
    <x v="1"/>
    <s v="suffolk"/>
    <s v="va"/>
    <x v="1"/>
    <x v="0"/>
    <s v="not fleeing"/>
    <b v="1"/>
    <s v="other unusual objects"/>
    <x v="0"/>
    <x v="2"/>
  </r>
  <r>
    <n v="1133"/>
    <s v="Siolosega Velega-Nuufolau"/>
    <x v="336"/>
    <s v="shot"/>
    <s v="knife"/>
    <n v="50"/>
    <x v="1"/>
    <x v="4"/>
    <s v="santa nella"/>
    <s v="ca"/>
    <x v="0"/>
    <x v="1"/>
    <s v="not fleeing"/>
    <b v="0"/>
    <s v="sharp objects"/>
    <x v="0"/>
    <x v="1"/>
  </r>
  <r>
    <n v="1134"/>
    <s v="Tien Hua"/>
    <x v="336"/>
    <s v="shot"/>
    <s v="unknown"/>
    <n v="37"/>
    <x v="0"/>
    <x v="0"/>
    <s v="rosemead"/>
    <s v="ca"/>
    <x v="1"/>
    <x v="2"/>
    <s v="not fleeing"/>
    <b v="0"/>
    <s v="unknown"/>
    <x v="0"/>
    <x v="1"/>
  </r>
  <r>
    <n v="1135"/>
    <s v="Fred Perez"/>
    <x v="337"/>
    <s v="shot"/>
    <s v="knife"/>
    <n v="55"/>
    <x v="0"/>
    <x v="2"/>
    <s v="fresno"/>
    <s v="ca"/>
    <x v="1"/>
    <x v="0"/>
    <s v="not fleeing"/>
    <b v="1"/>
    <s v="sharp objects"/>
    <x v="0"/>
    <x v="0"/>
  </r>
  <r>
    <n v="1137"/>
    <s v="Keith Childress"/>
    <x v="338"/>
    <s v="shot"/>
    <s v="unarmed"/>
    <n v="23"/>
    <x v="0"/>
    <x v="3"/>
    <s v="las vegas"/>
    <s v="nv"/>
    <x v="1"/>
    <x v="1"/>
    <s v="not fleeing"/>
    <b v="1"/>
    <s v="unarmed"/>
    <x v="1"/>
    <x v="2"/>
  </r>
  <r>
    <n v="1139"/>
    <s v="Joshua Sisson"/>
    <x v="339"/>
    <s v="shot"/>
    <s v="knife"/>
    <n v="30"/>
    <x v="0"/>
    <x v="1"/>
    <s v="san diego"/>
    <s v="ca"/>
    <x v="1"/>
    <x v="1"/>
    <s v="not fleeing"/>
    <b v="1"/>
    <s v="sharp objects"/>
    <x v="0"/>
    <x v="2"/>
  </r>
  <r>
    <n v="1195"/>
    <s v="Lance Light"/>
    <x v="340"/>
    <s v="shot"/>
    <s v="gun"/>
    <n v="54"/>
    <x v="0"/>
    <x v="1"/>
    <s v="maryneal"/>
    <s v="tx"/>
    <x v="1"/>
    <x v="0"/>
    <s v="car"/>
    <b v="0"/>
    <s v="guns"/>
    <x v="0"/>
    <x v="0"/>
  </r>
  <r>
    <n v="1198"/>
    <s v="Lonnie Haskell Powers"/>
    <x v="340"/>
    <s v="shot"/>
    <s v="gun"/>
    <n v="37"/>
    <x v="0"/>
    <x v="1"/>
    <s v="sioux falls"/>
    <s v="sd"/>
    <x v="1"/>
    <x v="0"/>
    <s v="not fleeing"/>
    <b v="0"/>
    <s v="guns"/>
    <x v="0"/>
    <x v="1"/>
  </r>
  <r>
    <n v="1138"/>
    <s v="Sean O'Brien"/>
    <x v="340"/>
    <s v="shot and tasered"/>
    <s v="knife"/>
    <n v="37"/>
    <x v="0"/>
    <x v="1"/>
    <s v="livingston"/>
    <s v="mt"/>
    <x v="1"/>
    <x v="1"/>
    <s v="not fleeing"/>
    <b v="0"/>
    <s v="sharp objects"/>
    <x v="0"/>
    <x v="1"/>
  </r>
  <r>
    <n v="1140"/>
    <s v="Germonta Wallace"/>
    <x v="341"/>
    <s v="shot"/>
    <s v="gun"/>
    <n v="30"/>
    <x v="0"/>
    <x v="3"/>
    <s v="charlotte"/>
    <s v="nc"/>
    <x v="1"/>
    <x v="0"/>
    <s v="not fleeing"/>
    <b v="0"/>
    <s v="guns"/>
    <x v="0"/>
    <x v="2"/>
  </r>
  <r>
    <n v="1142"/>
    <s v="Eric John Senegal"/>
    <x v="342"/>
    <s v="shot"/>
    <s v="unknown"/>
    <n v="27"/>
    <x v="0"/>
    <x v="3"/>
    <s v="ragley"/>
    <s v="la"/>
    <x v="1"/>
    <x v="2"/>
    <s v="not fleeing"/>
    <b v="0"/>
    <s v="unknown"/>
    <x v="0"/>
    <x v="2"/>
  </r>
  <r>
    <n v="1144"/>
    <s v="Rodney Turner"/>
    <x v="342"/>
    <s v="shot"/>
    <s v="gun"/>
    <n v="22"/>
    <x v="0"/>
    <x v="3"/>
    <s v="oklahoma city"/>
    <s v="ok"/>
    <x v="1"/>
    <x v="0"/>
    <s v="foot"/>
    <b v="1"/>
    <s v="guns"/>
    <x v="0"/>
    <x v="2"/>
  </r>
  <r>
    <n v="1145"/>
    <s v="Joel Anthony Nelson"/>
    <x v="343"/>
    <s v="shot"/>
    <s v="unknown"/>
    <n v="29"/>
    <x v="0"/>
    <x v="1"/>
    <s v="olympia"/>
    <s v="wa"/>
    <x v="1"/>
    <x v="0"/>
    <s v="foot"/>
    <b v="0"/>
    <s v="unknown"/>
    <x v="0"/>
    <x v="2"/>
  </r>
  <r>
    <n v="1146"/>
    <s v="James K. Maher"/>
    <x v="343"/>
    <s v="shot"/>
    <s v="knife"/>
    <n v="39"/>
    <x v="0"/>
    <x v="1"/>
    <s v="johnson city"/>
    <s v="tn"/>
    <x v="1"/>
    <x v="1"/>
    <s v="foot"/>
    <b v="0"/>
    <s v="sharp objects"/>
    <x v="0"/>
    <x v="1"/>
  </r>
  <r>
    <n v="1147"/>
    <s v="Carlton Antonio Murphy"/>
    <x v="343"/>
    <s v="shot"/>
    <s v="gun"/>
    <n v="33"/>
    <x v="0"/>
    <x v="3"/>
    <s v="charlotte"/>
    <s v="nc"/>
    <x v="1"/>
    <x v="0"/>
    <s v="not fleeing"/>
    <b v="0"/>
    <s v="guns"/>
    <x v="0"/>
    <x v="1"/>
  </r>
  <r>
    <n v="1148"/>
    <s v="Stephen Bukwich"/>
    <x v="343"/>
    <s v="shot"/>
    <s v="gun"/>
    <n v="52"/>
    <x v="0"/>
    <x v="1"/>
    <s v="redding"/>
    <s v="ca"/>
    <x v="0"/>
    <x v="1"/>
    <s v="not fleeing"/>
    <b v="0"/>
    <s v="guns"/>
    <x v="0"/>
    <x v="0"/>
  </r>
  <r>
    <n v="1149"/>
    <s v="Albert Thompson"/>
    <x v="343"/>
    <s v="shot"/>
    <s v="hand torch"/>
    <n v="28"/>
    <x v="0"/>
    <x v="2"/>
    <s v="ceres"/>
    <s v="ca"/>
    <x v="1"/>
    <x v="1"/>
    <s v="foot"/>
    <b v="0"/>
    <s v="other unusual objects"/>
    <x v="0"/>
    <x v="2"/>
  </r>
  <r>
    <n v="1160"/>
    <s v="David Zollo"/>
    <x v="343"/>
    <s v="shot and tasered"/>
    <s v="knife"/>
    <n v="54"/>
    <x v="0"/>
    <x v="1"/>
    <s v="upper darby"/>
    <s v="pa"/>
    <x v="0"/>
    <x v="1"/>
    <s v="not fleeing"/>
    <b v="0"/>
    <s v="sharp objects"/>
    <x v="0"/>
    <x v="0"/>
  </r>
  <r>
    <n v="1150"/>
    <s v="Charles Hollstein"/>
    <x v="344"/>
    <s v="shot"/>
    <s v="toy weapon"/>
    <n v="38"/>
    <x v="0"/>
    <x v="1"/>
    <s v="zion"/>
    <s v="il"/>
    <x v="0"/>
    <x v="1"/>
    <s v="foot"/>
    <b v="0"/>
    <s v="other unusual objects"/>
    <x v="0"/>
    <x v="1"/>
  </r>
  <r>
    <n v="1153"/>
    <s v="Alan Huberth Franco-Armenta"/>
    <x v="344"/>
    <s v="shot"/>
    <s v="gun"/>
    <n v="32"/>
    <x v="0"/>
    <x v="2"/>
    <s v="carrizozo"/>
    <s v="nm"/>
    <x v="0"/>
    <x v="0"/>
    <s v="not fleeing"/>
    <b v="0"/>
    <s v="guns"/>
    <x v="0"/>
    <x v="1"/>
  </r>
  <r>
    <n v="1154"/>
    <s v="Kenneth Clay"/>
    <x v="344"/>
    <s v="shot"/>
    <s v="gun"/>
    <n v="34"/>
    <x v="0"/>
    <x v="1"/>
    <s v="daviess county"/>
    <s v="ky"/>
    <x v="1"/>
    <x v="0"/>
    <s v="not fleeing"/>
    <b v="0"/>
    <s v="guns"/>
    <x v="0"/>
    <x v="1"/>
  </r>
  <r>
    <n v="1157"/>
    <s v="Eric C. Olsen"/>
    <x v="345"/>
    <s v="shot"/>
    <s v="knife"/>
    <n v="26"/>
    <x v="0"/>
    <x v="1"/>
    <s v="geneva"/>
    <s v="wi"/>
    <x v="1"/>
    <x v="1"/>
    <s v="not fleeing"/>
    <b v="0"/>
    <s v="sharp objects"/>
    <x v="0"/>
    <x v="2"/>
  </r>
  <r>
    <n v="1158"/>
    <s v="Andrew Earl Abernathy"/>
    <x v="345"/>
    <s v="shot"/>
    <s v="gun"/>
    <n v="50"/>
    <x v="0"/>
    <x v="1"/>
    <s v="acworth"/>
    <s v="ga"/>
    <x v="0"/>
    <x v="0"/>
    <s v="not fleeing"/>
    <b v="0"/>
    <s v="guns"/>
    <x v="0"/>
    <x v="1"/>
  </r>
  <r>
    <n v="1156"/>
    <s v="David Jay Kent"/>
    <x v="346"/>
    <s v="shot"/>
    <s v="chain saw"/>
    <n v="37"/>
    <x v="0"/>
    <x v="1"/>
    <s v="kelso"/>
    <s v="wa"/>
    <x v="0"/>
    <x v="1"/>
    <s v="not fleeing"/>
    <b v="0"/>
    <s v="sharp objects"/>
    <x v="0"/>
    <x v="1"/>
  </r>
  <r>
    <n v="1159"/>
    <s v="Christine A. Lucas"/>
    <x v="346"/>
    <s v="shot"/>
    <s v="toy weapon"/>
    <n v="45"/>
    <x v="1"/>
    <x v="1"/>
    <s v="rising sun"/>
    <s v="md"/>
    <x v="0"/>
    <x v="0"/>
    <s v="not fleeing"/>
    <b v="0"/>
    <s v="other unusual objects"/>
    <x v="0"/>
    <x v="1"/>
  </r>
  <r>
    <n v="1162"/>
    <s v="Alan Paul Bartley"/>
    <x v="347"/>
    <s v="shot"/>
    <s v="unknown"/>
    <n v="56"/>
    <x v="0"/>
    <x v="1"/>
    <s v="san fernando"/>
    <s v="ca"/>
    <x v="1"/>
    <x v="0"/>
    <s v="car"/>
    <b v="0"/>
    <s v="unknown"/>
    <x v="0"/>
    <x v="0"/>
  </r>
  <r>
    <n v="1163"/>
    <s v="Robert Tenbrink"/>
    <x v="347"/>
    <s v="shot"/>
    <s v="toy weapon"/>
    <n v="45"/>
    <x v="0"/>
    <x v="1"/>
    <s v="cincinnati"/>
    <s v="oh"/>
    <x v="0"/>
    <x v="0"/>
    <s v="foot"/>
    <b v="0"/>
    <s v="other unusual objects"/>
    <x v="0"/>
    <x v="1"/>
  </r>
  <r>
    <n v="1164"/>
    <s v="Ramone Lonergan"/>
    <x v="347"/>
    <s v="shot"/>
    <s v="gun"/>
    <n v="32"/>
    <x v="0"/>
    <x v="1"/>
    <s v="denver"/>
    <s v="co"/>
    <x v="1"/>
    <x v="1"/>
    <s v="not fleeing"/>
    <b v="0"/>
    <s v="guns"/>
    <x v="0"/>
    <x v="1"/>
  </r>
  <r>
    <n v="1165"/>
    <s v="Ciara Meyer"/>
    <x v="347"/>
    <s v="shot"/>
    <s v="unarmed"/>
    <n v="12"/>
    <x v="1"/>
    <x v="1"/>
    <s v="penn township"/>
    <s v="pa"/>
    <x v="1"/>
    <x v="1"/>
    <s v="not fleeing"/>
    <b v="0"/>
    <s v="unarmed"/>
    <x v="1"/>
    <x v="3"/>
  </r>
  <r>
    <n v="1166"/>
    <s v="Herman Bean"/>
    <x v="348"/>
    <s v="shot"/>
    <s v="knife"/>
    <n v="49"/>
    <x v="0"/>
    <x v="5"/>
    <s v="spenard"/>
    <s v="ak"/>
    <x v="0"/>
    <x v="1"/>
    <s v="not fleeing"/>
    <b v="0"/>
    <s v="sharp objects"/>
    <x v="0"/>
    <x v="1"/>
  </r>
  <r>
    <n v="1167"/>
    <s v="Keith Richardson"/>
    <x v="348"/>
    <s v="shot"/>
    <s v="gun"/>
    <n v="58"/>
    <x v="0"/>
    <x v="1"/>
    <s v="norfolk"/>
    <s v="va"/>
    <x v="0"/>
    <x v="0"/>
    <s v="not fleeing"/>
    <b v="0"/>
    <s v="guns"/>
    <x v="0"/>
    <x v="0"/>
  </r>
  <r>
    <n v="1183"/>
    <s v="Brandon Bearden"/>
    <x v="349"/>
    <s v="shot"/>
    <s v="gun"/>
    <n v="29"/>
    <x v="0"/>
    <x v="1"/>
    <s v="sevierville"/>
    <s v="tn"/>
    <x v="1"/>
    <x v="1"/>
    <s v="foot"/>
    <b v="1"/>
    <s v="guns"/>
    <x v="0"/>
    <x v="2"/>
  </r>
  <r>
    <n v="1197"/>
    <s v="Timothy Meehan"/>
    <x v="349"/>
    <s v="shot"/>
    <s v="gun"/>
    <n v="60"/>
    <x v="0"/>
    <x v="1"/>
    <s v="cle elum"/>
    <s v="wa"/>
    <x v="0"/>
    <x v="0"/>
    <s v="not fleeing"/>
    <b v="0"/>
    <s v="guns"/>
    <x v="0"/>
    <x v="0"/>
  </r>
  <r>
    <n v="1168"/>
    <s v="Willie Holderfield"/>
    <x v="350"/>
    <s v="shot"/>
    <s v="gun"/>
    <n v="40"/>
    <x v="0"/>
    <x v="1"/>
    <s v="hurst"/>
    <s v="il"/>
    <x v="0"/>
    <x v="0"/>
    <s v="not fleeing"/>
    <b v="0"/>
    <s v="guns"/>
    <x v="0"/>
    <x v="1"/>
  </r>
  <r>
    <n v="1169"/>
    <s v="Miguel Hernandez"/>
    <x v="350"/>
    <s v="shot"/>
    <s v="knife"/>
    <n v="39"/>
    <x v="0"/>
    <x v="2"/>
    <s v="santa clarita"/>
    <s v="ca"/>
    <x v="1"/>
    <x v="1"/>
    <s v="not fleeing"/>
    <b v="0"/>
    <s v="sharp objects"/>
    <x v="0"/>
    <x v="1"/>
  </r>
  <r>
    <n v="1180"/>
    <s v="William Keith Waldron"/>
    <x v="351"/>
    <s v="shot"/>
    <s v="gun"/>
    <n v="26"/>
    <x v="0"/>
    <x v="1"/>
    <s v="elkins"/>
    <s v="wv"/>
    <x v="1"/>
    <x v="0"/>
    <s v="not fleeing"/>
    <b v="0"/>
    <s v="guns"/>
    <x v="0"/>
    <x v="2"/>
  </r>
  <r>
    <n v="1196"/>
    <s v="Rakeem Bentley"/>
    <x v="351"/>
    <s v="shot"/>
    <s v="gun"/>
    <n v="24"/>
    <x v="0"/>
    <x v="3"/>
    <s v="southfield"/>
    <s v="mi"/>
    <x v="1"/>
    <x v="0"/>
    <s v="not fleeing"/>
    <b v="0"/>
    <s v="guns"/>
    <x v="0"/>
    <x v="2"/>
  </r>
  <r>
    <n v="1172"/>
    <s v="Alfred Longoria"/>
    <x v="352"/>
    <s v="shot"/>
    <s v="toy weapon"/>
    <n v="34"/>
    <x v="0"/>
    <x v="2"/>
    <s v="hollywood hills"/>
    <s v="ca"/>
    <x v="1"/>
    <x v="1"/>
    <s v="foot"/>
    <b v="0"/>
    <s v="other unusual objects"/>
    <x v="0"/>
    <x v="1"/>
  </r>
  <r>
    <n v="1173"/>
    <s v="Ashton Lane Morris"/>
    <x v="352"/>
    <s v="shot"/>
    <s v="gun"/>
    <n v="27"/>
    <x v="0"/>
    <x v="1"/>
    <s v="san antonio"/>
    <s v="tx"/>
    <x v="1"/>
    <x v="0"/>
    <s v="foot"/>
    <b v="0"/>
    <s v="guns"/>
    <x v="0"/>
    <x v="2"/>
  </r>
  <r>
    <n v="1176"/>
    <s v="Adam Karjalainen"/>
    <x v="352"/>
    <s v="shot"/>
    <s v="toy weapon"/>
    <n v="44"/>
    <x v="0"/>
    <x v="1"/>
    <s v="beaverton"/>
    <s v="or"/>
    <x v="1"/>
    <x v="1"/>
    <s v="not fleeing"/>
    <b v="0"/>
    <s v="other unusual objects"/>
    <x v="0"/>
    <x v="1"/>
  </r>
  <r>
    <n v="1177"/>
    <s v="Kelsey Rose Hauser"/>
    <x v="352"/>
    <s v="shot"/>
    <s v="unarmed"/>
    <n v="25"/>
    <x v="1"/>
    <x v="1"/>
    <s v="el cajon"/>
    <s v="ca"/>
    <x v="1"/>
    <x v="1"/>
    <s v="car"/>
    <b v="0"/>
    <s v="unarmed"/>
    <x v="1"/>
    <x v="2"/>
  </r>
  <r>
    <n v="1179"/>
    <s v="Clarence Layfield"/>
    <x v="352"/>
    <s v="shot"/>
    <s v="unknown"/>
    <n v="55"/>
    <x v="0"/>
    <x v="1"/>
    <s v="petroleum"/>
    <s v="wv"/>
    <x v="1"/>
    <x v="1"/>
    <s v="car"/>
    <b v="0"/>
    <s v="unknown"/>
    <x v="0"/>
    <x v="0"/>
  </r>
  <r>
    <n v="1181"/>
    <s v="Henry Bennett"/>
    <x v="352"/>
    <s v="shot"/>
    <s v="gun"/>
    <n v="19"/>
    <x v="0"/>
    <x v="3"/>
    <s v="belle glade"/>
    <s v="fl"/>
    <x v="1"/>
    <x v="0"/>
    <s v="foot"/>
    <b v="0"/>
    <s v="guns"/>
    <x v="0"/>
    <x v="2"/>
  </r>
  <r>
    <n v="1170"/>
    <s v="Crayton West"/>
    <x v="353"/>
    <s v="shot"/>
    <s v="gun"/>
    <n v="52"/>
    <x v="0"/>
    <x v="3"/>
    <s v="st. louis"/>
    <s v="mo"/>
    <x v="1"/>
    <x v="0"/>
    <s v="not fleeing"/>
    <b v="0"/>
    <s v="guns"/>
    <x v="0"/>
    <x v="0"/>
  </r>
  <r>
    <n v="1175"/>
    <s v="Corey Lee Henderson"/>
    <x v="353"/>
    <s v="shot"/>
    <s v="gun"/>
    <n v="31"/>
    <x v="0"/>
    <x v="1"/>
    <s v="salt lake city"/>
    <s v="ut"/>
    <x v="1"/>
    <x v="0"/>
    <s v="foot"/>
    <b v="1"/>
    <s v="guns"/>
    <x v="0"/>
    <x v="1"/>
  </r>
  <r>
    <n v="1188"/>
    <s v="Daniel Shaver"/>
    <x v="353"/>
    <s v="shot"/>
    <s v="unarmed"/>
    <n v="26"/>
    <x v="0"/>
    <x v="1"/>
    <s v="mesa"/>
    <s v="az"/>
    <x v="1"/>
    <x v="1"/>
    <s v="not fleeing"/>
    <b v="1"/>
    <s v="unarmed"/>
    <x v="1"/>
    <x v="2"/>
  </r>
  <r>
    <n v="1171"/>
    <s v="Efrain Herrera"/>
    <x v="353"/>
    <s v="shot and tasered"/>
    <s v="knife"/>
    <n v="24"/>
    <x v="0"/>
    <x v="2"/>
    <s v="north hills"/>
    <s v="ca"/>
    <x v="1"/>
    <x v="1"/>
    <s v="not fleeing"/>
    <b v="0"/>
    <s v="sharp objects"/>
    <x v="0"/>
    <x v="2"/>
  </r>
  <r>
    <n v="1174"/>
    <s v="Joshua Tate Fielding"/>
    <x v="353"/>
    <s v="shot and tasered"/>
    <s v="gun"/>
    <n v="38"/>
    <x v="0"/>
    <x v="1"/>
    <s v="rainbow city"/>
    <s v="al"/>
    <x v="1"/>
    <x v="1"/>
    <s v="not fleeing"/>
    <b v="0"/>
    <s v="guns"/>
    <x v="0"/>
    <x v="1"/>
  </r>
  <r>
    <n v="1178"/>
    <s v="Jordan Szymanski"/>
    <x v="354"/>
    <s v="shot"/>
    <s v="gun"/>
    <n v="33"/>
    <x v="0"/>
    <x v="1"/>
    <s v="tucson"/>
    <s v="az"/>
    <x v="0"/>
    <x v="0"/>
    <s v="not fleeing"/>
    <b v="0"/>
    <s v="guns"/>
    <x v="0"/>
    <x v="1"/>
  </r>
  <r>
    <n v="1182"/>
    <s v="Eric Provost"/>
    <x v="354"/>
    <s v="shot"/>
    <s v="toy weapon"/>
    <n v="28"/>
    <x v="0"/>
    <x v="1"/>
    <s v="orlando"/>
    <s v="fl"/>
    <x v="1"/>
    <x v="1"/>
    <s v="not fleeing"/>
    <b v="0"/>
    <s v="other unusual objects"/>
    <x v="0"/>
    <x v="2"/>
  </r>
  <r>
    <n v="1184"/>
    <s v="Timothy Caruthers"/>
    <x v="354"/>
    <s v="shot"/>
    <s v="knife"/>
    <n v="27"/>
    <x v="0"/>
    <x v="1"/>
    <s v="medford"/>
    <s v="or"/>
    <x v="1"/>
    <x v="1"/>
    <s v="foot"/>
    <b v="0"/>
    <s v="sharp objects"/>
    <x v="0"/>
    <x v="2"/>
  </r>
  <r>
    <n v="1186"/>
    <s v="Levi Gene Wilson"/>
    <x v="354"/>
    <s v="shot"/>
    <s v="gun"/>
    <n v="39"/>
    <x v="0"/>
    <x v="1"/>
    <s v="phoenix"/>
    <s v="az"/>
    <x v="0"/>
    <x v="0"/>
    <s v="not fleeing"/>
    <b v="0"/>
    <s v="guns"/>
    <x v="0"/>
    <x v="1"/>
  </r>
  <r>
    <n v="1189"/>
    <s v="Vasilios Alexander Katsouras"/>
    <x v="354"/>
    <s v="shot"/>
    <s v="garden tool"/>
    <n v="29"/>
    <x v="0"/>
    <x v="1"/>
    <s v="union city"/>
    <s v="ca"/>
    <x v="0"/>
    <x v="1"/>
    <s v="not fleeing"/>
    <b v="1"/>
    <s v="blunt instruments"/>
    <x v="0"/>
    <x v="2"/>
  </r>
  <r>
    <n v="1185"/>
    <s v="Gary Wayne Jones"/>
    <x v="355"/>
    <s v="shot"/>
    <s v="gun"/>
    <n v="36"/>
    <x v="0"/>
    <x v="1"/>
    <s v="dallas"/>
    <s v="tx"/>
    <x v="1"/>
    <x v="0"/>
    <s v="car"/>
    <b v="0"/>
    <s v="guns"/>
    <x v="0"/>
    <x v="1"/>
  </r>
  <r>
    <n v="1187"/>
    <s v="Samuel Grady"/>
    <x v="355"/>
    <s v="shot"/>
    <s v="knife"/>
    <n v="55"/>
    <x v="0"/>
    <x v="1"/>
    <s v="statesville"/>
    <s v="nc"/>
    <x v="0"/>
    <x v="1"/>
    <s v="not fleeing"/>
    <b v="0"/>
    <s v="sharp objects"/>
    <x v="0"/>
    <x v="0"/>
  </r>
  <r>
    <n v="1190"/>
    <s v="Jim Redmond"/>
    <x v="355"/>
    <s v="shot"/>
    <s v="gun"/>
    <n v="28"/>
    <x v="0"/>
    <x v="1"/>
    <s v="valdosta"/>
    <s v="ga"/>
    <x v="1"/>
    <x v="0"/>
    <s v="not fleeing"/>
    <b v="0"/>
    <s v="guns"/>
    <x v="0"/>
    <x v="2"/>
  </r>
  <r>
    <n v="1191"/>
    <s v="Timothy Albert"/>
    <x v="356"/>
    <s v="shot"/>
    <s v="gun"/>
    <n v="40"/>
    <x v="0"/>
    <x v="3"/>
    <s v="port barre"/>
    <s v="la"/>
    <x v="1"/>
    <x v="0"/>
    <s v="not fleeing"/>
    <b v="0"/>
    <s v="guns"/>
    <x v="0"/>
    <x v="1"/>
  </r>
  <r>
    <n v="1194"/>
    <s v="Randy Joe Sanders"/>
    <x v="356"/>
    <s v="shot"/>
    <s v="gun"/>
    <n v="33"/>
    <x v="0"/>
    <x v="1"/>
    <s v="meridianville"/>
    <s v="al"/>
    <x v="1"/>
    <x v="1"/>
    <s v="foot"/>
    <b v="1"/>
    <s v="guns"/>
    <x v="0"/>
    <x v="1"/>
  </r>
  <r>
    <n v="1202"/>
    <s v="Michael Clyde Lynch"/>
    <x v="356"/>
    <s v="shot"/>
    <s v="knife"/>
    <n v="37"/>
    <x v="0"/>
    <x v="1"/>
    <s v="kerrville"/>
    <s v="tx"/>
    <x v="1"/>
    <x v="1"/>
    <s v="other"/>
    <b v="0"/>
    <s v="sharp objects"/>
    <x v="0"/>
    <x v="1"/>
  </r>
  <r>
    <n v="1201"/>
    <s v="Cedric Norris"/>
    <x v="357"/>
    <s v="shot"/>
    <s v="gun"/>
    <n v="39"/>
    <x v="0"/>
    <x v="3"/>
    <s v="eufaula"/>
    <s v="ok"/>
    <x v="0"/>
    <x v="0"/>
    <s v="car"/>
    <b v="0"/>
    <s v="guns"/>
    <x v="0"/>
    <x v="1"/>
  </r>
  <r>
    <n v="1200"/>
    <s v="Michael Lamar Robinson"/>
    <x v="358"/>
    <s v="shot"/>
    <s v="toy weapon"/>
    <n v="43"/>
    <x v="0"/>
    <x v="1"/>
    <s v="clanton"/>
    <s v="al"/>
    <x v="1"/>
    <x v="1"/>
    <s v="not fleeing"/>
    <b v="1"/>
    <s v="other unusual objects"/>
    <x v="0"/>
    <x v="1"/>
  </r>
  <r>
    <n v="1199"/>
    <s v="Sergio Alvarado-Morales"/>
    <x v="359"/>
    <s v="shot and tasered"/>
    <s v="knife"/>
    <n v="38"/>
    <x v="0"/>
    <x v="2"/>
    <s v="reno"/>
    <s v="nv"/>
    <x v="0"/>
    <x v="1"/>
    <s v="not fleeing"/>
    <b v="0"/>
    <s v="sharp objects"/>
    <x v="0"/>
    <x v="1"/>
  </r>
  <r>
    <n v="1203"/>
    <s v="Robert &quot;LaVoy&quot; Finicum"/>
    <x v="360"/>
    <s v="shot"/>
    <s v="gun"/>
    <n v="55"/>
    <x v="0"/>
    <x v="1"/>
    <s v="burns"/>
    <s v="or"/>
    <x v="1"/>
    <x v="1"/>
    <s v="not fleeing"/>
    <b v="0"/>
    <s v="guns"/>
    <x v="0"/>
    <x v="0"/>
  </r>
  <r>
    <n v="1204"/>
    <s v="Scott Scanlon"/>
    <x v="361"/>
    <s v="shot"/>
    <s v="gun"/>
    <n v="52"/>
    <x v="0"/>
    <x v="1"/>
    <s v="mountain pine"/>
    <s v="ar"/>
    <x v="1"/>
    <x v="0"/>
    <s v="not fleeing"/>
    <b v="0"/>
    <s v="guns"/>
    <x v="0"/>
    <x v="0"/>
  </r>
  <r>
    <n v="1205"/>
    <s v="Johnathan Bratcher"/>
    <x v="361"/>
    <s v="shot"/>
    <s v="gun"/>
    <n v="32"/>
    <x v="0"/>
    <x v="3"/>
    <s v="memphis"/>
    <s v="tn"/>
    <x v="1"/>
    <x v="0"/>
    <s v="other"/>
    <b v="1"/>
    <s v="guns"/>
    <x v="0"/>
    <x v="1"/>
  </r>
  <r>
    <n v="1206"/>
    <s v="Herman Flores"/>
    <x v="361"/>
    <s v="shot"/>
    <s v="gun"/>
    <n v="31"/>
    <x v="0"/>
    <x v="2"/>
    <s v="santa fe"/>
    <s v="nm"/>
    <x v="1"/>
    <x v="0"/>
    <s v="not fleeing"/>
    <b v="0"/>
    <s v="guns"/>
    <x v="0"/>
    <x v="1"/>
  </r>
  <r>
    <n v="1207"/>
    <s v="John Wesley Smith"/>
    <x v="361"/>
    <s v="shot"/>
    <s v="knife"/>
    <n v="27"/>
    <x v="0"/>
    <x v="1"/>
    <s v="latta"/>
    <s v="sc"/>
    <x v="1"/>
    <x v="1"/>
    <s v="not fleeing"/>
    <b v="0"/>
    <s v="sharp objects"/>
    <x v="0"/>
    <x v="2"/>
  </r>
  <r>
    <n v="1208"/>
    <s v="Thongsavanh Vandarack"/>
    <x v="361"/>
    <s v="shot"/>
    <s v="toy weapon"/>
    <n v="40"/>
    <x v="0"/>
    <x v="0"/>
    <s v="lenoir city"/>
    <s v="tn"/>
    <x v="0"/>
    <x v="1"/>
    <s v="not fleeing"/>
    <b v="0"/>
    <s v="other unusual objects"/>
    <x v="0"/>
    <x v="1"/>
  </r>
  <r>
    <n v="1209"/>
    <s v="Janet Wilson"/>
    <x v="361"/>
    <s v="shot"/>
    <s v="unknown"/>
    <n v="31"/>
    <x v="1"/>
    <x v="3"/>
    <s v="dearborn"/>
    <s v="mi"/>
    <x v="0"/>
    <x v="1"/>
    <s v="car"/>
    <b v="0"/>
    <s v="unknown"/>
    <x v="0"/>
    <x v="1"/>
  </r>
  <r>
    <n v="1210"/>
    <s v="Nathan Lee Bailey"/>
    <x v="361"/>
    <s v="shot"/>
    <s v="gun"/>
    <n v="30"/>
    <x v="0"/>
    <x v="1"/>
    <s v="mansfield"/>
    <s v="tx"/>
    <x v="1"/>
    <x v="0"/>
    <s v="car"/>
    <b v="0"/>
    <s v="guns"/>
    <x v="0"/>
    <x v="2"/>
  </r>
  <r>
    <n v="1212"/>
    <s v="Israel Vladimir Rodriguez"/>
    <x v="361"/>
    <s v="shot"/>
    <s v="gun"/>
    <n v="26"/>
    <x v="0"/>
    <x v="2"/>
    <s v="cobb county"/>
    <s v="ga"/>
    <x v="1"/>
    <x v="0"/>
    <s v="car"/>
    <b v="0"/>
    <s v="guns"/>
    <x v="0"/>
    <x v="2"/>
  </r>
  <r>
    <n v="1213"/>
    <s v="Jacqueline D. Salyers"/>
    <x v="362"/>
    <s v="shot"/>
    <s v="unknown"/>
    <n v="32"/>
    <x v="1"/>
    <x v="5"/>
    <s v="tacoma"/>
    <s v="wa"/>
    <x v="1"/>
    <x v="1"/>
    <s v="not fleeing"/>
    <b v="0"/>
    <s v="unknown"/>
    <x v="0"/>
    <x v="1"/>
  </r>
  <r>
    <n v="1214"/>
    <s v="William A. Adams"/>
    <x v="362"/>
    <s v="shot"/>
    <s v="gun"/>
    <n v="33"/>
    <x v="0"/>
    <x v="1"/>
    <s v="omaha"/>
    <s v="ne"/>
    <x v="0"/>
    <x v="0"/>
    <s v="foot"/>
    <b v="0"/>
    <s v="guns"/>
    <x v="0"/>
    <x v="1"/>
  </r>
  <r>
    <n v="1215"/>
    <s v="Christopher Kalonji"/>
    <x v="362"/>
    <s v="shot"/>
    <s v="gun"/>
    <n v="19"/>
    <x v="0"/>
    <x v="3"/>
    <s v="clackamas county"/>
    <s v="or"/>
    <x v="0"/>
    <x v="1"/>
    <s v="not fleeing"/>
    <b v="0"/>
    <s v="guns"/>
    <x v="0"/>
    <x v="2"/>
  </r>
  <r>
    <n v="1216"/>
    <s v="Randolph McClain"/>
    <x v="363"/>
    <s v="shot"/>
    <s v="gun"/>
    <n v="33"/>
    <x v="0"/>
    <x v="3"/>
    <s v="lynn"/>
    <s v="ma"/>
    <x v="1"/>
    <x v="0"/>
    <s v="other"/>
    <b v="0"/>
    <s v="guns"/>
    <x v="0"/>
    <x v="1"/>
  </r>
  <r>
    <n v="1218"/>
    <s v="Christopher Michael Dew"/>
    <x v="363"/>
    <s v="shot"/>
    <s v="gun"/>
    <n v="29"/>
    <x v="0"/>
    <x v="3"/>
    <s v="irving"/>
    <s v="tx"/>
    <x v="1"/>
    <x v="1"/>
    <s v="not fleeing"/>
    <b v="0"/>
    <s v="guns"/>
    <x v="0"/>
    <x v="2"/>
  </r>
  <r>
    <n v="1226"/>
    <s v="Angela Hiatt"/>
    <x v="363"/>
    <s v="shot"/>
    <s v="unknown"/>
    <n v="41"/>
    <x v="1"/>
    <x v="1"/>
    <s v="phenix city"/>
    <s v="al"/>
    <x v="1"/>
    <x v="0"/>
    <s v="car"/>
    <b v="0"/>
    <s v="unknown"/>
    <x v="0"/>
    <x v="1"/>
  </r>
  <r>
    <n v="1221"/>
    <s v="Charles M. Smith"/>
    <x v="364"/>
    <s v="shot"/>
    <s v="gun"/>
    <n v="29"/>
    <x v="0"/>
    <x v="3"/>
    <s v="chicago"/>
    <s v="il"/>
    <x v="1"/>
    <x v="0"/>
    <s v="not fleeing"/>
    <b v="0"/>
    <s v="guns"/>
    <x v="0"/>
    <x v="2"/>
  </r>
  <r>
    <n v="1222"/>
    <s v="Philip B. Salazar"/>
    <x v="364"/>
    <s v="shot"/>
    <s v="scissors"/>
    <n v="38"/>
    <x v="0"/>
    <x v="2"/>
    <s v="fort collins"/>
    <s v="co"/>
    <x v="1"/>
    <x v="1"/>
    <s v="not fleeing"/>
    <b v="0"/>
    <s v="sharp objects"/>
    <x v="0"/>
    <x v="1"/>
  </r>
  <r>
    <n v="1224"/>
    <s v="Jose Alegre"/>
    <x v="364"/>
    <s v="shot"/>
    <s v="gun"/>
    <n v="64"/>
    <x v="0"/>
    <x v="2"/>
    <s v="rossville"/>
    <s v="ga"/>
    <x v="0"/>
    <x v="0"/>
    <s v="not fleeing"/>
    <b v="0"/>
    <s v="guns"/>
    <x v="0"/>
    <x v="0"/>
  </r>
  <r>
    <n v="1230"/>
    <s v="Jeremy J. Sinclair"/>
    <x v="364"/>
    <s v="shot"/>
    <s v="gun"/>
    <n v="42"/>
    <x v="0"/>
    <x v="1"/>
    <s v="sugar creek"/>
    <s v="mo"/>
    <x v="1"/>
    <x v="0"/>
    <s v="car"/>
    <b v="0"/>
    <s v="guns"/>
    <x v="0"/>
    <x v="1"/>
  </r>
  <r>
    <n v="1223"/>
    <s v="Juan A. Ruiz"/>
    <x v="365"/>
    <s v="shot"/>
    <s v="knife"/>
    <n v="46"/>
    <x v="0"/>
    <x v="2"/>
    <s v="immokalee"/>
    <s v="fl"/>
    <x v="1"/>
    <x v="1"/>
    <s v="not fleeing"/>
    <b v="0"/>
    <s v="sharp objects"/>
    <x v="0"/>
    <x v="1"/>
  </r>
  <r>
    <n v="1288"/>
    <s v="Joshua Shane Bispo"/>
    <x v="365"/>
    <s v="shot"/>
    <s v="gun"/>
    <n v="42"/>
    <x v="0"/>
    <x v="1"/>
    <s v="bakersfield"/>
    <s v="ca"/>
    <x v="1"/>
    <x v="0"/>
    <s v="car"/>
    <b v="0"/>
    <s v="guns"/>
    <x v="0"/>
    <x v="1"/>
  </r>
  <r>
    <n v="1220"/>
    <s v="Bruce Kelley"/>
    <x v="365"/>
    <s v="shot and tasered"/>
    <s v="knife"/>
    <n v="37"/>
    <x v="0"/>
    <x v="3"/>
    <s v="wilkinsburg"/>
    <s v="pa"/>
    <x v="0"/>
    <x v="0"/>
    <s v="not fleeing"/>
    <b v="0"/>
    <s v="sharp objects"/>
    <x v="0"/>
    <x v="1"/>
  </r>
  <r>
    <n v="1225"/>
    <s v="Michael Brown"/>
    <x v="365"/>
    <s v="shot and tasered"/>
    <s v="unarmed"/>
    <n v="25"/>
    <x v="0"/>
    <x v="1"/>
    <s v="saginaw"/>
    <s v="tx"/>
    <x v="1"/>
    <x v="0"/>
    <s v="not fleeing"/>
    <b v="0"/>
    <s v="unarmed"/>
    <x v="1"/>
    <x v="2"/>
  </r>
  <r>
    <n v="1219"/>
    <s v="Peter John"/>
    <x v="366"/>
    <s v="shot"/>
    <s v="toy weapon"/>
    <n v="36"/>
    <x v="0"/>
    <x v="3"/>
    <s v="washington"/>
    <s v="dc"/>
    <x v="1"/>
    <x v="0"/>
    <s v="foot"/>
    <b v="0"/>
    <s v="other unusual objects"/>
    <x v="0"/>
    <x v="1"/>
  </r>
  <r>
    <n v="1232"/>
    <s v="Edgar Rene Alvarado"/>
    <x v="366"/>
    <s v="shot"/>
    <s v="gun"/>
    <n v="21"/>
    <x v="0"/>
    <x v="2"/>
    <s v="albuquerque"/>
    <s v="nm"/>
    <x v="0"/>
    <x v="0"/>
    <s v="car"/>
    <b v="1"/>
    <s v="guns"/>
    <x v="0"/>
    <x v="2"/>
  </r>
  <r>
    <n v="1231"/>
    <s v="Justin Prescott"/>
    <x v="367"/>
    <s v="shot and tasered"/>
    <s v="knife"/>
    <n v="30"/>
    <x v="0"/>
    <x v="1"/>
    <s v="rancho cordova"/>
    <s v="ca"/>
    <x v="0"/>
    <x v="1"/>
    <s v="not fleeing"/>
    <b v="0"/>
    <s v="sharp objects"/>
    <x v="0"/>
    <x v="2"/>
  </r>
  <r>
    <n v="1233"/>
    <s v="John Henry Neuman"/>
    <x v="368"/>
    <s v="shot"/>
    <s v="gun"/>
    <n v="53"/>
    <x v="0"/>
    <x v="1"/>
    <s v="schulter"/>
    <s v="ok"/>
    <x v="1"/>
    <x v="0"/>
    <s v="not fleeing"/>
    <b v="0"/>
    <s v="guns"/>
    <x v="0"/>
    <x v="0"/>
  </r>
  <r>
    <n v="1234"/>
    <s v="Cristiaan Oliver Dubrino"/>
    <x v="368"/>
    <s v="shot"/>
    <s v="gun"/>
    <n v="31"/>
    <x v="0"/>
    <x v="2"/>
    <s v="ocala"/>
    <s v="fl"/>
    <x v="0"/>
    <x v="0"/>
    <s v="not fleeing"/>
    <b v="0"/>
    <s v="guns"/>
    <x v="0"/>
    <x v="1"/>
  </r>
  <r>
    <n v="1235"/>
    <s v="Raymond Gassman"/>
    <x v="368"/>
    <s v="shot"/>
    <s v="gun"/>
    <n v="22"/>
    <x v="0"/>
    <x v="5"/>
    <s v="rosebud"/>
    <s v="sd"/>
    <x v="1"/>
    <x v="0"/>
    <s v="not fleeing"/>
    <b v="1"/>
    <s v="guns"/>
    <x v="0"/>
    <x v="2"/>
  </r>
  <r>
    <n v="1236"/>
    <s v="Kayden Clarke"/>
    <x v="369"/>
    <s v="shot"/>
    <s v="knife"/>
    <n v="24"/>
    <x v="0"/>
    <x v="1"/>
    <s v="mesa"/>
    <s v="az"/>
    <x v="0"/>
    <x v="1"/>
    <s v="not fleeing"/>
    <b v="1"/>
    <s v="sharp objects"/>
    <x v="0"/>
    <x v="2"/>
  </r>
  <r>
    <n v="1237"/>
    <s v="Antronie Scott"/>
    <x v="369"/>
    <s v="shot"/>
    <s v="unarmed"/>
    <n v="36"/>
    <x v="0"/>
    <x v="3"/>
    <s v="san antonio"/>
    <s v="tx"/>
    <x v="1"/>
    <x v="1"/>
    <s v="not fleeing"/>
    <b v="0"/>
    <s v="unarmed"/>
    <x v="1"/>
    <x v="1"/>
  </r>
  <r>
    <n v="1238"/>
    <s v="Scott Harless"/>
    <x v="369"/>
    <s v="shot"/>
    <s v="gun"/>
    <n v="47"/>
    <x v="0"/>
    <x v="1"/>
    <s v="kansas city"/>
    <s v="mo"/>
    <x v="1"/>
    <x v="0"/>
    <s v="foot"/>
    <b v="0"/>
    <s v="guns"/>
    <x v="0"/>
    <x v="1"/>
  </r>
  <r>
    <n v="1243"/>
    <s v="Thomas Hirko"/>
    <x v="369"/>
    <s v="shot"/>
    <s v="toy weapon"/>
    <n v="54"/>
    <x v="0"/>
    <x v="1"/>
    <s v="perry township"/>
    <s v="oh"/>
    <x v="1"/>
    <x v="0"/>
    <s v="not fleeing"/>
    <b v="0"/>
    <s v="other unusual objects"/>
    <x v="0"/>
    <x v="0"/>
  </r>
  <r>
    <n v="1250"/>
    <s v="Hector Leroy"/>
    <x v="369"/>
    <s v="shot"/>
    <s v="gun"/>
    <n v="43"/>
    <x v="0"/>
    <x v="2"/>
    <s v="el paso"/>
    <s v="tx"/>
    <x v="1"/>
    <x v="0"/>
    <s v="not fleeing"/>
    <b v="0"/>
    <s v="guns"/>
    <x v="0"/>
    <x v="1"/>
  </r>
  <r>
    <n v="1242"/>
    <s v="Ronald Barawis"/>
    <x v="370"/>
    <s v="shot"/>
    <s v="unknown"/>
    <n v="38"/>
    <x v="0"/>
    <x v="4"/>
    <s v="hilo"/>
    <s v="hi"/>
    <x v="1"/>
    <x v="1"/>
    <s v="car"/>
    <b v="0"/>
    <s v="unknown"/>
    <x v="0"/>
    <x v="1"/>
  </r>
  <r>
    <n v="1246"/>
    <s v="Blake Edward Fitzgerald"/>
    <x v="370"/>
    <s v="shot"/>
    <s v="gun"/>
    <n v="30"/>
    <x v="0"/>
    <x v="1"/>
    <s v="milton"/>
    <s v="fl"/>
    <x v="1"/>
    <x v="1"/>
    <s v="car"/>
    <b v="0"/>
    <s v="guns"/>
    <x v="0"/>
    <x v="2"/>
  </r>
  <r>
    <n v="1248"/>
    <s v="Vinson Ray Strickland"/>
    <x v="370"/>
    <s v="shot"/>
    <s v="gun"/>
    <n v="51"/>
    <x v="0"/>
    <x v="1"/>
    <s v="union grove"/>
    <s v="nc"/>
    <x v="1"/>
    <x v="0"/>
    <s v="foot"/>
    <b v="0"/>
    <s v="guns"/>
    <x v="0"/>
    <x v="0"/>
  </r>
  <r>
    <n v="1249"/>
    <s v="Phillip Ferry"/>
    <x v="370"/>
    <s v="shot"/>
    <s v="gun"/>
    <n v="55"/>
    <x v="0"/>
    <x v="1"/>
    <s v="seaside"/>
    <s v="or"/>
    <x v="1"/>
    <x v="0"/>
    <s v="not fleeing"/>
    <b v="1"/>
    <s v="guns"/>
    <x v="0"/>
    <x v="0"/>
  </r>
  <r>
    <n v="1240"/>
    <s v="Jose Mendez"/>
    <x v="371"/>
    <s v="shot"/>
    <s v="gun"/>
    <n v="16"/>
    <x v="0"/>
    <x v="2"/>
    <s v="los angeles"/>
    <s v="ca"/>
    <x v="1"/>
    <x v="0"/>
    <s v="car"/>
    <b v="1"/>
    <s v="guns"/>
    <x v="0"/>
    <x v="3"/>
  </r>
  <r>
    <n v="1239"/>
    <s v="Marese V. Collins"/>
    <x v="372"/>
    <s v="shot"/>
    <s v="gun"/>
    <n v="23"/>
    <x v="0"/>
    <x v="3"/>
    <s v="columbus"/>
    <s v="oh"/>
    <x v="1"/>
    <x v="1"/>
    <s v="other"/>
    <b v="0"/>
    <s v="guns"/>
    <x v="0"/>
    <x v="2"/>
  </r>
  <r>
    <n v="1241"/>
    <s v="Phillip Luchsinger"/>
    <x v="372"/>
    <s v="shot"/>
    <s v="gun"/>
    <n v="36"/>
    <x v="0"/>
    <x v="1"/>
    <s v="austin"/>
    <s v="ar"/>
    <x v="1"/>
    <x v="1"/>
    <s v="not fleeing"/>
    <b v="0"/>
    <s v="guns"/>
    <x v="0"/>
    <x v="1"/>
  </r>
  <r>
    <n v="1245"/>
    <s v="Shalamar Longer"/>
    <x v="373"/>
    <s v="shot"/>
    <s v="gun"/>
    <n v="33"/>
    <x v="0"/>
    <x v="3"/>
    <s v="chester"/>
    <s v="pa"/>
    <x v="1"/>
    <x v="0"/>
    <s v="car"/>
    <b v="0"/>
    <s v="guns"/>
    <x v="0"/>
    <x v="1"/>
  </r>
  <r>
    <n v="1247"/>
    <s v="David Joseph"/>
    <x v="373"/>
    <s v="shot"/>
    <s v="unarmed"/>
    <n v="17"/>
    <x v="0"/>
    <x v="3"/>
    <s v="austin"/>
    <s v="tx"/>
    <x v="1"/>
    <x v="1"/>
    <s v="not fleeing"/>
    <b v="0"/>
    <s v="unarmed"/>
    <x v="1"/>
    <x v="3"/>
  </r>
  <r>
    <n v="1252"/>
    <s v="Eric Harris"/>
    <x v="373"/>
    <s v="shot"/>
    <s v="unknown"/>
    <n v="22"/>
    <x v="0"/>
    <x v="3"/>
    <s v="new orleans"/>
    <s v="la"/>
    <x v="1"/>
    <x v="1"/>
    <s v="car"/>
    <b v="0"/>
    <s v="unknown"/>
    <x v="0"/>
    <x v="2"/>
  </r>
  <r>
    <n v="1251"/>
    <s v="Gustavo Najera"/>
    <x v="374"/>
    <s v="shot"/>
    <s v="unarmed"/>
    <n v="22"/>
    <x v="0"/>
    <x v="2"/>
    <s v="anaheim"/>
    <s v="ca"/>
    <x v="1"/>
    <x v="2"/>
    <s v="not fleeing"/>
    <b v="1"/>
    <s v="unarmed"/>
    <x v="1"/>
    <x v="2"/>
  </r>
  <r>
    <n v="1256"/>
    <s v="Scottie Yanagawa"/>
    <x v="374"/>
    <s v="shot"/>
    <s v="gun"/>
    <n v="29"/>
    <x v="0"/>
    <x v="4"/>
    <s v="hilo"/>
    <s v="hi"/>
    <x v="1"/>
    <x v="0"/>
    <s v="not fleeing"/>
    <b v="0"/>
    <s v="guns"/>
    <x v="0"/>
    <x v="2"/>
  </r>
  <r>
    <n v="1253"/>
    <s v="Timothy Vessels"/>
    <x v="375"/>
    <s v="shot"/>
    <s v="gun"/>
    <n v="41"/>
    <x v="0"/>
    <x v="1"/>
    <s v="louisville"/>
    <s v="ky"/>
    <x v="1"/>
    <x v="0"/>
    <s v="not fleeing"/>
    <b v="0"/>
    <s v="guns"/>
    <x v="0"/>
    <x v="1"/>
  </r>
  <r>
    <n v="1254"/>
    <s v="David Brian Evans"/>
    <x v="375"/>
    <s v="shot"/>
    <s v="gun"/>
    <n v="67"/>
    <x v="0"/>
    <x v="1"/>
    <s v="abingdon"/>
    <s v="md"/>
    <x v="1"/>
    <x v="0"/>
    <s v="not fleeing"/>
    <b v="0"/>
    <s v="guns"/>
    <x v="0"/>
    <x v="0"/>
  </r>
  <r>
    <n v="1255"/>
    <s v="Vincent Nageak"/>
    <x v="375"/>
    <s v="shot"/>
    <s v="gun"/>
    <n v="36"/>
    <x v="0"/>
    <x v="5"/>
    <s v="barrow"/>
    <s v="ak"/>
    <x v="1"/>
    <x v="0"/>
    <s v="not fleeing"/>
    <b v="0"/>
    <s v="guns"/>
    <x v="0"/>
    <x v="1"/>
  </r>
  <r>
    <n v="1257"/>
    <s v="John Birkeland"/>
    <x v="375"/>
    <s v="shot"/>
    <s v="knife"/>
    <n v="52"/>
    <x v="0"/>
    <x v="1"/>
    <s v="roseville"/>
    <s v="mn"/>
    <x v="0"/>
    <x v="0"/>
    <s v="not fleeing"/>
    <b v="1"/>
    <s v="sharp objects"/>
    <x v="0"/>
    <x v="0"/>
  </r>
  <r>
    <n v="1260"/>
    <s v="Anthony Bertoni"/>
    <x v="375"/>
    <s v="shot"/>
    <s v="gun"/>
    <n v="56"/>
    <x v="0"/>
    <x v="4"/>
    <s v="henderson county"/>
    <s v="tx"/>
    <x v="0"/>
    <x v="0"/>
    <s v="not fleeing"/>
    <b v="0"/>
    <s v="guns"/>
    <x v="0"/>
    <x v="0"/>
  </r>
  <r>
    <n v="1258"/>
    <s v="Alijah Jackson"/>
    <x v="376"/>
    <s v="shot"/>
    <s v="knife"/>
    <n v="35"/>
    <x v="0"/>
    <x v="1"/>
    <s v="maiden"/>
    <s v="nc"/>
    <x v="0"/>
    <x v="1"/>
    <s v="not fleeing"/>
    <b v="0"/>
    <s v="sharp objects"/>
    <x v="0"/>
    <x v="1"/>
  </r>
  <r>
    <n v="1261"/>
    <s v="Matthew Quinn"/>
    <x v="376"/>
    <s v="shot"/>
    <s v="ax"/>
    <n v="45"/>
    <x v="0"/>
    <x v="1"/>
    <s v="lancaster"/>
    <s v="ca"/>
    <x v="1"/>
    <x v="1"/>
    <s v="not fleeing"/>
    <b v="0"/>
    <s v="blunt instruments"/>
    <x v="0"/>
    <x v="1"/>
  </r>
  <r>
    <n v="1263"/>
    <s v="Mohamed Barry"/>
    <x v="376"/>
    <s v="shot"/>
    <s v="machete"/>
    <n v="30"/>
    <x v="0"/>
    <x v="3"/>
    <s v="columbus"/>
    <s v="oh"/>
    <x v="1"/>
    <x v="0"/>
    <s v="car"/>
    <b v="0"/>
    <s v="sharp objects"/>
    <x v="0"/>
    <x v="2"/>
  </r>
  <r>
    <n v="1262"/>
    <s v="Peter Fanfan"/>
    <x v="377"/>
    <s v="shot"/>
    <s v="gun"/>
    <n v="29"/>
    <x v="0"/>
    <x v="3"/>
    <s v="boston"/>
    <s v="ma"/>
    <x v="0"/>
    <x v="0"/>
    <s v="not fleeing"/>
    <b v="0"/>
    <s v="guns"/>
    <x v="0"/>
    <x v="2"/>
  </r>
  <r>
    <n v="1273"/>
    <s v="David Glen Watson"/>
    <x v="377"/>
    <s v="shot"/>
    <s v="gun"/>
    <n v="53"/>
    <x v="0"/>
    <x v="1"/>
    <s v="fort worth"/>
    <s v="tx"/>
    <x v="1"/>
    <x v="1"/>
    <s v="not fleeing"/>
    <b v="0"/>
    <s v="guns"/>
    <x v="0"/>
    <x v="0"/>
  </r>
  <r>
    <n v="1276"/>
    <s v="Sahlah Ridgeway"/>
    <x v="377"/>
    <s v="shot"/>
    <s v="gun"/>
    <n v="32"/>
    <x v="1"/>
    <x v="3"/>
    <s v="syracuse"/>
    <s v="ny"/>
    <x v="0"/>
    <x v="1"/>
    <s v="not fleeing"/>
    <b v="0"/>
    <s v="guns"/>
    <x v="0"/>
    <x v="1"/>
  </r>
  <r>
    <n v="1266"/>
    <s v="Calvin Smith"/>
    <x v="378"/>
    <s v="shot"/>
    <s v="gun"/>
    <n v="22"/>
    <x v="0"/>
    <x v="3"/>
    <s v="baton rouge"/>
    <s v="la"/>
    <x v="0"/>
    <x v="0"/>
    <s v="car"/>
    <b v="1"/>
    <s v="guns"/>
    <x v="0"/>
    <x v="2"/>
  </r>
  <r>
    <n v="1270"/>
    <s v="Calin Roquemore"/>
    <x v="378"/>
    <s v="shot"/>
    <s v="unarmed"/>
    <n v="24"/>
    <x v="0"/>
    <x v="3"/>
    <s v="beckville"/>
    <s v="tx"/>
    <x v="1"/>
    <x v="1"/>
    <s v="other"/>
    <b v="0"/>
    <s v="unarmed"/>
    <x v="1"/>
    <x v="2"/>
  </r>
  <r>
    <n v="1272"/>
    <s v="Dyzhawn L. Perkins"/>
    <x v="378"/>
    <s v="shot"/>
    <s v="unarmed"/>
    <n v="19"/>
    <x v="0"/>
    <x v="3"/>
    <s v="arvonia"/>
    <s v="va"/>
    <x v="1"/>
    <x v="0"/>
    <s v="not fleeing"/>
    <b v="0"/>
    <s v="unarmed"/>
    <x v="1"/>
    <x v="2"/>
  </r>
  <r>
    <n v="1268"/>
    <s v="Ali Eisa Abdalla Yahia"/>
    <x v="378"/>
    <s v="shot and tasered"/>
    <s v="gun"/>
    <n v="29"/>
    <x v="0"/>
    <x v="3"/>
    <s v="urbandale"/>
    <s v="ia"/>
    <x v="1"/>
    <x v="0"/>
    <s v="not fleeing"/>
    <b v="1"/>
    <s v="guns"/>
    <x v="0"/>
    <x v="2"/>
  </r>
  <r>
    <n v="1269"/>
    <s v="Marc Stoddart"/>
    <x v="379"/>
    <s v="shot"/>
    <s v="knife"/>
    <n v="50"/>
    <x v="0"/>
    <x v="1"/>
    <s v="bradenton"/>
    <s v="fl"/>
    <x v="0"/>
    <x v="1"/>
    <s v="not fleeing"/>
    <b v="0"/>
    <s v="sharp objects"/>
    <x v="0"/>
    <x v="1"/>
  </r>
  <r>
    <n v="1271"/>
    <s v="Eduardo Rodriguez"/>
    <x v="379"/>
    <s v="shot"/>
    <s v="gun"/>
    <n v="29"/>
    <x v="0"/>
    <x v="2"/>
    <s v="los angeles"/>
    <s v="ca"/>
    <x v="1"/>
    <x v="1"/>
    <s v="not fleeing"/>
    <b v="0"/>
    <s v="guns"/>
    <x v="0"/>
    <x v="2"/>
  </r>
  <r>
    <n v="1280"/>
    <s v="Rammy Jaradat"/>
    <x v="379"/>
    <s v="shot"/>
    <s v="knife"/>
    <n v="26"/>
    <x v="0"/>
    <x v="1"/>
    <s v="van nuys"/>
    <s v="ca"/>
    <x v="1"/>
    <x v="1"/>
    <s v="not fleeing"/>
    <b v="0"/>
    <s v="sharp objects"/>
    <x v="0"/>
    <x v="2"/>
  </r>
  <r>
    <n v="1274"/>
    <s v="Brandon Lee Witt"/>
    <x v="380"/>
    <s v="shot"/>
    <s v="unknown"/>
    <n v="39"/>
    <x v="0"/>
    <x v="1"/>
    <s v="yorba linda"/>
    <s v="ca"/>
    <x v="1"/>
    <x v="2"/>
    <s v="not fleeing"/>
    <b v="0"/>
    <s v="unknown"/>
    <x v="0"/>
    <x v="1"/>
  </r>
  <r>
    <n v="1282"/>
    <s v="Guadalupe Sauceda"/>
    <x v="380"/>
    <s v="shot"/>
    <s v="gun"/>
    <n v="52"/>
    <x v="0"/>
    <x v="2"/>
    <s v="jal"/>
    <s v="nm"/>
    <x v="1"/>
    <x v="0"/>
    <s v="not fleeing"/>
    <b v="0"/>
    <s v="guns"/>
    <x v="0"/>
    <x v="0"/>
  </r>
  <r>
    <n v="1275"/>
    <s v="Christopher Andrews"/>
    <x v="381"/>
    <s v="shot"/>
    <s v="knife"/>
    <n v="51"/>
    <x v="0"/>
    <x v="1"/>
    <s v="fairfield"/>
    <s v="ct"/>
    <x v="0"/>
    <x v="1"/>
    <s v="not fleeing"/>
    <b v="0"/>
    <s v="sharp objects"/>
    <x v="0"/>
    <x v="0"/>
  </r>
  <r>
    <n v="1278"/>
    <s v="Destry Meikle"/>
    <x v="381"/>
    <s v="shot"/>
    <s v="unknown"/>
    <n v="48"/>
    <x v="0"/>
    <x v="1"/>
    <s v="republic"/>
    <s v="mo"/>
    <x v="1"/>
    <x v="0"/>
    <s v="car"/>
    <b v="0"/>
    <s v="unknown"/>
    <x v="0"/>
    <x v="1"/>
  </r>
  <r>
    <n v="1279"/>
    <s v="Shawn Henry Allen Dickens"/>
    <x v="381"/>
    <s v="shot"/>
    <s v="gun"/>
    <n v="30"/>
    <x v="0"/>
    <x v="1"/>
    <s v="mena"/>
    <s v="ar"/>
    <x v="1"/>
    <x v="1"/>
    <s v="foot"/>
    <b v="0"/>
    <s v="guns"/>
    <x v="0"/>
    <x v="2"/>
  </r>
  <r>
    <n v="1281"/>
    <s v="Paul Gaston"/>
    <x v="382"/>
    <s v="shot"/>
    <s v="toy weapon"/>
    <n v="37"/>
    <x v="0"/>
    <x v="3"/>
    <s v="cincinnati"/>
    <s v="oh"/>
    <x v="1"/>
    <x v="1"/>
    <s v="other"/>
    <b v="0"/>
    <s v="other unusual objects"/>
    <x v="0"/>
    <x v="1"/>
  </r>
  <r>
    <n v="1285"/>
    <s v="Jose Quintanilla"/>
    <x v="383"/>
    <s v="shot"/>
    <s v="unknown"/>
    <n v="30"/>
    <x v="0"/>
    <x v="2"/>
    <s v="santa ana"/>
    <s v="ca"/>
    <x v="1"/>
    <x v="2"/>
    <s v="not fleeing"/>
    <b v="0"/>
    <s v="unknown"/>
    <x v="0"/>
    <x v="2"/>
  </r>
  <r>
    <n v="1286"/>
    <s v="Oscar Reyes"/>
    <x v="383"/>
    <s v="shot"/>
    <s v="unknown"/>
    <n v="35"/>
    <x v="0"/>
    <x v="2"/>
    <s v="santa ana"/>
    <s v="ca"/>
    <x v="1"/>
    <x v="2"/>
    <s v="not fleeing"/>
    <b v="0"/>
    <s v="unknown"/>
    <x v="0"/>
    <x v="1"/>
  </r>
  <r>
    <n v="1287"/>
    <s v="Ronnie Padron"/>
    <x v="383"/>
    <s v="shot"/>
    <s v="gun"/>
    <n v="32"/>
    <x v="0"/>
    <x v="2"/>
    <s v="reno"/>
    <s v="tx"/>
    <x v="1"/>
    <x v="0"/>
    <s v="not fleeing"/>
    <b v="0"/>
    <s v="guns"/>
    <x v="0"/>
    <x v="1"/>
  </r>
  <r>
    <n v="1284"/>
    <s v="Joseph Noel"/>
    <x v="383"/>
    <s v="shot and tasered"/>
    <s v="unknown"/>
    <n v="25"/>
    <x v="0"/>
    <x v="1"/>
    <s v="commerce"/>
    <s v="ga"/>
    <x v="1"/>
    <x v="1"/>
    <s v="not fleeing"/>
    <b v="0"/>
    <s v="unknown"/>
    <x v="0"/>
    <x v="2"/>
  </r>
  <r>
    <n v="1295"/>
    <s v="Justin Patrick Moses"/>
    <x v="384"/>
    <s v="shot"/>
    <s v="knife"/>
    <n v="35"/>
    <x v="0"/>
    <x v="1"/>
    <s v="ogden"/>
    <s v="ut"/>
    <x v="0"/>
    <x v="0"/>
    <s v="not fleeing"/>
    <b v="0"/>
    <s v="sharp objects"/>
    <x v="0"/>
    <x v="1"/>
  </r>
  <r>
    <n v="1297"/>
    <s v="Curtis James Dugger"/>
    <x v="384"/>
    <s v="shot"/>
    <s v="gun"/>
    <n v="31"/>
    <x v="0"/>
    <x v="1"/>
    <s v="elizabethton"/>
    <s v="tn"/>
    <x v="1"/>
    <x v="0"/>
    <s v="not fleeing"/>
    <b v="0"/>
    <s v="guns"/>
    <x v="0"/>
    <x v="1"/>
  </r>
  <r>
    <n v="1291"/>
    <s v="Danny Rendon"/>
    <x v="385"/>
    <s v="shot"/>
    <s v="gun"/>
    <n v="30"/>
    <x v="0"/>
    <x v="2"/>
    <s v="anaheim"/>
    <s v="ca"/>
    <x v="1"/>
    <x v="0"/>
    <s v="car"/>
    <b v="1"/>
    <s v="guns"/>
    <x v="0"/>
    <x v="2"/>
  </r>
  <r>
    <n v="1294"/>
    <s v="Edgar Camacho-Alvarado"/>
    <x v="385"/>
    <s v="shot"/>
    <s v="gun"/>
    <n v="23"/>
    <x v="0"/>
    <x v="2"/>
    <s v="albuquerque"/>
    <s v="nm"/>
    <x v="1"/>
    <x v="0"/>
    <s v="foot"/>
    <b v="0"/>
    <s v="guns"/>
    <x v="0"/>
    <x v="2"/>
  </r>
  <r>
    <n v="1296"/>
    <s v="Marcos Perea"/>
    <x v="385"/>
    <s v="shot"/>
    <s v="gun"/>
    <n v="41"/>
    <x v="0"/>
    <x v="3"/>
    <s v="lakewood"/>
    <s v="wa"/>
    <x v="1"/>
    <x v="0"/>
    <s v="car"/>
    <b v="0"/>
    <s v="guns"/>
    <x v="0"/>
    <x v="1"/>
  </r>
  <r>
    <n v="1298"/>
    <s v="Charles Lee Lambert"/>
    <x v="385"/>
    <s v="shot"/>
    <s v="gun"/>
    <n v="45"/>
    <x v="0"/>
    <x v="1"/>
    <s v="iuka"/>
    <s v="ms"/>
    <x v="0"/>
    <x v="0"/>
    <s v="not fleeing"/>
    <b v="0"/>
    <s v="guns"/>
    <x v="0"/>
    <x v="1"/>
  </r>
  <r>
    <n v="1289"/>
    <s v="Che Taylor"/>
    <x v="386"/>
    <s v="shot"/>
    <s v="unknown"/>
    <n v="46"/>
    <x v="0"/>
    <x v="3"/>
    <s v="seattle"/>
    <s v="wa"/>
    <x v="1"/>
    <x v="1"/>
    <s v="not fleeing"/>
    <b v="0"/>
    <s v="unknown"/>
    <x v="0"/>
    <x v="1"/>
  </r>
  <r>
    <n v="1290"/>
    <s v="Sherrisa Homer"/>
    <x v="386"/>
    <s v="shot"/>
    <s v="gun"/>
    <n v="36"/>
    <x v="1"/>
    <x v="5"/>
    <s v="phoenix"/>
    <s v="az"/>
    <x v="0"/>
    <x v="0"/>
    <s v="foot"/>
    <b v="0"/>
    <s v="guns"/>
    <x v="0"/>
    <x v="1"/>
  </r>
  <r>
    <n v="1292"/>
    <s v="Kisha Michael"/>
    <x v="386"/>
    <s v="shot"/>
    <s v="gun"/>
    <n v="31"/>
    <x v="1"/>
    <x v="3"/>
    <s v="inglewood"/>
    <s v="ca"/>
    <x v="1"/>
    <x v="1"/>
    <s v="not fleeing"/>
    <b v="0"/>
    <s v="guns"/>
    <x v="0"/>
    <x v="1"/>
  </r>
  <r>
    <n v="1293"/>
    <s v="Marquintan Sandlin"/>
    <x v="386"/>
    <s v="shot"/>
    <s v="unknown"/>
    <n v="32"/>
    <x v="0"/>
    <x v="3"/>
    <s v="inglewood"/>
    <s v="ca"/>
    <x v="1"/>
    <x v="1"/>
    <s v="not fleeing"/>
    <b v="0"/>
    <s v="unknown"/>
    <x v="0"/>
    <x v="1"/>
  </r>
  <r>
    <n v="1305"/>
    <s v="Patricia Kruger"/>
    <x v="386"/>
    <s v="shot"/>
    <s v="gun"/>
    <n v="38"/>
    <x v="1"/>
    <x v="5"/>
    <s v="houston"/>
    <s v="ak"/>
    <x v="1"/>
    <x v="0"/>
    <s v="not fleeing"/>
    <b v="0"/>
    <s v="guns"/>
    <x v="0"/>
    <x v="1"/>
  </r>
  <r>
    <n v="1301"/>
    <s v="Gerardino Cayetano Gonzalez"/>
    <x v="387"/>
    <s v="shot"/>
    <s v="gun"/>
    <n v="33"/>
    <x v="0"/>
    <x v="2"/>
    <s v="denver"/>
    <s v="co"/>
    <x v="1"/>
    <x v="0"/>
    <s v="other"/>
    <b v="0"/>
    <s v="guns"/>
    <x v="0"/>
    <x v="1"/>
  </r>
  <r>
    <n v="1302"/>
    <s v="Jamie Clark Long"/>
    <x v="387"/>
    <s v="shot"/>
    <s v="knife"/>
    <n v="45"/>
    <x v="0"/>
    <x v="1"/>
    <s v="bakersfield"/>
    <s v="ca"/>
    <x v="1"/>
    <x v="0"/>
    <s v="not fleeing"/>
    <b v="0"/>
    <s v="sharp objects"/>
    <x v="0"/>
    <x v="1"/>
  </r>
  <r>
    <n v="1303"/>
    <s v="David Michael Green"/>
    <x v="387"/>
    <s v="shot"/>
    <s v="unknown"/>
    <n v="38"/>
    <x v="0"/>
    <x v="1"/>
    <s v="mission"/>
    <s v="tx"/>
    <x v="0"/>
    <x v="1"/>
    <s v="car"/>
    <b v="0"/>
    <s v="unknown"/>
    <x v="0"/>
    <x v="1"/>
  </r>
  <r>
    <n v="1304"/>
    <s v="Rouven Loch"/>
    <x v="387"/>
    <s v="shot"/>
    <s v="toy weapon"/>
    <n v="22"/>
    <x v="0"/>
    <x v="1"/>
    <s v="fairborn"/>
    <s v="oh"/>
    <x v="1"/>
    <x v="1"/>
    <s v="not fleeing"/>
    <b v="0"/>
    <s v="other unusual objects"/>
    <x v="0"/>
    <x v="2"/>
  </r>
  <r>
    <n v="1306"/>
    <s v="Travis Stevenson"/>
    <x v="388"/>
    <s v="shot"/>
    <s v="unknown"/>
    <n v="48"/>
    <x v="0"/>
    <x v="3"/>
    <s v="baton rouge"/>
    <s v="la"/>
    <x v="0"/>
    <x v="0"/>
    <s v="not fleeing"/>
    <b v="0"/>
    <s v="unknown"/>
    <x v="0"/>
    <x v="1"/>
  </r>
  <r>
    <n v="1309"/>
    <s v="Angel Alan Gleason"/>
    <x v="388"/>
    <s v="shot"/>
    <s v="gun"/>
    <n v="36"/>
    <x v="0"/>
    <x v="2"/>
    <s v="ripon"/>
    <s v="ca"/>
    <x v="1"/>
    <x v="1"/>
    <s v="other"/>
    <b v="0"/>
    <s v="guns"/>
    <x v="0"/>
    <x v="1"/>
  </r>
  <r>
    <n v="1317"/>
    <s v="Alex Buckner"/>
    <x v="388"/>
    <s v="shot"/>
    <s v="gun"/>
    <n v="26"/>
    <x v="0"/>
    <x v="1"/>
    <s v="phoenix"/>
    <s v="az"/>
    <x v="0"/>
    <x v="0"/>
    <s v="not fleeing"/>
    <b v="0"/>
    <s v="guns"/>
    <x v="0"/>
    <x v="2"/>
  </r>
  <r>
    <n v="1310"/>
    <s v="Baltazar Ramos"/>
    <x v="388"/>
    <s v="shot and tasered"/>
    <s v="machete"/>
    <n v="39"/>
    <x v="0"/>
    <x v="2"/>
    <s v="houston"/>
    <s v="tx"/>
    <x v="0"/>
    <x v="0"/>
    <s v="not fleeing"/>
    <b v="0"/>
    <s v="sharp objects"/>
    <x v="0"/>
    <x v="1"/>
  </r>
  <r>
    <n v="1307"/>
    <s v="Robert Keil"/>
    <x v="389"/>
    <s v="shot"/>
    <s v="knife"/>
    <n v="16"/>
    <x v="0"/>
    <x v="1"/>
    <s v="blue springs"/>
    <s v="mo"/>
    <x v="0"/>
    <x v="1"/>
    <s v="not fleeing"/>
    <b v="0"/>
    <s v="sharp objects"/>
    <x v="0"/>
    <x v="3"/>
  </r>
  <r>
    <n v="1313"/>
    <s v="Martin Wirth"/>
    <x v="389"/>
    <s v="shot"/>
    <s v="gun"/>
    <n v="58"/>
    <x v="0"/>
    <x v="1"/>
    <s v="bailey"/>
    <s v="co"/>
    <x v="0"/>
    <x v="0"/>
    <s v="not fleeing"/>
    <b v="0"/>
    <s v="guns"/>
    <x v="0"/>
    <x v="0"/>
  </r>
  <r>
    <n v="1314"/>
    <s v="Victor Rivera"/>
    <x v="389"/>
    <s v="shot"/>
    <s v="unknown"/>
    <n v="27"/>
    <x v="0"/>
    <x v="2"/>
    <s v="phoenix"/>
    <s v="az"/>
    <x v="1"/>
    <x v="1"/>
    <s v="car"/>
    <b v="0"/>
    <s v="unknown"/>
    <x v="0"/>
    <x v="2"/>
  </r>
  <r>
    <n v="1316"/>
    <s v="Francisco Garcia"/>
    <x v="389"/>
    <s v="shot"/>
    <s v="unknown"/>
    <n v="26"/>
    <x v="0"/>
    <x v="2"/>
    <s v="cerritos"/>
    <s v="ca"/>
    <x v="1"/>
    <x v="0"/>
    <s v="not fleeing"/>
    <b v="0"/>
    <s v="unknown"/>
    <x v="0"/>
    <x v="2"/>
  </r>
  <r>
    <n v="1318"/>
    <s v="Christopher J. Davis"/>
    <x v="389"/>
    <s v="shot"/>
    <s v="unarmed"/>
    <n v="21"/>
    <x v="0"/>
    <x v="3"/>
    <s v="east troy"/>
    <s v="wi"/>
    <x v="1"/>
    <x v="1"/>
    <s v="car"/>
    <b v="0"/>
    <s v="unarmed"/>
    <x v="1"/>
    <x v="2"/>
  </r>
  <r>
    <n v="1312"/>
    <s v="Luke Miller"/>
    <x v="390"/>
    <s v="shot"/>
    <s v="gun"/>
    <n v="37"/>
    <x v="0"/>
    <x v="1"/>
    <s v="evans"/>
    <s v="co"/>
    <x v="1"/>
    <x v="0"/>
    <s v="foot"/>
    <b v="1"/>
    <s v="guns"/>
    <x v="0"/>
    <x v="1"/>
  </r>
  <r>
    <n v="1315"/>
    <s v="Greg Gunn"/>
    <x v="390"/>
    <s v="shot"/>
    <s v="pole"/>
    <n v="56"/>
    <x v="0"/>
    <x v="3"/>
    <s v="montgomery"/>
    <s v="al"/>
    <x v="1"/>
    <x v="2"/>
    <s v="not fleeing"/>
    <b v="1"/>
    <s v="blunt instruments"/>
    <x v="0"/>
    <x v="0"/>
  </r>
  <r>
    <n v="1319"/>
    <s v="Tristan Conti"/>
    <x v="390"/>
    <s v="shot"/>
    <s v="gun"/>
    <n v="19"/>
    <x v="0"/>
    <x v="1"/>
    <s v="silver springs"/>
    <s v="nv"/>
    <x v="1"/>
    <x v="0"/>
    <s v="not fleeing"/>
    <b v="1"/>
    <s v="guns"/>
    <x v="0"/>
    <x v="2"/>
  </r>
  <r>
    <n v="1320"/>
    <s v="Cedric Ford"/>
    <x v="390"/>
    <s v="shot"/>
    <s v="gun"/>
    <n v="38"/>
    <x v="0"/>
    <x v="3"/>
    <s v="hesston"/>
    <s v="ks"/>
    <x v="0"/>
    <x v="0"/>
    <s v="not fleeing"/>
    <b v="0"/>
    <s v="guns"/>
    <x v="0"/>
    <x v="1"/>
  </r>
  <r>
    <n v="1322"/>
    <s v="Kionte Desean Spencer"/>
    <x v="391"/>
    <s v="shot"/>
    <s v="toy weapon"/>
    <n v="18"/>
    <x v="0"/>
    <x v="3"/>
    <s v="roanoke"/>
    <s v="va"/>
    <x v="0"/>
    <x v="1"/>
    <s v="not fleeing"/>
    <b v="0"/>
    <s v="other unusual objects"/>
    <x v="0"/>
    <x v="2"/>
  </r>
  <r>
    <n v="1324"/>
    <s v="Abraham Mitchell Fryer"/>
    <x v="391"/>
    <s v="shot"/>
    <s v="unarmed"/>
    <n v="35"/>
    <x v="0"/>
    <x v="1"/>
    <s v="rapid valley"/>
    <s v="sd"/>
    <x v="1"/>
    <x v="0"/>
    <s v="not fleeing"/>
    <b v="0"/>
    <s v="unarmed"/>
    <x v="1"/>
    <x v="1"/>
  </r>
  <r>
    <n v="1325"/>
    <s v="Fernando Hernandez"/>
    <x v="392"/>
    <s v="shot"/>
    <s v="gun"/>
    <n v="23"/>
    <x v="0"/>
    <x v="2"/>
    <s v="san antonio"/>
    <s v="tx"/>
    <x v="1"/>
    <x v="0"/>
    <s v="car"/>
    <b v="1"/>
    <s v="guns"/>
    <x v="0"/>
    <x v="2"/>
  </r>
  <r>
    <n v="1321"/>
    <s v="Nathan Grissom"/>
    <x v="393"/>
    <s v="shot"/>
    <s v="gun"/>
    <n v="41"/>
    <x v="0"/>
    <x v="1"/>
    <s v="ashville"/>
    <s v="al"/>
    <x v="1"/>
    <x v="0"/>
    <s v="not fleeing"/>
    <b v="0"/>
    <s v="guns"/>
    <x v="0"/>
    <x v="1"/>
  </r>
  <r>
    <n v="1323"/>
    <s v="Earl Hicks"/>
    <x v="393"/>
    <s v="shot"/>
    <s v="gun"/>
    <n v="44"/>
    <x v="0"/>
    <x v="1"/>
    <s v="rapid city"/>
    <s v="sd"/>
    <x v="0"/>
    <x v="0"/>
    <s v="not fleeing"/>
    <b v="0"/>
    <s v="guns"/>
    <x v="0"/>
    <x v="1"/>
  </r>
  <r>
    <n v="1327"/>
    <s v="Akiel Denkins"/>
    <x v="394"/>
    <s v="shot"/>
    <s v="gun"/>
    <n v="24"/>
    <x v="0"/>
    <x v="3"/>
    <s v="raleigh"/>
    <s v="nc"/>
    <x v="1"/>
    <x v="0"/>
    <s v="foot"/>
    <b v="0"/>
    <s v="guns"/>
    <x v="0"/>
    <x v="2"/>
  </r>
  <r>
    <n v="1328"/>
    <s v="Dimitri Corcino"/>
    <x v="395"/>
    <s v="shot"/>
    <s v="gun"/>
    <n v="39"/>
    <x v="0"/>
    <x v="2"/>
    <s v="palm bay"/>
    <s v="fl"/>
    <x v="0"/>
    <x v="0"/>
    <s v="not fleeing"/>
    <b v="0"/>
    <s v="guns"/>
    <x v="0"/>
    <x v="1"/>
  </r>
  <r>
    <n v="1329"/>
    <s v="Jorge Brian Gonzalez"/>
    <x v="395"/>
    <s v="shot"/>
    <s v="gun"/>
    <n v="22"/>
    <x v="0"/>
    <x v="2"/>
    <s v="euless"/>
    <s v="tx"/>
    <x v="0"/>
    <x v="0"/>
    <s v="not fleeing"/>
    <b v="0"/>
    <s v="guns"/>
    <x v="0"/>
    <x v="2"/>
  </r>
  <r>
    <n v="1330"/>
    <s v="Mickey Dewayne Sweatt"/>
    <x v="395"/>
    <s v="shot"/>
    <s v="gun"/>
    <n v="37"/>
    <x v="0"/>
    <x v="1"/>
    <s v="gautier"/>
    <s v="ms"/>
    <x v="1"/>
    <x v="0"/>
    <s v="not fleeing"/>
    <b v="0"/>
    <s v="guns"/>
    <x v="0"/>
    <x v="1"/>
  </r>
  <r>
    <n v="1331"/>
    <s v="Travis Boyd Bradley"/>
    <x v="396"/>
    <s v="shot"/>
    <s v="unarmed"/>
    <n v="36"/>
    <x v="0"/>
    <x v="1"/>
    <s v="bel air"/>
    <s v="md"/>
    <x v="0"/>
    <x v="1"/>
    <s v="not fleeing"/>
    <b v="0"/>
    <s v="unarmed"/>
    <x v="1"/>
    <x v="1"/>
  </r>
  <r>
    <n v="1341"/>
    <s v="Daniel Burkhardt"/>
    <x v="396"/>
    <s v="shot and tasered"/>
    <s v="knife"/>
    <n v="41"/>
    <x v="0"/>
    <x v="1"/>
    <s v="johnstown"/>
    <s v="pa"/>
    <x v="1"/>
    <x v="1"/>
    <s v="not fleeing"/>
    <b v="0"/>
    <s v="sharp objects"/>
    <x v="0"/>
    <x v="1"/>
  </r>
  <r>
    <n v="1335"/>
    <s v="Sergio Ochoa"/>
    <x v="397"/>
    <s v="shot"/>
    <s v="knife"/>
    <n v="27"/>
    <x v="0"/>
    <x v="2"/>
    <s v="gilbert"/>
    <s v="az"/>
    <x v="1"/>
    <x v="1"/>
    <s v="car"/>
    <b v="0"/>
    <s v="sharp objects"/>
    <x v="0"/>
    <x v="2"/>
  </r>
  <r>
    <n v="1342"/>
    <s v="Brandon Stanley"/>
    <x v="398"/>
    <s v="shot"/>
    <s v="unarmed"/>
    <n v="30"/>
    <x v="0"/>
    <x v="1"/>
    <s v="east bernstadt"/>
    <s v="ky"/>
    <x v="1"/>
    <x v="2"/>
    <s v="not fleeing"/>
    <b v="0"/>
    <s v="unarmed"/>
    <x v="1"/>
    <x v="2"/>
  </r>
  <r>
    <n v="1334"/>
    <s v="Darrell Bosell"/>
    <x v="399"/>
    <s v="shot"/>
    <s v="gun"/>
    <n v="34"/>
    <x v="0"/>
    <x v="1"/>
    <s v="cheektowaga"/>
    <s v="ny"/>
    <x v="0"/>
    <x v="0"/>
    <s v="not fleeing"/>
    <b v="0"/>
    <s v="guns"/>
    <x v="0"/>
    <x v="1"/>
  </r>
  <r>
    <n v="1336"/>
    <s v="Herbert Ballance"/>
    <x v="399"/>
    <s v="shot"/>
    <s v="gun"/>
    <n v="22"/>
    <x v="0"/>
    <x v="1"/>
    <s v="beaumont"/>
    <s v="tx"/>
    <x v="0"/>
    <x v="1"/>
    <s v="not fleeing"/>
    <b v="0"/>
    <s v="guns"/>
    <x v="0"/>
    <x v="2"/>
  </r>
  <r>
    <n v="1332"/>
    <s v="Mark Minnick"/>
    <x v="400"/>
    <s v="shot"/>
    <s v="gun"/>
    <n v="51"/>
    <x v="0"/>
    <x v="1"/>
    <s v="azle"/>
    <s v="tx"/>
    <x v="0"/>
    <x v="0"/>
    <s v="not fleeing"/>
    <b v="0"/>
    <s v="guns"/>
    <x v="0"/>
    <x v="0"/>
  </r>
  <r>
    <n v="1333"/>
    <s v="James Scott"/>
    <x v="400"/>
    <s v="shot"/>
    <s v="unarmed"/>
    <n v="42"/>
    <x v="0"/>
    <x v="1"/>
    <s v="bismarck"/>
    <s v="nd"/>
    <x v="1"/>
    <x v="1"/>
    <s v="foot"/>
    <b v="0"/>
    <s v="unarmed"/>
    <x v="1"/>
    <x v="1"/>
  </r>
  <r>
    <n v="1340"/>
    <s v="Osvaldo Torres"/>
    <x v="400"/>
    <s v="shot"/>
    <s v="gun"/>
    <n v="41"/>
    <x v="0"/>
    <x v="2"/>
    <s v="south gate"/>
    <s v="ca"/>
    <x v="1"/>
    <x v="0"/>
    <s v="other"/>
    <b v="0"/>
    <s v="guns"/>
    <x v="0"/>
    <x v="1"/>
  </r>
  <r>
    <n v="1339"/>
    <s v="Philip Vitullo"/>
    <x v="401"/>
    <s v="shot"/>
    <s v="gun"/>
    <n v="49"/>
    <x v="0"/>
    <x v="1"/>
    <s v="rochester"/>
    <s v="ny"/>
    <x v="0"/>
    <x v="0"/>
    <s v="not fleeing"/>
    <b v="0"/>
    <s v="guns"/>
    <x v="0"/>
    <x v="1"/>
  </r>
  <r>
    <n v="1343"/>
    <s v="Bryon Rosas"/>
    <x v="401"/>
    <s v="shot"/>
    <s v="knife"/>
    <n v="45"/>
    <x v="0"/>
    <x v="1"/>
    <s v="san jose"/>
    <s v="ca"/>
    <x v="1"/>
    <x v="1"/>
    <s v="not fleeing"/>
    <b v="0"/>
    <s v="sharp objects"/>
    <x v="0"/>
    <x v="1"/>
  </r>
  <r>
    <n v="1344"/>
    <s v="Randall J. Selsor"/>
    <x v="401"/>
    <s v="shot"/>
    <s v="unknown"/>
    <n v="45"/>
    <x v="0"/>
    <x v="1"/>
    <s v="topeka"/>
    <s v="ks"/>
    <x v="1"/>
    <x v="2"/>
    <s v="not fleeing"/>
    <b v="0"/>
    <s v="unknown"/>
    <x v="0"/>
    <x v="1"/>
  </r>
  <r>
    <n v="1345"/>
    <s v="John Charles &quot;JC&quot; Graham"/>
    <x v="401"/>
    <s v="shot"/>
    <s v="gun"/>
    <n v="42"/>
    <x v="0"/>
    <x v="1"/>
    <s v="billings"/>
    <s v="mt"/>
    <x v="1"/>
    <x v="0"/>
    <s v="not fleeing"/>
    <b v="0"/>
    <s v="guns"/>
    <x v="0"/>
    <x v="1"/>
  </r>
  <r>
    <n v="1348"/>
    <s v="Daniel H. Chavez"/>
    <x v="401"/>
    <s v="shot"/>
    <s v="unknown"/>
    <n v="41"/>
    <x v="0"/>
    <x v="2"/>
    <s v="carlsbad"/>
    <s v="nm"/>
    <x v="1"/>
    <x v="1"/>
    <s v="car"/>
    <b v="0"/>
    <s v="unknown"/>
    <x v="0"/>
    <x v="1"/>
  </r>
  <r>
    <n v="1347"/>
    <s v="Jeffrey Glen Casale"/>
    <x v="402"/>
    <s v="shot"/>
    <s v="toy weapon"/>
    <n v="27"/>
    <x v="0"/>
    <x v="1"/>
    <s v="tampa"/>
    <s v="fl"/>
    <x v="0"/>
    <x v="0"/>
    <s v="not fleeing"/>
    <b v="0"/>
    <s v="other unusual objects"/>
    <x v="0"/>
    <x v="2"/>
  </r>
  <r>
    <n v="1349"/>
    <s v="Wesley Sheppard"/>
    <x v="403"/>
    <s v="shot"/>
    <s v="toy weapon"/>
    <n v="37"/>
    <x v="0"/>
    <x v="1"/>
    <s v="biloxi"/>
    <s v="ms"/>
    <x v="1"/>
    <x v="1"/>
    <s v="not fleeing"/>
    <b v="0"/>
    <s v="other unusual objects"/>
    <x v="0"/>
    <x v="1"/>
  </r>
  <r>
    <n v="1351"/>
    <s v="Arteair Porter Jr."/>
    <x v="403"/>
    <s v="shot"/>
    <s v="toy weapon"/>
    <n v="22"/>
    <x v="0"/>
    <x v="3"/>
    <s v="reno"/>
    <s v="nv"/>
    <x v="0"/>
    <x v="0"/>
    <s v="foot"/>
    <b v="0"/>
    <s v="other unusual objects"/>
    <x v="0"/>
    <x v="2"/>
  </r>
  <r>
    <n v="1352"/>
    <s v="Martin Hurtado"/>
    <x v="403"/>
    <s v="shot"/>
    <s v="gun"/>
    <n v="21"/>
    <x v="0"/>
    <x v="2"/>
    <s v="long beach"/>
    <s v="ca"/>
    <x v="1"/>
    <x v="1"/>
    <s v="foot"/>
    <b v="0"/>
    <s v="guns"/>
    <x v="0"/>
    <x v="2"/>
  </r>
  <r>
    <n v="1353"/>
    <s v="Jason Meador"/>
    <x v="403"/>
    <s v="shot"/>
    <s v="gun"/>
    <n v="50"/>
    <x v="0"/>
    <x v="1"/>
    <s v="odessa"/>
    <s v="tx"/>
    <x v="0"/>
    <x v="0"/>
    <s v="not fleeing"/>
    <b v="0"/>
    <s v="guns"/>
    <x v="0"/>
    <x v="1"/>
  </r>
  <r>
    <n v="1354"/>
    <s v="German Gonzalez"/>
    <x v="403"/>
    <s v="shot"/>
    <s v="unknown"/>
    <n v="23"/>
    <x v="0"/>
    <x v="2"/>
    <s v="colorado city"/>
    <s v="co"/>
    <x v="1"/>
    <x v="0"/>
    <s v="car"/>
    <b v="0"/>
    <s v="unknown"/>
    <x v="0"/>
    <x v="2"/>
  </r>
  <r>
    <n v="1350"/>
    <s v="Tyre Privott"/>
    <x v="404"/>
    <s v="shot"/>
    <s v="gun"/>
    <n v="25"/>
    <x v="0"/>
    <x v="3"/>
    <s v="norfolk"/>
    <s v="va"/>
    <x v="1"/>
    <x v="0"/>
    <s v="not fleeing"/>
    <b v="1"/>
    <s v="guns"/>
    <x v="0"/>
    <x v="2"/>
  </r>
  <r>
    <n v="1355"/>
    <s v="Manford &quot;Butch&quot; Moore Jr."/>
    <x v="404"/>
    <s v="shot"/>
    <s v="gun"/>
    <n v="51"/>
    <x v="0"/>
    <x v="1"/>
    <s v="rosalia"/>
    <s v="ks"/>
    <x v="0"/>
    <x v="0"/>
    <s v="not fleeing"/>
    <b v="1"/>
    <s v="guns"/>
    <x v="0"/>
    <x v="0"/>
  </r>
  <r>
    <n v="1375"/>
    <s v="Jack Goodman"/>
    <x v="404"/>
    <s v="shot"/>
    <s v="knife"/>
    <n v="46"/>
    <x v="0"/>
    <x v="1"/>
    <s v="clinton"/>
    <s v="il"/>
    <x v="0"/>
    <x v="1"/>
    <s v="not fleeing"/>
    <b v="0"/>
    <s v="sharp objects"/>
    <x v="0"/>
    <x v="1"/>
  </r>
  <r>
    <n v="1515"/>
    <s v="Teodoro Valencia"/>
    <x v="404"/>
    <s v="shot"/>
    <s v="gun"/>
    <n v="23"/>
    <x v="0"/>
    <x v="2"/>
    <s v="newark"/>
    <s v="ca"/>
    <x v="1"/>
    <x v="0"/>
    <s v="foot"/>
    <b v="0"/>
    <s v="guns"/>
    <x v="0"/>
    <x v="2"/>
  </r>
  <r>
    <n v="1476"/>
    <s v="Christopher Michael Tokazowski"/>
    <x v="405"/>
    <s v="shot"/>
    <s v="gun"/>
    <n v="43"/>
    <x v="0"/>
    <x v="1"/>
    <s v="greensboro"/>
    <s v="nc"/>
    <x v="0"/>
    <x v="0"/>
    <s v="not fleeing"/>
    <b v="1"/>
    <s v="guns"/>
    <x v="0"/>
    <x v="1"/>
  </r>
  <r>
    <n v="1357"/>
    <s v="Peter Gaines"/>
    <x v="405"/>
    <s v="shot and tasered"/>
    <s v="unarmed"/>
    <n v="37"/>
    <x v="0"/>
    <x v="3"/>
    <s v="houston"/>
    <s v="tx"/>
    <x v="1"/>
    <x v="1"/>
    <s v="foot"/>
    <b v="0"/>
    <s v="unarmed"/>
    <x v="1"/>
    <x v="1"/>
  </r>
  <r>
    <n v="1365"/>
    <s v="Marco Loud"/>
    <x v="405"/>
    <s v="shot and tasered"/>
    <s v="taser"/>
    <n v="20"/>
    <x v="0"/>
    <x v="3"/>
    <s v="houston"/>
    <s v="tx"/>
    <x v="1"/>
    <x v="0"/>
    <s v="not fleeing"/>
    <b v="0"/>
    <s v="electrical devices"/>
    <x v="0"/>
    <x v="2"/>
  </r>
  <r>
    <n v="1356"/>
    <s v="Gevork Alachadzhyan"/>
    <x v="406"/>
    <s v="shot"/>
    <s v="unknown"/>
    <n v="45"/>
    <x v="0"/>
    <x v="1"/>
    <s v="glendale"/>
    <s v="ca"/>
    <x v="0"/>
    <x v="0"/>
    <s v="car"/>
    <b v="0"/>
    <s v="unknown"/>
    <x v="0"/>
    <x v="1"/>
  </r>
  <r>
    <n v="1358"/>
    <s v="Jose Raul Cruz"/>
    <x v="406"/>
    <s v="shot"/>
    <s v="unarmed"/>
    <n v="16"/>
    <x v="0"/>
    <x v="2"/>
    <s v="addison"/>
    <s v="tx"/>
    <x v="1"/>
    <x v="2"/>
    <s v="car"/>
    <b v="0"/>
    <s v="unarmed"/>
    <x v="1"/>
    <x v="3"/>
  </r>
  <r>
    <n v="1359"/>
    <s v="Joshua Grubb"/>
    <x v="406"/>
    <s v="shot"/>
    <s v="unarmed"/>
    <n v="30"/>
    <x v="0"/>
    <x v="1"/>
    <s v="lenoir city"/>
    <s v="tn"/>
    <x v="1"/>
    <x v="1"/>
    <s v="car"/>
    <b v="1"/>
    <s v="unarmed"/>
    <x v="1"/>
    <x v="2"/>
  </r>
  <r>
    <n v="1360"/>
    <s v="Wesley Chad Deerman"/>
    <x v="406"/>
    <s v="shot"/>
    <s v="gun"/>
    <n v="26"/>
    <x v="0"/>
    <x v="1"/>
    <s v="piedmont"/>
    <s v="al"/>
    <x v="1"/>
    <x v="0"/>
    <s v="car"/>
    <b v="0"/>
    <s v="guns"/>
    <x v="0"/>
    <x v="2"/>
  </r>
  <r>
    <n v="1361"/>
    <s v="Keith Montgomery Jr."/>
    <x v="406"/>
    <s v="shot"/>
    <s v="gun"/>
    <n v="24"/>
    <x v="0"/>
    <x v="3"/>
    <s v="chester"/>
    <s v="pa"/>
    <x v="1"/>
    <x v="0"/>
    <s v="not fleeing"/>
    <b v="0"/>
    <s v="guns"/>
    <x v="0"/>
    <x v="2"/>
  </r>
  <r>
    <n v="1362"/>
    <s v="Amy Jean McCoy"/>
    <x v="406"/>
    <s v="shot"/>
    <s v="hammer"/>
    <n v="38"/>
    <x v="1"/>
    <x v="1"/>
    <s v="vancouver"/>
    <s v="wa"/>
    <x v="0"/>
    <x v="0"/>
    <s v="not fleeing"/>
    <b v="0"/>
    <s v="blunt instruments"/>
    <x v="0"/>
    <x v="1"/>
  </r>
  <r>
    <n v="1379"/>
    <s v="Jacai Colson"/>
    <x v="406"/>
    <s v="shot"/>
    <s v="gun"/>
    <n v="28"/>
    <x v="0"/>
    <x v="3"/>
    <s v="landover"/>
    <s v="md"/>
    <x v="1"/>
    <x v="1"/>
    <s v="not fleeing"/>
    <b v="0"/>
    <s v="guns"/>
    <x v="0"/>
    <x v="2"/>
  </r>
  <r>
    <n v="1364"/>
    <s v="Lamar Harris"/>
    <x v="407"/>
    <s v="shot"/>
    <s v="gun"/>
    <n v="29"/>
    <x v="0"/>
    <x v="3"/>
    <s v="chicago"/>
    <s v="il"/>
    <x v="1"/>
    <x v="0"/>
    <s v="foot"/>
    <b v="0"/>
    <s v="guns"/>
    <x v="0"/>
    <x v="2"/>
  </r>
  <r>
    <n v="1366"/>
    <s v="Joseph Harris"/>
    <x v="408"/>
    <s v="shot"/>
    <s v="gun"/>
    <n v="34"/>
    <x v="0"/>
    <x v="1"/>
    <s v="russellville"/>
    <s v="ky"/>
    <x v="1"/>
    <x v="1"/>
    <s v="foot"/>
    <b v="0"/>
    <s v="guns"/>
    <x v="0"/>
    <x v="1"/>
  </r>
  <r>
    <n v="1369"/>
    <s v="Daniel J. Wooters"/>
    <x v="408"/>
    <s v="shot"/>
    <s v="knife"/>
    <n v="38"/>
    <x v="0"/>
    <x v="1"/>
    <s v="evansville"/>
    <s v="in"/>
    <x v="1"/>
    <x v="1"/>
    <s v="car"/>
    <b v="1"/>
    <s v="sharp objects"/>
    <x v="0"/>
    <x v="1"/>
  </r>
  <r>
    <n v="1371"/>
    <s v="Ed Russell McIver"/>
    <x v="408"/>
    <s v="shot"/>
    <s v="gun"/>
    <n v="43"/>
    <x v="0"/>
    <x v="1"/>
    <s v="fort worth"/>
    <s v="tx"/>
    <x v="1"/>
    <x v="1"/>
    <s v="other"/>
    <b v="1"/>
    <s v="guns"/>
    <x v="0"/>
    <x v="1"/>
  </r>
  <r>
    <n v="1367"/>
    <s v="Cristian Rene Medina"/>
    <x v="409"/>
    <s v="shot"/>
    <s v="unarmed"/>
    <n v="23"/>
    <x v="0"/>
    <x v="2"/>
    <s v="florence"/>
    <s v="ca"/>
    <x v="0"/>
    <x v="1"/>
    <s v="not fleeing"/>
    <b v="0"/>
    <s v="unarmed"/>
    <x v="1"/>
    <x v="2"/>
  </r>
  <r>
    <n v="1368"/>
    <s v="Eric Hernandez"/>
    <x v="409"/>
    <s v="shot"/>
    <s v="gun"/>
    <n v="33"/>
    <x v="0"/>
    <x v="2"/>
    <s v="san antonio"/>
    <s v="tx"/>
    <x v="0"/>
    <x v="0"/>
    <s v="not fleeing"/>
    <b v="0"/>
    <s v="guns"/>
    <x v="0"/>
    <x v="1"/>
  </r>
  <r>
    <n v="1374"/>
    <s v="Dennis Penny"/>
    <x v="409"/>
    <s v="shot"/>
    <s v="gun"/>
    <n v="40"/>
    <x v="0"/>
    <x v="1"/>
    <s v="anson county"/>
    <s v="nc"/>
    <x v="0"/>
    <x v="0"/>
    <s v="not fleeing"/>
    <b v="0"/>
    <s v="guns"/>
    <x v="0"/>
    <x v="1"/>
  </r>
  <r>
    <n v="1370"/>
    <s v="Map Kong"/>
    <x v="410"/>
    <s v="shot"/>
    <s v="gun"/>
    <n v="38"/>
    <x v="0"/>
    <x v="0"/>
    <s v="burnsville"/>
    <s v="mn"/>
    <x v="0"/>
    <x v="1"/>
    <s v="not fleeing"/>
    <b v="1"/>
    <s v="guns"/>
    <x v="0"/>
    <x v="1"/>
  </r>
  <r>
    <n v="1372"/>
    <s v="Sunny Chin"/>
    <x v="410"/>
    <s v="shot"/>
    <s v="gun"/>
    <n v="53"/>
    <x v="0"/>
    <x v="0"/>
    <s v="tampa"/>
    <s v="fl"/>
    <x v="1"/>
    <x v="0"/>
    <s v="not fleeing"/>
    <b v="0"/>
    <s v="guns"/>
    <x v="0"/>
    <x v="0"/>
  </r>
  <r>
    <n v="1376"/>
    <s v="Scott Bennett"/>
    <x v="410"/>
    <s v="shot"/>
    <s v="gun"/>
    <n v="29"/>
    <x v="0"/>
    <x v="3"/>
    <s v="houston"/>
    <s v="tx"/>
    <x v="1"/>
    <x v="0"/>
    <s v="other"/>
    <b v="0"/>
    <s v="guns"/>
    <x v="0"/>
    <x v="2"/>
  </r>
  <r>
    <n v="1377"/>
    <s v="Christopher Nelms"/>
    <x v="410"/>
    <s v="shot"/>
    <s v="gun"/>
    <n v="30"/>
    <x v="0"/>
    <x v="3"/>
    <s v="houston"/>
    <s v="tx"/>
    <x v="1"/>
    <x v="0"/>
    <s v="not fleeing"/>
    <b v="0"/>
    <s v="guns"/>
    <x v="0"/>
    <x v="2"/>
  </r>
  <r>
    <n v="1401"/>
    <s v="David Alma Giles"/>
    <x v="411"/>
    <s v="shot"/>
    <s v="gun"/>
    <n v="60"/>
    <x v="0"/>
    <x v="1"/>
    <s v="idaho falls"/>
    <s v="id"/>
    <x v="1"/>
    <x v="1"/>
    <s v="not fleeing"/>
    <b v="0"/>
    <s v="guns"/>
    <x v="0"/>
    <x v="0"/>
  </r>
  <r>
    <n v="1382"/>
    <s v="India Beaty"/>
    <x v="412"/>
    <s v="shot"/>
    <s v="toy weapon"/>
    <n v="25"/>
    <x v="1"/>
    <x v="3"/>
    <s v="norfolk"/>
    <s v="va"/>
    <x v="1"/>
    <x v="0"/>
    <s v="not fleeing"/>
    <b v="0"/>
    <s v="other unusual objects"/>
    <x v="0"/>
    <x v="2"/>
  </r>
  <r>
    <n v="1387"/>
    <s v="Joshua Douglas"/>
    <x v="412"/>
    <s v="shot"/>
    <s v="unknown"/>
    <n v="24"/>
    <x v="0"/>
    <x v="1"/>
    <s v="covington"/>
    <s v="la"/>
    <x v="1"/>
    <x v="2"/>
    <s v="car"/>
    <b v="0"/>
    <s v="unknown"/>
    <x v="0"/>
    <x v="2"/>
  </r>
  <r>
    <n v="1388"/>
    <s v="Thurman Reynolds"/>
    <x v="412"/>
    <s v="shot"/>
    <s v="gun"/>
    <n v="21"/>
    <x v="0"/>
    <x v="3"/>
    <s v="chicago"/>
    <s v="il"/>
    <x v="1"/>
    <x v="0"/>
    <s v="foot"/>
    <b v="0"/>
    <s v="guns"/>
    <x v="0"/>
    <x v="2"/>
  </r>
  <r>
    <n v="1392"/>
    <s v="Dylan R. Whitaker"/>
    <x v="412"/>
    <s v="shot"/>
    <s v="gun"/>
    <n v="23"/>
    <x v="0"/>
    <x v="1"/>
    <s v="white plains"/>
    <s v="ky"/>
    <x v="1"/>
    <x v="0"/>
    <s v="other"/>
    <b v="0"/>
    <s v="guns"/>
    <x v="0"/>
    <x v="2"/>
  </r>
  <r>
    <n v="1380"/>
    <s v="Boyd Keith Ballard"/>
    <x v="413"/>
    <s v="shot"/>
    <s v="knife"/>
    <n v="61"/>
    <x v="0"/>
    <x v="1"/>
    <s v="hopewell"/>
    <s v="va"/>
    <x v="0"/>
    <x v="1"/>
    <s v="not fleeing"/>
    <b v="1"/>
    <s v="sharp objects"/>
    <x v="0"/>
    <x v="0"/>
  </r>
  <r>
    <n v="1391"/>
    <s v="Clarence Briggs"/>
    <x v="413"/>
    <s v="shot"/>
    <s v="gun"/>
    <n v="54"/>
    <x v="0"/>
    <x v="1"/>
    <s v="fort littleton"/>
    <s v="pa"/>
    <x v="1"/>
    <x v="0"/>
    <s v="other"/>
    <b v="0"/>
    <s v="guns"/>
    <x v="0"/>
    <x v="0"/>
  </r>
  <r>
    <n v="1393"/>
    <s v="Abraham Martinez"/>
    <x v="413"/>
    <s v="shot"/>
    <s v="gun"/>
    <n v="62"/>
    <x v="0"/>
    <x v="2"/>
    <s v="fort wayne"/>
    <s v="in"/>
    <x v="1"/>
    <x v="0"/>
    <s v="foot"/>
    <b v="0"/>
    <s v="guns"/>
    <x v="0"/>
    <x v="0"/>
  </r>
  <r>
    <n v="1394"/>
    <s v="Robert Dentmond"/>
    <x v="413"/>
    <s v="shot"/>
    <s v="toy weapon"/>
    <n v="16"/>
    <x v="0"/>
    <x v="3"/>
    <s v="gainesville"/>
    <s v="fl"/>
    <x v="0"/>
    <x v="1"/>
    <s v="not fleeing"/>
    <b v="0"/>
    <s v="other unusual objects"/>
    <x v="0"/>
    <x v="3"/>
  </r>
  <r>
    <n v="1396"/>
    <s v="Dylan Pape"/>
    <x v="414"/>
    <s v="shot"/>
    <s v="toy weapon"/>
    <n v="25"/>
    <x v="0"/>
    <x v="1"/>
    <s v="stamford"/>
    <s v="ct"/>
    <x v="0"/>
    <x v="0"/>
    <s v="not fleeing"/>
    <b v="0"/>
    <s v="other unusual objects"/>
    <x v="0"/>
    <x v="2"/>
  </r>
  <r>
    <n v="1397"/>
    <s v="Edward J. Gorinski"/>
    <x v="414"/>
    <s v="shot"/>
    <s v="gun"/>
    <n v="28"/>
    <x v="0"/>
    <x v="1"/>
    <s v="south greensburg"/>
    <s v="pa"/>
    <x v="0"/>
    <x v="0"/>
    <s v="car"/>
    <b v="0"/>
    <s v="guns"/>
    <x v="0"/>
    <x v="2"/>
  </r>
  <r>
    <n v="1395"/>
    <s v="Ralph &quot;Phil&quot; Grenon"/>
    <x v="414"/>
    <s v="shot and tasered"/>
    <s v="knife"/>
    <n v="76"/>
    <x v="0"/>
    <x v="1"/>
    <s v="burlington"/>
    <s v="vt"/>
    <x v="0"/>
    <x v="1"/>
    <s v="not fleeing"/>
    <b v="1"/>
    <s v="sharp objects"/>
    <x v="0"/>
    <x v="0"/>
  </r>
  <r>
    <n v="1398"/>
    <s v="Ethan James Rincon"/>
    <x v="415"/>
    <s v="shot"/>
    <s v="pick-axe"/>
    <n v="25"/>
    <x v="0"/>
    <x v="2"/>
    <s v="miami"/>
    <s v="fl"/>
    <x v="0"/>
    <x v="1"/>
    <s v="not fleeing"/>
    <b v="0"/>
    <s v="piercing objects"/>
    <x v="0"/>
    <x v="2"/>
  </r>
  <r>
    <n v="1399"/>
    <s v="Travis J. Blair"/>
    <x v="415"/>
    <s v="shot"/>
    <s v="unknown"/>
    <n v="33"/>
    <x v="0"/>
    <x v="1"/>
    <s v="fredericksburg"/>
    <s v="va"/>
    <x v="1"/>
    <x v="0"/>
    <s v="other"/>
    <b v="1"/>
    <s v="unknown"/>
    <x v="0"/>
    <x v="1"/>
  </r>
  <r>
    <n v="1400"/>
    <s v="Daven Scott Hannu"/>
    <x v="416"/>
    <s v="shot"/>
    <s v="gun"/>
    <n v="51"/>
    <x v="0"/>
    <x v="1"/>
    <s v="thornton"/>
    <s v="co"/>
    <x v="1"/>
    <x v="0"/>
    <s v="not fleeing"/>
    <b v="0"/>
    <s v="guns"/>
    <x v="0"/>
    <x v="0"/>
  </r>
  <r>
    <n v="1402"/>
    <s v="Raymond Gonzalez"/>
    <x v="416"/>
    <s v="shot"/>
    <s v="gun"/>
    <n v="34"/>
    <x v="0"/>
    <x v="2"/>
    <s v="fresno"/>
    <s v="ca"/>
    <x v="1"/>
    <x v="0"/>
    <s v="foot"/>
    <b v="1"/>
    <s v="guns"/>
    <x v="0"/>
    <x v="1"/>
  </r>
  <r>
    <n v="1403"/>
    <s v="Alexio Allen"/>
    <x v="416"/>
    <s v="shot"/>
    <s v="gun"/>
    <n v="30"/>
    <x v="0"/>
    <x v="3"/>
    <s v="raleigh"/>
    <s v="tn"/>
    <x v="0"/>
    <x v="0"/>
    <s v="not fleeing"/>
    <b v="0"/>
    <s v="guns"/>
    <x v="0"/>
    <x v="2"/>
  </r>
  <r>
    <n v="1404"/>
    <s v="Robert L. Dussourd"/>
    <x v="417"/>
    <s v="shot"/>
    <s v="knife"/>
    <n v="44"/>
    <x v="0"/>
    <x v="1"/>
    <s v="braintree"/>
    <s v="ma"/>
    <x v="1"/>
    <x v="1"/>
    <s v="foot"/>
    <b v="0"/>
    <s v="sharp objects"/>
    <x v="0"/>
    <x v="1"/>
  </r>
  <r>
    <n v="1405"/>
    <s v="Dominique Silva"/>
    <x v="417"/>
    <s v="shot"/>
    <s v="toy weapon"/>
    <n v="24"/>
    <x v="0"/>
    <x v="3"/>
    <s v="pawtucket"/>
    <s v="ri"/>
    <x v="1"/>
    <x v="0"/>
    <s v="foot"/>
    <b v="0"/>
    <s v="other unusual objects"/>
    <x v="0"/>
    <x v="2"/>
  </r>
  <r>
    <n v="1406"/>
    <s v="Andrew Mike"/>
    <x v="417"/>
    <s v="shot"/>
    <s v="gun"/>
    <n v="29"/>
    <x v="0"/>
    <x v="1"/>
    <s v="redlands"/>
    <s v="ca"/>
    <x v="1"/>
    <x v="0"/>
    <s v="not fleeing"/>
    <b v="0"/>
    <s v="guns"/>
    <x v="0"/>
    <x v="2"/>
  </r>
  <r>
    <n v="1407"/>
    <s v="Joel A. Gonzales"/>
    <x v="417"/>
    <s v="shot"/>
    <s v="gun and knife"/>
    <n v="48"/>
    <x v="0"/>
    <x v="2"/>
    <s v="pueblo"/>
    <s v="co"/>
    <x v="1"/>
    <x v="1"/>
    <s v="not fleeing"/>
    <b v="1"/>
    <s v="multiple"/>
    <x v="0"/>
    <x v="1"/>
  </r>
  <r>
    <n v="1408"/>
    <s v="Mario Sandoval"/>
    <x v="417"/>
    <s v="shot"/>
    <s v="gun"/>
    <n v="19"/>
    <x v="0"/>
    <x v="2"/>
    <s v="pueblo of laguna"/>
    <s v="nm"/>
    <x v="1"/>
    <x v="0"/>
    <s v="not fleeing"/>
    <b v="1"/>
    <s v="guns"/>
    <x v="0"/>
    <x v="2"/>
  </r>
  <r>
    <n v="1415"/>
    <s v="Jermon Seals"/>
    <x v="417"/>
    <s v="shot"/>
    <s v="gun"/>
    <n v="22"/>
    <x v="0"/>
    <x v="3"/>
    <s v="blue springs"/>
    <s v="mo"/>
    <x v="1"/>
    <x v="0"/>
    <s v="not fleeing"/>
    <b v="0"/>
    <s v="guns"/>
    <x v="0"/>
    <x v="2"/>
  </r>
  <r>
    <n v="1412"/>
    <s v="Jose Perez"/>
    <x v="418"/>
    <s v="shot"/>
    <s v="meat cleaver"/>
    <n v="39"/>
    <x v="0"/>
    <x v="2"/>
    <s v="lowell"/>
    <s v="ma"/>
    <x v="0"/>
    <x v="1"/>
    <s v="not fleeing"/>
    <b v="0"/>
    <s v="sharp objects"/>
    <x v="0"/>
    <x v="1"/>
  </r>
  <r>
    <n v="1413"/>
    <s v="Terrence Shane Blackburn"/>
    <x v="418"/>
    <s v="shot"/>
    <s v="gun"/>
    <n v="36"/>
    <x v="0"/>
    <x v="1"/>
    <s v="grundy"/>
    <s v="va"/>
    <x v="0"/>
    <x v="1"/>
    <s v="not fleeing"/>
    <b v="0"/>
    <s v="guns"/>
    <x v="0"/>
    <x v="1"/>
  </r>
  <r>
    <n v="1414"/>
    <s v="Donald Andrew White"/>
    <x v="418"/>
    <s v="shot"/>
    <s v="gun"/>
    <n v="55"/>
    <x v="0"/>
    <x v="1"/>
    <s v="myrtle beach"/>
    <s v="sc"/>
    <x v="1"/>
    <x v="0"/>
    <s v="not fleeing"/>
    <b v="1"/>
    <s v="guns"/>
    <x v="0"/>
    <x v="0"/>
  </r>
  <r>
    <n v="1416"/>
    <s v="Patrick Matthew McManamon"/>
    <x v="418"/>
    <s v="shot"/>
    <s v="gun"/>
    <n v="46"/>
    <x v="0"/>
    <x v="1"/>
    <s v="tampa"/>
    <s v="fl"/>
    <x v="0"/>
    <x v="0"/>
    <s v="not fleeing"/>
    <b v="0"/>
    <s v="guns"/>
    <x v="0"/>
    <x v="1"/>
  </r>
  <r>
    <n v="1410"/>
    <s v="Jeffrey Lanahan"/>
    <x v="419"/>
    <s v="shot"/>
    <s v="knife"/>
    <n v="34"/>
    <x v="0"/>
    <x v="1"/>
    <s v="lee's summit"/>
    <s v="mo"/>
    <x v="0"/>
    <x v="1"/>
    <s v="not fleeing"/>
    <b v="0"/>
    <s v="sharp objects"/>
    <x v="0"/>
    <x v="1"/>
  </r>
  <r>
    <n v="1411"/>
    <s v="Loreal Tsingine"/>
    <x v="419"/>
    <s v="shot"/>
    <s v="scissors"/>
    <n v="27"/>
    <x v="1"/>
    <x v="5"/>
    <s v="winslow"/>
    <s v="az"/>
    <x v="1"/>
    <x v="1"/>
    <s v="not fleeing"/>
    <b v="1"/>
    <s v="sharp objects"/>
    <x v="0"/>
    <x v="2"/>
  </r>
  <r>
    <n v="1417"/>
    <s v="Robert D. Guerin"/>
    <x v="419"/>
    <s v="shot"/>
    <s v="gun"/>
    <n v="33"/>
    <x v="0"/>
    <x v="1"/>
    <s v="roswell"/>
    <s v="nm"/>
    <x v="0"/>
    <x v="0"/>
    <s v="not fleeing"/>
    <b v="1"/>
    <s v="guns"/>
    <x v="0"/>
    <x v="1"/>
  </r>
  <r>
    <n v="1418"/>
    <s v="Deriante Deon Miller"/>
    <x v="419"/>
    <s v="shot"/>
    <s v="gun"/>
    <n v="18"/>
    <x v="0"/>
    <x v="3"/>
    <s v="kinston"/>
    <s v="nc"/>
    <x v="1"/>
    <x v="1"/>
    <s v="not fleeing"/>
    <b v="0"/>
    <s v="guns"/>
    <x v="0"/>
    <x v="2"/>
  </r>
  <r>
    <n v="1419"/>
    <s v="Earl Ashby"/>
    <x v="419"/>
    <s v="shot"/>
    <s v="gun"/>
    <n v="33"/>
    <x v="0"/>
    <x v="1"/>
    <s v="splendora"/>
    <s v="tx"/>
    <x v="0"/>
    <x v="0"/>
    <s v="not fleeing"/>
    <b v="0"/>
    <s v="guns"/>
    <x v="0"/>
    <x v="1"/>
  </r>
  <r>
    <n v="1421"/>
    <s v="Robert Morgan Garrison Jr."/>
    <x v="420"/>
    <s v="shot"/>
    <s v="gun"/>
    <n v="51"/>
    <x v="0"/>
    <x v="1"/>
    <s v="piedmont"/>
    <s v="sc"/>
    <x v="0"/>
    <x v="0"/>
    <s v="not fleeing"/>
    <b v="0"/>
    <s v="guns"/>
    <x v="0"/>
    <x v="0"/>
  </r>
  <r>
    <n v="1422"/>
    <s v="Denise Fairchild"/>
    <x v="420"/>
    <s v="shot"/>
    <s v="gun"/>
    <n v="50"/>
    <x v="1"/>
    <x v="1"/>
    <s v="aitkin"/>
    <s v="mn"/>
    <x v="0"/>
    <x v="0"/>
    <s v="not fleeing"/>
    <b v="0"/>
    <s v="guns"/>
    <x v="0"/>
    <x v="1"/>
  </r>
  <r>
    <n v="1420"/>
    <s v="Joseph Louis Melvin"/>
    <x v="420"/>
    <s v="shot and tasered"/>
    <s v="flashlight"/>
    <n v="46"/>
    <x v="0"/>
    <x v="1"/>
    <s v="clearlake park"/>
    <s v="ca"/>
    <x v="1"/>
    <x v="0"/>
    <s v="not fleeing"/>
    <b v="1"/>
    <s v="other unusual objects"/>
    <x v="0"/>
    <x v="1"/>
  </r>
  <r>
    <n v="1423"/>
    <s v="Angel Montion"/>
    <x v="421"/>
    <s v="shot"/>
    <s v="gun"/>
    <n v="33"/>
    <x v="0"/>
    <x v="1"/>
    <s v="los angeles"/>
    <s v="ca"/>
    <x v="1"/>
    <x v="0"/>
    <s v="foot"/>
    <b v="0"/>
    <s v="guns"/>
    <x v="0"/>
    <x v="1"/>
  </r>
  <r>
    <n v="1436"/>
    <s v="Ruben Cossyleon"/>
    <x v="421"/>
    <s v="shot"/>
    <s v="gun"/>
    <n v="25"/>
    <x v="0"/>
    <x v="2"/>
    <s v="glendale"/>
    <s v="az"/>
    <x v="1"/>
    <x v="2"/>
    <s v="not fleeing"/>
    <b v="0"/>
    <s v="guns"/>
    <x v="0"/>
    <x v="2"/>
  </r>
  <r>
    <n v="1514"/>
    <s v="Thomas Lagano"/>
    <x v="421"/>
    <s v="shot"/>
    <s v="gun"/>
    <n v="52"/>
    <x v="0"/>
    <x v="1"/>
    <s v="jackson"/>
    <s v="ga"/>
    <x v="1"/>
    <x v="0"/>
    <s v="not fleeing"/>
    <b v="0"/>
    <s v="guns"/>
    <x v="0"/>
    <x v="0"/>
  </r>
  <r>
    <n v="1424"/>
    <s v="Kimani Johnson"/>
    <x v="422"/>
    <s v="shot"/>
    <s v="gun"/>
    <n v="18"/>
    <x v="0"/>
    <x v="3"/>
    <s v="baltimore"/>
    <s v="md"/>
    <x v="1"/>
    <x v="0"/>
    <s v="not fleeing"/>
    <b v="0"/>
    <s v="guns"/>
    <x v="0"/>
    <x v="2"/>
  </r>
  <r>
    <n v="1425"/>
    <s v="Matthew Vincent Wood"/>
    <x v="422"/>
    <s v="shot"/>
    <s v="gun"/>
    <n v="43"/>
    <x v="0"/>
    <x v="3"/>
    <s v="baltimore"/>
    <s v="md"/>
    <x v="1"/>
    <x v="0"/>
    <s v="not fleeing"/>
    <b v="0"/>
    <s v="guns"/>
    <x v="0"/>
    <x v="1"/>
  </r>
  <r>
    <n v="1426"/>
    <s v="James Brown III"/>
    <x v="422"/>
    <s v="shot"/>
    <s v="gun"/>
    <n v="34"/>
    <x v="0"/>
    <x v="3"/>
    <s v="richmond"/>
    <s v="va"/>
    <x v="1"/>
    <x v="0"/>
    <s v="not fleeing"/>
    <b v="0"/>
    <s v="guns"/>
    <x v="0"/>
    <x v="1"/>
  </r>
  <r>
    <n v="1846"/>
    <s v="James Craig Simpson"/>
    <x v="422"/>
    <s v="shot"/>
    <s v="gun"/>
    <n v="31"/>
    <x v="0"/>
    <x v="3"/>
    <s v="las vegas"/>
    <s v="nv"/>
    <x v="1"/>
    <x v="0"/>
    <s v="foot"/>
    <b v="1"/>
    <s v="guns"/>
    <x v="0"/>
    <x v="1"/>
  </r>
  <r>
    <n v="1427"/>
    <s v="Jesus Juarez"/>
    <x v="423"/>
    <s v="shot"/>
    <s v="shovel"/>
    <n v="65"/>
    <x v="0"/>
    <x v="2"/>
    <s v="lockhart"/>
    <s v="tx"/>
    <x v="0"/>
    <x v="2"/>
    <s v="not fleeing"/>
    <b v="0"/>
    <s v="blunt instruments"/>
    <x v="0"/>
    <x v="0"/>
  </r>
  <r>
    <n v="1435"/>
    <s v="Joel Fabela"/>
    <x v="423"/>
    <s v="shot"/>
    <s v="gun"/>
    <n v="37"/>
    <x v="0"/>
    <x v="2"/>
    <s v="odessa"/>
    <s v="tx"/>
    <x v="1"/>
    <x v="0"/>
    <s v="not fleeing"/>
    <b v="0"/>
    <s v="guns"/>
    <x v="0"/>
    <x v="1"/>
  </r>
  <r>
    <n v="1432"/>
    <s v="Cameron Gover"/>
    <x v="424"/>
    <s v="shot"/>
    <s v="gun"/>
    <n v="30"/>
    <x v="0"/>
    <x v="3"/>
    <s v="indianapolis"/>
    <s v="in"/>
    <x v="1"/>
    <x v="0"/>
    <s v="not fleeing"/>
    <b v="0"/>
    <s v="guns"/>
    <x v="0"/>
    <x v="2"/>
  </r>
  <r>
    <n v="1430"/>
    <s v="Melissa Boarts"/>
    <x v="425"/>
    <s v="shot"/>
    <s v="unknown"/>
    <n v="36"/>
    <x v="1"/>
    <x v="1"/>
    <s v="macon county"/>
    <s v="al"/>
    <x v="0"/>
    <x v="1"/>
    <s v="not fleeing"/>
    <b v="1"/>
    <s v="unknown"/>
    <x v="0"/>
    <x v="1"/>
  </r>
  <r>
    <n v="1431"/>
    <s v="Darrin Andrew Martin"/>
    <x v="425"/>
    <s v="shot"/>
    <s v="gun"/>
    <n v="25"/>
    <x v="0"/>
    <x v="1"/>
    <s v="austin"/>
    <s v="tx"/>
    <x v="1"/>
    <x v="0"/>
    <s v="foot"/>
    <b v="0"/>
    <s v="guns"/>
    <x v="0"/>
    <x v="2"/>
  </r>
  <r>
    <n v="1433"/>
    <s v="David Mack"/>
    <x v="425"/>
    <s v="shot"/>
    <s v="taser"/>
    <n v="69"/>
    <x v="0"/>
    <x v="1"/>
    <s v="eau claire"/>
    <s v="wi"/>
    <x v="1"/>
    <x v="0"/>
    <s v="not fleeing"/>
    <b v="0"/>
    <s v="electrical devices"/>
    <x v="0"/>
    <x v="0"/>
  </r>
  <r>
    <n v="1845"/>
    <s v="Preston Paul Perez"/>
    <x v="425"/>
    <s v="shot"/>
    <s v="unknown"/>
    <n v="48"/>
    <x v="0"/>
    <x v="1"/>
    <s v="raceland"/>
    <s v="la"/>
    <x v="1"/>
    <x v="2"/>
    <s v="other"/>
    <b v="0"/>
    <s v="unknown"/>
    <x v="0"/>
    <x v="1"/>
  </r>
  <r>
    <n v="1428"/>
    <s v="Raul Salvador Marquez Heraldes"/>
    <x v="426"/>
    <s v="shot"/>
    <s v="knife"/>
    <n v="50"/>
    <x v="0"/>
    <x v="2"/>
    <s v="minneapolis"/>
    <s v="mn"/>
    <x v="0"/>
    <x v="0"/>
    <s v="not fleeing"/>
    <b v="0"/>
    <s v="sharp objects"/>
    <x v="0"/>
    <x v="1"/>
  </r>
  <r>
    <n v="1437"/>
    <s v="Peter J. Doherty"/>
    <x v="427"/>
    <s v="shot"/>
    <s v="knife"/>
    <n v="52"/>
    <x v="0"/>
    <x v="1"/>
    <s v="west springfield"/>
    <s v="ma"/>
    <x v="0"/>
    <x v="1"/>
    <s v="not fleeing"/>
    <b v="0"/>
    <s v="sharp objects"/>
    <x v="0"/>
    <x v="0"/>
  </r>
  <r>
    <n v="1438"/>
    <s v="Kevin Hicks"/>
    <x v="427"/>
    <s v="shot"/>
    <s v="unarmed"/>
    <n v="44"/>
    <x v="0"/>
    <x v="3"/>
    <s v="indianapolis"/>
    <s v="in"/>
    <x v="1"/>
    <x v="0"/>
    <s v="not fleeing"/>
    <b v="1"/>
    <s v="unarmed"/>
    <x v="1"/>
    <x v="1"/>
  </r>
  <r>
    <n v="1439"/>
    <s v="Marvin Cremeans"/>
    <x v="428"/>
    <s v="shot"/>
    <s v="ax"/>
    <n v="60"/>
    <x v="0"/>
    <x v="1"/>
    <s v="oak hill"/>
    <s v="oh"/>
    <x v="1"/>
    <x v="1"/>
    <s v="not fleeing"/>
    <b v="0"/>
    <s v="blunt instruments"/>
    <x v="0"/>
    <x v="0"/>
  </r>
  <r>
    <n v="1441"/>
    <s v="Laronda Sweatt"/>
    <x v="428"/>
    <s v="shot"/>
    <s v="ax"/>
    <n v="40"/>
    <x v="1"/>
    <x v="3"/>
    <s v="gallatin"/>
    <s v="tn"/>
    <x v="1"/>
    <x v="0"/>
    <s v="not fleeing"/>
    <b v="1"/>
    <s v="blunt instruments"/>
    <x v="0"/>
    <x v="1"/>
  </r>
  <r>
    <n v="1442"/>
    <s v="Cesar Frias"/>
    <x v="428"/>
    <s v="shot and tasered"/>
    <s v="knife"/>
    <n v="20"/>
    <x v="0"/>
    <x v="2"/>
    <s v="sylmar"/>
    <s v="ca"/>
    <x v="0"/>
    <x v="0"/>
    <s v="not fleeing"/>
    <b v="0"/>
    <s v="sharp objects"/>
    <x v="0"/>
    <x v="2"/>
  </r>
  <r>
    <n v="1443"/>
    <s v="Luis Gongora"/>
    <x v="429"/>
    <s v="shot"/>
    <s v="knife"/>
    <n v="45"/>
    <x v="0"/>
    <x v="2"/>
    <s v="san francisco"/>
    <s v="ca"/>
    <x v="1"/>
    <x v="1"/>
    <s v="not fleeing"/>
    <b v="0"/>
    <s v="sharp objects"/>
    <x v="0"/>
    <x v="1"/>
  </r>
  <r>
    <n v="1445"/>
    <s v="Lance C. McIntire"/>
    <x v="429"/>
    <s v="shot"/>
    <s v="unknown"/>
    <n v="44"/>
    <x v="0"/>
    <x v="1"/>
    <s v="omaha"/>
    <s v="ne"/>
    <x v="1"/>
    <x v="0"/>
    <s v="not fleeing"/>
    <b v="0"/>
    <s v="unknown"/>
    <x v="0"/>
    <x v="1"/>
  </r>
  <r>
    <n v="1444"/>
    <s v="Dazion Flenaugh"/>
    <x v="430"/>
    <s v="shot"/>
    <s v="knife"/>
    <n v="40"/>
    <x v="0"/>
    <x v="3"/>
    <s v="sacramento"/>
    <s v="ca"/>
    <x v="0"/>
    <x v="1"/>
    <s v="foot"/>
    <b v="0"/>
    <s v="sharp objects"/>
    <x v="0"/>
    <x v="1"/>
  </r>
  <r>
    <n v="1446"/>
    <s v="Melissa M. Abbott"/>
    <x v="430"/>
    <s v="shot"/>
    <s v="hatchet"/>
    <n v="25"/>
    <x v="1"/>
    <x v="1"/>
    <s v="lake hallie"/>
    <s v="wi"/>
    <x v="0"/>
    <x v="1"/>
    <s v="not fleeing"/>
    <b v="0"/>
    <s v="blunt instruments"/>
    <x v="0"/>
    <x v="2"/>
  </r>
  <r>
    <n v="1448"/>
    <s v="Lamont Gulley"/>
    <x v="430"/>
    <s v="shot"/>
    <s v="knife"/>
    <n v="43"/>
    <x v="0"/>
    <x v="3"/>
    <s v="kentwood"/>
    <s v="mi"/>
    <x v="1"/>
    <x v="1"/>
    <s v="not fleeing"/>
    <b v="1"/>
    <s v="sharp objects"/>
    <x v="0"/>
    <x v="1"/>
  </r>
  <r>
    <n v="1447"/>
    <s v="Diahlo Grant"/>
    <x v="431"/>
    <s v="shot"/>
    <s v="gun"/>
    <n v="27"/>
    <x v="0"/>
    <x v="3"/>
    <s v="new brunswick"/>
    <s v="nj"/>
    <x v="1"/>
    <x v="0"/>
    <s v="foot"/>
    <b v="0"/>
    <s v="guns"/>
    <x v="0"/>
    <x v="2"/>
  </r>
  <r>
    <n v="1453"/>
    <s v="Quron Williams"/>
    <x v="431"/>
    <s v="shot"/>
    <s v="gun"/>
    <n v="19"/>
    <x v="0"/>
    <x v="3"/>
    <s v="philadelphia"/>
    <s v="pa"/>
    <x v="1"/>
    <x v="0"/>
    <s v="foot"/>
    <b v="0"/>
    <s v="guns"/>
    <x v="0"/>
    <x v="2"/>
  </r>
  <r>
    <n v="1449"/>
    <s v="Lonnie Ball"/>
    <x v="432"/>
    <s v="shot"/>
    <s v="gun"/>
    <n v="39"/>
    <x v="0"/>
    <x v="1"/>
    <s v="modesto"/>
    <s v="ca"/>
    <x v="1"/>
    <x v="1"/>
    <s v="car"/>
    <b v="0"/>
    <s v="guns"/>
    <x v="0"/>
    <x v="1"/>
  </r>
  <r>
    <n v="1451"/>
    <s v="William Clark"/>
    <x v="432"/>
    <s v="shot"/>
    <s v="knife"/>
    <n v="30"/>
    <x v="0"/>
    <x v="1"/>
    <s v="rotterdam"/>
    <s v="ny"/>
    <x v="0"/>
    <x v="0"/>
    <s v="not fleeing"/>
    <b v="0"/>
    <s v="sharp objects"/>
    <x v="0"/>
    <x v="2"/>
  </r>
  <r>
    <n v="1452"/>
    <s v="Arturo Yobani-Torrez Valdez"/>
    <x v="432"/>
    <s v="shot"/>
    <s v="knife"/>
    <n v="28"/>
    <x v="0"/>
    <x v="2"/>
    <s v="los angeles"/>
    <s v="ca"/>
    <x v="1"/>
    <x v="0"/>
    <s v="not fleeing"/>
    <b v="0"/>
    <s v="sharp objects"/>
    <x v="0"/>
    <x v="2"/>
  </r>
  <r>
    <n v="1454"/>
    <s v="Efren Eloy Trujillo"/>
    <x v="433"/>
    <s v="shot"/>
    <s v="gun"/>
    <n v="22"/>
    <x v="0"/>
    <x v="2"/>
    <s v="las vegas"/>
    <s v="nv"/>
    <x v="1"/>
    <x v="0"/>
    <s v="not fleeing"/>
    <b v="0"/>
    <s v="guns"/>
    <x v="0"/>
    <x v="2"/>
  </r>
  <r>
    <n v="1455"/>
    <s v="Pierre Loury"/>
    <x v="433"/>
    <s v="shot"/>
    <s v="gun"/>
    <n v="16"/>
    <x v="0"/>
    <x v="3"/>
    <s v="chicago"/>
    <s v="il"/>
    <x v="1"/>
    <x v="0"/>
    <s v="foot"/>
    <b v="0"/>
    <s v="guns"/>
    <x v="0"/>
    <x v="3"/>
  </r>
  <r>
    <n v="1456"/>
    <s v="Dion Daman"/>
    <x v="434"/>
    <s v="shot"/>
    <s v="unarmed"/>
    <n v="40"/>
    <x v="0"/>
    <x v="1"/>
    <s v="denver"/>
    <s v="co"/>
    <x v="1"/>
    <x v="1"/>
    <s v="car"/>
    <b v="0"/>
    <s v="unarmed"/>
    <x v="1"/>
    <x v="1"/>
  </r>
  <r>
    <n v="1457"/>
    <s v="Joshua Moreno"/>
    <x v="434"/>
    <s v="shot"/>
    <s v="gun"/>
    <n v="38"/>
    <x v="0"/>
    <x v="2"/>
    <s v="benton"/>
    <s v="il"/>
    <x v="1"/>
    <x v="0"/>
    <s v="car"/>
    <b v="0"/>
    <s v="guns"/>
    <x v="0"/>
    <x v="1"/>
  </r>
  <r>
    <n v="1458"/>
    <s v="Travis Wood"/>
    <x v="434"/>
    <s v="shot"/>
    <s v="unknown"/>
    <n v="20"/>
    <x v="0"/>
    <x v="1"/>
    <s v="noma"/>
    <s v="fl"/>
    <x v="1"/>
    <x v="1"/>
    <s v="car"/>
    <b v="1"/>
    <s v="unknown"/>
    <x v="0"/>
    <x v="2"/>
  </r>
  <r>
    <n v="1459"/>
    <s v="Rodney Watts"/>
    <x v="435"/>
    <s v="shot"/>
    <s v="unknown"/>
    <n v="35"/>
    <x v="0"/>
    <x v="3"/>
    <s v="stockton"/>
    <s v="ca"/>
    <x v="1"/>
    <x v="0"/>
    <s v="not fleeing"/>
    <b v="0"/>
    <s v="unknown"/>
    <x v="0"/>
    <x v="1"/>
  </r>
  <r>
    <n v="1460"/>
    <s v="Jeffrey Gray Wise"/>
    <x v="435"/>
    <s v="shot"/>
    <s v="gun"/>
    <n v="52"/>
    <x v="0"/>
    <x v="1"/>
    <s v="llano"/>
    <s v="tx"/>
    <x v="1"/>
    <x v="0"/>
    <s v="not fleeing"/>
    <b v="0"/>
    <s v="guns"/>
    <x v="0"/>
    <x v="0"/>
  </r>
  <r>
    <n v="1462"/>
    <s v="Koltlee Whitson"/>
    <x v="435"/>
    <s v="shot"/>
    <s v="gun"/>
    <n v="26"/>
    <x v="0"/>
    <x v="1"/>
    <s v="sparta"/>
    <s v="tn"/>
    <x v="1"/>
    <x v="0"/>
    <s v="car"/>
    <b v="0"/>
    <s v="guns"/>
    <x v="0"/>
    <x v="2"/>
  </r>
  <r>
    <n v="1463"/>
    <s v="Jeff Robertson"/>
    <x v="436"/>
    <s v="shot and tasered"/>
    <s v="unarmed"/>
    <n v="54"/>
    <x v="0"/>
    <x v="1"/>
    <s v="mcpherson"/>
    <s v="ks"/>
    <x v="0"/>
    <x v="0"/>
    <s v="not fleeing"/>
    <b v="0"/>
    <s v="unarmed"/>
    <x v="1"/>
    <x v="0"/>
  </r>
  <r>
    <n v="1465"/>
    <s v="Clemente Najera"/>
    <x v="437"/>
    <s v="shot"/>
    <s v="baseball bat"/>
    <n v="38"/>
    <x v="0"/>
    <x v="2"/>
    <s v="lake elsinore"/>
    <s v="ca"/>
    <x v="1"/>
    <x v="1"/>
    <s v="not fleeing"/>
    <b v="0"/>
    <s v="blunt instruments"/>
    <x v="0"/>
    <x v="1"/>
  </r>
  <r>
    <n v="1469"/>
    <s v="David Swatsky"/>
    <x v="437"/>
    <s v="shot"/>
    <s v="gun"/>
    <n v="52"/>
    <x v="0"/>
    <x v="1"/>
    <s v="cache"/>
    <s v="ok"/>
    <x v="0"/>
    <x v="0"/>
    <s v="not fleeing"/>
    <b v="0"/>
    <s v="guns"/>
    <x v="0"/>
    <x v="0"/>
  </r>
  <r>
    <n v="1471"/>
    <s v="Storm Allen Smith"/>
    <x v="437"/>
    <s v="shot"/>
    <s v="unknown"/>
    <n v="26"/>
    <x v="0"/>
    <x v="1"/>
    <s v="muncie"/>
    <s v="in"/>
    <x v="1"/>
    <x v="0"/>
    <s v="foot"/>
    <b v="1"/>
    <s v="unknown"/>
    <x v="0"/>
    <x v="2"/>
  </r>
  <r>
    <n v="1473"/>
    <s v="Gerald Robert Boyes"/>
    <x v="438"/>
    <s v="shot"/>
    <s v="gun"/>
    <n v="53"/>
    <x v="0"/>
    <x v="1"/>
    <s v="antioch"/>
    <s v="il"/>
    <x v="1"/>
    <x v="0"/>
    <s v="not fleeing"/>
    <b v="0"/>
    <s v="guns"/>
    <x v="0"/>
    <x v="0"/>
  </r>
  <r>
    <n v="1464"/>
    <s v="Kisha Arrone"/>
    <x v="439"/>
    <s v="shot"/>
    <s v="gun"/>
    <n v="35"/>
    <x v="1"/>
    <x v="3"/>
    <s v="dayton"/>
    <s v="oh"/>
    <x v="1"/>
    <x v="1"/>
    <s v="car"/>
    <b v="0"/>
    <s v="guns"/>
    <x v="0"/>
    <x v="1"/>
  </r>
  <r>
    <n v="1466"/>
    <s v="Eric John Wilson"/>
    <x v="439"/>
    <s v="shot"/>
    <s v="unarmed"/>
    <n v="22"/>
    <x v="0"/>
    <x v="1"/>
    <s v="el paso"/>
    <s v="tx"/>
    <x v="0"/>
    <x v="1"/>
    <s v="not fleeing"/>
    <b v="0"/>
    <s v="unarmed"/>
    <x v="1"/>
    <x v="2"/>
  </r>
  <r>
    <n v="1467"/>
    <s v="Richard Bard Jr."/>
    <x v="439"/>
    <s v="shot"/>
    <s v="gun"/>
    <n v="31"/>
    <x v="0"/>
    <x v="3"/>
    <s v="vineland"/>
    <s v="nj"/>
    <x v="1"/>
    <x v="0"/>
    <s v="foot"/>
    <b v="0"/>
    <s v="guns"/>
    <x v="0"/>
    <x v="1"/>
  </r>
  <r>
    <n v="1470"/>
    <s v="George Tillman"/>
    <x v="439"/>
    <s v="shot"/>
    <s v="gun"/>
    <n v="32"/>
    <x v="0"/>
    <x v="3"/>
    <s v="new york"/>
    <s v="ny"/>
    <x v="1"/>
    <x v="0"/>
    <s v="foot"/>
    <b v="0"/>
    <s v="guns"/>
    <x v="0"/>
    <x v="1"/>
  </r>
  <r>
    <n v="1472"/>
    <s v="Edson Thevenin"/>
    <x v="439"/>
    <s v="shot"/>
    <s v="unknown"/>
    <n v="37"/>
    <x v="0"/>
    <x v="3"/>
    <s v="troy"/>
    <s v="ny"/>
    <x v="1"/>
    <x v="0"/>
    <s v="car"/>
    <b v="0"/>
    <s v="unknown"/>
    <x v="0"/>
    <x v="1"/>
  </r>
  <r>
    <n v="1475"/>
    <s v="Rico Don Rae Johnson"/>
    <x v="440"/>
    <s v="shot"/>
    <s v="gun"/>
    <n v="28"/>
    <x v="0"/>
    <x v="3"/>
    <s v="greenbelt"/>
    <s v="md"/>
    <x v="1"/>
    <x v="0"/>
    <s v="not fleeing"/>
    <b v="0"/>
    <s v="guns"/>
    <x v="0"/>
    <x v="2"/>
  </r>
  <r>
    <n v="1479"/>
    <s v="Demetrius Dorsey"/>
    <x v="440"/>
    <s v="shot"/>
    <s v="gun"/>
    <n v="18"/>
    <x v="0"/>
    <x v="3"/>
    <s v="mableton"/>
    <s v="ga"/>
    <x v="1"/>
    <x v="0"/>
    <s v="not fleeing"/>
    <b v="0"/>
    <s v="guns"/>
    <x v="0"/>
    <x v="2"/>
  </r>
  <r>
    <n v="1474"/>
    <s v="Sylasone Ackhavong"/>
    <x v="441"/>
    <s v="shot"/>
    <s v="gun"/>
    <n v="41"/>
    <x v="0"/>
    <x v="0"/>
    <s v="charlotte"/>
    <s v="nc"/>
    <x v="0"/>
    <x v="0"/>
    <s v="not fleeing"/>
    <b v="0"/>
    <s v="guns"/>
    <x v="0"/>
    <x v="1"/>
  </r>
  <r>
    <n v="1477"/>
    <s v="Jorevis Scruggs"/>
    <x v="441"/>
    <s v="shot"/>
    <s v="gun"/>
    <n v="15"/>
    <x v="0"/>
    <x v="3"/>
    <s v="st. louis"/>
    <s v="mo"/>
    <x v="1"/>
    <x v="0"/>
    <s v="other"/>
    <b v="0"/>
    <s v="guns"/>
    <x v="0"/>
    <x v="3"/>
  </r>
  <r>
    <n v="1478"/>
    <s v="Daniel Eric Blackmon"/>
    <x v="441"/>
    <s v="shot"/>
    <s v="gun"/>
    <n v="38"/>
    <x v="0"/>
    <x v="1"/>
    <s v="brooksville"/>
    <s v="al"/>
    <x v="1"/>
    <x v="0"/>
    <s v="car"/>
    <b v="0"/>
    <s v="guns"/>
    <x v="0"/>
    <x v="1"/>
  </r>
  <r>
    <n v="1480"/>
    <s v="Francis Scot Dufore"/>
    <x v="442"/>
    <s v="shot"/>
    <s v="gun"/>
    <n v="41"/>
    <x v="0"/>
    <x v="1"/>
    <s v="homestead"/>
    <s v="fl"/>
    <x v="1"/>
    <x v="0"/>
    <s v="not fleeing"/>
    <b v="0"/>
    <s v="guns"/>
    <x v="0"/>
    <x v="1"/>
  </r>
  <r>
    <n v="1481"/>
    <s v="Jackie Lee Kirkham"/>
    <x v="442"/>
    <s v="shot"/>
    <s v="unknown"/>
    <n v="52"/>
    <x v="0"/>
    <x v="1"/>
    <s v="perryville"/>
    <s v="ar"/>
    <x v="1"/>
    <x v="1"/>
    <s v="not fleeing"/>
    <b v="0"/>
    <s v="unknown"/>
    <x v="0"/>
    <x v="0"/>
  </r>
  <r>
    <n v="1482"/>
    <s v="Mario Mejia Martinez"/>
    <x v="443"/>
    <s v="shot"/>
    <s v="knife"/>
    <n v="48"/>
    <x v="0"/>
    <x v="2"/>
    <s v="everett"/>
    <s v="ma"/>
    <x v="1"/>
    <x v="1"/>
    <s v="not fleeing"/>
    <b v="0"/>
    <s v="sharp objects"/>
    <x v="0"/>
    <x v="1"/>
  </r>
  <r>
    <n v="1484"/>
    <s v="Tyler Hunkin"/>
    <x v="444"/>
    <s v="shot"/>
    <s v="knife"/>
    <n v="29"/>
    <x v="0"/>
    <x v="1"/>
    <s v="austin"/>
    <s v="tx"/>
    <x v="0"/>
    <x v="0"/>
    <s v="not fleeing"/>
    <b v="0"/>
    <s v="sharp objects"/>
    <x v="0"/>
    <x v="2"/>
  </r>
  <r>
    <n v="1485"/>
    <s v="Carl Baranishyn"/>
    <x v="444"/>
    <s v="shot"/>
    <s v="knife"/>
    <n v="51"/>
    <x v="0"/>
    <x v="1"/>
    <s v="berne"/>
    <s v="ny"/>
    <x v="0"/>
    <x v="0"/>
    <s v="not fleeing"/>
    <b v="0"/>
    <s v="sharp objects"/>
    <x v="0"/>
    <x v="0"/>
  </r>
  <r>
    <n v="1483"/>
    <s v="Demarcus Semer"/>
    <x v="445"/>
    <s v="shot"/>
    <s v="unknown"/>
    <n v="21"/>
    <x v="0"/>
    <x v="3"/>
    <s v="fort pierce"/>
    <s v="fl"/>
    <x v="1"/>
    <x v="0"/>
    <s v="car"/>
    <b v="0"/>
    <s v="unknown"/>
    <x v="0"/>
    <x v="2"/>
  </r>
  <r>
    <n v="1486"/>
    <s v="Mitchell Oakley"/>
    <x v="445"/>
    <s v="shot"/>
    <s v="gun"/>
    <n v="24"/>
    <x v="0"/>
    <x v="1"/>
    <s v="chandler"/>
    <s v="az"/>
    <x v="0"/>
    <x v="0"/>
    <s v="not fleeing"/>
    <b v="0"/>
    <s v="guns"/>
    <x v="0"/>
    <x v="2"/>
  </r>
  <r>
    <n v="1487"/>
    <s v="Jakob E. Wagner"/>
    <x v="445"/>
    <s v="shot"/>
    <s v="gun"/>
    <n v="18"/>
    <x v="0"/>
    <x v="1"/>
    <s v="antigo"/>
    <s v="wi"/>
    <x v="1"/>
    <x v="0"/>
    <s v="not fleeing"/>
    <b v="0"/>
    <s v="guns"/>
    <x v="0"/>
    <x v="2"/>
  </r>
  <r>
    <n v="1488"/>
    <s v="Eric C. Wakup"/>
    <x v="445"/>
    <s v="shot"/>
    <s v="gun"/>
    <n v="30"/>
    <x v="0"/>
    <x v="1"/>
    <s v="norfolk"/>
    <s v="va"/>
    <x v="0"/>
    <x v="0"/>
    <s v="not fleeing"/>
    <b v="0"/>
    <s v="guns"/>
    <x v="0"/>
    <x v="2"/>
  </r>
  <r>
    <n v="1527"/>
    <s v="Willie Tillman"/>
    <x v="445"/>
    <s v="shot and tasered"/>
    <s v="unknown"/>
    <n v="33"/>
    <x v="0"/>
    <x v="3"/>
    <s v="fayetteville"/>
    <s v="ar"/>
    <x v="1"/>
    <x v="1"/>
    <s v="car"/>
    <b v="1"/>
    <s v="unknown"/>
    <x v="0"/>
    <x v="1"/>
  </r>
  <r>
    <n v="1489"/>
    <s v="Kay Frances Campbell"/>
    <x v="446"/>
    <s v="shot"/>
    <s v="gun"/>
    <n v="60"/>
    <x v="1"/>
    <x v="1"/>
    <s v="east flat rock"/>
    <s v="nc"/>
    <x v="0"/>
    <x v="0"/>
    <s v="not fleeing"/>
    <b v="0"/>
    <s v="guns"/>
    <x v="0"/>
    <x v="0"/>
  </r>
  <r>
    <n v="1490"/>
    <s v="Robin Barber"/>
    <x v="447"/>
    <s v="shot"/>
    <s v="gun"/>
    <n v="28"/>
    <x v="0"/>
    <x v="1"/>
    <s v="lakewood"/>
    <s v="co"/>
    <x v="1"/>
    <x v="0"/>
    <s v="foot"/>
    <b v="0"/>
    <s v="guns"/>
    <x v="0"/>
    <x v="2"/>
  </r>
  <r>
    <n v="1491"/>
    <s v="Joshua Brooks"/>
    <x v="447"/>
    <s v="shot"/>
    <s v="gun"/>
    <n v="26"/>
    <x v="0"/>
    <x v="3"/>
    <s v="chesapeake"/>
    <s v="va"/>
    <x v="0"/>
    <x v="0"/>
    <s v="not fleeing"/>
    <b v="1"/>
    <s v="guns"/>
    <x v="0"/>
    <x v="2"/>
  </r>
  <r>
    <n v="1492"/>
    <s v="Jacquelyn Burke"/>
    <x v="447"/>
    <s v="shot"/>
    <s v="gun"/>
    <n v="24"/>
    <x v="1"/>
    <x v="1"/>
    <s v="albuquerque"/>
    <s v="nm"/>
    <x v="0"/>
    <x v="0"/>
    <s v="car"/>
    <b v="0"/>
    <s v="guns"/>
    <x v="0"/>
    <x v="2"/>
  </r>
  <r>
    <n v="1493"/>
    <s v="Darrel S. Machemehl"/>
    <x v="447"/>
    <s v="shot"/>
    <s v="gun"/>
    <n v="44"/>
    <x v="0"/>
    <x v="1"/>
    <s v="kingsbury"/>
    <s v="tx"/>
    <x v="1"/>
    <x v="1"/>
    <s v="other"/>
    <b v="0"/>
    <s v="guns"/>
    <x v="0"/>
    <x v="1"/>
  </r>
  <r>
    <n v="1494"/>
    <s v="Cin Lam Mung"/>
    <x v="448"/>
    <s v="shot"/>
    <s v="machete"/>
    <n v="34"/>
    <x v="0"/>
    <x v="0"/>
    <s v="atlanta"/>
    <s v="ga"/>
    <x v="1"/>
    <x v="1"/>
    <s v="not fleeing"/>
    <b v="0"/>
    <s v="sharp objects"/>
    <x v="0"/>
    <x v="1"/>
  </r>
  <r>
    <n v="1495"/>
    <s v="Damon Blair"/>
    <x v="448"/>
    <s v="shot"/>
    <s v="gun"/>
    <n v="21"/>
    <x v="0"/>
    <x v="1"/>
    <s v="westminster"/>
    <s v="co"/>
    <x v="1"/>
    <x v="0"/>
    <s v="not fleeing"/>
    <b v="0"/>
    <s v="guns"/>
    <x v="0"/>
    <x v="2"/>
  </r>
  <r>
    <n v="1840"/>
    <s v="David Shane Anderson"/>
    <x v="448"/>
    <s v="shot"/>
    <s v="gun"/>
    <n v="36"/>
    <x v="0"/>
    <x v="1"/>
    <s v="milcreek"/>
    <s v="ut"/>
    <x v="1"/>
    <x v="0"/>
    <s v="not fleeing"/>
    <b v="0"/>
    <s v="guns"/>
    <x v="0"/>
    <x v="1"/>
  </r>
  <r>
    <n v="1498"/>
    <s v="Kendar del Rosario"/>
    <x v="449"/>
    <s v="shot"/>
    <s v="knife"/>
    <n v="37"/>
    <x v="0"/>
    <x v="3"/>
    <s v="miami"/>
    <s v="fl"/>
    <x v="1"/>
    <x v="0"/>
    <s v="not fleeing"/>
    <b v="0"/>
    <s v="sharp objects"/>
    <x v="0"/>
    <x v="1"/>
  </r>
  <r>
    <n v="1499"/>
    <s v="Lee Easter"/>
    <x v="449"/>
    <s v="shot"/>
    <s v="gun"/>
    <n v="53"/>
    <x v="0"/>
    <x v="1"/>
    <s v="boise"/>
    <s v="id"/>
    <x v="0"/>
    <x v="0"/>
    <s v="not fleeing"/>
    <b v="1"/>
    <s v="guns"/>
    <x v="0"/>
    <x v="0"/>
  </r>
  <r>
    <n v="1501"/>
    <s v="Ashtian Barnes"/>
    <x v="449"/>
    <s v="shot"/>
    <s v="unknown"/>
    <n v="24"/>
    <x v="0"/>
    <x v="3"/>
    <s v="houston"/>
    <s v="tx"/>
    <x v="1"/>
    <x v="1"/>
    <s v="car"/>
    <b v="0"/>
    <s v="unknown"/>
    <x v="0"/>
    <x v="2"/>
  </r>
  <r>
    <n v="1500"/>
    <s v="Michael Kurtz"/>
    <x v="449"/>
    <s v="shot and tasered"/>
    <s v="knife"/>
    <n v="45"/>
    <x v="0"/>
    <x v="1"/>
    <s v="spokane"/>
    <s v="wa"/>
    <x v="0"/>
    <x v="1"/>
    <s v="not fleeing"/>
    <b v="1"/>
    <s v="sharp objects"/>
    <x v="0"/>
    <x v="1"/>
  </r>
  <r>
    <n v="1506"/>
    <s v="Jeffrey Darrell Hobbs"/>
    <x v="450"/>
    <s v="shot"/>
    <s v="unknown"/>
    <n v="48"/>
    <x v="0"/>
    <x v="1"/>
    <s v="jackson"/>
    <s v="mo"/>
    <x v="1"/>
    <x v="0"/>
    <s v="car"/>
    <b v="0"/>
    <s v="unknown"/>
    <x v="0"/>
    <x v="1"/>
  </r>
  <r>
    <n v="1504"/>
    <s v="Oswald Mattner"/>
    <x v="451"/>
    <s v="shot"/>
    <s v="knife"/>
    <n v="42"/>
    <x v="0"/>
    <x v="1"/>
    <s v="wausau"/>
    <s v="wi"/>
    <x v="1"/>
    <x v="1"/>
    <s v="not fleeing"/>
    <b v="0"/>
    <s v="sharp objects"/>
    <x v="0"/>
    <x v="1"/>
  </r>
  <r>
    <n v="1505"/>
    <s v="Mark Daniel Bess"/>
    <x v="451"/>
    <s v="shot"/>
    <s v="knife"/>
    <n v="33"/>
    <x v="0"/>
    <x v="1"/>
    <s v="spanish fork"/>
    <s v="ut"/>
    <x v="1"/>
    <x v="1"/>
    <s v="foot"/>
    <b v="0"/>
    <s v="sharp objects"/>
    <x v="0"/>
    <x v="1"/>
  </r>
  <r>
    <n v="1507"/>
    <s v="Bender Dass"/>
    <x v="451"/>
    <s v="shot"/>
    <s v="unknown"/>
    <n v="55"/>
    <x v="0"/>
    <x v="1"/>
    <s v="florence"/>
    <s v="az"/>
    <x v="1"/>
    <x v="0"/>
    <s v="car"/>
    <b v="0"/>
    <s v="unknown"/>
    <x v="0"/>
    <x v="0"/>
  </r>
  <r>
    <n v="1508"/>
    <s v="Marion Habana"/>
    <x v="451"/>
    <s v="shot"/>
    <s v="knife"/>
    <n v="28"/>
    <x v="0"/>
    <x v="0"/>
    <s v="los angeles"/>
    <s v="ca"/>
    <x v="1"/>
    <x v="1"/>
    <s v="not fleeing"/>
    <b v="1"/>
    <s v="sharp objects"/>
    <x v="0"/>
    <x v="2"/>
  </r>
  <r>
    <n v="1502"/>
    <s v="Charlin Charles"/>
    <x v="452"/>
    <s v="shot"/>
    <s v="toy weapon"/>
    <n v="25"/>
    <x v="0"/>
    <x v="3"/>
    <s v="orlando"/>
    <s v="fl"/>
    <x v="1"/>
    <x v="0"/>
    <s v="not fleeing"/>
    <b v="0"/>
    <s v="other unusual objects"/>
    <x v="0"/>
    <x v="2"/>
  </r>
  <r>
    <n v="1503"/>
    <s v="Ronald Branch"/>
    <x v="452"/>
    <s v="shot"/>
    <s v="gun"/>
    <n v="28"/>
    <x v="0"/>
    <x v="1"/>
    <s v="alamo"/>
    <s v="tn"/>
    <x v="0"/>
    <x v="1"/>
    <s v="not fleeing"/>
    <b v="0"/>
    <s v="guns"/>
    <x v="0"/>
    <x v="2"/>
  </r>
  <r>
    <n v="1842"/>
    <s v="Reginald Darnell Dogan"/>
    <x v="453"/>
    <s v="shot"/>
    <s v="gun"/>
    <n v="52"/>
    <x v="0"/>
    <x v="3"/>
    <s v="greenville"/>
    <s v="sc"/>
    <x v="1"/>
    <x v="0"/>
    <s v="not fleeing"/>
    <b v="0"/>
    <s v="guns"/>
    <x v="0"/>
    <x v="0"/>
  </r>
  <r>
    <n v="1510"/>
    <s v="Raymond Hopper"/>
    <x v="454"/>
    <s v="shot"/>
    <s v="knife"/>
    <n v="59"/>
    <x v="0"/>
    <x v="1"/>
    <s v="visalia"/>
    <s v="ca"/>
    <x v="1"/>
    <x v="1"/>
    <s v="not fleeing"/>
    <b v="0"/>
    <s v="sharp objects"/>
    <x v="0"/>
    <x v="0"/>
  </r>
  <r>
    <n v="1509"/>
    <s v="Richard Ferretti"/>
    <x v="455"/>
    <s v="shot"/>
    <s v="unknown"/>
    <n v="52"/>
    <x v="0"/>
    <x v="1"/>
    <s v="philadelphia"/>
    <s v="pa"/>
    <x v="1"/>
    <x v="1"/>
    <s v="not fleeing"/>
    <b v="0"/>
    <s v="unknown"/>
    <x v="0"/>
    <x v="0"/>
  </r>
  <r>
    <n v="1511"/>
    <s v="Cayce A. DiTullio"/>
    <x v="455"/>
    <s v="shot"/>
    <s v="gun"/>
    <n v="39"/>
    <x v="0"/>
    <x v="1"/>
    <s v="burien"/>
    <s v="wa"/>
    <x v="1"/>
    <x v="0"/>
    <s v="car"/>
    <b v="0"/>
    <s v="guns"/>
    <x v="0"/>
    <x v="1"/>
  </r>
  <r>
    <n v="1513"/>
    <s v="Gerry J. Thompson"/>
    <x v="455"/>
    <s v="shot"/>
    <s v="unknown"/>
    <n v="40"/>
    <x v="0"/>
    <x v="1"/>
    <s v="buffalo"/>
    <s v="mo"/>
    <x v="1"/>
    <x v="0"/>
    <s v="not fleeing"/>
    <b v="0"/>
    <s v="unknown"/>
    <x v="0"/>
    <x v="1"/>
  </r>
  <r>
    <n v="1516"/>
    <s v="Corey DiGiovanni"/>
    <x v="456"/>
    <s v="shot"/>
    <s v="unknown"/>
    <n v="36"/>
    <x v="0"/>
    <x v="1"/>
    <s v="gretna"/>
    <s v="la"/>
    <x v="1"/>
    <x v="0"/>
    <s v="car"/>
    <b v="0"/>
    <s v="unknown"/>
    <x v="0"/>
    <x v="1"/>
  </r>
  <r>
    <n v="1517"/>
    <s v="Burt Johnson"/>
    <x v="456"/>
    <s v="shot"/>
    <s v="gun"/>
    <n v="38"/>
    <x v="0"/>
    <x v="3"/>
    <s v="milwaukee"/>
    <s v="wi"/>
    <x v="1"/>
    <x v="0"/>
    <s v="foot"/>
    <b v="1"/>
    <s v="guns"/>
    <x v="0"/>
    <x v="1"/>
  </r>
  <r>
    <n v="1518"/>
    <s v="Deresha Armstrong"/>
    <x v="456"/>
    <s v="shot"/>
    <s v="gun"/>
    <n v="26"/>
    <x v="1"/>
    <x v="3"/>
    <s v="orlando"/>
    <s v="fl"/>
    <x v="1"/>
    <x v="0"/>
    <s v="not fleeing"/>
    <b v="0"/>
    <s v="guns"/>
    <x v="0"/>
    <x v="2"/>
  </r>
  <r>
    <n v="1519"/>
    <s v="Ronald D. Williams"/>
    <x v="457"/>
    <s v="shot"/>
    <s v="gun"/>
    <n v="37"/>
    <x v="0"/>
    <x v="3"/>
    <s v="weirton"/>
    <s v="wv"/>
    <x v="0"/>
    <x v="1"/>
    <s v="not fleeing"/>
    <b v="0"/>
    <s v="guns"/>
    <x v="0"/>
    <x v="1"/>
  </r>
  <r>
    <n v="1523"/>
    <s v="Nathan Q. Cates"/>
    <x v="458"/>
    <s v="shot"/>
    <s v="gun"/>
    <n v="29"/>
    <x v="0"/>
    <x v="1"/>
    <s v="lake stevens"/>
    <s v="wa"/>
    <x v="0"/>
    <x v="1"/>
    <s v="not fleeing"/>
    <b v="0"/>
    <s v="guns"/>
    <x v="0"/>
    <x v="2"/>
  </r>
  <r>
    <n v="1525"/>
    <s v="Alton Fitzgerald Witchard"/>
    <x v="458"/>
    <s v="shot"/>
    <s v="gun"/>
    <n v="37"/>
    <x v="0"/>
    <x v="3"/>
    <s v="st. petersburg"/>
    <s v="fl"/>
    <x v="1"/>
    <x v="0"/>
    <s v="other"/>
    <b v="0"/>
    <s v="guns"/>
    <x v="0"/>
    <x v="1"/>
  </r>
  <r>
    <n v="1529"/>
    <s v="Derek J. Sam"/>
    <x v="458"/>
    <s v="shot and tasered"/>
    <s v="knife"/>
    <n v="29"/>
    <x v="0"/>
    <x v="4"/>
    <s v="presque isle"/>
    <s v="me"/>
    <x v="1"/>
    <x v="1"/>
    <s v="not fleeing"/>
    <b v="0"/>
    <s v="sharp objects"/>
    <x v="0"/>
    <x v="2"/>
  </r>
  <r>
    <n v="1522"/>
    <s v="Lionel Gibson"/>
    <x v="459"/>
    <s v="shot"/>
    <s v="toy weapon"/>
    <n v="21"/>
    <x v="0"/>
    <x v="3"/>
    <s v="long beach"/>
    <s v="ca"/>
    <x v="1"/>
    <x v="1"/>
    <s v="not fleeing"/>
    <b v="0"/>
    <s v="other unusual objects"/>
    <x v="0"/>
    <x v="2"/>
  </r>
  <r>
    <n v="1520"/>
    <s v="Jaffort Smith"/>
    <x v="460"/>
    <s v="shot"/>
    <s v="gun"/>
    <n v="33"/>
    <x v="0"/>
    <x v="3"/>
    <s v="st. paul"/>
    <s v="mn"/>
    <x v="1"/>
    <x v="0"/>
    <s v="not fleeing"/>
    <b v="0"/>
    <s v="guns"/>
    <x v="0"/>
    <x v="1"/>
  </r>
  <r>
    <n v="1524"/>
    <s v="Christian Bowman"/>
    <x v="460"/>
    <s v="shot"/>
    <s v="unarmed"/>
    <n v="23"/>
    <x v="0"/>
    <x v="1"/>
    <s v="st. martin"/>
    <s v="ms"/>
    <x v="1"/>
    <x v="0"/>
    <s v="not fleeing"/>
    <b v="0"/>
    <s v="unarmed"/>
    <x v="1"/>
    <x v="2"/>
  </r>
  <r>
    <n v="1526"/>
    <s v="Michael Johnson"/>
    <x v="460"/>
    <s v="shot"/>
    <s v="gun"/>
    <n v="26"/>
    <x v="0"/>
    <x v="1"/>
    <s v="chicago"/>
    <s v="il"/>
    <x v="1"/>
    <x v="1"/>
    <s v="foot"/>
    <b v="0"/>
    <s v="guns"/>
    <x v="0"/>
    <x v="2"/>
  </r>
  <r>
    <n v="1531"/>
    <s v="Jamie Stotts"/>
    <x v="460"/>
    <s v="shot"/>
    <s v="gun"/>
    <n v="29"/>
    <x v="0"/>
    <x v="1"/>
    <s v="nacogdoches"/>
    <s v="tx"/>
    <x v="0"/>
    <x v="0"/>
    <s v="other"/>
    <b v="0"/>
    <s v="guns"/>
    <x v="0"/>
    <x v="2"/>
  </r>
  <r>
    <n v="1844"/>
    <s v="Arthur R. Williams"/>
    <x v="460"/>
    <s v="shot"/>
    <s v="toy weapon"/>
    <n v="33"/>
    <x v="0"/>
    <x v="3"/>
    <s v="el paso"/>
    <s v="tx"/>
    <x v="1"/>
    <x v="1"/>
    <s v="not fleeing"/>
    <b v="0"/>
    <s v="other unusual objects"/>
    <x v="0"/>
    <x v="1"/>
  </r>
  <r>
    <n v="1532"/>
    <s v="Arthur DaRosa"/>
    <x v="461"/>
    <s v="shot"/>
    <s v="knife"/>
    <n v="28"/>
    <x v="0"/>
    <x v="3"/>
    <s v="taunton"/>
    <s v="ma"/>
    <x v="0"/>
    <x v="0"/>
    <s v="not fleeing"/>
    <b v="0"/>
    <s v="sharp objects"/>
    <x v="0"/>
    <x v="2"/>
  </r>
  <r>
    <n v="1530"/>
    <s v="Stephen Schuster"/>
    <x v="462"/>
    <s v="shot"/>
    <s v="gun"/>
    <n v="35"/>
    <x v="0"/>
    <x v="1"/>
    <s v="aurora"/>
    <s v="co"/>
    <x v="1"/>
    <x v="0"/>
    <s v="car"/>
    <b v="0"/>
    <s v="guns"/>
    <x v="0"/>
    <x v="1"/>
  </r>
  <r>
    <n v="1533"/>
    <s v="Thongsoune Vilaysane"/>
    <x v="462"/>
    <s v="shot"/>
    <s v="unknown"/>
    <n v="33"/>
    <x v="0"/>
    <x v="0"/>
    <s v="san diego"/>
    <s v="ca"/>
    <x v="1"/>
    <x v="1"/>
    <s v="car"/>
    <b v="1"/>
    <s v="unknown"/>
    <x v="0"/>
    <x v="1"/>
  </r>
  <r>
    <n v="1534"/>
    <s v="Sean Ryan Mondragon"/>
    <x v="462"/>
    <s v="shot"/>
    <s v="gun"/>
    <n v="24"/>
    <x v="0"/>
    <x v="3"/>
    <s v="greeley"/>
    <s v="co"/>
    <x v="1"/>
    <x v="0"/>
    <s v="car"/>
    <b v="0"/>
    <s v="guns"/>
    <x v="0"/>
    <x v="2"/>
  </r>
  <r>
    <n v="1535"/>
    <s v="Steve Godfrey"/>
    <x v="462"/>
    <s v="shot"/>
    <s v="gun"/>
    <n v="37"/>
    <x v="0"/>
    <x v="1"/>
    <s v="byng"/>
    <s v="ok"/>
    <x v="0"/>
    <x v="0"/>
    <s v="car"/>
    <b v="0"/>
    <s v="guns"/>
    <x v="0"/>
    <x v="1"/>
  </r>
  <r>
    <n v="1539"/>
    <s v="Robert Mark Diaz"/>
    <x v="463"/>
    <s v="shot"/>
    <s v="gun"/>
    <n v="28"/>
    <x v="0"/>
    <x v="2"/>
    <s v="boyle heights"/>
    <s v="ca"/>
    <x v="1"/>
    <x v="0"/>
    <s v="not fleeing"/>
    <b v="1"/>
    <s v="guns"/>
    <x v="0"/>
    <x v="2"/>
  </r>
  <r>
    <n v="1536"/>
    <s v="Cody Marsh"/>
    <x v="464"/>
    <s v="shot"/>
    <s v="knife"/>
    <n v="19"/>
    <x v="0"/>
    <x v="1"/>
    <s v="jacksonsville"/>
    <s v="fl"/>
    <x v="0"/>
    <x v="1"/>
    <s v="not fleeing"/>
    <b v="0"/>
    <s v="sharp objects"/>
    <x v="0"/>
    <x v="2"/>
  </r>
  <r>
    <n v="1537"/>
    <s v="Francis Clark"/>
    <x v="464"/>
    <s v="shot"/>
    <s v="gun"/>
    <n v="43"/>
    <x v="0"/>
    <x v="5"/>
    <s v="phoenix"/>
    <s v="az"/>
    <x v="1"/>
    <x v="0"/>
    <s v="not fleeing"/>
    <b v="1"/>
    <s v="guns"/>
    <x v="0"/>
    <x v="1"/>
  </r>
  <r>
    <n v="1538"/>
    <s v="Jeffrey Sims"/>
    <x v="464"/>
    <s v="shot"/>
    <s v="gun"/>
    <n v="59"/>
    <x v="0"/>
    <x v="1"/>
    <s v="osteen"/>
    <s v="fl"/>
    <x v="1"/>
    <x v="0"/>
    <s v="not fleeing"/>
    <b v="0"/>
    <s v="guns"/>
    <x v="0"/>
    <x v="0"/>
  </r>
  <r>
    <n v="1540"/>
    <s v="Ryan Johnson"/>
    <x v="464"/>
    <s v="shot and tasered"/>
    <s v="gun"/>
    <n v="34"/>
    <x v="0"/>
    <x v="1"/>
    <s v="stockbridge"/>
    <s v="ga"/>
    <x v="0"/>
    <x v="1"/>
    <s v="not fleeing"/>
    <b v="0"/>
    <s v="guns"/>
    <x v="0"/>
    <x v="1"/>
  </r>
  <r>
    <n v="1541"/>
    <s v="Dracy &quot;Clint&quot; Pendleton"/>
    <x v="465"/>
    <s v="shot"/>
    <s v="gun"/>
    <n v="35"/>
    <x v="0"/>
    <x v="1"/>
    <s v="shawnee national forest"/>
    <s v="il"/>
    <x v="1"/>
    <x v="0"/>
    <s v="foot"/>
    <b v="0"/>
    <s v="guns"/>
    <x v="0"/>
    <x v="1"/>
  </r>
  <r>
    <n v="1542"/>
    <s v="Jabril Robinson"/>
    <x v="466"/>
    <s v="shot"/>
    <s v="gun"/>
    <n v="23"/>
    <x v="0"/>
    <x v="3"/>
    <s v="riverdale"/>
    <s v="ga"/>
    <x v="1"/>
    <x v="0"/>
    <s v="foot"/>
    <b v="0"/>
    <s v="guns"/>
    <x v="0"/>
    <x v="2"/>
  </r>
  <r>
    <n v="1544"/>
    <s v="Luke Sanders"/>
    <x v="467"/>
    <s v="shot"/>
    <s v="ax"/>
    <n v="36"/>
    <x v="0"/>
    <x v="1"/>
    <s v="siskiyou county"/>
    <s v="ca"/>
    <x v="0"/>
    <x v="1"/>
    <s v="not fleeing"/>
    <b v="0"/>
    <s v="blunt instruments"/>
    <x v="0"/>
    <x v="1"/>
  </r>
  <r>
    <n v="1543"/>
    <s v="Garry Conrad"/>
    <x v="468"/>
    <s v="shot"/>
    <s v="knife"/>
    <n v="46"/>
    <x v="0"/>
    <x v="1"/>
    <s v="new york"/>
    <s v="ny"/>
    <x v="0"/>
    <x v="1"/>
    <s v="not fleeing"/>
    <b v="0"/>
    <s v="sharp objects"/>
    <x v="0"/>
    <x v="1"/>
  </r>
  <r>
    <n v="1545"/>
    <s v="Joseph Weatherby"/>
    <x v="468"/>
    <s v="shot"/>
    <s v="gun"/>
    <n v="44"/>
    <x v="0"/>
    <x v="1"/>
    <s v="sullivan"/>
    <s v="mo"/>
    <x v="1"/>
    <x v="0"/>
    <s v="other"/>
    <b v="0"/>
    <s v="guns"/>
    <x v="0"/>
    <x v="1"/>
  </r>
  <r>
    <n v="1546"/>
    <s v="Israel Santos-Banos"/>
    <x v="468"/>
    <s v="shot"/>
    <s v="gun"/>
    <n v="20"/>
    <x v="0"/>
    <x v="2"/>
    <s v="phoenix"/>
    <s v="az"/>
    <x v="1"/>
    <x v="0"/>
    <s v="not fleeing"/>
    <b v="0"/>
    <s v="guns"/>
    <x v="0"/>
    <x v="2"/>
  </r>
  <r>
    <n v="1547"/>
    <s v="Jeremias Cruz"/>
    <x v="469"/>
    <s v="shot"/>
    <s v="unarmed"/>
    <n v="30"/>
    <x v="0"/>
    <x v="2"/>
    <s v="las vegas"/>
    <s v="nv"/>
    <x v="1"/>
    <x v="0"/>
    <s v="not fleeing"/>
    <b v="0"/>
    <s v="unarmed"/>
    <x v="1"/>
    <x v="2"/>
  </r>
  <r>
    <n v="1548"/>
    <s v="Jessica Nelson-Williams"/>
    <x v="469"/>
    <s v="shot"/>
    <s v="unarmed"/>
    <n v="29"/>
    <x v="1"/>
    <x v="3"/>
    <s v="san francisco"/>
    <s v="ca"/>
    <x v="1"/>
    <x v="1"/>
    <s v="car"/>
    <b v="0"/>
    <s v="unarmed"/>
    <x v="1"/>
    <x v="2"/>
  </r>
  <r>
    <n v="1549"/>
    <s v="Jaime Ide"/>
    <x v="469"/>
    <s v="shot"/>
    <s v="knife"/>
    <n v="35"/>
    <x v="0"/>
    <x v="2"/>
    <s v="citrus heights"/>
    <s v="ca"/>
    <x v="1"/>
    <x v="1"/>
    <s v="not fleeing"/>
    <b v="1"/>
    <s v="sharp objects"/>
    <x v="0"/>
    <x v="1"/>
  </r>
  <r>
    <n v="1550"/>
    <s v="Timothy Brandon Stacy"/>
    <x v="469"/>
    <s v="shot"/>
    <s v="gun"/>
    <n v="36"/>
    <x v="0"/>
    <x v="1"/>
    <s v="fisty"/>
    <s v="ky"/>
    <x v="1"/>
    <x v="0"/>
    <s v="not fleeing"/>
    <b v="0"/>
    <s v="guns"/>
    <x v="0"/>
    <x v="1"/>
  </r>
  <r>
    <n v="1551"/>
    <s v="Kentrill William Carraway"/>
    <x v="469"/>
    <s v="shot"/>
    <s v="gun"/>
    <n v="22"/>
    <x v="0"/>
    <x v="3"/>
    <s v="miami"/>
    <s v="fl"/>
    <x v="1"/>
    <x v="1"/>
    <s v="not fleeing"/>
    <b v="0"/>
    <s v="guns"/>
    <x v="0"/>
    <x v="2"/>
  </r>
  <r>
    <n v="1559"/>
    <s v="Joshua Beebee"/>
    <x v="470"/>
    <s v="shot"/>
    <s v="knife"/>
    <n v="31"/>
    <x v="0"/>
    <x v="3"/>
    <s v="omaha"/>
    <s v="ne"/>
    <x v="1"/>
    <x v="1"/>
    <s v="foot"/>
    <b v="1"/>
    <s v="sharp objects"/>
    <x v="0"/>
    <x v="1"/>
  </r>
  <r>
    <n v="1552"/>
    <s v="Norman Campbell"/>
    <x v="471"/>
    <s v="shot"/>
    <s v="gun"/>
    <n v="63"/>
    <x v="0"/>
    <x v="1"/>
    <s v="chesterfield county"/>
    <s v="sc"/>
    <x v="1"/>
    <x v="0"/>
    <s v="not fleeing"/>
    <b v="0"/>
    <s v="guns"/>
    <x v="0"/>
    <x v="0"/>
  </r>
  <r>
    <n v="1553"/>
    <s v="Travis Moore"/>
    <x v="471"/>
    <s v="shot"/>
    <s v="unarmed"/>
    <n v="38"/>
    <x v="0"/>
    <x v="1"/>
    <s v="oregon city"/>
    <s v="or"/>
    <x v="0"/>
    <x v="0"/>
    <s v="not fleeing"/>
    <b v="0"/>
    <s v="unarmed"/>
    <x v="1"/>
    <x v="1"/>
  </r>
  <r>
    <n v="1556"/>
    <s v="Mark Nelson"/>
    <x v="471"/>
    <s v="shot"/>
    <s v="gun"/>
    <n v="31"/>
    <x v="0"/>
    <x v="5"/>
    <s v="flagstaff"/>
    <s v="az"/>
    <x v="0"/>
    <x v="0"/>
    <s v="not fleeing"/>
    <b v="1"/>
    <s v="guns"/>
    <x v="0"/>
    <x v="1"/>
  </r>
  <r>
    <n v="1554"/>
    <s v="Michael Eugene Wilson Jr."/>
    <x v="472"/>
    <s v="shot"/>
    <s v="unarmed"/>
    <n v="27"/>
    <x v="0"/>
    <x v="3"/>
    <s v="hallandale beach"/>
    <s v="fl"/>
    <x v="1"/>
    <x v="1"/>
    <s v="car"/>
    <b v="1"/>
    <s v="unarmed"/>
    <x v="1"/>
    <x v="2"/>
  </r>
  <r>
    <n v="1555"/>
    <s v="Jorge Zambrano"/>
    <x v="472"/>
    <s v="shot"/>
    <s v="gun"/>
    <n v="35"/>
    <x v="0"/>
    <x v="2"/>
    <s v="oxford"/>
    <s v="ma"/>
    <x v="1"/>
    <x v="0"/>
    <s v="not fleeing"/>
    <b v="0"/>
    <s v="guns"/>
    <x v="0"/>
    <x v="1"/>
  </r>
  <r>
    <n v="1562"/>
    <s v="Vernell Bing"/>
    <x v="472"/>
    <s v="shot"/>
    <s v="unarmed"/>
    <n v="22"/>
    <x v="0"/>
    <x v="3"/>
    <s v="jacksonville"/>
    <s v="fl"/>
    <x v="1"/>
    <x v="1"/>
    <s v="car"/>
    <b v="0"/>
    <s v="unarmed"/>
    <x v="1"/>
    <x v="2"/>
  </r>
  <r>
    <n v="1563"/>
    <s v="Bryson Fischer"/>
    <x v="472"/>
    <s v="shot"/>
    <s v="gun"/>
    <n v="28"/>
    <x v="0"/>
    <x v="1"/>
    <s v="boulder"/>
    <s v="co"/>
    <x v="0"/>
    <x v="0"/>
    <s v="not fleeing"/>
    <b v="0"/>
    <s v="guns"/>
    <x v="0"/>
    <x v="2"/>
  </r>
  <r>
    <n v="1560"/>
    <s v="Verl Bedonie"/>
    <x v="473"/>
    <s v="shot"/>
    <s v="gun"/>
    <n v="26"/>
    <x v="0"/>
    <x v="5"/>
    <s v="flagstaff"/>
    <s v="az"/>
    <x v="1"/>
    <x v="0"/>
    <s v="foot"/>
    <b v="1"/>
    <s v="guns"/>
    <x v="0"/>
    <x v="2"/>
  </r>
  <r>
    <n v="1561"/>
    <s v="Bodhi Wilson Dean Phelps"/>
    <x v="474"/>
    <s v="shot"/>
    <s v="knife"/>
    <n v="22"/>
    <x v="0"/>
    <x v="1"/>
    <s v="gresham"/>
    <s v="or"/>
    <x v="1"/>
    <x v="1"/>
    <s v="not fleeing"/>
    <b v="0"/>
    <s v="sharp objects"/>
    <x v="0"/>
    <x v="2"/>
  </r>
  <r>
    <n v="1567"/>
    <s v="Mario Montoya"/>
    <x v="474"/>
    <s v="shot"/>
    <s v="gun"/>
    <n v="31"/>
    <x v="0"/>
    <x v="2"/>
    <s v="albuquerque"/>
    <s v="nm"/>
    <x v="1"/>
    <x v="0"/>
    <s v="not fleeing"/>
    <b v="0"/>
    <s v="guns"/>
    <x v="0"/>
    <x v="1"/>
  </r>
  <r>
    <n v="1565"/>
    <s v="Derek Prophet"/>
    <x v="475"/>
    <s v="shot"/>
    <s v="knife"/>
    <n v="43"/>
    <x v="0"/>
    <x v="1"/>
    <s v="oklahoma city"/>
    <s v="ok"/>
    <x v="0"/>
    <x v="1"/>
    <s v="not fleeing"/>
    <b v="0"/>
    <s v="sharp objects"/>
    <x v="0"/>
    <x v="1"/>
  </r>
  <r>
    <n v="1566"/>
    <s v="Doll Pierre-Louis"/>
    <x v="475"/>
    <s v="shot"/>
    <s v="unknown"/>
    <n v="24"/>
    <x v="0"/>
    <x v="3"/>
    <s v="miami gardens"/>
    <s v="fl"/>
    <x v="1"/>
    <x v="1"/>
    <s v="car"/>
    <b v="0"/>
    <s v="unknown"/>
    <x v="0"/>
    <x v="2"/>
  </r>
  <r>
    <n v="1568"/>
    <s v="Eugene &quot;Geno&quot; Francis Smith"/>
    <x v="476"/>
    <s v="shot"/>
    <s v="gun"/>
    <n v="29"/>
    <x v="0"/>
    <x v="1"/>
    <s v="st. paul"/>
    <s v="mn"/>
    <x v="1"/>
    <x v="0"/>
    <s v="not fleeing"/>
    <b v="0"/>
    <s v="guns"/>
    <x v="0"/>
    <x v="2"/>
  </r>
  <r>
    <n v="1569"/>
    <s v="Warren Christian"/>
    <x v="476"/>
    <s v="shot"/>
    <s v="gun"/>
    <n v="43"/>
    <x v="0"/>
    <x v="1"/>
    <s v="lansing"/>
    <s v="il"/>
    <x v="1"/>
    <x v="0"/>
    <s v="foot"/>
    <b v="0"/>
    <s v="guns"/>
    <x v="0"/>
    <x v="1"/>
  </r>
  <r>
    <n v="1571"/>
    <s v="Devonte Gates"/>
    <x v="476"/>
    <s v="shot"/>
    <s v="unknown"/>
    <n v="21"/>
    <x v="0"/>
    <x v="3"/>
    <s v="washington park"/>
    <s v="il"/>
    <x v="1"/>
    <x v="2"/>
    <s v="foot"/>
    <b v="0"/>
    <s v="unknown"/>
    <x v="0"/>
    <x v="2"/>
  </r>
  <r>
    <n v="1572"/>
    <s v="Fernando Castro"/>
    <x v="476"/>
    <s v="shot"/>
    <s v="gun"/>
    <n v="19"/>
    <x v="0"/>
    <x v="2"/>
    <s v="solvang"/>
    <s v="ca"/>
    <x v="1"/>
    <x v="0"/>
    <s v="car"/>
    <b v="0"/>
    <s v="guns"/>
    <x v="0"/>
    <x v="2"/>
  </r>
  <r>
    <n v="1583"/>
    <s v="Angel Daniel Navarro"/>
    <x v="476"/>
    <s v="shot"/>
    <s v="gun"/>
    <n v="25"/>
    <x v="0"/>
    <x v="2"/>
    <s v="socorro"/>
    <s v="nm"/>
    <x v="1"/>
    <x v="0"/>
    <s v="car"/>
    <b v="0"/>
    <s v="guns"/>
    <x v="0"/>
    <x v="2"/>
  </r>
  <r>
    <n v="1580"/>
    <s v="Terry Edwards"/>
    <x v="477"/>
    <s v="shot"/>
    <s v="gun"/>
    <n v="59"/>
    <x v="0"/>
    <x v="1"/>
    <s v="indianapolis"/>
    <s v="in"/>
    <x v="1"/>
    <x v="0"/>
    <s v="not fleeing"/>
    <b v="0"/>
    <s v="guns"/>
    <x v="0"/>
    <x v="0"/>
  </r>
  <r>
    <n v="1576"/>
    <s v="Dennis Hudson"/>
    <x v="478"/>
    <s v="shot"/>
    <s v="gun"/>
    <n v="50"/>
    <x v="0"/>
    <x v="3"/>
    <s v="eastaboga"/>
    <s v="al"/>
    <x v="1"/>
    <x v="0"/>
    <s v="not fleeing"/>
    <b v="0"/>
    <s v="guns"/>
    <x v="0"/>
    <x v="1"/>
  </r>
  <r>
    <n v="1582"/>
    <s v="Dennis Humphrey"/>
    <x v="478"/>
    <s v="shot"/>
    <s v="gun"/>
    <n v="58"/>
    <x v="0"/>
    <x v="1"/>
    <s v="albuquerque"/>
    <s v="nm"/>
    <x v="1"/>
    <x v="0"/>
    <s v="not fleeing"/>
    <b v="1"/>
    <s v="guns"/>
    <x v="0"/>
    <x v="0"/>
  </r>
  <r>
    <n v="1573"/>
    <s v="Dionisio Augustine Garza III"/>
    <x v="479"/>
    <s v="shot"/>
    <s v="gun"/>
    <n v="25"/>
    <x v="0"/>
    <x v="2"/>
    <s v="houston"/>
    <s v="tx"/>
    <x v="0"/>
    <x v="0"/>
    <s v="not fleeing"/>
    <b v="0"/>
    <s v="guns"/>
    <x v="0"/>
    <x v="2"/>
  </r>
  <r>
    <n v="1577"/>
    <s v="Donald Edward Brown III"/>
    <x v="479"/>
    <s v="shot"/>
    <s v="knife"/>
    <n v="32"/>
    <x v="0"/>
    <x v="1"/>
    <s v="deland"/>
    <s v="fl"/>
    <x v="1"/>
    <x v="1"/>
    <s v="not fleeing"/>
    <b v="0"/>
    <s v="sharp objects"/>
    <x v="0"/>
    <x v="1"/>
  </r>
  <r>
    <n v="1578"/>
    <s v="John Mark Coffey"/>
    <x v="479"/>
    <s v="shot"/>
    <s v="gun"/>
    <n v="53"/>
    <x v="0"/>
    <x v="1"/>
    <s v="clinton"/>
    <s v="nc"/>
    <x v="1"/>
    <x v="0"/>
    <s v="not fleeing"/>
    <b v="1"/>
    <s v="guns"/>
    <x v="0"/>
    <x v="0"/>
  </r>
  <r>
    <n v="1579"/>
    <s v="Todd Brent Burroughs"/>
    <x v="479"/>
    <s v="shot and tasered"/>
    <s v="unarmed"/>
    <n v="38"/>
    <x v="0"/>
    <x v="1"/>
    <s v="stoneville"/>
    <s v="nc"/>
    <x v="1"/>
    <x v="1"/>
    <s v="car"/>
    <b v="0"/>
    <s v="unarmed"/>
    <x v="1"/>
    <x v="1"/>
  </r>
  <r>
    <n v="1574"/>
    <s v="Robert Wickizer"/>
    <x v="480"/>
    <s v="shot"/>
    <s v="gun"/>
    <n v="70"/>
    <x v="0"/>
    <x v="1"/>
    <s v="tualatin"/>
    <s v="or"/>
    <x v="1"/>
    <x v="0"/>
    <s v="not fleeing"/>
    <b v="0"/>
    <s v="guns"/>
    <x v="0"/>
    <x v="0"/>
  </r>
  <r>
    <n v="1575"/>
    <s v="Osee Calix"/>
    <x v="480"/>
    <s v="shot"/>
    <s v="gun"/>
    <n v="33"/>
    <x v="0"/>
    <x v="3"/>
    <s v="tucson"/>
    <s v="az"/>
    <x v="1"/>
    <x v="0"/>
    <s v="not fleeing"/>
    <b v="0"/>
    <s v="guns"/>
    <x v="0"/>
    <x v="1"/>
  </r>
  <r>
    <n v="1585"/>
    <s v="Nicholas Berger"/>
    <x v="481"/>
    <s v="shot"/>
    <s v="knife"/>
    <n v="36"/>
    <x v="0"/>
    <x v="1"/>
    <s v="bend"/>
    <s v="or"/>
    <x v="1"/>
    <x v="1"/>
    <s v="not fleeing"/>
    <b v="0"/>
    <s v="sharp objects"/>
    <x v="0"/>
    <x v="1"/>
  </r>
  <r>
    <n v="1586"/>
    <s v="Michael Johnson"/>
    <x v="482"/>
    <s v="shot"/>
    <s v="gun"/>
    <n v="21"/>
    <x v="0"/>
    <x v="3"/>
    <s v="newnan"/>
    <s v="ga"/>
    <x v="1"/>
    <x v="0"/>
    <s v="foot"/>
    <b v="1"/>
    <s v="guns"/>
    <x v="0"/>
    <x v="2"/>
  </r>
  <r>
    <n v="1587"/>
    <s v="Daniel Pigg"/>
    <x v="482"/>
    <s v="shot"/>
    <s v="gun"/>
    <n v="51"/>
    <x v="0"/>
    <x v="1"/>
    <s v="berea"/>
    <s v="ky"/>
    <x v="1"/>
    <x v="0"/>
    <s v="foot"/>
    <b v="0"/>
    <s v="guns"/>
    <x v="0"/>
    <x v="0"/>
  </r>
  <r>
    <n v="1588"/>
    <s v="Willie Demetrius James"/>
    <x v="483"/>
    <s v="shot"/>
    <s v="knife"/>
    <n v="43"/>
    <x v="0"/>
    <x v="3"/>
    <s v="norfolk"/>
    <s v="va"/>
    <x v="0"/>
    <x v="1"/>
    <s v="not fleeing"/>
    <b v="1"/>
    <s v="sharp objects"/>
    <x v="0"/>
    <x v="1"/>
  </r>
  <r>
    <n v="1589"/>
    <s v="Rodney Rodriguez Smith"/>
    <x v="483"/>
    <s v="shot"/>
    <s v="gun"/>
    <n v="18"/>
    <x v="0"/>
    <x v="3"/>
    <s v="charlotte"/>
    <s v="nc"/>
    <x v="1"/>
    <x v="1"/>
    <s v="not fleeing"/>
    <b v="1"/>
    <s v="guns"/>
    <x v="0"/>
    <x v="2"/>
  </r>
  <r>
    <n v="1590"/>
    <s v="Joshua Smith"/>
    <x v="484"/>
    <s v="shot"/>
    <s v="knife"/>
    <n v="33"/>
    <x v="0"/>
    <x v="1"/>
    <s v="wasilla"/>
    <s v="ak"/>
    <x v="1"/>
    <x v="1"/>
    <s v="not fleeing"/>
    <b v="0"/>
    <s v="sharp objects"/>
    <x v="0"/>
    <x v="1"/>
  </r>
  <r>
    <n v="1591"/>
    <s v="Hubert Thomas Burns, Jr."/>
    <x v="484"/>
    <s v="shot"/>
    <s v="knife"/>
    <n v="34"/>
    <x v="0"/>
    <x v="5"/>
    <s v="parker"/>
    <s v="az"/>
    <x v="1"/>
    <x v="1"/>
    <s v="not fleeing"/>
    <b v="0"/>
    <s v="sharp objects"/>
    <x v="0"/>
    <x v="1"/>
  </r>
  <r>
    <n v="1592"/>
    <s v="Daniel Jonathan Shaham"/>
    <x v="485"/>
    <s v="shot"/>
    <s v="unknown"/>
    <n v="31"/>
    <x v="0"/>
    <x v="1"/>
    <s v="yreka"/>
    <s v="ca"/>
    <x v="1"/>
    <x v="0"/>
    <s v="not fleeing"/>
    <b v="0"/>
    <s v="unknown"/>
    <x v="0"/>
    <x v="1"/>
  </r>
  <r>
    <n v="1594"/>
    <s v="Demarco Rhymes"/>
    <x v="485"/>
    <s v="shot"/>
    <s v="gun"/>
    <n v="35"/>
    <x v="0"/>
    <x v="3"/>
    <s v="eufaula"/>
    <s v="al"/>
    <x v="1"/>
    <x v="0"/>
    <s v="other"/>
    <b v="1"/>
    <s v="guns"/>
    <x v="0"/>
    <x v="1"/>
  </r>
  <r>
    <n v="1598"/>
    <s v="Larry Dustin Stepp"/>
    <x v="485"/>
    <s v="shot"/>
    <s v="knife"/>
    <n v="31"/>
    <x v="0"/>
    <x v="1"/>
    <s v="muncie"/>
    <s v="in"/>
    <x v="0"/>
    <x v="1"/>
    <s v="not fleeing"/>
    <b v="1"/>
    <s v="sharp objects"/>
    <x v="0"/>
    <x v="1"/>
  </r>
  <r>
    <n v="1593"/>
    <s v="Christopher Michael Moran"/>
    <x v="486"/>
    <s v="shot"/>
    <s v="gun"/>
    <n v="31"/>
    <x v="0"/>
    <x v="1"/>
    <s v="cape coral"/>
    <s v="fl"/>
    <x v="1"/>
    <x v="1"/>
    <s v="car"/>
    <b v="0"/>
    <s v="guns"/>
    <x v="0"/>
    <x v="1"/>
  </r>
  <r>
    <n v="1595"/>
    <s v="Henry Green"/>
    <x v="487"/>
    <s v="shot"/>
    <s v="gun"/>
    <n v="23"/>
    <x v="0"/>
    <x v="3"/>
    <s v="columbus"/>
    <s v="oh"/>
    <x v="1"/>
    <x v="0"/>
    <s v="not fleeing"/>
    <b v="0"/>
    <s v="guns"/>
    <x v="0"/>
    <x v="2"/>
  </r>
  <r>
    <n v="1597"/>
    <s v="Kalyp Allen Rapoza"/>
    <x v="487"/>
    <s v="shot"/>
    <s v="knife"/>
    <n v="25"/>
    <x v="0"/>
    <x v="4"/>
    <s v="hilo"/>
    <s v="hi"/>
    <x v="1"/>
    <x v="1"/>
    <s v="not fleeing"/>
    <b v="0"/>
    <s v="sharp objects"/>
    <x v="0"/>
    <x v="2"/>
  </r>
  <r>
    <n v="1596"/>
    <s v="Andrew Henson"/>
    <x v="488"/>
    <s v="shot"/>
    <s v="unarmed"/>
    <n v="25"/>
    <x v="0"/>
    <x v="1"/>
    <s v="wagoner"/>
    <s v="ok"/>
    <x v="1"/>
    <x v="1"/>
    <s v="car"/>
    <b v="1"/>
    <s v="unarmed"/>
    <x v="1"/>
    <x v="2"/>
  </r>
  <r>
    <n v="1599"/>
    <s v="Omar Villagomez"/>
    <x v="488"/>
    <s v="shot"/>
    <s v="vehicle"/>
    <n v="21"/>
    <x v="0"/>
    <x v="2"/>
    <s v="turlock"/>
    <s v="ca"/>
    <x v="1"/>
    <x v="1"/>
    <s v="not fleeing"/>
    <b v="0"/>
    <s v="vehicles"/>
    <x v="0"/>
    <x v="2"/>
  </r>
  <r>
    <n v="1601"/>
    <s v="Willis N. Walker"/>
    <x v="488"/>
    <s v="shot"/>
    <s v="gun"/>
    <n v="49"/>
    <x v="0"/>
    <x v="3"/>
    <s v="norman"/>
    <s v="va"/>
    <x v="1"/>
    <x v="1"/>
    <s v="not fleeing"/>
    <b v="0"/>
    <s v="guns"/>
    <x v="0"/>
    <x v="1"/>
  </r>
  <r>
    <n v="1604"/>
    <s v="William David Powell"/>
    <x v="488"/>
    <s v="shot"/>
    <s v="gun"/>
    <n v="63"/>
    <x v="0"/>
    <x v="1"/>
    <s v="stockbridge"/>
    <s v="ga"/>
    <x v="1"/>
    <x v="0"/>
    <s v="not fleeing"/>
    <b v="0"/>
    <s v="guns"/>
    <x v="0"/>
    <x v="0"/>
  </r>
  <r>
    <n v="1602"/>
    <s v="Carlos Garcia"/>
    <x v="489"/>
    <s v="shot"/>
    <s v="gun"/>
    <n v="43"/>
    <x v="0"/>
    <x v="2"/>
    <s v="kansas city"/>
    <s v="mo"/>
    <x v="1"/>
    <x v="0"/>
    <s v="not fleeing"/>
    <b v="0"/>
    <s v="guns"/>
    <x v="0"/>
    <x v="1"/>
  </r>
  <r>
    <n v="1603"/>
    <s v="William Michael Hollis"/>
    <x v="490"/>
    <s v="shot"/>
    <s v="gun"/>
    <n v="34"/>
    <x v="0"/>
    <x v="1"/>
    <s v="birmingham"/>
    <s v="al"/>
    <x v="1"/>
    <x v="0"/>
    <s v="car"/>
    <b v="0"/>
    <s v="guns"/>
    <x v="0"/>
    <x v="1"/>
  </r>
  <r>
    <n v="1605"/>
    <s v="James Allen Nickol"/>
    <x v="490"/>
    <s v="shot"/>
    <s v="gun"/>
    <n v="38"/>
    <x v="0"/>
    <x v="1"/>
    <s v="york"/>
    <s v="pa"/>
    <x v="1"/>
    <x v="0"/>
    <s v="other"/>
    <b v="0"/>
    <s v="guns"/>
    <x v="0"/>
    <x v="1"/>
  </r>
  <r>
    <n v="1606"/>
    <s v="John Michael Brisco"/>
    <x v="490"/>
    <s v="shot"/>
    <s v="gun"/>
    <n v="52"/>
    <x v="0"/>
    <x v="3"/>
    <s v="port arthur"/>
    <s v="tx"/>
    <x v="1"/>
    <x v="1"/>
    <s v="foot"/>
    <b v="0"/>
    <s v="guns"/>
    <x v="0"/>
    <x v="0"/>
  </r>
  <r>
    <n v="1607"/>
    <s v="Clifford Tucker"/>
    <x v="490"/>
    <s v="shot"/>
    <s v="gun"/>
    <n v="68"/>
    <x v="0"/>
    <x v="1"/>
    <s v="ishpeming township"/>
    <s v="mi"/>
    <x v="0"/>
    <x v="0"/>
    <s v="not fleeing"/>
    <b v="1"/>
    <s v="guns"/>
    <x v="0"/>
    <x v="0"/>
  </r>
  <r>
    <n v="1611"/>
    <s v="Clayton Millsaps"/>
    <x v="491"/>
    <s v="shot"/>
    <s v="baseball bat"/>
    <n v="29"/>
    <x v="0"/>
    <x v="1"/>
    <s v="iredell county"/>
    <s v="nc"/>
    <x v="1"/>
    <x v="1"/>
    <s v="not fleeing"/>
    <b v="0"/>
    <s v="blunt instruments"/>
    <x v="0"/>
    <x v="2"/>
  </r>
  <r>
    <n v="1613"/>
    <s v="Bobby Sanchez"/>
    <x v="491"/>
    <s v="shot"/>
    <s v="gun"/>
    <n v="32"/>
    <x v="0"/>
    <x v="2"/>
    <s v="pueblo"/>
    <s v="co"/>
    <x v="1"/>
    <x v="0"/>
    <s v="foot"/>
    <b v="0"/>
    <s v="guns"/>
    <x v="0"/>
    <x v="1"/>
  </r>
  <r>
    <n v="1614"/>
    <s v="J. Juan Briseno-Ortega"/>
    <x v="491"/>
    <s v="shot"/>
    <s v="gun"/>
    <n v="50"/>
    <x v="0"/>
    <x v="2"/>
    <s v="yakima"/>
    <s v="wa"/>
    <x v="1"/>
    <x v="0"/>
    <s v="not fleeing"/>
    <b v="1"/>
    <s v="guns"/>
    <x v="0"/>
    <x v="1"/>
  </r>
  <r>
    <n v="1838"/>
    <s v="Keith Bursey"/>
    <x v="491"/>
    <s v="shot"/>
    <s v="gun"/>
    <n v="31"/>
    <x v="0"/>
    <x v="3"/>
    <s v="los angeles"/>
    <s v="ca"/>
    <x v="1"/>
    <x v="0"/>
    <s v="not fleeing"/>
    <b v="0"/>
    <s v="guns"/>
    <x v="0"/>
    <x v="1"/>
  </r>
  <r>
    <n v="1612"/>
    <s v="Lyndarius Cortez Witherspoon"/>
    <x v="492"/>
    <s v="shot"/>
    <s v="gun"/>
    <n v="27"/>
    <x v="0"/>
    <x v="3"/>
    <s v="tupelo"/>
    <s v="ms"/>
    <x v="1"/>
    <x v="0"/>
    <s v="car"/>
    <b v="0"/>
    <s v="guns"/>
    <x v="0"/>
    <x v="2"/>
  </r>
  <r>
    <n v="1616"/>
    <s v="Jesus Duran"/>
    <x v="492"/>
    <s v="shot"/>
    <s v="spear"/>
    <n v="31"/>
    <x v="0"/>
    <x v="2"/>
    <s v="maywood"/>
    <s v="ca"/>
    <x v="1"/>
    <x v="1"/>
    <s v="not fleeing"/>
    <b v="0"/>
    <s v="piercing objects"/>
    <x v="0"/>
    <x v="1"/>
  </r>
  <r>
    <n v="1608"/>
    <s v="Omar Mateen"/>
    <x v="493"/>
    <s v="shot"/>
    <s v="gun"/>
    <n v="29"/>
    <x v="0"/>
    <x v="4"/>
    <s v="orlando"/>
    <s v="fl"/>
    <x v="0"/>
    <x v="0"/>
    <s v="not fleeing"/>
    <b v="1"/>
    <s v="guns"/>
    <x v="0"/>
    <x v="2"/>
  </r>
  <r>
    <n v="1609"/>
    <s v="Daniel Bennett Edwards"/>
    <x v="493"/>
    <s v="shot"/>
    <s v="knife"/>
    <n v="23"/>
    <x v="0"/>
    <x v="1"/>
    <s v="eagle mountain"/>
    <s v="ut"/>
    <x v="0"/>
    <x v="1"/>
    <s v="not fleeing"/>
    <b v="0"/>
    <s v="sharp objects"/>
    <x v="0"/>
    <x v="2"/>
  </r>
  <r>
    <n v="1617"/>
    <s v="John Williams"/>
    <x v="493"/>
    <s v="shot"/>
    <s v="gun"/>
    <n v="61"/>
    <x v="0"/>
    <x v="3"/>
    <s v="hiseville"/>
    <s v="ky"/>
    <x v="1"/>
    <x v="0"/>
    <s v="car"/>
    <b v="0"/>
    <s v="guns"/>
    <x v="0"/>
    <x v="0"/>
  </r>
  <r>
    <n v="1619"/>
    <s v="Joshua Sciscm"/>
    <x v="494"/>
    <s v="shot"/>
    <s v="gun"/>
    <n v="33"/>
    <x v="0"/>
    <x v="1"/>
    <s v="schenectady"/>
    <s v="ny"/>
    <x v="1"/>
    <x v="0"/>
    <s v="not fleeing"/>
    <b v="0"/>
    <s v="guns"/>
    <x v="0"/>
    <x v="1"/>
  </r>
  <r>
    <n v="1620"/>
    <s v="Michael Moore"/>
    <x v="494"/>
    <s v="shot"/>
    <s v="gun"/>
    <n v="18"/>
    <x v="0"/>
    <x v="3"/>
    <s v="mobile"/>
    <s v="al"/>
    <x v="1"/>
    <x v="1"/>
    <s v="not fleeing"/>
    <b v="0"/>
    <s v="guns"/>
    <x v="0"/>
    <x v="2"/>
  </r>
  <r>
    <n v="1621"/>
    <s v="Edward Acquisto"/>
    <x v="494"/>
    <s v="shot"/>
    <s v="gun"/>
    <n v="80"/>
    <x v="0"/>
    <x v="2"/>
    <s v="tiverton"/>
    <s v="ri"/>
    <x v="1"/>
    <x v="0"/>
    <s v="car"/>
    <b v="0"/>
    <s v="guns"/>
    <x v="0"/>
    <x v="0"/>
  </r>
  <r>
    <n v="1623"/>
    <s v="Kenneth Allen Pointer"/>
    <x v="494"/>
    <s v="shot"/>
    <s v="unknown"/>
    <n v="43"/>
    <x v="0"/>
    <x v="1"/>
    <s v="vancouver"/>
    <s v="wa"/>
    <x v="1"/>
    <x v="2"/>
    <s v="car"/>
    <b v="0"/>
    <s v="unknown"/>
    <x v="0"/>
    <x v="1"/>
  </r>
  <r>
    <n v="1618"/>
    <s v="Noel Rodriguez"/>
    <x v="495"/>
    <s v="shot"/>
    <s v="unknown"/>
    <n v="50"/>
    <x v="0"/>
    <x v="2"/>
    <s v="boise"/>
    <s v="id"/>
    <x v="1"/>
    <x v="1"/>
    <s v="car"/>
    <b v="1"/>
    <s v="unknown"/>
    <x v="0"/>
    <x v="1"/>
  </r>
  <r>
    <n v="1622"/>
    <s v="Nicholas Ferro"/>
    <x v="495"/>
    <s v="shot"/>
    <s v="gun"/>
    <n v="47"/>
    <x v="0"/>
    <x v="1"/>
    <s v="odessa"/>
    <s v="mo"/>
    <x v="1"/>
    <x v="0"/>
    <s v="not fleeing"/>
    <b v="0"/>
    <s v="guns"/>
    <x v="0"/>
    <x v="1"/>
  </r>
  <r>
    <n v="1624"/>
    <s v="Mohammad Moghaddam"/>
    <x v="495"/>
    <s v="shot"/>
    <s v="gun"/>
    <n v="54"/>
    <x v="0"/>
    <x v="4"/>
    <s v="amarillo"/>
    <s v="tx"/>
    <x v="1"/>
    <x v="0"/>
    <s v="not fleeing"/>
    <b v="0"/>
    <s v="guns"/>
    <x v="0"/>
    <x v="0"/>
  </r>
  <r>
    <n v="1625"/>
    <s v="Fernando Geovanni Llanez"/>
    <x v="495"/>
    <s v="shot"/>
    <s v="unknown"/>
    <n v="22"/>
    <x v="0"/>
    <x v="2"/>
    <s v="chula vista"/>
    <s v="ca"/>
    <x v="1"/>
    <x v="0"/>
    <s v="not fleeing"/>
    <b v="0"/>
    <s v="unknown"/>
    <x v="0"/>
    <x v="2"/>
  </r>
  <r>
    <n v="1626"/>
    <s v="Russell Rosser"/>
    <x v="496"/>
    <s v="shot"/>
    <s v="unknown"/>
    <n v="43"/>
    <x v="0"/>
    <x v="1"/>
    <s v="tulsa"/>
    <s v="ok"/>
    <x v="1"/>
    <x v="0"/>
    <s v="car"/>
    <b v="0"/>
    <s v="unknown"/>
    <x v="0"/>
    <x v="1"/>
  </r>
  <r>
    <n v="1627"/>
    <s v="Michael Rasmussen"/>
    <x v="496"/>
    <s v="shot"/>
    <s v="gun"/>
    <n v="38"/>
    <x v="0"/>
    <x v="1"/>
    <s v="pembine"/>
    <s v="wi"/>
    <x v="0"/>
    <x v="0"/>
    <s v="car"/>
    <b v="0"/>
    <s v="guns"/>
    <x v="0"/>
    <x v="1"/>
  </r>
  <r>
    <n v="1628"/>
    <s v="Peter Grandpre"/>
    <x v="497"/>
    <s v="shot"/>
    <s v="gun"/>
    <n v="36"/>
    <x v="0"/>
    <x v="1"/>
    <s v="butte"/>
    <s v="mt"/>
    <x v="1"/>
    <x v="0"/>
    <s v="not fleeing"/>
    <b v="1"/>
    <s v="guns"/>
    <x v="0"/>
    <x v="1"/>
  </r>
  <r>
    <n v="1629"/>
    <s v="Nicholas Damon"/>
    <x v="497"/>
    <s v="shot"/>
    <s v="unknown"/>
    <n v="30"/>
    <x v="0"/>
    <x v="2"/>
    <s v="westminster"/>
    <s v="co"/>
    <x v="1"/>
    <x v="0"/>
    <s v="car"/>
    <b v="0"/>
    <s v="unknown"/>
    <x v="0"/>
    <x v="2"/>
  </r>
  <r>
    <n v="1630"/>
    <s v="John Anderson"/>
    <x v="497"/>
    <s v="shot"/>
    <s v="gun"/>
    <n v="59"/>
    <x v="0"/>
    <x v="1"/>
    <s v="montpelier"/>
    <s v="oh"/>
    <x v="0"/>
    <x v="1"/>
    <s v="not fleeing"/>
    <b v="0"/>
    <s v="guns"/>
    <x v="0"/>
    <x v="0"/>
  </r>
  <r>
    <n v="1837"/>
    <s v="Ronald Delfino"/>
    <x v="497"/>
    <s v="shot"/>
    <s v="gun"/>
    <n v="21"/>
    <x v="0"/>
    <x v="2"/>
    <s v="albuquerque"/>
    <s v="nm"/>
    <x v="1"/>
    <x v="0"/>
    <s v="car"/>
    <b v="0"/>
    <s v="guns"/>
    <x v="0"/>
    <x v="2"/>
  </r>
  <r>
    <n v="1633"/>
    <s v="William Thomas Hennessey"/>
    <x v="498"/>
    <s v="shot"/>
    <s v="toy weapon"/>
    <n v="34"/>
    <x v="0"/>
    <x v="1"/>
    <s v="huntsville"/>
    <s v="al"/>
    <x v="1"/>
    <x v="0"/>
    <s v="not fleeing"/>
    <b v="1"/>
    <s v="other unusual objects"/>
    <x v="0"/>
    <x v="1"/>
  </r>
  <r>
    <n v="1634"/>
    <s v="Sergey Makarenko"/>
    <x v="498"/>
    <s v="shot"/>
    <s v="unknown"/>
    <n v="17"/>
    <x v="0"/>
    <x v="1"/>
    <s v="carmichael"/>
    <s v="ca"/>
    <x v="1"/>
    <x v="1"/>
    <s v="car"/>
    <b v="0"/>
    <s v="unknown"/>
    <x v="0"/>
    <x v="3"/>
  </r>
  <r>
    <n v="1637"/>
    <s v="Antwun Shumpert"/>
    <x v="498"/>
    <s v="shot"/>
    <s v="unarmed"/>
    <n v="37"/>
    <x v="0"/>
    <x v="3"/>
    <s v="tupelo"/>
    <s v="ms"/>
    <x v="1"/>
    <x v="0"/>
    <s v="foot"/>
    <b v="0"/>
    <s v="unarmed"/>
    <x v="1"/>
    <x v="1"/>
  </r>
  <r>
    <n v="1631"/>
    <s v="Rashaun Lloyd"/>
    <x v="499"/>
    <s v="shot"/>
    <s v="gun"/>
    <n v="25"/>
    <x v="0"/>
    <x v="3"/>
    <s v="new york"/>
    <s v="ny"/>
    <x v="1"/>
    <x v="0"/>
    <s v="not fleeing"/>
    <b v="0"/>
    <s v="guns"/>
    <x v="0"/>
    <x v="2"/>
  </r>
  <r>
    <n v="1632"/>
    <s v="Raufeal M. Bostick"/>
    <x v="500"/>
    <s v="shot"/>
    <s v="gun"/>
    <n v="23"/>
    <x v="0"/>
    <x v="3"/>
    <s v="hardeeville"/>
    <s v="sc"/>
    <x v="1"/>
    <x v="0"/>
    <s v="not fleeing"/>
    <b v="0"/>
    <s v="guns"/>
    <x v="0"/>
    <x v="2"/>
  </r>
  <r>
    <n v="1638"/>
    <s v="Devin Christopher Scott"/>
    <x v="500"/>
    <s v="shot and tasered"/>
    <s v="knife"/>
    <n v="20"/>
    <x v="0"/>
    <x v="1"/>
    <s v="lake havasu city"/>
    <s v="az"/>
    <x v="1"/>
    <x v="1"/>
    <s v="not fleeing"/>
    <b v="1"/>
    <s v="sharp objects"/>
    <x v="0"/>
    <x v="2"/>
  </r>
  <r>
    <n v="1640"/>
    <s v="Lane Lesko"/>
    <x v="501"/>
    <s v="shot"/>
    <s v="toy weapon"/>
    <n v="19"/>
    <x v="0"/>
    <x v="1"/>
    <s v="peterborough"/>
    <s v="nh"/>
    <x v="0"/>
    <x v="0"/>
    <s v="car"/>
    <b v="0"/>
    <s v="other unusual objects"/>
    <x v="0"/>
    <x v="2"/>
  </r>
  <r>
    <n v="1642"/>
    <s v="Jeff Hyde"/>
    <x v="501"/>
    <s v="shot"/>
    <s v="gun"/>
    <n v="50"/>
    <x v="0"/>
    <x v="1"/>
    <s v="casper"/>
    <s v="wy"/>
    <x v="0"/>
    <x v="0"/>
    <s v="not fleeing"/>
    <b v="0"/>
    <s v="guns"/>
    <x v="0"/>
    <x v="1"/>
  </r>
  <r>
    <n v="1643"/>
    <s v="Pedro Cruz-Amado"/>
    <x v="501"/>
    <s v="shot"/>
    <s v="chair"/>
    <n v="24"/>
    <x v="0"/>
    <x v="2"/>
    <s v="lawndale"/>
    <s v="nc"/>
    <x v="0"/>
    <x v="0"/>
    <s v="not fleeing"/>
    <b v="0"/>
    <s v="other unusual objects"/>
    <x v="0"/>
    <x v="2"/>
  </r>
  <r>
    <n v="1641"/>
    <s v="Josiah Williams"/>
    <x v="502"/>
    <s v="shot"/>
    <s v="gun"/>
    <n v="25"/>
    <x v="0"/>
    <x v="1"/>
    <s v="colorado springs"/>
    <s v="co"/>
    <x v="1"/>
    <x v="0"/>
    <s v="not fleeing"/>
    <b v="0"/>
    <s v="guns"/>
    <x v="0"/>
    <x v="2"/>
  </r>
  <r>
    <n v="1644"/>
    <s v="Isaiah Core"/>
    <x v="502"/>
    <s v="shot"/>
    <s v="unknown"/>
    <n v="20"/>
    <x v="0"/>
    <x v="3"/>
    <s v="birmingham"/>
    <s v="al"/>
    <x v="1"/>
    <x v="0"/>
    <s v="car"/>
    <b v="0"/>
    <s v="unknown"/>
    <x v="0"/>
    <x v="2"/>
  </r>
  <r>
    <n v="1645"/>
    <s v="Roger Ponce"/>
    <x v="502"/>
    <s v="shot"/>
    <s v="knife"/>
    <n v="37"/>
    <x v="0"/>
    <x v="1"/>
    <s v="wellington"/>
    <s v="fl"/>
    <x v="1"/>
    <x v="1"/>
    <s v="not fleeing"/>
    <b v="0"/>
    <s v="sharp objects"/>
    <x v="0"/>
    <x v="1"/>
  </r>
  <r>
    <n v="1646"/>
    <s v="Quencezola Maurice Splunge"/>
    <x v="502"/>
    <s v="shot"/>
    <s v="gun"/>
    <n v="44"/>
    <x v="0"/>
    <x v="3"/>
    <s v="walls"/>
    <s v="ms"/>
    <x v="1"/>
    <x v="0"/>
    <s v="foot"/>
    <b v="0"/>
    <s v="guns"/>
    <x v="0"/>
    <x v="1"/>
  </r>
  <r>
    <n v="1647"/>
    <s v="Deravis Caine Rogers"/>
    <x v="502"/>
    <s v="shot"/>
    <s v="unarmed"/>
    <n v="22"/>
    <x v="0"/>
    <x v="3"/>
    <s v="atlanta"/>
    <s v="ga"/>
    <x v="1"/>
    <x v="2"/>
    <s v="other"/>
    <b v="0"/>
    <s v="unarmed"/>
    <x v="1"/>
    <x v="2"/>
  </r>
  <r>
    <n v="1651"/>
    <s v="Shaun Trevor Walke"/>
    <x v="502"/>
    <s v="shot"/>
    <s v="gun"/>
    <n v="31"/>
    <x v="0"/>
    <x v="1"/>
    <s v="bellville"/>
    <s v="tx"/>
    <x v="1"/>
    <x v="0"/>
    <s v="not fleeing"/>
    <b v="1"/>
    <s v="guns"/>
    <x v="0"/>
    <x v="1"/>
  </r>
  <r>
    <n v="1648"/>
    <s v="Jay Anderson"/>
    <x v="503"/>
    <s v="shot"/>
    <s v="gun"/>
    <n v="25"/>
    <x v="0"/>
    <x v="3"/>
    <s v="wauwatosa"/>
    <s v="wi"/>
    <x v="1"/>
    <x v="1"/>
    <s v="not fleeing"/>
    <b v="1"/>
    <s v="guns"/>
    <x v="0"/>
    <x v="2"/>
  </r>
  <r>
    <n v="1649"/>
    <s v="Angelo Brown"/>
    <x v="503"/>
    <s v="shot"/>
    <s v="gun"/>
    <n v="37"/>
    <x v="0"/>
    <x v="3"/>
    <s v="belleville"/>
    <s v="il"/>
    <x v="1"/>
    <x v="0"/>
    <s v="foot"/>
    <b v="0"/>
    <s v="guns"/>
    <x v="0"/>
    <x v="1"/>
  </r>
  <r>
    <n v="1650"/>
    <s v="Ismael Miranda"/>
    <x v="504"/>
    <s v="shot"/>
    <s v="gun"/>
    <n v="36"/>
    <x v="0"/>
    <x v="3"/>
    <s v="paterson"/>
    <s v="nj"/>
    <x v="1"/>
    <x v="0"/>
    <s v="not fleeing"/>
    <b v="0"/>
    <s v="guns"/>
    <x v="0"/>
    <x v="1"/>
  </r>
  <r>
    <n v="1657"/>
    <s v="Randy Blecher"/>
    <x v="504"/>
    <s v="shot"/>
    <s v="gun"/>
    <n v="50"/>
    <x v="0"/>
    <x v="1"/>
    <s v="farmington"/>
    <s v="ar"/>
    <x v="1"/>
    <x v="0"/>
    <s v="not fleeing"/>
    <b v="0"/>
    <s v="guns"/>
    <x v="0"/>
    <x v="1"/>
  </r>
  <r>
    <n v="1658"/>
    <s v="Christy Sheats"/>
    <x v="504"/>
    <s v="shot"/>
    <s v="gun"/>
    <n v="42"/>
    <x v="1"/>
    <x v="1"/>
    <s v="fulshear"/>
    <s v="tx"/>
    <x v="0"/>
    <x v="0"/>
    <s v="not fleeing"/>
    <b v="0"/>
    <s v="guns"/>
    <x v="0"/>
    <x v="1"/>
  </r>
  <r>
    <n v="1660"/>
    <s v="Miguel Angel Chavez-Angles"/>
    <x v="504"/>
    <s v="shot"/>
    <s v="gun"/>
    <n v="42"/>
    <x v="0"/>
    <x v="2"/>
    <s v="oklahoma city"/>
    <s v="ok"/>
    <x v="0"/>
    <x v="1"/>
    <s v="other"/>
    <b v="0"/>
    <s v="guns"/>
    <x v="0"/>
    <x v="1"/>
  </r>
  <r>
    <n v="1728"/>
    <s v="Jamil Alejandro Valladares"/>
    <x v="504"/>
    <s v="shot"/>
    <s v="gun"/>
    <n v="26"/>
    <x v="0"/>
    <x v="2"/>
    <s v="riverview"/>
    <s v="fl"/>
    <x v="1"/>
    <x v="0"/>
    <s v="not fleeing"/>
    <b v="0"/>
    <s v="guns"/>
    <x v="0"/>
    <x v="2"/>
  </r>
  <r>
    <n v="1653"/>
    <s v="Dylan Noble"/>
    <x v="505"/>
    <s v="shot"/>
    <s v="unarmed"/>
    <n v="19"/>
    <x v="0"/>
    <x v="1"/>
    <s v="fresno"/>
    <s v="ca"/>
    <x v="0"/>
    <x v="1"/>
    <s v="car"/>
    <b v="1"/>
    <s v="unarmed"/>
    <x v="1"/>
    <x v="2"/>
  </r>
  <r>
    <n v="1654"/>
    <s v="Waldemar Bogusiewicz"/>
    <x v="505"/>
    <s v="shot"/>
    <s v="gun"/>
    <n v="59"/>
    <x v="0"/>
    <x v="1"/>
    <s v="pinellas park"/>
    <s v="fl"/>
    <x v="1"/>
    <x v="0"/>
    <s v="not fleeing"/>
    <b v="0"/>
    <s v="guns"/>
    <x v="0"/>
    <x v="0"/>
  </r>
  <r>
    <n v="1661"/>
    <s v="Rodrigo Guardiola"/>
    <x v="505"/>
    <s v="shot and tasered"/>
    <s v="unarmed"/>
    <n v="36"/>
    <x v="0"/>
    <x v="2"/>
    <s v="gainesville"/>
    <s v="ga"/>
    <x v="1"/>
    <x v="0"/>
    <s v="other"/>
    <b v="0"/>
    <s v="unarmed"/>
    <x v="1"/>
    <x v="1"/>
  </r>
  <r>
    <n v="1655"/>
    <s v="Terry Lynn Maurer"/>
    <x v="506"/>
    <s v="shot"/>
    <s v="baseball bat"/>
    <n v="51"/>
    <x v="0"/>
    <x v="1"/>
    <s v="columbia township"/>
    <s v="mi"/>
    <x v="0"/>
    <x v="0"/>
    <s v="not fleeing"/>
    <b v="0"/>
    <s v="blunt instruments"/>
    <x v="0"/>
    <x v="0"/>
  </r>
  <r>
    <n v="1656"/>
    <s v="Daniel Reyes"/>
    <x v="506"/>
    <s v="shot"/>
    <s v="knife"/>
    <n v="27"/>
    <x v="0"/>
    <x v="2"/>
    <s v="thomaston"/>
    <s v="ct"/>
    <x v="1"/>
    <x v="1"/>
    <s v="not fleeing"/>
    <b v="0"/>
    <s v="sharp objects"/>
    <x v="0"/>
    <x v="2"/>
  </r>
  <r>
    <n v="1659"/>
    <s v="Germichael Kennedy"/>
    <x v="506"/>
    <s v="shot"/>
    <s v="gun"/>
    <n v="22"/>
    <x v="0"/>
    <x v="3"/>
    <s v="lincoln"/>
    <s v="ne"/>
    <x v="1"/>
    <x v="0"/>
    <s v="foot"/>
    <b v="0"/>
    <s v="guns"/>
    <x v="0"/>
    <x v="2"/>
  </r>
  <r>
    <n v="1663"/>
    <s v="Donte L. Johnson"/>
    <x v="506"/>
    <s v="shot"/>
    <s v="gun"/>
    <n v="30"/>
    <x v="0"/>
    <x v="3"/>
    <s v="dolton"/>
    <s v="il"/>
    <x v="1"/>
    <x v="0"/>
    <s v="not fleeing"/>
    <b v="0"/>
    <s v="guns"/>
    <x v="0"/>
    <x v="2"/>
  </r>
  <r>
    <n v="1665"/>
    <s v="Michael Disbrowe"/>
    <x v="507"/>
    <s v="shot"/>
    <s v="toy weapon"/>
    <n v="28"/>
    <x v="0"/>
    <x v="1"/>
    <s v="boone"/>
    <s v="ia"/>
    <x v="0"/>
    <x v="0"/>
    <s v="not fleeing"/>
    <b v="0"/>
    <s v="other unusual objects"/>
    <x v="0"/>
    <x v="2"/>
  </r>
  <r>
    <n v="1666"/>
    <s v="Sherman Evans"/>
    <x v="507"/>
    <s v="shot"/>
    <s v="toy weapon"/>
    <n v="63"/>
    <x v="0"/>
    <x v="3"/>
    <s v="washington"/>
    <s v="dc"/>
    <x v="0"/>
    <x v="0"/>
    <s v="not fleeing"/>
    <b v="1"/>
    <s v="other unusual objects"/>
    <x v="0"/>
    <x v="0"/>
  </r>
  <r>
    <n v="1667"/>
    <s v="Blake Peacock"/>
    <x v="507"/>
    <s v="shot"/>
    <s v="gun"/>
    <n v="32"/>
    <x v="0"/>
    <x v="1"/>
    <s v="cochran"/>
    <s v="ga"/>
    <x v="1"/>
    <x v="0"/>
    <s v="not fleeing"/>
    <b v="0"/>
    <s v="guns"/>
    <x v="0"/>
    <x v="1"/>
  </r>
  <r>
    <n v="1668"/>
    <s v="Travis Vierra"/>
    <x v="507"/>
    <s v="shot"/>
    <s v="gun"/>
    <n v="26"/>
    <x v="0"/>
    <x v="1"/>
    <s v="laguna pueblo"/>
    <s v="nm"/>
    <x v="1"/>
    <x v="0"/>
    <s v="not fleeing"/>
    <b v="0"/>
    <s v="guns"/>
    <x v="0"/>
    <x v="2"/>
  </r>
  <r>
    <n v="1669"/>
    <s v="Raymond Hutson"/>
    <x v="507"/>
    <s v="shot"/>
    <s v="toy weapon"/>
    <n v="25"/>
    <x v="0"/>
    <x v="1"/>
    <s v="frederica"/>
    <s v="de"/>
    <x v="1"/>
    <x v="1"/>
    <s v="car"/>
    <b v="0"/>
    <s v="other unusual objects"/>
    <x v="0"/>
    <x v="2"/>
  </r>
  <r>
    <n v="1670"/>
    <s v="Barry Prak"/>
    <x v="508"/>
    <s v="shot"/>
    <s v="knife"/>
    <n v="27"/>
    <x v="0"/>
    <x v="0"/>
    <s v="long beach"/>
    <s v="ca"/>
    <x v="1"/>
    <x v="1"/>
    <s v="foot"/>
    <b v="0"/>
    <s v="sharp objects"/>
    <x v="0"/>
    <x v="2"/>
  </r>
  <r>
    <n v="1671"/>
    <s v="Walden Dang"/>
    <x v="508"/>
    <s v="shot"/>
    <s v="knife"/>
    <n v="61"/>
    <x v="0"/>
    <x v="0"/>
    <s v="honolulu"/>
    <s v="hi"/>
    <x v="1"/>
    <x v="0"/>
    <s v="not fleeing"/>
    <b v="0"/>
    <s v="sharp objects"/>
    <x v="0"/>
    <x v="0"/>
  </r>
  <r>
    <n v="1672"/>
    <s v="Jessie J. Mills"/>
    <x v="509"/>
    <s v="shot"/>
    <s v="unknown"/>
    <n v="30"/>
    <x v="0"/>
    <x v="1"/>
    <s v="barbourville"/>
    <s v="ky"/>
    <x v="1"/>
    <x v="0"/>
    <s v="not fleeing"/>
    <b v="0"/>
    <s v="unknown"/>
    <x v="0"/>
    <x v="2"/>
  </r>
  <r>
    <n v="1673"/>
    <s v="Tyrone Reado"/>
    <x v="509"/>
    <s v="shot"/>
    <s v="gun"/>
    <n v="37"/>
    <x v="0"/>
    <x v="3"/>
    <s v="ouachita parish"/>
    <s v="la"/>
    <x v="1"/>
    <x v="0"/>
    <s v="not fleeing"/>
    <b v="0"/>
    <s v="guns"/>
    <x v="0"/>
    <x v="1"/>
  </r>
  <r>
    <n v="1674"/>
    <s v="Lafayette Evans"/>
    <x v="509"/>
    <s v="shot"/>
    <s v="gun"/>
    <n v="37"/>
    <x v="0"/>
    <x v="3"/>
    <s v="fort madison"/>
    <s v="ia"/>
    <x v="1"/>
    <x v="0"/>
    <s v="foot"/>
    <b v="0"/>
    <s v="guns"/>
    <x v="0"/>
    <x v="1"/>
  </r>
  <r>
    <n v="1675"/>
    <s v="Michael William Schumacher"/>
    <x v="509"/>
    <s v="shot"/>
    <s v="pitchfork"/>
    <n v="41"/>
    <x v="0"/>
    <x v="1"/>
    <s v="madison"/>
    <s v="wi"/>
    <x v="0"/>
    <x v="1"/>
    <s v="not fleeing"/>
    <b v="0"/>
    <s v="piercing objects"/>
    <x v="0"/>
    <x v="1"/>
  </r>
  <r>
    <n v="1676"/>
    <s v="Kawme Dejuan Patrick"/>
    <x v="510"/>
    <s v="shot"/>
    <s v="gun"/>
    <n v="25"/>
    <x v="0"/>
    <x v="3"/>
    <s v="columbus"/>
    <s v="oh"/>
    <x v="1"/>
    <x v="2"/>
    <s v="other"/>
    <b v="0"/>
    <s v="guns"/>
    <x v="0"/>
    <x v="2"/>
  </r>
  <r>
    <n v="1677"/>
    <s v="Tristan Vilters"/>
    <x v="510"/>
    <s v="shot"/>
    <s v="gun"/>
    <n v="24"/>
    <x v="0"/>
    <x v="1"/>
    <s v="park county"/>
    <s v="co"/>
    <x v="1"/>
    <x v="0"/>
    <s v="not fleeing"/>
    <b v="0"/>
    <s v="guns"/>
    <x v="0"/>
    <x v="2"/>
  </r>
  <r>
    <n v="1678"/>
    <s v="Jasen Scott Ramirez"/>
    <x v="510"/>
    <s v="shot"/>
    <s v="unknown"/>
    <n v="44"/>
    <x v="0"/>
    <x v="2"/>
    <s v="douglas"/>
    <s v="wy"/>
    <x v="1"/>
    <x v="2"/>
    <s v="not fleeing"/>
    <b v="0"/>
    <s v="unknown"/>
    <x v="0"/>
    <x v="1"/>
  </r>
  <r>
    <n v="1686"/>
    <s v="Alexis George Mishtowt"/>
    <x v="511"/>
    <s v="shot"/>
    <s v="gun"/>
    <n v="63"/>
    <x v="0"/>
    <x v="1"/>
    <s v="landrum"/>
    <s v="sc"/>
    <x v="1"/>
    <x v="0"/>
    <s v="not fleeing"/>
    <b v="1"/>
    <s v="guns"/>
    <x v="0"/>
    <x v="0"/>
  </r>
  <r>
    <n v="1688"/>
    <s v="Helmut Wihowski"/>
    <x v="511"/>
    <s v="shot"/>
    <s v="knife"/>
    <n v="58"/>
    <x v="0"/>
    <x v="1"/>
    <s v="jackson"/>
    <s v="wi"/>
    <x v="1"/>
    <x v="1"/>
    <s v="not fleeing"/>
    <b v="0"/>
    <s v="sharp objects"/>
    <x v="0"/>
    <x v="0"/>
  </r>
  <r>
    <n v="1687"/>
    <s v="Steven McQueen"/>
    <x v="511"/>
    <s v="shot and tasered"/>
    <s v="gun"/>
    <n v="30"/>
    <x v="0"/>
    <x v="1"/>
    <s v="cartersville"/>
    <s v="ga"/>
    <x v="1"/>
    <x v="0"/>
    <s v="not fleeing"/>
    <b v="0"/>
    <s v="guns"/>
    <x v="0"/>
    <x v="2"/>
  </r>
  <r>
    <n v="1682"/>
    <s v="Jai Lateef Solveig Williams"/>
    <x v="512"/>
    <s v="shot"/>
    <s v="gun"/>
    <n v="35"/>
    <x v="0"/>
    <x v="3"/>
    <s v="asheville"/>
    <s v="nc"/>
    <x v="1"/>
    <x v="1"/>
    <s v="car"/>
    <b v="0"/>
    <s v="guns"/>
    <x v="0"/>
    <x v="1"/>
  </r>
  <r>
    <n v="1689"/>
    <s v="Jonathan Lane Justiss"/>
    <x v="512"/>
    <s v="shot"/>
    <s v="gun"/>
    <n v="50"/>
    <x v="0"/>
    <x v="1"/>
    <s v="bristol"/>
    <s v="tn"/>
    <x v="1"/>
    <x v="0"/>
    <s v="not fleeing"/>
    <b v="0"/>
    <s v="guns"/>
    <x v="0"/>
    <x v="1"/>
  </r>
  <r>
    <n v="1684"/>
    <s v="Shannon Labit"/>
    <x v="513"/>
    <s v="shot"/>
    <s v="knife"/>
    <n v="40"/>
    <x v="0"/>
    <x v="1"/>
    <s v="new iberia"/>
    <s v="la"/>
    <x v="0"/>
    <x v="1"/>
    <s v="not fleeing"/>
    <b v="0"/>
    <s v="sharp objects"/>
    <x v="0"/>
    <x v="1"/>
  </r>
  <r>
    <n v="1690"/>
    <s v="Raul Saavedra-Vargas"/>
    <x v="513"/>
    <s v="shot"/>
    <s v="unknown"/>
    <n v="37"/>
    <x v="0"/>
    <x v="2"/>
    <s v="reno"/>
    <s v="nv"/>
    <x v="1"/>
    <x v="1"/>
    <s v="car"/>
    <b v="0"/>
    <s v="unknown"/>
    <x v="0"/>
    <x v="1"/>
  </r>
  <r>
    <n v="1691"/>
    <s v="Pedro Villanueva"/>
    <x v="513"/>
    <s v="shot"/>
    <s v="unknown"/>
    <n v="19"/>
    <x v="0"/>
    <x v="2"/>
    <s v="fullerton"/>
    <s v="ca"/>
    <x v="1"/>
    <x v="1"/>
    <s v="car"/>
    <b v="0"/>
    <s v="unknown"/>
    <x v="0"/>
    <x v="2"/>
  </r>
  <r>
    <n v="1679"/>
    <s v="William Tracy Patterson"/>
    <x v="514"/>
    <s v="shot"/>
    <s v="gun"/>
    <n v="34"/>
    <x v="0"/>
    <x v="1"/>
    <s v="north charleston"/>
    <s v="sc"/>
    <x v="1"/>
    <x v="0"/>
    <s v="not fleeing"/>
    <b v="1"/>
    <s v="guns"/>
    <x v="0"/>
    <x v="1"/>
  </r>
  <r>
    <n v="1681"/>
    <s v="Anthony Nunez"/>
    <x v="514"/>
    <s v="shot"/>
    <s v="gun"/>
    <n v="18"/>
    <x v="0"/>
    <x v="2"/>
    <s v="san jose"/>
    <s v="ca"/>
    <x v="0"/>
    <x v="1"/>
    <s v="not fleeing"/>
    <b v="0"/>
    <s v="guns"/>
    <x v="0"/>
    <x v="2"/>
  </r>
  <r>
    <n v="1683"/>
    <s v="Sidney Washington"/>
    <x v="514"/>
    <s v="shot"/>
    <s v="gun"/>
    <n v="21"/>
    <x v="0"/>
    <x v="3"/>
    <s v="washington"/>
    <s v="dc"/>
    <x v="1"/>
    <x v="0"/>
    <s v="not fleeing"/>
    <b v="0"/>
    <s v="guns"/>
    <x v="0"/>
    <x v="2"/>
  </r>
  <r>
    <n v="1692"/>
    <s v="Joshua Bolster"/>
    <x v="515"/>
    <s v="shot"/>
    <s v="unknown"/>
    <n v="29"/>
    <x v="0"/>
    <x v="1"/>
    <s v="salem"/>
    <s v="or"/>
    <x v="1"/>
    <x v="2"/>
    <s v="other"/>
    <b v="0"/>
    <s v="unknown"/>
    <x v="0"/>
    <x v="2"/>
  </r>
  <r>
    <n v="1693"/>
    <s v="Sam Newby"/>
    <x v="515"/>
    <s v="shot"/>
    <s v="unknown"/>
    <n v="49"/>
    <x v="0"/>
    <x v="1"/>
    <s v="temecula"/>
    <s v="ca"/>
    <x v="1"/>
    <x v="1"/>
    <s v="car"/>
    <b v="0"/>
    <s v="unknown"/>
    <x v="0"/>
    <x v="1"/>
  </r>
  <r>
    <n v="1695"/>
    <s v="Melissa Ventura"/>
    <x v="515"/>
    <s v="shot"/>
    <s v="knife"/>
    <n v="24"/>
    <x v="1"/>
    <x v="2"/>
    <s v="yuma"/>
    <s v="az"/>
    <x v="1"/>
    <x v="1"/>
    <s v="not fleeing"/>
    <b v="0"/>
    <s v="sharp objects"/>
    <x v="0"/>
    <x v="2"/>
  </r>
  <r>
    <n v="1680"/>
    <s v="Alton Sterling"/>
    <x v="515"/>
    <s v="shot and tasered"/>
    <s v="unknown"/>
    <n v="37"/>
    <x v="0"/>
    <x v="3"/>
    <s v="baton rouge"/>
    <s v="la"/>
    <x v="1"/>
    <x v="2"/>
    <s v="not fleeing"/>
    <b v="1"/>
    <s v="unknown"/>
    <x v="0"/>
    <x v="1"/>
  </r>
  <r>
    <n v="1694"/>
    <s v="Philando Castile"/>
    <x v="516"/>
    <s v="shot"/>
    <s v="gun"/>
    <n v="32"/>
    <x v="0"/>
    <x v="3"/>
    <s v="falcon heights"/>
    <s v="mn"/>
    <x v="1"/>
    <x v="1"/>
    <s v="not fleeing"/>
    <b v="1"/>
    <s v="guns"/>
    <x v="0"/>
    <x v="1"/>
  </r>
  <r>
    <n v="1696"/>
    <s v="Thomas Vandemark"/>
    <x v="516"/>
    <s v="shot"/>
    <s v="gun"/>
    <n v="65"/>
    <x v="0"/>
    <x v="1"/>
    <s v="rush springs"/>
    <s v="ok"/>
    <x v="1"/>
    <x v="1"/>
    <s v="not fleeing"/>
    <b v="1"/>
    <s v="guns"/>
    <x v="0"/>
    <x v="0"/>
  </r>
  <r>
    <n v="1697"/>
    <s v="Vinson Lee Ramos"/>
    <x v="517"/>
    <s v="shot"/>
    <s v="knife"/>
    <n v="37"/>
    <x v="0"/>
    <x v="2"/>
    <s v="bell"/>
    <s v="ca"/>
    <x v="1"/>
    <x v="1"/>
    <s v="not fleeing"/>
    <b v="0"/>
    <s v="sharp objects"/>
    <x v="0"/>
    <x v="1"/>
  </r>
  <r>
    <n v="1698"/>
    <s v="Adam Smith"/>
    <x v="517"/>
    <s v="shot"/>
    <s v="unknown"/>
    <n v="33"/>
    <x v="0"/>
    <x v="1"/>
    <s v="clovis"/>
    <s v="ca"/>
    <x v="1"/>
    <x v="1"/>
    <s v="car"/>
    <b v="0"/>
    <s v="unknown"/>
    <x v="0"/>
    <x v="1"/>
  </r>
  <r>
    <n v="1699"/>
    <s v="Earnest Fells"/>
    <x v="517"/>
    <s v="shot"/>
    <s v="gun"/>
    <n v="63"/>
    <x v="0"/>
    <x v="3"/>
    <s v="selma"/>
    <s v="al"/>
    <x v="1"/>
    <x v="0"/>
    <s v="not fleeing"/>
    <b v="1"/>
    <s v="guns"/>
    <x v="0"/>
    <x v="0"/>
  </r>
  <r>
    <n v="1700"/>
    <s v="Abraham Smith"/>
    <x v="518"/>
    <s v="shot"/>
    <s v="knife"/>
    <n v="30"/>
    <x v="0"/>
    <x v="1"/>
    <s v="tucson"/>
    <s v="az"/>
    <x v="0"/>
    <x v="1"/>
    <s v="not fleeing"/>
    <b v="0"/>
    <s v="sharp objects"/>
    <x v="0"/>
    <x v="2"/>
  </r>
  <r>
    <n v="1701"/>
    <s v="Andre Johnson"/>
    <x v="519"/>
    <s v="shot"/>
    <s v="gun"/>
    <n v="40"/>
    <x v="0"/>
    <x v="3"/>
    <s v="broken bow"/>
    <s v="ok"/>
    <x v="1"/>
    <x v="0"/>
    <s v="car"/>
    <b v="0"/>
    <s v="guns"/>
    <x v="0"/>
    <x v="1"/>
  </r>
  <r>
    <n v="1702"/>
    <s v="Alva Burnett Braziel"/>
    <x v="520"/>
    <s v="shot"/>
    <s v="gun"/>
    <n v="38"/>
    <x v="0"/>
    <x v="3"/>
    <s v="houston"/>
    <s v="tx"/>
    <x v="1"/>
    <x v="1"/>
    <s v="not fleeing"/>
    <b v="1"/>
    <s v="guns"/>
    <x v="0"/>
    <x v="1"/>
  </r>
  <r>
    <n v="1703"/>
    <s v="Joseph Mann"/>
    <x v="521"/>
    <s v="shot"/>
    <s v="knife"/>
    <n v="50"/>
    <x v="0"/>
    <x v="3"/>
    <s v="sacramento"/>
    <s v="ca"/>
    <x v="0"/>
    <x v="1"/>
    <s v="not fleeing"/>
    <b v="1"/>
    <s v="sharp objects"/>
    <x v="0"/>
    <x v="1"/>
  </r>
  <r>
    <n v="1704"/>
    <s v="Jason Brooks"/>
    <x v="521"/>
    <s v="shot"/>
    <s v="gun"/>
    <n v="41"/>
    <x v="0"/>
    <x v="3"/>
    <s v="east st. louis"/>
    <s v="il"/>
    <x v="1"/>
    <x v="0"/>
    <s v="not fleeing"/>
    <b v="0"/>
    <s v="guns"/>
    <x v="0"/>
    <x v="1"/>
  </r>
  <r>
    <n v="1705"/>
    <s v="Pablo Medina"/>
    <x v="521"/>
    <s v="shot"/>
    <s v="gun"/>
    <n v="41"/>
    <x v="0"/>
    <x v="2"/>
    <s v="romulus"/>
    <s v="mi"/>
    <x v="1"/>
    <x v="0"/>
    <s v="not fleeing"/>
    <b v="0"/>
    <s v="guns"/>
    <x v="0"/>
    <x v="1"/>
  </r>
  <r>
    <n v="1706"/>
    <s v="Orville Edwards"/>
    <x v="521"/>
    <s v="shot"/>
    <s v="gun"/>
    <n v="39"/>
    <x v="0"/>
    <x v="3"/>
    <s v="new york"/>
    <s v="ny"/>
    <x v="1"/>
    <x v="0"/>
    <s v="foot"/>
    <b v="0"/>
    <s v="guns"/>
    <x v="0"/>
    <x v="1"/>
  </r>
  <r>
    <n v="1711"/>
    <s v="Larry Darnell Gordon"/>
    <x v="521"/>
    <s v="shot"/>
    <s v="gun"/>
    <n v="44"/>
    <x v="0"/>
    <x v="1"/>
    <s v="st. joseph"/>
    <s v="mi"/>
    <x v="1"/>
    <x v="0"/>
    <s v="not fleeing"/>
    <b v="0"/>
    <s v="guns"/>
    <x v="0"/>
    <x v="1"/>
  </r>
  <r>
    <n v="1707"/>
    <s v="Benjamin Zeckovic"/>
    <x v="522"/>
    <s v="shot"/>
    <s v="hatchet"/>
    <n v="23"/>
    <x v="0"/>
    <x v="1"/>
    <s v="anchorage"/>
    <s v="ak"/>
    <x v="0"/>
    <x v="0"/>
    <s v="not fleeing"/>
    <b v="0"/>
    <s v="blunt instruments"/>
    <x v="0"/>
    <x v="2"/>
  </r>
  <r>
    <n v="1708"/>
    <s v="Donald S. Myers"/>
    <x v="523"/>
    <s v="shot"/>
    <s v="gun"/>
    <n v="32"/>
    <x v="0"/>
    <x v="1"/>
    <s v="flagstaff"/>
    <s v="az"/>
    <x v="1"/>
    <x v="2"/>
    <s v="foot"/>
    <b v="1"/>
    <s v="guns"/>
    <x v="0"/>
    <x v="1"/>
  </r>
  <r>
    <n v="1709"/>
    <s v="Richard G. Dinneny"/>
    <x v="523"/>
    <s v="shot"/>
    <s v="toy weapon"/>
    <n v="56"/>
    <x v="0"/>
    <x v="1"/>
    <s v="middletown"/>
    <s v="ny"/>
    <x v="0"/>
    <x v="1"/>
    <s v="not fleeing"/>
    <b v="0"/>
    <s v="other unusual objects"/>
    <x v="0"/>
    <x v="0"/>
  </r>
  <r>
    <n v="1710"/>
    <s v="Dayten Ernest Harper"/>
    <x v="524"/>
    <s v="shot"/>
    <s v="gun"/>
    <n v="33"/>
    <x v="0"/>
    <x v="3"/>
    <s v="baltimore"/>
    <s v="md"/>
    <x v="1"/>
    <x v="0"/>
    <s v="not fleeing"/>
    <b v="0"/>
    <s v="guns"/>
    <x v="0"/>
    <x v="1"/>
  </r>
  <r>
    <n v="1713"/>
    <s v="Bobby Horne"/>
    <x v="525"/>
    <s v="shot"/>
    <s v="gun"/>
    <n v="63"/>
    <x v="0"/>
    <x v="1"/>
    <s v="peachland"/>
    <s v="nc"/>
    <x v="0"/>
    <x v="0"/>
    <s v="not fleeing"/>
    <b v="0"/>
    <s v="guns"/>
    <x v="0"/>
    <x v="0"/>
  </r>
  <r>
    <n v="1716"/>
    <s v="Billy D. Smith"/>
    <x v="526"/>
    <s v="shot"/>
    <s v="gun"/>
    <n v="31"/>
    <x v="0"/>
    <x v="1"/>
    <s v="lake asbury"/>
    <s v="fl"/>
    <x v="0"/>
    <x v="0"/>
    <s v="not fleeing"/>
    <b v="0"/>
    <s v="guns"/>
    <x v="0"/>
    <x v="1"/>
  </r>
  <r>
    <n v="1720"/>
    <s v="Patrick Fennell"/>
    <x v="526"/>
    <s v="shot"/>
    <s v="gun"/>
    <n v="57"/>
    <x v="0"/>
    <x v="1"/>
    <s v="little egg harbor township"/>
    <s v="nj"/>
    <x v="1"/>
    <x v="1"/>
    <s v="foot"/>
    <b v="0"/>
    <s v="guns"/>
    <x v="0"/>
    <x v="0"/>
  </r>
  <r>
    <n v="1719"/>
    <s v="Cody Wayne Jarrett"/>
    <x v="526"/>
    <s v="shot and tasered"/>
    <s v="gun"/>
    <n v="26"/>
    <x v="0"/>
    <x v="1"/>
    <s v="san bernardino"/>
    <s v="ca"/>
    <x v="1"/>
    <x v="0"/>
    <s v="other"/>
    <b v="0"/>
    <s v="guns"/>
    <x v="0"/>
    <x v="2"/>
  </r>
  <r>
    <n v="1712"/>
    <s v="Kevin Higgins"/>
    <x v="527"/>
    <s v="shot"/>
    <s v="gun"/>
    <n v="39"/>
    <x v="0"/>
    <x v="1"/>
    <s v="sheboygan"/>
    <s v="wi"/>
    <x v="1"/>
    <x v="1"/>
    <s v="not fleeing"/>
    <b v="0"/>
    <s v="guns"/>
    <x v="0"/>
    <x v="1"/>
  </r>
  <r>
    <n v="1717"/>
    <s v="Jermaine Johnson"/>
    <x v="527"/>
    <s v="shot"/>
    <s v="gun"/>
    <n v="42"/>
    <x v="0"/>
    <x v="3"/>
    <s v="new york"/>
    <s v="ny"/>
    <x v="1"/>
    <x v="0"/>
    <s v="not fleeing"/>
    <b v="0"/>
    <s v="guns"/>
    <x v="0"/>
    <x v="1"/>
  </r>
  <r>
    <n v="1718"/>
    <s v="Gavin Eugene Long"/>
    <x v="527"/>
    <s v="shot"/>
    <s v="gun"/>
    <n v="29"/>
    <x v="0"/>
    <x v="3"/>
    <s v="baton rouge"/>
    <s v="la"/>
    <x v="0"/>
    <x v="0"/>
    <s v="not fleeing"/>
    <b v="0"/>
    <s v="guns"/>
    <x v="0"/>
    <x v="2"/>
  </r>
  <r>
    <n v="1714"/>
    <s v="Michael Ray Ramsey"/>
    <x v="527"/>
    <s v="shot and tasered"/>
    <s v="screwdriver"/>
    <n v="43"/>
    <x v="0"/>
    <x v="1"/>
    <s v="tulsa"/>
    <s v="ok"/>
    <x v="1"/>
    <x v="0"/>
    <s v="not fleeing"/>
    <b v="0"/>
    <s v="piercing objects"/>
    <x v="0"/>
    <x v="1"/>
  </r>
  <r>
    <n v="1721"/>
    <s v="Jerry Brimer"/>
    <x v="528"/>
    <s v="shot"/>
    <s v="ax"/>
    <n v="56"/>
    <x v="0"/>
    <x v="1"/>
    <s v="tulsa"/>
    <s v="ok"/>
    <x v="0"/>
    <x v="1"/>
    <s v="not fleeing"/>
    <b v="0"/>
    <s v="blunt instruments"/>
    <x v="0"/>
    <x v="0"/>
  </r>
  <r>
    <n v="1722"/>
    <s v="Javier Garcia Gaona"/>
    <x v="529"/>
    <s v="shot"/>
    <s v="knife"/>
    <n v="31"/>
    <x v="0"/>
    <x v="2"/>
    <s v="santa maria"/>
    <s v="ca"/>
    <x v="0"/>
    <x v="1"/>
    <s v="not fleeing"/>
    <b v="0"/>
    <s v="sharp objects"/>
    <x v="0"/>
    <x v="1"/>
  </r>
  <r>
    <n v="1723"/>
    <s v="Derek Love"/>
    <x v="530"/>
    <s v="shot"/>
    <s v="gun"/>
    <n v="50"/>
    <x v="0"/>
    <x v="3"/>
    <s v="chicago"/>
    <s v="il"/>
    <x v="1"/>
    <x v="0"/>
    <s v="not fleeing"/>
    <b v="0"/>
    <s v="guns"/>
    <x v="0"/>
    <x v="1"/>
  </r>
  <r>
    <n v="1724"/>
    <s v="BJ Medeiros"/>
    <x v="530"/>
    <s v="shot"/>
    <s v="gun"/>
    <n v="36"/>
    <x v="0"/>
    <x v="4"/>
    <s v="hilo"/>
    <s v="hi"/>
    <x v="0"/>
    <x v="0"/>
    <s v="not fleeing"/>
    <b v="0"/>
    <s v="guns"/>
    <x v="0"/>
    <x v="1"/>
  </r>
  <r>
    <n v="1725"/>
    <s v="Paul Edward Yacabitis"/>
    <x v="531"/>
    <s v="shot"/>
    <s v="gun"/>
    <n v="50"/>
    <x v="0"/>
    <x v="1"/>
    <s v="buckhannon"/>
    <s v="wv"/>
    <x v="1"/>
    <x v="0"/>
    <s v="other"/>
    <b v="0"/>
    <s v="guns"/>
    <x v="0"/>
    <x v="1"/>
  </r>
  <r>
    <n v="1726"/>
    <s v="Austin Jerry Lee Howard"/>
    <x v="532"/>
    <s v="shot"/>
    <s v="knife"/>
    <n v="49"/>
    <x v="0"/>
    <x v="3"/>
    <s v="milwaukee"/>
    <s v="wi"/>
    <x v="1"/>
    <x v="0"/>
    <s v="not fleeing"/>
    <b v="1"/>
    <s v="sharp objects"/>
    <x v="0"/>
    <x v="1"/>
  </r>
  <r>
    <n v="1727"/>
    <s v="Bernard Wells"/>
    <x v="532"/>
    <s v="shot"/>
    <s v="gun"/>
    <n v="31"/>
    <x v="0"/>
    <x v="3"/>
    <s v="chino"/>
    <s v="ca"/>
    <x v="1"/>
    <x v="0"/>
    <s v="foot"/>
    <b v="0"/>
    <s v="guns"/>
    <x v="0"/>
    <x v="1"/>
  </r>
  <r>
    <n v="1836"/>
    <s v="Steven Alfred Longoria"/>
    <x v="532"/>
    <s v="shot"/>
    <s v="gun"/>
    <n v="34"/>
    <x v="0"/>
    <x v="2"/>
    <s v="san antonio"/>
    <s v="tx"/>
    <x v="1"/>
    <x v="0"/>
    <s v="not fleeing"/>
    <b v="0"/>
    <s v="guns"/>
    <x v="0"/>
    <x v="1"/>
  </r>
  <r>
    <n v="1729"/>
    <s v="Robert Lee Lourenco"/>
    <x v="533"/>
    <s v="shot"/>
    <s v="hatchet and gun"/>
    <n v="36"/>
    <x v="0"/>
    <x v="1"/>
    <s v="winchester"/>
    <s v="ca"/>
    <x v="0"/>
    <x v="0"/>
    <s v="not fleeing"/>
    <b v="0"/>
    <s v="multiple"/>
    <x v="0"/>
    <x v="1"/>
  </r>
  <r>
    <n v="1730"/>
    <s v="Alvin R. Sylversmythe"/>
    <x v="533"/>
    <s v="shot"/>
    <s v="knife"/>
    <n v="29"/>
    <x v="0"/>
    <x v="5"/>
    <s v="gallup"/>
    <s v="nm"/>
    <x v="0"/>
    <x v="1"/>
    <s v="not fleeing"/>
    <b v="0"/>
    <s v="sharp objects"/>
    <x v="0"/>
    <x v="2"/>
  </r>
  <r>
    <n v="1731"/>
    <s v="Jeff Cornell Tyson"/>
    <x v="534"/>
    <s v="shot"/>
    <s v="gun"/>
    <n v="32"/>
    <x v="0"/>
    <x v="3"/>
    <s v="indianapolis"/>
    <s v="in"/>
    <x v="1"/>
    <x v="0"/>
    <s v="car"/>
    <b v="0"/>
    <s v="guns"/>
    <x v="0"/>
    <x v="1"/>
  </r>
  <r>
    <n v="1732"/>
    <s v="Richard Risher"/>
    <x v="534"/>
    <s v="shot"/>
    <s v="gun"/>
    <n v="18"/>
    <x v="0"/>
    <x v="3"/>
    <s v="los angeles"/>
    <s v="ca"/>
    <x v="1"/>
    <x v="0"/>
    <s v="foot"/>
    <b v="0"/>
    <s v="guns"/>
    <x v="0"/>
    <x v="2"/>
  </r>
  <r>
    <n v="1733"/>
    <s v="Scot Minard"/>
    <x v="535"/>
    <s v="shot"/>
    <s v="gun"/>
    <n v="50"/>
    <x v="0"/>
    <x v="1"/>
    <s v="pine river"/>
    <s v="wi"/>
    <x v="1"/>
    <x v="0"/>
    <s v="car"/>
    <b v="0"/>
    <s v="guns"/>
    <x v="0"/>
    <x v="1"/>
  </r>
  <r>
    <n v="1734"/>
    <s v="Juan Reynaldo Duran"/>
    <x v="535"/>
    <s v="shot"/>
    <s v="gun"/>
    <n v="36"/>
    <x v="0"/>
    <x v="2"/>
    <s v="artesia"/>
    <s v="nm"/>
    <x v="1"/>
    <x v="1"/>
    <s v="other"/>
    <b v="0"/>
    <s v="guns"/>
    <x v="0"/>
    <x v="1"/>
  </r>
  <r>
    <n v="1735"/>
    <s v="Devon Martes"/>
    <x v="536"/>
    <s v="shot"/>
    <s v="gun"/>
    <n v="17"/>
    <x v="0"/>
    <x v="3"/>
    <s v="metairie"/>
    <s v="la"/>
    <x v="1"/>
    <x v="0"/>
    <s v="foot"/>
    <b v="0"/>
    <s v="guns"/>
    <x v="0"/>
    <x v="3"/>
  </r>
  <r>
    <n v="1736"/>
    <s v="Dalvin Hollins"/>
    <x v="536"/>
    <s v="shot"/>
    <s v="unarmed"/>
    <n v="19"/>
    <x v="0"/>
    <x v="3"/>
    <s v="tempe"/>
    <s v="az"/>
    <x v="0"/>
    <x v="0"/>
    <s v="foot"/>
    <b v="0"/>
    <s v="unarmed"/>
    <x v="1"/>
    <x v="2"/>
  </r>
  <r>
    <n v="1739"/>
    <s v="Dylan Liberti"/>
    <x v="536"/>
    <s v="shot"/>
    <s v="knife"/>
    <n v="24"/>
    <x v="0"/>
    <x v="1"/>
    <s v="scottsdale"/>
    <s v="az"/>
    <x v="1"/>
    <x v="1"/>
    <s v="foot"/>
    <b v="1"/>
    <s v="sharp objects"/>
    <x v="0"/>
    <x v="2"/>
  </r>
  <r>
    <n v="1740"/>
    <s v="Saddam Trejeda-Campos"/>
    <x v="536"/>
    <s v="shot"/>
    <s v="knife"/>
    <n v="24"/>
    <x v="0"/>
    <x v="2"/>
    <s v="san bernardino"/>
    <s v="ca"/>
    <x v="0"/>
    <x v="1"/>
    <s v="not fleeing"/>
    <b v="0"/>
    <s v="sharp objects"/>
    <x v="0"/>
    <x v="2"/>
  </r>
  <r>
    <n v="1746"/>
    <s v="Emil Ambrose Mecklenburg"/>
    <x v="536"/>
    <s v="shot"/>
    <s v="knife"/>
    <n v="20"/>
    <x v="0"/>
    <x v="1"/>
    <s v="malta"/>
    <s v="mt"/>
    <x v="1"/>
    <x v="0"/>
    <s v="not fleeing"/>
    <b v="0"/>
    <s v="sharp objects"/>
    <x v="0"/>
    <x v="2"/>
  </r>
  <r>
    <n v="1835"/>
    <s v="Michael Adams"/>
    <x v="536"/>
    <s v="shot"/>
    <s v="knife"/>
    <n v="33"/>
    <x v="0"/>
    <x v="1"/>
    <s v="estill springs"/>
    <s v="tn"/>
    <x v="1"/>
    <x v="1"/>
    <s v="foot"/>
    <b v="1"/>
    <s v="sharp objects"/>
    <x v="0"/>
    <x v="1"/>
  </r>
  <r>
    <n v="1737"/>
    <s v="Jorge Moreno-Aguirre"/>
    <x v="537"/>
    <s v="shot"/>
    <s v="unknown"/>
    <n v="41"/>
    <x v="0"/>
    <x v="2"/>
    <s v="sparks"/>
    <s v="nv"/>
    <x v="1"/>
    <x v="2"/>
    <s v="not fleeing"/>
    <b v="0"/>
    <s v="unknown"/>
    <x v="0"/>
    <x v="1"/>
  </r>
  <r>
    <n v="1741"/>
    <s v="Jeffrey Smith"/>
    <x v="537"/>
    <s v="shot"/>
    <s v="unknown"/>
    <n v="47"/>
    <x v="0"/>
    <x v="3"/>
    <s v="la quinta"/>
    <s v="ca"/>
    <x v="1"/>
    <x v="1"/>
    <s v="car"/>
    <b v="0"/>
    <s v="unknown"/>
    <x v="0"/>
    <x v="1"/>
  </r>
  <r>
    <n v="1742"/>
    <s v="Paul O'Neal"/>
    <x v="537"/>
    <s v="shot"/>
    <s v="unknown"/>
    <n v="18"/>
    <x v="0"/>
    <x v="3"/>
    <s v="chicago"/>
    <s v="il"/>
    <x v="1"/>
    <x v="1"/>
    <s v="car"/>
    <b v="1"/>
    <s v="unknown"/>
    <x v="0"/>
    <x v="2"/>
  </r>
  <r>
    <n v="1743"/>
    <s v="Jesus Rael"/>
    <x v="537"/>
    <s v="shot"/>
    <s v="gun"/>
    <n v="31"/>
    <x v="0"/>
    <x v="2"/>
    <s v="tucson"/>
    <s v="az"/>
    <x v="1"/>
    <x v="0"/>
    <s v="other"/>
    <b v="0"/>
    <s v="guns"/>
    <x v="0"/>
    <x v="1"/>
  </r>
  <r>
    <n v="1744"/>
    <s v="Donnell Thompson"/>
    <x v="537"/>
    <s v="shot"/>
    <s v="unarmed"/>
    <n v="27"/>
    <x v="0"/>
    <x v="3"/>
    <s v="compton"/>
    <s v="ca"/>
    <x v="1"/>
    <x v="0"/>
    <s v="other"/>
    <b v="0"/>
    <s v="unarmed"/>
    <x v="1"/>
    <x v="2"/>
  </r>
  <r>
    <n v="1745"/>
    <s v="Omar Gonzalez"/>
    <x v="537"/>
    <s v="shot"/>
    <s v="unknown"/>
    <n v="36"/>
    <x v="0"/>
    <x v="2"/>
    <s v="city terrace"/>
    <s v="ca"/>
    <x v="1"/>
    <x v="1"/>
    <s v="car"/>
    <b v="1"/>
    <s v="unknown"/>
    <x v="0"/>
    <x v="1"/>
  </r>
  <r>
    <n v="1747"/>
    <s v="Amanda Page Bivens"/>
    <x v="538"/>
    <s v="shot"/>
    <s v="gun"/>
    <n v="40"/>
    <x v="1"/>
    <x v="1"/>
    <s v="homewood"/>
    <s v="al"/>
    <x v="1"/>
    <x v="0"/>
    <s v="not fleeing"/>
    <b v="0"/>
    <s v="guns"/>
    <x v="0"/>
    <x v="1"/>
  </r>
  <r>
    <n v="1834"/>
    <s v="Melvin Faison"/>
    <x v="538"/>
    <s v="shot"/>
    <s v="gun"/>
    <n v="59"/>
    <x v="0"/>
    <x v="1"/>
    <s v="pleasant hill"/>
    <s v="nc"/>
    <x v="1"/>
    <x v="0"/>
    <s v="not fleeing"/>
    <b v="0"/>
    <s v="guns"/>
    <x v="0"/>
    <x v="0"/>
  </r>
  <r>
    <n v="1748"/>
    <s v="John Casey"/>
    <x v="539"/>
    <s v="shot"/>
    <s v="rock"/>
    <n v="32"/>
    <x v="0"/>
    <x v="1"/>
    <s v="phelps"/>
    <s v="ky"/>
    <x v="1"/>
    <x v="0"/>
    <s v="foot"/>
    <b v="0"/>
    <s v="blunt instruments"/>
    <x v="0"/>
    <x v="1"/>
  </r>
  <r>
    <n v="1749"/>
    <s v="Mario Martinez Torres"/>
    <x v="539"/>
    <s v="shot"/>
    <s v="unknown"/>
    <n v="38"/>
    <x v="0"/>
    <x v="2"/>
    <s v="wapato"/>
    <s v="wa"/>
    <x v="1"/>
    <x v="2"/>
    <s v="not fleeing"/>
    <b v="0"/>
    <s v="unknown"/>
    <x v="0"/>
    <x v="1"/>
  </r>
  <r>
    <n v="1752"/>
    <s v="Limichael Shine"/>
    <x v="539"/>
    <s v="shot"/>
    <s v="knife"/>
    <n v="18"/>
    <x v="0"/>
    <x v="0"/>
    <s v="manchester"/>
    <s v="nj"/>
    <x v="0"/>
    <x v="1"/>
    <s v="not fleeing"/>
    <b v="1"/>
    <s v="sharp objects"/>
    <x v="0"/>
    <x v="2"/>
  </r>
  <r>
    <n v="1750"/>
    <s v="Korryn Gaines"/>
    <x v="540"/>
    <s v="shot"/>
    <s v="gun"/>
    <n v="23"/>
    <x v="1"/>
    <x v="3"/>
    <s v="randallstown"/>
    <s v="md"/>
    <x v="1"/>
    <x v="0"/>
    <s v="not fleeing"/>
    <b v="0"/>
    <s v="guns"/>
    <x v="0"/>
    <x v="2"/>
  </r>
  <r>
    <n v="1751"/>
    <s v="Bryan N. Byrd"/>
    <x v="540"/>
    <s v="shot"/>
    <s v="unknown"/>
    <n v="43"/>
    <x v="0"/>
    <x v="1"/>
    <s v="edmund"/>
    <s v="sc"/>
    <x v="1"/>
    <x v="0"/>
    <s v="car"/>
    <b v="0"/>
    <s v="unknown"/>
    <x v="0"/>
    <x v="1"/>
  </r>
  <r>
    <n v="1753"/>
    <s v="Kenneth Eugene Bonanno"/>
    <x v="540"/>
    <s v="shot"/>
    <s v="gun"/>
    <n v="67"/>
    <x v="0"/>
    <x v="1"/>
    <s v="stafford"/>
    <s v="va"/>
    <x v="1"/>
    <x v="0"/>
    <s v="not fleeing"/>
    <b v="0"/>
    <s v="guns"/>
    <x v="0"/>
    <x v="0"/>
  </r>
  <r>
    <n v="2148"/>
    <s v="Richard Swihart"/>
    <x v="540"/>
    <s v="shot"/>
    <s v="unknown"/>
    <n v="32"/>
    <x v="0"/>
    <x v="1"/>
    <s v="santa ana"/>
    <s v="ca"/>
    <x v="0"/>
    <x v="0"/>
    <s v="not fleeing"/>
    <b v="0"/>
    <s v="unknown"/>
    <x v="0"/>
    <x v="1"/>
  </r>
  <r>
    <n v="1754"/>
    <s v="Richard Lance London"/>
    <x v="541"/>
    <s v="shot"/>
    <s v="gun"/>
    <n v="22"/>
    <x v="0"/>
    <x v="1"/>
    <s v="lake city"/>
    <s v="sc"/>
    <x v="1"/>
    <x v="0"/>
    <s v="car"/>
    <b v="0"/>
    <s v="guns"/>
    <x v="0"/>
    <x v="2"/>
  </r>
  <r>
    <n v="1757"/>
    <s v="Adam Jo Klimek"/>
    <x v="541"/>
    <s v="shot"/>
    <s v="knife"/>
    <n v="31"/>
    <x v="0"/>
    <x v="1"/>
    <s v="alexandria"/>
    <s v="mn"/>
    <x v="1"/>
    <x v="1"/>
    <s v="not fleeing"/>
    <b v="0"/>
    <s v="sharp objects"/>
    <x v="0"/>
    <x v="1"/>
  </r>
  <r>
    <n v="1758"/>
    <s v="DeMarco Newman"/>
    <x v="541"/>
    <s v="shot"/>
    <s v="gun"/>
    <n v="43"/>
    <x v="0"/>
    <x v="3"/>
    <s v="palm bay"/>
    <s v="fl"/>
    <x v="0"/>
    <x v="0"/>
    <s v="not fleeing"/>
    <b v="0"/>
    <s v="guns"/>
    <x v="0"/>
    <x v="1"/>
  </r>
  <r>
    <n v="1759"/>
    <s v="Matthew David Conrad"/>
    <x v="541"/>
    <s v="shot"/>
    <s v="gun"/>
    <n v="34"/>
    <x v="0"/>
    <x v="1"/>
    <s v="hammett"/>
    <s v="id"/>
    <x v="0"/>
    <x v="0"/>
    <s v="car"/>
    <b v="0"/>
    <s v="guns"/>
    <x v="0"/>
    <x v="1"/>
  </r>
  <r>
    <n v="1760"/>
    <s v="William Bowers"/>
    <x v="541"/>
    <s v="shot"/>
    <s v="unknown"/>
    <n v="51"/>
    <x v="0"/>
    <x v="1"/>
    <s v="castaic"/>
    <s v="ca"/>
    <x v="1"/>
    <x v="1"/>
    <s v="foot"/>
    <b v="0"/>
    <s v="unknown"/>
    <x v="0"/>
    <x v="0"/>
  </r>
  <r>
    <n v="1755"/>
    <s v="Benjamin William Heaton"/>
    <x v="542"/>
    <s v="shot"/>
    <s v="gun"/>
    <n v="31"/>
    <x v="0"/>
    <x v="1"/>
    <s v="clearfield"/>
    <s v="ut"/>
    <x v="1"/>
    <x v="0"/>
    <s v="foot"/>
    <b v="0"/>
    <s v="guns"/>
    <x v="0"/>
    <x v="1"/>
  </r>
  <r>
    <n v="1756"/>
    <s v="Bradley Carey"/>
    <x v="542"/>
    <s v="shot"/>
    <s v="knife"/>
    <n v="54"/>
    <x v="0"/>
    <x v="1"/>
    <s v="detroit"/>
    <s v="mi"/>
    <x v="1"/>
    <x v="0"/>
    <s v="not fleeing"/>
    <b v="0"/>
    <s v="sharp objects"/>
    <x v="0"/>
    <x v="0"/>
  </r>
  <r>
    <n v="1761"/>
    <s v="E.J. Walters"/>
    <x v="542"/>
    <s v="shot"/>
    <s v="gun"/>
    <n v="69"/>
    <x v="0"/>
    <x v="1"/>
    <s v="scott county"/>
    <s v="va"/>
    <x v="1"/>
    <x v="1"/>
    <s v="car"/>
    <b v="0"/>
    <s v="guns"/>
    <x v="0"/>
    <x v="0"/>
  </r>
  <r>
    <n v="1762"/>
    <s v="Johannes Wood"/>
    <x v="543"/>
    <s v="shot"/>
    <s v="knife"/>
    <n v="58"/>
    <x v="0"/>
    <x v="1"/>
    <s v="aldie"/>
    <s v="va"/>
    <x v="0"/>
    <x v="1"/>
    <s v="not fleeing"/>
    <b v="0"/>
    <s v="sharp objects"/>
    <x v="0"/>
    <x v="0"/>
  </r>
  <r>
    <n v="1767"/>
    <s v="Jamarion Rashad Robinson"/>
    <x v="543"/>
    <s v="shot"/>
    <s v="gun"/>
    <n v="26"/>
    <x v="0"/>
    <x v="3"/>
    <s v="east point"/>
    <s v="ga"/>
    <x v="0"/>
    <x v="0"/>
    <s v="not fleeing"/>
    <b v="0"/>
    <s v="guns"/>
    <x v="0"/>
    <x v="2"/>
  </r>
  <r>
    <n v="1770"/>
    <s v="James Quealy"/>
    <x v="543"/>
    <s v="shot"/>
    <s v="gun"/>
    <n v="59"/>
    <x v="0"/>
    <x v="1"/>
    <s v="beaver dam"/>
    <s v="wi"/>
    <x v="0"/>
    <x v="0"/>
    <s v="not fleeing"/>
    <b v="0"/>
    <s v="guns"/>
    <x v="0"/>
    <x v="0"/>
  </r>
  <r>
    <n v="1763"/>
    <s v="Jawari Porter"/>
    <x v="544"/>
    <s v="shot"/>
    <s v="knife"/>
    <n v="25"/>
    <x v="0"/>
    <x v="3"/>
    <s v="cincinnati"/>
    <s v="oh"/>
    <x v="0"/>
    <x v="0"/>
    <s v="not fleeing"/>
    <b v="0"/>
    <s v="sharp objects"/>
    <x v="0"/>
    <x v="2"/>
  </r>
  <r>
    <n v="1764"/>
    <s v="Earl Pinckney"/>
    <x v="544"/>
    <s v="shot"/>
    <s v="knife"/>
    <n v="20"/>
    <x v="0"/>
    <x v="3"/>
    <s v="harrisburg"/>
    <s v="pa"/>
    <x v="0"/>
    <x v="1"/>
    <s v="not fleeing"/>
    <b v="0"/>
    <s v="sharp objects"/>
    <x v="0"/>
    <x v="2"/>
  </r>
  <r>
    <n v="1766"/>
    <s v="Darnell Wicker"/>
    <x v="545"/>
    <s v="shot"/>
    <s v="knife"/>
    <n v="57"/>
    <x v="0"/>
    <x v="3"/>
    <s v="louisville"/>
    <s v="ky"/>
    <x v="1"/>
    <x v="1"/>
    <s v="not fleeing"/>
    <b v="1"/>
    <s v="sharp objects"/>
    <x v="0"/>
    <x v="0"/>
  </r>
  <r>
    <n v="1771"/>
    <s v="Michael McClurg"/>
    <x v="545"/>
    <s v="shot"/>
    <s v="gun"/>
    <n v="56"/>
    <x v="0"/>
    <x v="1"/>
    <s v="citrus heights"/>
    <s v="ca"/>
    <x v="1"/>
    <x v="0"/>
    <s v="not fleeing"/>
    <b v="0"/>
    <s v="guns"/>
    <x v="0"/>
    <x v="0"/>
  </r>
  <r>
    <n v="1773"/>
    <s v="James Eugene Burgess"/>
    <x v="545"/>
    <s v="shot"/>
    <s v="gun"/>
    <n v="64"/>
    <x v="0"/>
    <x v="1"/>
    <s v="wilkesboro"/>
    <s v="nc"/>
    <x v="1"/>
    <x v="0"/>
    <s v="not fleeing"/>
    <b v="0"/>
    <s v="guns"/>
    <x v="0"/>
    <x v="0"/>
  </r>
  <r>
    <n v="1774"/>
    <s v="Juan J. Godines"/>
    <x v="545"/>
    <s v="shot"/>
    <s v="gun"/>
    <n v="34"/>
    <x v="0"/>
    <x v="2"/>
    <s v="georgetown"/>
    <s v="ky"/>
    <x v="1"/>
    <x v="0"/>
    <s v="other"/>
    <b v="0"/>
    <s v="guns"/>
    <x v="0"/>
    <x v="1"/>
  </r>
  <r>
    <n v="1833"/>
    <s v="James W. Jennings"/>
    <x v="545"/>
    <s v="shot"/>
    <s v="gun"/>
    <n v="69"/>
    <x v="0"/>
    <x v="1"/>
    <s v="little mountain"/>
    <s v="sc"/>
    <x v="0"/>
    <x v="0"/>
    <s v="not fleeing"/>
    <b v="0"/>
    <s v="guns"/>
    <x v="0"/>
    <x v="0"/>
  </r>
  <r>
    <n v="1775"/>
    <s v="Ronald Smith"/>
    <x v="546"/>
    <s v="shot"/>
    <s v="gun"/>
    <n v="45"/>
    <x v="0"/>
    <x v="1"/>
    <s v="circleville"/>
    <s v="oh"/>
    <x v="0"/>
    <x v="1"/>
    <s v="not fleeing"/>
    <b v="0"/>
    <s v="guns"/>
    <x v="0"/>
    <x v="1"/>
  </r>
  <r>
    <n v="1776"/>
    <s v="Jesse James Romero"/>
    <x v="546"/>
    <s v="shot"/>
    <s v="gun"/>
    <n v="14"/>
    <x v="0"/>
    <x v="2"/>
    <s v="los angeles"/>
    <s v="ca"/>
    <x v="1"/>
    <x v="0"/>
    <s v="foot"/>
    <b v="1"/>
    <s v="guns"/>
    <x v="0"/>
    <x v="3"/>
  </r>
  <r>
    <n v="1777"/>
    <s v="Jeffrey Allen Morris"/>
    <x v="546"/>
    <s v="shot"/>
    <s v="unknown"/>
    <n v="44"/>
    <x v="0"/>
    <x v="1"/>
    <s v="piedmont"/>
    <s v="sc"/>
    <x v="1"/>
    <x v="1"/>
    <s v="not fleeing"/>
    <b v="0"/>
    <s v="unknown"/>
    <x v="0"/>
    <x v="1"/>
  </r>
  <r>
    <n v="1778"/>
    <s v="Jeff Martelli"/>
    <x v="547"/>
    <s v="shot"/>
    <s v="gun"/>
    <n v="59"/>
    <x v="0"/>
    <x v="1"/>
    <s v="tukwila"/>
    <s v="wa"/>
    <x v="0"/>
    <x v="0"/>
    <s v="not fleeing"/>
    <b v="0"/>
    <s v="guns"/>
    <x v="0"/>
    <x v="0"/>
  </r>
  <r>
    <n v="1785"/>
    <s v="Sergio Daniel Weick"/>
    <x v="547"/>
    <s v="shot"/>
    <s v="knife"/>
    <n v="33"/>
    <x v="0"/>
    <x v="2"/>
    <s v="vista"/>
    <s v="ca"/>
    <x v="1"/>
    <x v="2"/>
    <s v="other"/>
    <b v="0"/>
    <s v="sharp objects"/>
    <x v="0"/>
    <x v="1"/>
  </r>
  <r>
    <n v="2149"/>
    <s v="Tommy Seneca"/>
    <x v="547"/>
    <s v="shot"/>
    <s v="gun"/>
    <n v="54"/>
    <x v="0"/>
    <x v="1"/>
    <s v="plaquemine"/>
    <s v="la"/>
    <x v="1"/>
    <x v="0"/>
    <s v="not fleeing"/>
    <b v="0"/>
    <s v="guns"/>
    <x v="0"/>
    <x v="0"/>
  </r>
  <r>
    <n v="1782"/>
    <s v="Jesus Armando Carillo"/>
    <x v="548"/>
    <s v="shot"/>
    <s v="unknown"/>
    <n v="22"/>
    <x v="0"/>
    <x v="2"/>
    <s v="mesa"/>
    <s v="az"/>
    <x v="1"/>
    <x v="1"/>
    <s v="car"/>
    <b v="0"/>
    <s v="unknown"/>
    <x v="0"/>
    <x v="2"/>
  </r>
  <r>
    <n v="1783"/>
    <s v="Dominic Rollice"/>
    <x v="548"/>
    <s v="shot and tasered"/>
    <s v="hammer"/>
    <n v="49"/>
    <x v="0"/>
    <x v="1"/>
    <s v="tahlequah"/>
    <s v="ok"/>
    <x v="0"/>
    <x v="1"/>
    <s v="not fleeing"/>
    <b v="1"/>
    <s v="blunt instruments"/>
    <x v="0"/>
    <x v="1"/>
  </r>
  <r>
    <n v="1780"/>
    <s v="Sylville Smith"/>
    <x v="549"/>
    <s v="shot"/>
    <s v="gun"/>
    <n v="23"/>
    <x v="0"/>
    <x v="3"/>
    <s v="milwaukee"/>
    <s v="wi"/>
    <x v="1"/>
    <x v="1"/>
    <s v="foot"/>
    <b v="1"/>
    <s v="guns"/>
    <x v="0"/>
    <x v="2"/>
  </r>
  <r>
    <n v="1781"/>
    <s v="Ruben Horacio Strand Alvear"/>
    <x v="549"/>
    <s v="shot"/>
    <s v="knife"/>
    <n v="38"/>
    <x v="0"/>
    <x v="2"/>
    <s v="phoenix"/>
    <s v="az"/>
    <x v="0"/>
    <x v="0"/>
    <s v="not fleeing"/>
    <b v="0"/>
    <s v="sharp objects"/>
    <x v="0"/>
    <x v="1"/>
  </r>
  <r>
    <n v="1784"/>
    <s v="Perry Lee Heitman"/>
    <x v="549"/>
    <s v="shot"/>
    <s v="gun"/>
    <n v="53"/>
    <x v="0"/>
    <x v="1"/>
    <s v="lakewood"/>
    <s v="co"/>
    <x v="1"/>
    <x v="1"/>
    <s v="not fleeing"/>
    <b v="0"/>
    <s v="guns"/>
    <x v="0"/>
    <x v="0"/>
  </r>
  <r>
    <n v="1832"/>
    <s v="Eric Ortega Soto"/>
    <x v="549"/>
    <s v="shot"/>
    <s v="unknown"/>
    <n v="36"/>
    <x v="0"/>
    <x v="2"/>
    <s v="hayward"/>
    <s v="ca"/>
    <x v="1"/>
    <x v="1"/>
    <s v="car"/>
    <b v="0"/>
    <s v="unknown"/>
    <x v="0"/>
    <x v="1"/>
  </r>
  <r>
    <n v="1786"/>
    <s v="Jovany Martinez"/>
    <x v="550"/>
    <s v="shot"/>
    <s v="metal pole"/>
    <n v="29"/>
    <x v="0"/>
    <x v="2"/>
    <s v="falls church"/>
    <s v="va"/>
    <x v="0"/>
    <x v="1"/>
    <s v="not fleeing"/>
    <b v="0"/>
    <s v="blunt instruments"/>
    <x v="0"/>
    <x v="2"/>
  </r>
  <r>
    <n v="1788"/>
    <s v="Danny Pirtle"/>
    <x v="550"/>
    <s v="shot"/>
    <s v="gun"/>
    <n v="42"/>
    <x v="0"/>
    <x v="1"/>
    <s v="counce"/>
    <s v="tn"/>
    <x v="1"/>
    <x v="0"/>
    <s v="other"/>
    <b v="0"/>
    <s v="guns"/>
    <x v="0"/>
    <x v="1"/>
  </r>
  <r>
    <n v="1787"/>
    <s v="Michael S. Martin"/>
    <x v="551"/>
    <s v="shot"/>
    <s v="gun"/>
    <n v="36"/>
    <x v="0"/>
    <x v="1"/>
    <s v="rome"/>
    <s v="oh"/>
    <x v="1"/>
    <x v="1"/>
    <s v="car"/>
    <b v="0"/>
    <s v="guns"/>
    <x v="0"/>
    <x v="1"/>
  </r>
  <r>
    <n v="1789"/>
    <s v="Carl Nivens"/>
    <x v="551"/>
    <s v="shot"/>
    <s v="gun"/>
    <n v="32"/>
    <x v="0"/>
    <x v="1"/>
    <s v="lenoir"/>
    <s v="nc"/>
    <x v="1"/>
    <x v="0"/>
    <s v="foot"/>
    <b v="1"/>
    <s v="guns"/>
    <x v="0"/>
    <x v="1"/>
  </r>
  <r>
    <n v="1790"/>
    <s v="Larry Eugene Kurtley"/>
    <x v="551"/>
    <s v="shot"/>
    <s v="toy weapon"/>
    <n v="53"/>
    <x v="0"/>
    <x v="1"/>
    <s v="apache junction"/>
    <s v="az"/>
    <x v="1"/>
    <x v="1"/>
    <s v="not fleeing"/>
    <b v="0"/>
    <s v="other unusual objects"/>
    <x v="0"/>
    <x v="0"/>
  </r>
  <r>
    <n v="1791"/>
    <s v="Colby Friday"/>
    <x v="551"/>
    <s v="shot"/>
    <s v="gun"/>
    <n v="30"/>
    <x v="0"/>
    <x v="3"/>
    <s v="stockton"/>
    <s v="ca"/>
    <x v="1"/>
    <x v="1"/>
    <s v="foot"/>
    <b v="1"/>
    <s v="guns"/>
    <x v="0"/>
    <x v="2"/>
  </r>
  <r>
    <n v="1792"/>
    <s v="Marcos Antonio Gastelum"/>
    <x v="551"/>
    <s v="shot"/>
    <s v="unarmed"/>
    <n v="25"/>
    <x v="0"/>
    <x v="2"/>
    <s v="tucson"/>
    <s v="az"/>
    <x v="1"/>
    <x v="0"/>
    <s v="not fleeing"/>
    <b v="0"/>
    <s v="unarmed"/>
    <x v="1"/>
    <x v="2"/>
  </r>
  <r>
    <n v="1795"/>
    <s v="Kenney Watkins"/>
    <x v="551"/>
    <s v="shot"/>
    <s v="gun"/>
    <n v="18"/>
    <x v="0"/>
    <x v="3"/>
    <s v="los angeles"/>
    <s v="ca"/>
    <x v="1"/>
    <x v="1"/>
    <s v="foot"/>
    <b v="0"/>
    <s v="guns"/>
    <x v="0"/>
    <x v="2"/>
  </r>
  <r>
    <n v="2145"/>
    <s v="John O'Handley"/>
    <x v="551"/>
    <s v="shot"/>
    <s v="gun"/>
    <n v="55"/>
    <x v="0"/>
    <x v="1"/>
    <s v="augusta"/>
    <s v="wv"/>
    <x v="1"/>
    <x v="1"/>
    <s v="not fleeing"/>
    <b v="0"/>
    <s v="guns"/>
    <x v="0"/>
    <x v="0"/>
  </r>
  <r>
    <n v="1793"/>
    <s v="Omer Ismail Ali"/>
    <x v="552"/>
    <s v="shot"/>
    <s v="piece of wood"/>
    <n v="27"/>
    <x v="0"/>
    <x v="3"/>
    <s v="kelso"/>
    <s v="wa"/>
    <x v="1"/>
    <x v="0"/>
    <s v="not fleeing"/>
    <b v="0"/>
    <s v="other unusual objects"/>
    <x v="0"/>
    <x v="2"/>
  </r>
  <r>
    <n v="1794"/>
    <s v="Francisco Villarreal"/>
    <x v="553"/>
    <s v="shot"/>
    <s v="gun"/>
    <n v="37"/>
    <x v="0"/>
    <x v="2"/>
    <s v="bakersfield"/>
    <s v="ca"/>
    <x v="1"/>
    <x v="0"/>
    <s v="car"/>
    <b v="0"/>
    <s v="guns"/>
    <x v="0"/>
    <x v="1"/>
  </r>
  <r>
    <n v="1796"/>
    <s v="Daniel Kevin Harris"/>
    <x v="553"/>
    <s v="shot"/>
    <s v="unarmed"/>
    <n v="29"/>
    <x v="0"/>
    <x v="1"/>
    <s v="charlotte"/>
    <s v="nc"/>
    <x v="1"/>
    <x v="1"/>
    <s v="car"/>
    <b v="1"/>
    <s v="unarmed"/>
    <x v="1"/>
    <x v="2"/>
  </r>
  <r>
    <n v="1797"/>
    <s v="Chad Irwin"/>
    <x v="553"/>
    <s v="shot"/>
    <s v="knife"/>
    <n v="40"/>
    <x v="0"/>
    <x v="1"/>
    <s v="antelope"/>
    <s v="ca"/>
    <x v="1"/>
    <x v="1"/>
    <s v="not fleeing"/>
    <b v="0"/>
    <s v="sharp objects"/>
    <x v="0"/>
    <x v="1"/>
  </r>
  <r>
    <n v="1798"/>
    <s v="Joseph Weber"/>
    <x v="553"/>
    <s v="shot"/>
    <s v="unknown"/>
    <n v="36"/>
    <x v="0"/>
    <x v="1"/>
    <s v="hays"/>
    <s v="ks"/>
    <x v="1"/>
    <x v="1"/>
    <s v="car"/>
    <b v="0"/>
    <s v="unknown"/>
    <x v="0"/>
    <x v="1"/>
  </r>
  <r>
    <n v="1801"/>
    <s v="Trenton Lohman"/>
    <x v="553"/>
    <s v="shot"/>
    <s v="gun"/>
    <n v="38"/>
    <x v="0"/>
    <x v="1"/>
    <s v="poway"/>
    <s v="ca"/>
    <x v="1"/>
    <x v="0"/>
    <s v="car"/>
    <b v="0"/>
    <s v="guns"/>
    <x v="0"/>
    <x v="1"/>
  </r>
  <r>
    <n v="1807"/>
    <s v="David Klassen"/>
    <x v="553"/>
    <s v="shot"/>
    <s v="gun"/>
    <n v="29"/>
    <x v="0"/>
    <x v="1"/>
    <s v="ruidoso"/>
    <s v="nm"/>
    <x v="1"/>
    <x v="1"/>
    <s v="not fleeing"/>
    <b v="0"/>
    <s v="guns"/>
    <x v="0"/>
    <x v="2"/>
  </r>
  <r>
    <n v="1831"/>
    <s v="David Fulton"/>
    <x v="553"/>
    <s v="shot"/>
    <s v="gun"/>
    <n v="59"/>
    <x v="0"/>
    <x v="1"/>
    <s v="mckinneyville"/>
    <s v="ca"/>
    <x v="0"/>
    <x v="0"/>
    <s v="not fleeing"/>
    <b v="0"/>
    <s v="guns"/>
    <x v="0"/>
    <x v="0"/>
  </r>
  <r>
    <n v="1799"/>
    <s v="Marcelo Luna"/>
    <x v="554"/>
    <s v="shot"/>
    <s v="bayonet"/>
    <n v="47"/>
    <x v="0"/>
    <x v="2"/>
    <s v="east hollywood"/>
    <s v="ca"/>
    <x v="0"/>
    <x v="2"/>
    <s v="not fleeing"/>
    <b v="0"/>
    <s v="sharp objects"/>
    <x v="0"/>
    <x v="1"/>
  </r>
  <r>
    <n v="1800"/>
    <s v="Jorge Ceniceros"/>
    <x v="554"/>
    <s v="shot"/>
    <s v="gun"/>
    <n v="22"/>
    <x v="0"/>
    <x v="2"/>
    <s v="phoenix"/>
    <s v="az"/>
    <x v="1"/>
    <x v="0"/>
    <s v="not fleeing"/>
    <b v="0"/>
    <s v="guns"/>
    <x v="0"/>
    <x v="2"/>
  </r>
  <r>
    <n v="1806"/>
    <s v="Kole B. Knight"/>
    <x v="554"/>
    <s v="shot"/>
    <s v="toy weapon"/>
    <n v="31"/>
    <x v="0"/>
    <x v="1"/>
    <s v="new london"/>
    <s v="wi"/>
    <x v="0"/>
    <x v="0"/>
    <s v="not fleeing"/>
    <b v="1"/>
    <s v="other unusual objects"/>
    <x v="0"/>
    <x v="1"/>
  </r>
  <r>
    <n v="1808"/>
    <s v="Kyle Zimbelman"/>
    <x v="554"/>
    <s v="shot"/>
    <s v="unknown"/>
    <n v="29"/>
    <x v="0"/>
    <x v="1"/>
    <s v="reno"/>
    <s v="nv"/>
    <x v="1"/>
    <x v="2"/>
    <s v="car"/>
    <b v="0"/>
    <s v="unknown"/>
    <x v="0"/>
    <x v="2"/>
  </r>
  <r>
    <n v="1810"/>
    <s v="Todd P. Browning"/>
    <x v="554"/>
    <s v="shot"/>
    <s v="knife"/>
    <n v="54"/>
    <x v="0"/>
    <x v="1"/>
    <s v="east ridge"/>
    <s v="tn"/>
    <x v="1"/>
    <x v="1"/>
    <s v="not fleeing"/>
    <b v="0"/>
    <s v="sharp objects"/>
    <x v="0"/>
    <x v="0"/>
  </r>
  <r>
    <n v="1803"/>
    <s v="Pedro Montanez"/>
    <x v="555"/>
    <s v="shot"/>
    <s v="knife"/>
    <n v="71"/>
    <x v="0"/>
    <x v="2"/>
    <s v="indio"/>
    <s v="ca"/>
    <x v="1"/>
    <x v="1"/>
    <s v="not fleeing"/>
    <b v="1"/>
    <s v="sharp objects"/>
    <x v="0"/>
    <x v="0"/>
  </r>
  <r>
    <n v="1804"/>
    <s v="Juan Gabriel Torres"/>
    <x v="556"/>
    <s v="shot"/>
    <s v="knife"/>
    <n v="36"/>
    <x v="0"/>
    <x v="2"/>
    <s v="las cruces"/>
    <s v="nm"/>
    <x v="1"/>
    <x v="1"/>
    <s v="not fleeing"/>
    <b v="1"/>
    <s v="sharp objects"/>
    <x v="0"/>
    <x v="1"/>
  </r>
  <r>
    <n v="1802"/>
    <s v="Kelley Brandon Forte"/>
    <x v="557"/>
    <s v="shot"/>
    <s v="knife"/>
    <n v="34"/>
    <x v="0"/>
    <x v="3"/>
    <s v="hamilton"/>
    <s v="oh"/>
    <x v="1"/>
    <x v="0"/>
    <s v="not fleeing"/>
    <b v="0"/>
    <s v="sharp objects"/>
    <x v="0"/>
    <x v="1"/>
  </r>
  <r>
    <n v="1812"/>
    <s v="Bobby Lyn Buck"/>
    <x v="558"/>
    <s v="shot"/>
    <s v="gun"/>
    <n v="49"/>
    <x v="0"/>
    <x v="1"/>
    <s v="myra"/>
    <s v="tx"/>
    <x v="1"/>
    <x v="1"/>
    <s v="car"/>
    <b v="0"/>
    <s v="guns"/>
    <x v="0"/>
    <x v="1"/>
  </r>
  <r>
    <n v="1811"/>
    <s v="Elias Portillo"/>
    <x v="559"/>
    <s v="shot"/>
    <s v="gun"/>
    <n v="36"/>
    <x v="0"/>
    <x v="2"/>
    <s v="oak cliff"/>
    <s v="tx"/>
    <x v="1"/>
    <x v="0"/>
    <s v="foot"/>
    <b v="0"/>
    <s v="guns"/>
    <x v="0"/>
    <x v="1"/>
  </r>
  <r>
    <n v="1813"/>
    <s v="William Charbonneau"/>
    <x v="559"/>
    <s v="shot"/>
    <s v="gun"/>
    <n v="43"/>
    <x v="0"/>
    <x v="1"/>
    <s v="orlando"/>
    <s v="fl"/>
    <x v="0"/>
    <x v="1"/>
    <s v="not fleeing"/>
    <b v="0"/>
    <s v="guns"/>
    <x v="0"/>
    <x v="1"/>
  </r>
  <r>
    <n v="1814"/>
    <s v="Jeffrey Darren Hosea"/>
    <x v="559"/>
    <s v="shot"/>
    <s v="gun"/>
    <n v="53"/>
    <x v="0"/>
    <x v="1"/>
    <s v="shelbyville"/>
    <s v="tn"/>
    <x v="1"/>
    <x v="0"/>
    <s v="not fleeing"/>
    <b v="0"/>
    <s v="guns"/>
    <x v="0"/>
    <x v="0"/>
  </r>
  <r>
    <n v="1816"/>
    <s v="Donta Taylor"/>
    <x v="560"/>
    <s v="shot"/>
    <s v="gun"/>
    <n v="31"/>
    <x v="0"/>
    <x v="3"/>
    <s v="compton"/>
    <s v="ca"/>
    <x v="1"/>
    <x v="0"/>
    <s v="foot"/>
    <b v="0"/>
    <s v="guns"/>
    <x v="0"/>
    <x v="1"/>
  </r>
  <r>
    <n v="2144"/>
    <s v="David Coborubio"/>
    <x v="560"/>
    <s v="shot"/>
    <s v="unknown"/>
    <n v="32"/>
    <x v="0"/>
    <x v="2"/>
    <s v="compton"/>
    <s v="ca"/>
    <x v="1"/>
    <x v="2"/>
    <s v="not fleeing"/>
    <b v="0"/>
    <s v="unknown"/>
    <x v="0"/>
    <x v="1"/>
  </r>
  <r>
    <n v="1817"/>
    <s v="Matthew Gibbon"/>
    <x v="561"/>
    <s v="shot"/>
    <s v="gun"/>
    <n v="41"/>
    <x v="0"/>
    <x v="1"/>
    <s v="las vegas"/>
    <s v="nv"/>
    <x v="1"/>
    <x v="0"/>
    <s v="foot"/>
    <b v="0"/>
    <s v="guns"/>
    <x v="0"/>
    <x v="1"/>
  </r>
  <r>
    <n v="1820"/>
    <s v="Angel Torres Jr."/>
    <x v="562"/>
    <s v="shot"/>
    <s v="toy weapon"/>
    <n v="26"/>
    <x v="0"/>
    <x v="2"/>
    <s v="phoenix"/>
    <s v="az"/>
    <x v="1"/>
    <x v="0"/>
    <s v="not fleeing"/>
    <b v="0"/>
    <s v="other unusual objects"/>
    <x v="0"/>
    <x v="2"/>
  </r>
  <r>
    <n v="1822"/>
    <s v="Darrel Hetrick"/>
    <x v="562"/>
    <s v="shot"/>
    <s v="gun"/>
    <n v="82"/>
    <x v="0"/>
    <x v="1"/>
    <s v="morgantown"/>
    <s v="wv"/>
    <x v="1"/>
    <x v="0"/>
    <s v="not fleeing"/>
    <b v="1"/>
    <s v="guns"/>
    <x v="0"/>
    <x v="0"/>
  </r>
  <r>
    <n v="1818"/>
    <s v="Justin Kulhanek-Derks"/>
    <x v="563"/>
    <s v="shot"/>
    <s v="gun"/>
    <n v="37"/>
    <x v="0"/>
    <x v="1"/>
    <s v="eagan"/>
    <s v="mn"/>
    <x v="0"/>
    <x v="0"/>
    <s v="not fleeing"/>
    <b v="0"/>
    <s v="guns"/>
    <x v="0"/>
    <x v="1"/>
  </r>
  <r>
    <n v="1823"/>
    <s v="Jaqwan Julius Terry"/>
    <x v="564"/>
    <s v="shot"/>
    <s v="gun"/>
    <n v="24"/>
    <x v="0"/>
    <x v="3"/>
    <s v="raleigh"/>
    <s v="nc"/>
    <x v="1"/>
    <x v="0"/>
    <s v="foot"/>
    <b v="0"/>
    <s v="guns"/>
    <x v="0"/>
    <x v="2"/>
  </r>
  <r>
    <n v="1826"/>
    <s v="Paula Dell Phillips"/>
    <x v="564"/>
    <s v="shot"/>
    <s v="gun"/>
    <n v="35"/>
    <x v="1"/>
    <x v="1"/>
    <s v="kingman"/>
    <s v="az"/>
    <x v="1"/>
    <x v="0"/>
    <s v="not fleeing"/>
    <b v="0"/>
    <s v="guns"/>
    <x v="0"/>
    <x v="1"/>
  </r>
  <r>
    <n v="1824"/>
    <s v="Michael Peacor"/>
    <x v="564"/>
    <s v="shot and tasered"/>
    <s v="knife"/>
    <n v="56"/>
    <x v="0"/>
    <x v="1"/>
    <s v="san bernardino"/>
    <s v="ca"/>
    <x v="1"/>
    <x v="0"/>
    <s v="not fleeing"/>
    <b v="0"/>
    <s v="sharp objects"/>
    <x v="0"/>
    <x v="0"/>
  </r>
  <r>
    <n v="1827"/>
    <s v="Levonia Riggins"/>
    <x v="565"/>
    <s v="shot"/>
    <s v="unarmed"/>
    <n v="22"/>
    <x v="0"/>
    <x v="3"/>
    <s v="tampa"/>
    <s v="fl"/>
    <x v="1"/>
    <x v="1"/>
    <s v="not fleeing"/>
    <b v="0"/>
    <s v="unarmed"/>
    <x v="1"/>
    <x v="2"/>
  </r>
  <r>
    <n v="1828"/>
    <s v="Lyle Patrick Blanchard"/>
    <x v="565"/>
    <s v="shot"/>
    <s v="gun"/>
    <n v="59"/>
    <x v="0"/>
    <x v="1"/>
    <s v="harker heights"/>
    <s v="tx"/>
    <x v="1"/>
    <x v="0"/>
    <s v="other"/>
    <b v="0"/>
    <s v="guns"/>
    <x v="0"/>
    <x v="0"/>
  </r>
  <r>
    <n v="1830"/>
    <s v="Gregory Mathis"/>
    <x v="565"/>
    <s v="shot and tasered"/>
    <s v="knife"/>
    <n v="36"/>
    <x v="0"/>
    <x v="1"/>
    <s v="weatherford"/>
    <s v="tx"/>
    <x v="1"/>
    <x v="1"/>
    <s v="not fleeing"/>
    <b v="0"/>
    <s v="sharp objects"/>
    <x v="0"/>
    <x v="1"/>
  </r>
  <r>
    <n v="1841"/>
    <s v="Michael Ferguson"/>
    <x v="566"/>
    <s v="shot"/>
    <s v="gun"/>
    <n v="21"/>
    <x v="0"/>
    <x v="1"/>
    <s v="denver"/>
    <s v="co"/>
    <x v="1"/>
    <x v="0"/>
    <s v="foot"/>
    <b v="0"/>
    <s v="guns"/>
    <x v="0"/>
    <x v="2"/>
  </r>
  <r>
    <n v="1870"/>
    <s v="Thomas E. Sekscinski"/>
    <x v="566"/>
    <s v="shot"/>
    <s v="unknown"/>
    <n v="38"/>
    <x v="0"/>
    <x v="1"/>
    <s v="mcdowell"/>
    <s v="mo"/>
    <x v="1"/>
    <x v="1"/>
    <s v="car"/>
    <b v="0"/>
    <s v="unknown"/>
    <x v="0"/>
    <x v="1"/>
  </r>
  <r>
    <n v="1839"/>
    <s v="Ed Holup"/>
    <x v="567"/>
    <s v="shot"/>
    <s v="unknown"/>
    <n v="60"/>
    <x v="0"/>
    <x v="1"/>
    <s v="sylvania township"/>
    <s v="oh"/>
    <x v="0"/>
    <x v="1"/>
    <s v="not fleeing"/>
    <b v="0"/>
    <s v="unknown"/>
    <x v="0"/>
    <x v="0"/>
  </r>
  <r>
    <n v="1843"/>
    <s v="Caleb J. Douglas"/>
    <x v="567"/>
    <s v="shot"/>
    <s v="gun"/>
    <n v="18"/>
    <x v="0"/>
    <x v="1"/>
    <s v="wichita"/>
    <s v="ks"/>
    <x v="1"/>
    <x v="1"/>
    <s v="car"/>
    <b v="1"/>
    <s v="guns"/>
    <x v="0"/>
    <x v="2"/>
  </r>
  <r>
    <n v="1847"/>
    <s v="Joshua Quintero"/>
    <x v="567"/>
    <s v="shot"/>
    <s v="gun"/>
    <n v="23"/>
    <x v="0"/>
    <x v="2"/>
    <s v="florence"/>
    <s v="ca"/>
    <x v="1"/>
    <x v="1"/>
    <s v="foot"/>
    <b v="0"/>
    <s v="guns"/>
    <x v="0"/>
    <x v="2"/>
  </r>
  <r>
    <n v="1848"/>
    <s v="TK TK"/>
    <x v="567"/>
    <s v="shot and tasered"/>
    <s v="pipe"/>
    <n v="37"/>
    <x v="0"/>
    <x v="2"/>
    <s v="huntington park"/>
    <s v="ca"/>
    <x v="1"/>
    <x v="1"/>
    <s v="not fleeing"/>
    <b v="0"/>
    <s v="blunt instruments"/>
    <x v="0"/>
    <x v="1"/>
  </r>
  <r>
    <n v="1849"/>
    <s v="Joseph Moreno"/>
    <x v="568"/>
    <s v="shot"/>
    <s v="gun"/>
    <n v="38"/>
    <x v="0"/>
    <x v="2"/>
    <s v="alamogordo"/>
    <s v="nm"/>
    <x v="1"/>
    <x v="0"/>
    <s v="foot"/>
    <b v="1"/>
    <s v="guns"/>
    <x v="0"/>
    <x v="1"/>
  </r>
  <r>
    <n v="1853"/>
    <s v="Michael Robert Musson"/>
    <x v="568"/>
    <s v="shot"/>
    <s v="glass shard"/>
    <n v="22"/>
    <x v="0"/>
    <x v="1"/>
    <s v="round lake"/>
    <s v="il"/>
    <x v="1"/>
    <x v="1"/>
    <s v="not fleeing"/>
    <b v="0"/>
    <s v="sharp objects"/>
    <x v="0"/>
    <x v="2"/>
  </r>
  <r>
    <n v="1856"/>
    <s v="Michael Thompson"/>
    <x v="568"/>
    <s v="shot"/>
    <s v="gun"/>
    <n v="38"/>
    <x v="0"/>
    <x v="3"/>
    <s v="st. louis"/>
    <s v="mo"/>
    <x v="1"/>
    <x v="0"/>
    <s v="other"/>
    <b v="0"/>
    <s v="guns"/>
    <x v="0"/>
    <x v="1"/>
  </r>
  <r>
    <n v="1854"/>
    <s v="Jerome Damon"/>
    <x v="569"/>
    <s v="shot"/>
    <s v="unknown"/>
    <n v="25"/>
    <x v="0"/>
    <x v="3"/>
    <s v="atlantic city"/>
    <s v="nj"/>
    <x v="1"/>
    <x v="2"/>
    <s v="foot"/>
    <b v="0"/>
    <s v="unknown"/>
    <x v="0"/>
    <x v="2"/>
  </r>
  <r>
    <n v="1855"/>
    <s v="Cameron Ayers"/>
    <x v="569"/>
    <s v="shot"/>
    <s v="unknown"/>
    <n v="25"/>
    <x v="0"/>
    <x v="1"/>
    <s v="east wenatchee"/>
    <s v="wa"/>
    <x v="1"/>
    <x v="2"/>
    <s v="not fleeing"/>
    <b v="0"/>
    <s v="unknown"/>
    <x v="0"/>
    <x v="2"/>
  </r>
  <r>
    <n v="1860"/>
    <s v="Donny Max Daugherty"/>
    <x v="569"/>
    <s v="shot"/>
    <s v="gun"/>
    <n v="36"/>
    <x v="0"/>
    <x v="1"/>
    <s v="metropolis"/>
    <s v="il"/>
    <x v="1"/>
    <x v="2"/>
    <s v="other"/>
    <b v="0"/>
    <s v="guns"/>
    <x v="0"/>
    <x v="1"/>
  </r>
  <r>
    <n v="1852"/>
    <s v="Jose Romero"/>
    <x v="570"/>
    <s v="shot"/>
    <s v="knife"/>
    <n v="37"/>
    <x v="0"/>
    <x v="2"/>
    <s v="long beach"/>
    <s v="ca"/>
    <x v="0"/>
    <x v="1"/>
    <s v="not fleeing"/>
    <b v="0"/>
    <s v="sharp objects"/>
    <x v="0"/>
    <x v="1"/>
  </r>
  <r>
    <n v="1859"/>
    <s v="Simon Gomez"/>
    <x v="570"/>
    <s v="shot"/>
    <s v="knife"/>
    <n v="44"/>
    <x v="0"/>
    <x v="2"/>
    <s v="grand junction"/>
    <s v="co"/>
    <x v="0"/>
    <x v="1"/>
    <s v="not fleeing"/>
    <b v="0"/>
    <s v="sharp objects"/>
    <x v="0"/>
    <x v="1"/>
  </r>
  <r>
    <n v="1851"/>
    <s v="Moses Ruben"/>
    <x v="571"/>
    <s v="shot"/>
    <s v="gun"/>
    <n v="36"/>
    <x v="0"/>
    <x v="3"/>
    <s v="ellis county"/>
    <s v="tx"/>
    <x v="1"/>
    <x v="0"/>
    <s v="car"/>
    <b v="0"/>
    <s v="guns"/>
    <x v="0"/>
    <x v="1"/>
  </r>
  <r>
    <n v="1858"/>
    <s v="Cesar Garcia"/>
    <x v="571"/>
    <s v="shot"/>
    <s v="gun"/>
    <n v="35"/>
    <x v="0"/>
    <x v="2"/>
    <s v="austin"/>
    <s v="tx"/>
    <x v="1"/>
    <x v="1"/>
    <s v="not fleeing"/>
    <b v="0"/>
    <s v="guns"/>
    <x v="0"/>
    <x v="1"/>
  </r>
  <r>
    <n v="1862"/>
    <s v="David L. Anderson"/>
    <x v="572"/>
    <s v="shot"/>
    <s v="vehicle"/>
    <n v="25"/>
    <x v="0"/>
    <x v="1"/>
    <s v="omaha"/>
    <s v="ne"/>
    <x v="1"/>
    <x v="1"/>
    <s v="other"/>
    <b v="0"/>
    <s v="vehicles"/>
    <x v="0"/>
    <x v="2"/>
  </r>
  <r>
    <n v="1864"/>
    <s v="Steven Del Rio"/>
    <x v="572"/>
    <s v="shot"/>
    <s v="gun"/>
    <n v="31"/>
    <x v="0"/>
    <x v="2"/>
    <s v="phoenix"/>
    <s v="az"/>
    <x v="1"/>
    <x v="0"/>
    <s v="car"/>
    <b v="0"/>
    <s v="guns"/>
    <x v="0"/>
    <x v="1"/>
  </r>
  <r>
    <n v="1865"/>
    <s v="Larry Grant Whitehead"/>
    <x v="572"/>
    <s v="shot"/>
    <s v="gun"/>
    <n v="70"/>
    <x v="0"/>
    <x v="1"/>
    <s v="gray"/>
    <s v="tn"/>
    <x v="1"/>
    <x v="1"/>
    <s v="not fleeing"/>
    <b v="1"/>
    <s v="guns"/>
    <x v="0"/>
    <x v="0"/>
  </r>
  <r>
    <n v="1868"/>
    <s v="Dylan Papa"/>
    <x v="572"/>
    <s v="shot"/>
    <s v="sword"/>
    <n v="25"/>
    <x v="0"/>
    <x v="1"/>
    <s v="phoenix"/>
    <s v="az"/>
    <x v="0"/>
    <x v="0"/>
    <s v="not fleeing"/>
    <b v="0"/>
    <s v="sharp objects"/>
    <x v="0"/>
    <x v="2"/>
  </r>
  <r>
    <n v="1867"/>
    <s v="Robert Lee Brown"/>
    <x v="573"/>
    <s v="shot"/>
    <s v="knife"/>
    <n v="55"/>
    <x v="0"/>
    <x v="3"/>
    <s v="albany"/>
    <s v="ga"/>
    <x v="1"/>
    <x v="0"/>
    <s v="not fleeing"/>
    <b v="0"/>
    <s v="sharp objects"/>
    <x v="0"/>
    <x v="0"/>
  </r>
  <r>
    <n v="1869"/>
    <s v="Jesse Daniel Joynt"/>
    <x v="573"/>
    <s v="shot"/>
    <s v="unknown"/>
    <n v="35"/>
    <x v="0"/>
    <x v="1"/>
    <s v="titusville"/>
    <s v="fl"/>
    <x v="1"/>
    <x v="2"/>
    <s v="not fleeing"/>
    <b v="0"/>
    <s v="unknown"/>
    <x v="0"/>
    <x v="1"/>
  </r>
  <r>
    <n v="1871"/>
    <s v="Sadiq Bishara-Abaker Idris"/>
    <x v="573"/>
    <s v="shot"/>
    <s v="gun"/>
    <n v="25"/>
    <x v="0"/>
    <x v="3"/>
    <s v="wyoming"/>
    <s v="mi"/>
    <x v="1"/>
    <x v="0"/>
    <s v="not fleeing"/>
    <b v="0"/>
    <s v="guns"/>
    <x v="0"/>
    <x v="2"/>
  </r>
  <r>
    <n v="1872"/>
    <s v="Francis Perry"/>
    <x v="574"/>
    <s v="shot"/>
    <s v="gun"/>
    <n v="32"/>
    <x v="0"/>
    <x v="1"/>
    <s v="lakeland"/>
    <s v="fl"/>
    <x v="1"/>
    <x v="0"/>
    <s v="not fleeing"/>
    <b v="0"/>
    <s v="guns"/>
    <x v="0"/>
    <x v="1"/>
  </r>
  <r>
    <n v="1873"/>
    <s v="Jose Torres"/>
    <x v="574"/>
    <s v="shot"/>
    <s v="toy weapon"/>
    <n v="38"/>
    <x v="0"/>
    <x v="2"/>
    <s v="delhi"/>
    <s v="ca"/>
    <x v="1"/>
    <x v="0"/>
    <s v="not fleeing"/>
    <b v="0"/>
    <s v="other unusual objects"/>
    <x v="0"/>
    <x v="1"/>
  </r>
  <r>
    <n v="1874"/>
    <s v="Ricardo Tenorio"/>
    <x v="575"/>
    <s v="shot"/>
    <s v="gun"/>
    <n v="32"/>
    <x v="0"/>
    <x v="2"/>
    <s v="memphis"/>
    <s v="tn"/>
    <x v="1"/>
    <x v="0"/>
    <s v="not fleeing"/>
    <b v="0"/>
    <s v="guns"/>
    <x v="0"/>
    <x v="1"/>
  </r>
  <r>
    <n v="1876"/>
    <s v="Travis Ell"/>
    <x v="575"/>
    <s v="shot"/>
    <s v="unknown"/>
    <n v="64"/>
    <x v="0"/>
    <x v="1"/>
    <s v="auburn"/>
    <s v="wa"/>
    <x v="0"/>
    <x v="1"/>
    <s v="not fleeing"/>
    <b v="0"/>
    <s v="unknown"/>
    <x v="0"/>
    <x v="0"/>
  </r>
  <r>
    <n v="1879"/>
    <s v="Gregory Frazier"/>
    <x v="575"/>
    <s v="shot"/>
    <s v="knife"/>
    <n v="55"/>
    <x v="0"/>
    <x v="3"/>
    <s v="pompano beach"/>
    <s v="fl"/>
    <x v="1"/>
    <x v="1"/>
    <s v="not fleeing"/>
    <b v="0"/>
    <s v="sharp objects"/>
    <x v="0"/>
    <x v="0"/>
  </r>
  <r>
    <n v="1877"/>
    <s v="Dennis Claude Stanley"/>
    <x v="576"/>
    <s v="shot"/>
    <s v="toy weapon"/>
    <n v="69"/>
    <x v="0"/>
    <x v="1"/>
    <s v="montcalm"/>
    <s v="wv"/>
    <x v="0"/>
    <x v="1"/>
    <s v="not fleeing"/>
    <b v="1"/>
    <s v="other unusual objects"/>
    <x v="0"/>
    <x v="0"/>
  </r>
  <r>
    <n v="1897"/>
    <s v="Adrian Joseph Shaffer"/>
    <x v="576"/>
    <s v="shot"/>
    <s v="gun"/>
    <n v="37"/>
    <x v="0"/>
    <x v="1"/>
    <s v="boulder"/>
    <s v="co"/>
    <x v="1"/>
    <x v="0"/>
    <s v="not fleeing"/>
    <b v="1"/>
    <s v="guns"/>
    <x v="0"/>
    <x v="1"/>
  </r>
  <r>
    <n v="1875"/>
    <s v="Terrence Sterling"/>
    <x v="577"/>
    <s v="shot"/>
    <s v="motorcycle"/>
    <n v="31"/>
    <x v="0"/>
    <x v="3"/>
    <s v="washington"/>
    <s v="dc"/>
    <x v="1"/>
    <x v="0"/>
    <s v="other"/>
    <b v="0"/>
    <s v="vehicles"/>
    <x v="0"/>
    <x v="1"/>
  </r>
  <r>
    <n v="1881"/>
    <s v="Markell Bivins"/>
    <x v="578"/>
    <s v="shot"/>
    <s v="knife"/>
    <n v="25"/>
    <x v="0"/>
    <x v="3"/>
    <s v="cedar rapids"/>
    <s v="ia"/>
    <x v="1"/>
    <x v="0"/>
    <s v="not fleeing"/>
    <b v="0"/>
    <s v="sharp objects"/>
    <x v="0"/>
    <x v="2"/>
  </r>
  <r>
    <n v="1882"/>
    <s v="Christian Vargas"/>
    <x v="578"/>
    <s v="shot"/>
    <s v="unarmed"/>
    <n v="25"/>
    <x v="0"/>
    <x v="2"/>
    <s v="colton"/>
    <s v="ca"/>
    <x v="1"/>
    <x v="1"/>
    <s v="car"/>
    <b v="0"/>
    <s v="unarmed"/>
    <x v="1"/>
    <x v="2"/>
  </r>
  <r>
    <n v="1883"/>
    <s v="Tyre King"/>
    <x v="579"/>
    <s v="shot"/>
    <s v="toy weapon"/>
    <n v="13"/>
    <x v="0"/>
    <x v="3"/>
    <s v="columbus"/>
    <s v="oh"/>
    <x v="1"/>
    <x v="1"/>
    <s v="foot"/>
    <b v="0"/>
    <s v="other unusual objects"/>
    <x v="0"/>
    <x v="3"/>
  </r>
  <r>
    <n v="1884"/>
    <s v="Robert Carrillo"/>
    <x v="580"/>
    <s v="shot"/>
    <s v="gun"/>
    <n v="32"/>
    <x v="0"/>
    <x v="2"/>
    <s v="phoenix"/>
    <s v="az"/>
    <x v="1"/>
    <x v="1"/>
    <s v="other"/>
    <b v="0"/>
    <s v="guns"/>
    <x v="0"/>
    <x v="1"/>
  </r>
  <r>
    <n v="1886"/>
    <s v="Joseph Allen Schlosser"/>
    <x v="580"/>
    <s v="shot"/>
    <s v="gun"/>
    <n v="69"/>
    <x v="0"/>
    <x v="1"/>
    <s v="weeki wachi"/>
    <s v="fl"/>
    <x v="0"/>
    <x v="1"/>
    <s v="not fleeing"/>
    <b v="0"/>
    <s v="guns"/>
    <x v="0"/>
    <x v="0"/>
  </r>
  <r>
    <n v="1885"/>
    <s v="Morgan Wayne Crocker"/>
    <x v="580"/>
    <s v="shot and tasered"/>
    <s v="gun"/>
    <n v="34"/>
    <x v="0"/>
    <x v="1"/>
    <s v="austin"/>
    <s v="tx"/>
    <x v="1"/>
    <x v="0"/>
    <s v="foot"/>
    <b v="0"/>
    <s v="guns"/>
    <x v="0"/>
    <x v="1"/>
  </r>
  <r>
    <n v="1889"/>
    <s v="Jesse Beshaw"/>
    <x v="581"/>
    <s v="shot"/>
    <s v="unarmed"/>
    <n v="29"/>
    <x v="0"/>
    <x v="5"/>
    <s v="winooski"/>
    <s v="vt"/>
    <x v="1"/>
    <x v="1"/>
    <s v="foot"/>
    <b v="1"/>
    <s v="unarmed"/>
    <x v="1"/>
    <x v="2"/>
  </r>
  <r>
    <n v="1893"/>
    <s v="Lucas Anderson"/>
    <x v="581"/>
    <s v="shot"/>
    <s v="knife"/>
    <n v="29"/>
    <x v="0"/>
    <x v="1"/>
    <s v="owensboro"/>
    <s v="ky"/>
    <x v="1"/>
    <x v="0"/>
    <s v="not fleeing"/>
    <b v="0"/>
    <s v="sharp objects"/>
    <x v="0"/>
    <x v="2"/>
  </r>
  <r>
    <n v="1888"/>
    <s v="Terence Crutcher"/>
    <x v="581"/>
    <s v="shot and tasered"/>
    <s v="unarmed"/>
    <n v="40"/>
    <x v="0"/>
    <x v="3"/>
    <s v="tulsa"/>
    <s v="ok"/>
    <x v="1"/>
    <x v="1"/>
    <s v="not fleeing"/>
    <b v="0"/>
    <s v="unarmed"/>
    <x v="1"/>
    <x v="1"/>
  </r>
  <r>
    <n v="1890"/>
    <s v="Robert Duh"/>
    <x v="582"/>
    <s v="shot"/>
    <s v="hatchet"/>
    <n v="42"/>
    <x v="0"/>
    <x v="1"/>
    <s v="beaumont"/>
    <s v="ca"/>
    <x v="1"/>
    <x v="1"/>
    <s v="not fleeing"/>
    <b v="0"/>
    <s v="blunt instruments"/>
    <x v="0"/>
    <x v="1"/>
  </r>
  <r>
    <n v="1894"/>
    <s v="Nicholas Glenn"/>
    <x v="582"/>
    <s v="shot"/>
    <s v="gun"/>
    <n v="25"/>
    <x v="0"/>
    <x v="3"/>
    <s v="philadelphia"/>
    <s v="pa"/>
    <x v="1"/>
    <x v="0"/>
    <s v="foot"/>
    <b v="0"/>
    <s v="guns"/>
    <x v="0"/>
    <x v="2"/>
  </r>
  <r>
    <n v="1895"/>
    <s v="Robert Young"/>
    <x v="582"/>
    <s v="shot"/>
    <s v="toy weapon"/>
    <n v="45"/>
    <x v="0"/>
    <x v="1"/>
    <s v="huntsville"/>
    <s v="al"/>
    <x v="1"/>
    <x v="0"/>
    <s v="other"/>
    <b v="1"/>
    <s v="other unusual objects"/>
    <x v="0"/>
    <x v="1"/>
  </r>
  <r>
    <n v="1896"/>
    <s v="William Joseph Ryan"/>
    <x v="582"/>
    <s v="shot"/>
    <s v="gun"/>
    <n v="55"/>
    <x v="0"/>
    <x v="1"/>
    <s v="rutherfordton"/>
    <s v="nc"/>
    <x v="0"/>
    <x v="0"/>
    <s v="not fleeing"/>
    <b v="0"/>
    <s v="guns"/>
    <x v="0"/>
    <x v="0"/>
  </r>
  <r>
    <n v="1898"/>
    <s v="Dahir Adan"/>
    <x v="582"/>
    <s v="shot"/>
    <s v="knife"/>
    <n v="22"/>
    <x v="0"/>
    <x v="4"/>
    <s v="st. cloud"/>
    <s v="mn"/>
    <x v="1"/>
    <x v="0"/>
    <s v="not fleeing"/>
    <b v="0"/>
    <s v="sharp objects"/>
    <x v="0"/>
    <x v="2"/>
  </r>
  <r>
    <n v="1891"/>
    <s v="Philip Hasan"/>
    <x v="583"/>
    <s v="shot"/>
    <s v="gun"/>
    <n v="61"/>
    <x v="0"/>
    <x v="3"/>
    <s v="akron"/>
    <s v="oh"/>
    <x v="1"/>
    <x v="1"/>
    <s v="not fleeing"/>
    <b v="0"/>
    <s v="guns"/>
    <x v="0"/>
    <x v="0"/>
  </r>
  <r>
    <n v="1900"/>
    <s v="Michelle Miller"/>
    <x v="584"/>
    <s v="shot"/>
    <s v="gun"/>
    <n v="46"/>
    <x v="1"/>
    <x v="1"/>
    <s v="spring"/>
    <s v="tx"/>
    <x v="0"/>
    <x v="0"/>
    <s v="not fleeing"/>
    <b v="1"/>
    <s v="guns"/>
    <x v="0"/>
    <x v="1"/>
  </r>
  <r>
    <n v="1902"/>
    <s v="Jeremy Ray Swenson"/>
    <x v="584"/>
    <s v="shot"/>
    <s v="unknown"/>
    <n v="30"/>
    <x v="0"/>
    <x v="1"/>
    <s v="logan canyon"/>
    <s v="ut"/>
    <x v="0"/>
    <x v="1"/>
    <s v="not fleeing"/>
    <b v="0"/>
    <s v="unknown"/>
    <x v="0"/>
    <x v="2"/>
  </r>
  <r>
    <n v="1907"/>
    <s v="Gary Don Lafon"/>
    <x v="584"/>
    <s v="shot"/>
    <s v="gun"/>
    <n v="56"/>
    <x v="0"/>
    <x v="1"/>
    <s v="wood county"/>
    <s v="tx"/>
    <x v="0"/>
    <x v="0"/>
    <s v="not fleeing"/>
    <b v="0"/>
    <s v="guns"/>
    <x v="0"/>
    <x v="0"/>
  </r>
  <r>
    <n v="1899"/>
    <s v="Charles Dove"/>
    <x v="585"/>
    <s v="shot"/>
    <s v="gun"/>
    <n v="35"/>
    <x v="0"/>
    <x v="1"/>
    <s v="decatur county"/>
    <s v="tn"/>
    <x v="1"/>
    <x v="1"/>
    <s v="car"/>
    <b v="1"/>
    <s v="guns"/>
    <x v="0"/>
    <x v="1"/>
  </r>
  <r>
    <n v="1901"/>
    <s v="Joshua Scott"/>
    <x v="585"/>
    <s v="shot"/>
    <s v="gun"/>
    <n v="22"/>
    <x v="0"/>
    <x v="1"/>
    <s v="port st. lucie"/>
    <s v="fl"/>
    <x v="0"/>
    <x v="0"/>
    <s v="not fleeing"/>
    <b v="0"/>
    <s v="guns"/>
    <x v="0"/>
    <x v="2"/>
  </r>
  <r>
    <n v="1903"/>
    <s v="Michael Goodale"/>
    <x v="585"/>
    <s v="shot"/>
    <s v="unknown"/>
    <n v="23"/>
    <x v="0"/>
    <x v="1"/>
    <s v="mashantucket"/>
    <s v="ct"/>
    <x v="1"/>
    <x v="1"/>
    <s v="not fleeing"/>
    <b v="0"/>
    <s v="unknown"/>
    <x v="0"/>
    <x v="2"/>
  </r>
  <r>
    <n v="1904"/>
    <s v="Keith Lamont Scott"/>
    <x v="585"/>
    <s v="shot"/>
    <s v="gun"/>
    <n v="43"/>
    <x v="0"/>
    <x v="3"/>
    <s v="charlotte"/>
    <s v="nc"/>
    <x v="1"/>
    <x v="1"/>
    <s v="not fleeing"/>
    <b v="1"/>
    <s v="guns"/>
    <x v="0"/>
    <x v="1"/>
  </r>
  <r>
    <n v="1905"/>
    <s v="Sandy Joe Duke"/>
    <x v="585"/>
    <s v="shot"/>
    <s v="gun"/>
    <n v="43"/>
    <x v="0"/>
    <x v="1"/>
    <s v="nashville"/>
    <s v="tn"/>
    <x v="1"/>
    <x v="0"/>
    <s v="not fleeing"/>
    <b v="0"/>
    <s v="guns"/>
    <x v="0"/>
    <x v="1"/>
  </r>
  <r>
    <n v="1906"/>
    <s v="Thomas Tucker"/>
    <x v="585"/>
    <s v="shot"/>
    <s v="gun"/>
    <n v="49"/>
    <x v="0"/>
    <x v="1"/>
    <s v="westminster"/>
    <s v="co"/>
    <x v="1"/>
    <x v="1"/>
    <s v="foot"/>
    <b v="0"/>
    <s v="guns"/>
    <x v="0"/>
    <x v="1"/>
  </r>
  <r>
    <n v="1908"/>
    <s v="Austin M. Baier"/>
    <x v="586"/>
    <s v="shot"/>
    <s v="unarmed"/>
    <n v="23"/>
    <x v="0"/>
    <x v="1"/>
    <s v="louisville"/>
    <s v="ne"/>
    <x v="1"/>
    <x v="1"/>
    <s v="not fleeing"/>
    <b v="0"/>
    <s v="unarmed"/>
    <x v="1"/>
    <x v="2"/>
  </r>
  <r>
    <n v="1909"/>
    <s v="Jesse Ataway"/>
    <x v="587"/>
    <s v="shot"/>
    <s v="unknown"/>
    <n v="41"/>
    <x v="0"/>
    <x v="1"/>
    <s v="fair oaks"/>
    <s v="ca"/>
    <x v="1"/>
    <x v="0"/>
    <s v="foot"/>
    <b v="0"/>
    <s v="unknown"/>
    <x v="0"/>
    <x v="1"/>
  </r>
  <r>
    <n v="1914"/>
    <s v="Oddis Bernard Colvin"/>
    <x v="587"/>
    <s v="shot"/>
    <s v="unknown"/>
    <n v="33"/>
    <x v="0"/>
    <x v="3"/>
    <s v="pikesville"/>
    <s v="md"/>
    <x v="1"/>
    <x v="1"/>
    <s v="not fleeing"/>
    <b v="1"/>
    <s v="unknown"/>
    <x v="0"/>
    <x v="1"/>
  </r>
  <r>
    <n v="1915"/>
    <s v="Christopher Contreras"/>
    <x v="587"/>
    <s v="shot"/>
    <s v="gun"/>
    <n v="30"/>
    <x v="0"/>
    <x v="2"/>
    <s v="san antonio"/>
    <s v="tx"/>
    <x v="1"/>
    <x v="1"/>
    <s v="foot"/>
    <b v="0"/>
    <s v="guns"/>
    <x v="0"/>
    <x v="2"/>
  </r>
  <r>
    <n v="1910"/>
    <s v="Cody Lafont"/>
    <x v="588"/>
    <s v="shot"/>
    <s v="gun"/>
    <n v="25"/>
    <x v="0"/>
    <x v="1"/>
    <s v="claremont"/>
    <s v="nh"/>
    <x v="0"/>
    <x v="1"/>
    <s v="not fleeing"/>
    <b v="0"/>
    <s v="guns"/>
    <x v="0"/>
    <x v="2"/>
  </r>
  <r>
    <n v="1911"/>
    <s v="Anthony Ray Bauer"/>
    <x v="589"/>
    <s v="shot"/>
    <s v="gun"/>
    <n v="52"/>
    <x v="0"/>
    <x v="1"/>
    <s v="garden city"/>
    <s v="id"/>
    <x v="1"/>
    <x v="0"/>
    <s v="other"/>
    <b v="0"/>
    <s v="guns"/>
    <x v="0"/>
    <x v="0"/>
  </r>
  <r>
    <n v="1912"/>
    <s v="Leeland White"/>
    <x v="589"/>
    <s v="shot"/>
    <s v="gun"/>
    <n v="32"/>
    <x v="0"/>
    <x v="1"/>
    <s v="little rock"/>
    <s v="ar"/>
    <x v="0"/>
    <x v="1"/>
    <s v="not fleeing"/>
    <b v="0"/>
    <s v="guns"/>
    <x v="0"/>
    <x v="1"/>
  </r>
  <r>
    <n v="1916"/>
    <s v="Nathan DeSai"/>
    <x v="589"/>
    <s v="shot"/>
    <s v="gun"/>
    <n v="46"/>
    <x v="0"/>
    <x v="1"/>
    <s v="houston"/>
    <s v="tx"/>
    <x v="1"/>
    <x v="0"/>
    <s v="not fleeing"/>
    <b v="1"/>
    <s v="guns"/>
    <x v="0"/>
    <x v="1"/>
  </r>
  <r>
    <n v="1917"/>
    <s v="Jamie Joseph Lewis"/>
    <x v="589"/>
    <s v="shot"/>
    <s v="gun"/>
    <n v="48"/>
    <x v="0"/>
    <x v="1"/>
    <s v="burnsville"/>
    <s v="mn"/>
    <x v="0"/>
    <x v="1"/>
    <s v="not fleeing"/>
    <b v="1"/>
    <s v="guns"/>
    <x v="0"/>
    <x v="1"/>
  </r>
  <r>
    <n v="1918"/>
    <s v="Alfred Olango"/>
    <x v="590"/>
    <s v="shot"/>
    <s v="unarmed"/>
    <n v="38"/>
    <x v="0"/>
    <x v="3"/>
    <s v="el cajon"/>
    <s v="ca"/>
    <x v="0"/>
    <x v="0"/>
    <s v="not fleeing"/>
    <b v="1"/>
    <s v="unarmed"/>
    <x v="1"/>
    <x v="1"/>
  </r>
  <r>
    <n v="1941"/>
    <s v="John Ethan Carpentier"/>
    <x v="590"/>
    <s v="shot"/>
    <s v="unknown"/>
    <n v="26"/>
    <x v="0"/>
    <x v="1"/>
    <s v="phoenix"/>
    <s v="az"/>
    <x v="1"/>
    <x v="1"/>
    <s v="car"/>
    <b v="0"/>
    <s v="unknown"/>
    <x v="0"/>
    <x v="2"/>
  </r>
  <r>
    <n v="1919"/>
    <s v="Christopher Sowell"/>
    <x v="591"/>
    <s v="shot"/>
    <s v="unarmed"/>
    <n v="32"/>
    <x v="0"/>
    <x v="3"/>
    <s v="philadelphia"/>
    <s v="pa"/>
    <x v="1"/>
    <x v="0"/>
    <s v="not fleeing"/>
    <b v="0"/>
    <s v="unarmed"/>
    <x v="1"/>
    <x v="1"/>
  </r>
  <r>
    <n v="1920"/>
    <s v="Johnathan Lozano-Murillo"/>
    <x v="591"/>
    <s v="shot"/>
    <s v="knife"/>
    <n v="28"/>
    <x v="0"/>
    <x v="2"/>
    <s v="valdosta"/>
    <s v="ga"/>
    <x v="1"/>
    <x v="0"/>
    <s v="not fleeing"/>
    <b v="1"/>
    <s v="sharp objects"/>
    <x v="0"/>
    <x v="2"/>
  </r>
  <r>
    <n v="1921"/>
    <s v="Jeffrey Clair Cave"/>
    <x v="592"/>
    <s v="shot"/>
    <s v="gun"/>
    <n v="53"/>
    <x v="0"/>
    <x v="1"/>
    <s v="kingman"/>
    <s v="az"/>
    <x v="1"/>
    <x v="0"/>
    <s v="not fleeing"/>
    <b v="1"/>
    <s v="guns"/>
    <x v="0"/>
    <x v="0"/>
  </r>
  <r>
    <n v="1926"/>
    <s v="Clayton Eugene Baker"/>
    <x v="593"/>
    <s v="shot"/>
    <s v="unknown"/>
    <n v="38"/>
    <x v="0"/>
    <x v="1"/>
    <s v="groveton"/>
    <s v="tx"/>
    <x v="1"/>
    <x v="2"/>
    <s v="not fleeing"/>
    <b v="0"/>
    <s v="unknown"/>
    <x v="0"/>
    <x v="1"/>
  </r>
  <r>
    <n v="1927"/>
    <s v="George Richards-Meyers"/>
    <x v="593"/>
    <s v="shot"/>
    <s v="unknown"/>
    <n v="18"/>
    <x v="0"/>
    <x v="3"/>
    <s v="newark"/>
    <s v="nj"/>
    <x v="1"/>
    <x v="2"/>
    <s v="not fleeing"/>
    <b v="0"/>
    <s v="unknown"/>
    <x v="0"/>
    <x v="2"/>
  </r>
  <r>
    <n v="1928"/>
    <s v="Douglas Marrickus Rainey"/>
    <x v="593"/>
    <s v="shot"/>
    <s v="gun"/>
    <n v="32"/>
    <x v="0"/>
    <x v="3"/>
    <s v="campobello"/>
    <s v="sc"/>
    <x v="1"/>
    <x v="0"/>
    <s v="foot"/>
    <b v="0"/>
    <s v="guns"/>
    <x v="0"/>
    <x v="1"/>
  </r>
  <r>
    <n v="1929"/>
    <s v="Richard Parent"/>
    <x v="593"/>
    <s v="shot"/>
    <s v="gun"/>
    <n v="37"/>
    <x v="0"/>
    <x v="1"/>
    <s v="belleville"/>
    <s v="mi"/>
    <x v="1"/>
    <x v="0"/>
    <s v="other"/>
    <b v="0"/>
    <s v="guns"/>
    <x v="0"/>
    <x v="1"/>
  </r>
  <r>
    <n v="1930"/>
    <s v="Najier Salaam"/>
    <x v="593"/>
    <s v="shot"/>
    <s v="unknown"/>
    <n v="18"/>
    <x v="0"/>
    <x v="3"/>
    <s v="newark"/>
    <s v="nj"/>
    <x v="1"/>
    <x v="2"/>
    <s v="not fleeing"/>
    <b v="0"/>
    <s v="unknown"/>
    <x v="0"/>
    <x v="2"/>
  </r>
  <r>
    <n v="1931"/>
    <s v="Jacquarius M. Robinson"/>
    <x v="593"/>
    <s v="shot"/>
    <s v="gun"/>
    <n v="20"/>
    <x v="0"/>
    <x v="3"/>
    <s v="columbus"/>
    <s v="oh"/>
    <x v="1"/>
    <x v="1"/>
    <s v="foot"/>
    <b v="0"/>
    <s v="guns"/>
    <x v="0"/>
    <x v="2"/>
  </r>
  <r>
    <n v="1923"/>
    <s v="Joshua Allen Perry"/>
    <x v="594"/>
    <s v="shot"/>
    <s v="gun"/>
    <n v="28"/>
    <x v="0"/>
    <x v="1"/>
    <s v="hometown"/>
    <s v="wv"/>
    <x v="1"/>
    <x v="0"/>
    <s v="foot"/>
    <b v="0"/>
    <s v="guns"/>
    <x v="0"/>
    <x v="2"/>
  </r>
  <r>
    <n v="1925"/>
    <s v="Carnell Snell"/>
    <x v="594"/>
    <s v="shot"/>
    <s v="gun"/>
    <n v="18"/>
    <x v="0"/>
    <x v="3"/>
    <s v="los angeles"/>
    <s v="ca"/>
    <x v="1"/>
    <x v="2"/>
    <s v="foot"/>
    <b v="1"/>
    <s v="guns"/>
    <x v="0"/>
    <x v="2"/>
  </r>
  <r>
    <n v="1922"/>
    <s v="Daniel Perez"/>
    <x v="595"/>
    <s v="shot"/>
    <s v="toy weapon"/>
    <n v="16"/>
    <x v="0"/>
    <x v="2"/>
    <s v="los angeles"/>
    <s v="ca"/>
    <x v="0"/>
    <x v="0"/>
    <s v="not fleeing"/>
    <b v="1"/>
    <s v="other unusual objects"/>
    <x v="0"/>
    <x v="3"/>
  </r>
  <r>
    <n v="1924"/>
    <s v="Donte T. Jones"/>
    <x v="595"/>
    <s v="shot"/>
    <s v="unknown"/>
    <n v="36"/>
    <x v="0"/>
    <x v="3"/>
    <s v="markham"/>
    <s v="il"/>
    <x v="1"/>
    <x v="1"/>
    <s v="not fleeing"/>
    <b v="0"/>
    <s v="unknown"/>
    <x v="0"/>
    <x v="1"/>
  </r>
  <r>
    <n v="1932"/>
    <s v="Robert Dapkus"/>
    <x v="596"/>
    <s v="shot"/>
    <s v="gun"/>
    <n v="57"/>
    <x v="0"/>
    <x v="1"/>
    <s v="lynn"/>
    <s v="ma"/>
    <x v="1"/>
    <x v="0"/>
    <s v="not fleeing"/>
    <b v="0"/>
    <s v="guns"/>
    <x v="0"/>
    <x v="0"/>
  </r>
  <r>
    <n v="1933"/>
    <s v="John H. Fetter"/>
    <x v="596"/>
    <s v="shot"/>
    <s v="gun"/>
    <n v="49"/>
    <x v="0"/>
    <x v="1"/>
    <s v="ventnor"/>
    <s v="nj"/>
    <x v="1"/>
    <x v="1"/>
    <s v="not fleeing"/>
    <b v="0"/>
    <s v="guns"/>
    <x v="0"/>
    <x v="1"/>
  </r>
  <r>
    <n v="1935"/>
    <s v="Isaias Salgado"/>
    <x v="597"/>
    <s v="shot"/>
    <s v="brick"/>
    <n v="31"/>
    <x v="0"/>
    <x v="2"/>
    <s v="riverview"/>
    <s v="fl"/>
    <x v="1"/>
    <x v="0"/>
    <s v="foot"/>
    <b v="0"/>
    <s v="blunt instruments"/>
    <x v="0"/>
    <x v="1"/>
  </r>
  <r>
    <n v="1936"/>
    <s v="Zachary Sutton"/>
    <x v="597"/>
    <s v="shot"/>
    <s v="gun"/>
    <n v="26"/>
    <x v="0"/>
    <x v="1"/>
    <s v="springdale"/>
    <s v="ar"/>
    <x v="1"/>
    <x v="0"/>
    <s v="not fleeing"/>
    <b v="0"/>
    <s v="guns"/>
    <x v="0"/>
    <x v="2"/>
  </r>
  <r>
    <n v="1938"/>
    <s v="Dean Bruning"/>
    <x v="597"/>
    <s v="shot"/>
    <s v="gun"/>
    <n v="51"/>
    <x v="0"/>
    <x v="1"/>
    <s v="hessel"/>
    <s v="mi"/>
    <x v="0"/>
    <x v="1"/>
    <s v="not fleeing"/>
    <b v="0"/>
    <s v="guns"/>
    <x v="0"/>
    <x v="0"/>
  </r>
  <r>
    <n v="1937"/>
    <s v="Brandon Simmons"/>
    <x v="598"/>
    <s v="shot"/>
    <s v="machete"/>
    <n v="28"/>
    <x v="0"/>
    <x v="1"/>
    <s v="boulder"/>
    <s v="co"/>
    <x v="0"/>
    <x v="1"/>
    <s v="not fleeing"/>
    <b v="0"/>
    <s v="sharp objects"/>
    <x v="0"/>
    <x v="2"/>
  </r>
  <r>
    <n v="1939"/>
    <s v="Lucas M. Felkel"/>
    <x v="598"/>
    <s v="shot"/>
    <s v="gun"/>
    <n v="35"/>
    <x v="0"/>
    <x v="1"/>
    <s v="moncks corner"/>
    <s v="sc"/>
    <x v="1"/>
    <x v="0"/>
    <s v="car"/>
    <b v="0"/>
    <s v="guns"/>
    <x v="0"/>
    <x v="1"/>
  </r>
  <r>
    <n v="1944"/>
    <s v="Larry Daniel Matthews"/>
    <x v="599"/>
    <s v="shot"/>
    <s v="pepper spray"/>
    <n v="57"/>
    <x v="0"/>
    <x v="3"/>
    <s v="macon"/>
    <s v="ga"/>
    <x v="1"/>
    <x v="1"/>
    <s v="not fleeing"/>
    <b v="0"/>
    <s v="other unusual objects"/>
    <x v="0"/>
    <x v="0"/>
  </r>
  <r>
    <n v="1945"/>
    <s v="Joseph S. Schroeder"/>
    <x v="599"/>
    <s v="shot"/>
    <s v="knife"/>
    <n v="36"/>
    <x v="0"/>
    <x v="1"/>
    <s v="fort wayne"/>
    <s v="in"/>
    <x v="1"/>
    <x v="1"/>
    <s v="not fleeing"/>
    <b v="0"/>
    <s v="sharp objects"/>
    <x v="0"/>
    <x v="1"/>
  </r>
  <r>
    <n v="1946"/>
    <s v="Eddie Collins"/>
    <x v="599"/>
    <s v="shot"/>
    <s v="gun"/>
    <n v="42"/>
    <x v="0"/>
    <x v="1"/>
    <s v="killeen"/>
    <s v="al"/>
    <x v="1"/>
    <x v="0"/>
    <s v="not fleeing"/>
    <b v="0"/>
    <s v="guns"/>
    <x v="0"/>
    <x v="1"/>
  </r>
  <r>
    <n v="1948"/>
    <s v="Christopher Darnell Shackleford"/>
    <x v="599"/>
    <s v="shot"/>
    <s v="gun"/>
    <n v="37"/>
    <x v="0"/>
    <x v="3"/>
    <s v="alexandria"/>
    <s v="la"/>
    <x v="1"/>
    <x v="0"/>
    <s v="not fleeing"/>
    <b v="0"/>
    <s v="guns"/>
    <x v="0"/>
    <x v="1"/>
  </r>
  <r>
    <n v="1953"/>
    <s v="Thomas Jeffery Burns"/>
    <x v="599"/>
    <s v="shot"/>
    <s v="toy weapon"/>
    <n v="49"/>
    <x v="0"/>
    <x v="1"/>
    <s v="benton"/>
    <s v="ar"/>
    <x v="1"/>
    <x v="1"/>
    <s v="not fleeing"/>
    <b v="0"/>
    <s v="other unusual objects"/>
    <x v="0"/>
    <x v="1"/>
  </r>
  <r>
    <n v="1942"/>
    <s v="Ricardo Hernandez"/>
    <x v="600"/>
    <s v="shot"/>
    <s v="knife"/>
    <n v="21"/>
    <x v="0"/>
    <x v="2"/>
    <s v="federal way"/>
    <s v="wa"/>
    <x v="0"/>
    <x v="1"/>
    <s v="not fleeing"/>
    <b v="0"/>
    <s v="sharp objects"/>
    <x v="0"/>
    <x v="2"/>
  </r>
  <r>
    <n v="1956"/>
    <s v="Kim Jackson"/>
    <x v="600"/>
    <s v="shot"/>
    <s v="knife"/>
    <n v="53"/>
    <x v="1"/>
    <x v="1"/>
    <s v="modesto"/>
    <s v="ca"/>
    <x v="1"/>
    <x v="0"/>
    <s v="not fleeing"/>
    <b v="0"/>
    <s v="sharp objects"/>
    <x v="0"/>
    <x v="0"/>
  </r>
  <r>
    <n v="2143"/>
    <s v="Charles Antrup"/>
    <x v="600"/>
    <s v="shot"/>
    <s v="knife"/>
    <n v="62"/>
    <x v="0"/>
    <x v="1"/>
    <s v="fort wayne"/>
    <s v="in"/>
    <x v="1"/>
    <x v="1"/>
    <s v="not fleeing"/>
    <b v="0"/>
    <s v="sharp objects"/>
    <x v="0"/>
    <x v="0"/>
  </r>
  <r>
    <n v="1943"/>
    <s v="Deric J. Brown"/>
    <x v="601"/>
    <s v="shot"/>
    <s v="gun"/>
    <n v="41"/>
    <x v="0"/>
    <x v="3"/>
    <s v="syracuse"/>
    <s v="ny"/>
    <x v="1"/>
    <x v="0"/>
    <s v="not fleeing"/>
    <b v="0"/>
    <s v="guns"/>
    <x v="0"/>
    <x v="1"/>
  </r>
  <r>
    <n v="1954"/>
    <s v="Luis Michael Hoff"/>
    <x v="601"/>
    <s v="shot"/>
    <s v="gun"/>
    <n v="40"/>
    <x v="0"/>
    <x v="1"/>
    <s v="scottsdale"/>
    <s v="az"/>
    <x v="0"/>
    <x v="1"/>
    <s v="car"/>
    <b v="0"/>
    <s v="guns"/>
    <x v="0"/>
    <x v="1"/>
  </r>
  <r>
    <n v="1950"/>
    <s v="Maurico Barron"/>
    <x v="602"/>
    <s v="shot"/>
    <s v="unknown"/>
    <n v="27"/>
    <x v="0"/>
    <x v="2"/>
    <s v="irvine"/>
    <s v="ca"/>
    <x v="0"/>
    <x v="1"/>
    <s v="not fleeing"/>
    <b v="0"/>
    <s v="unknown"/>
    <x v="0"/>
    <x v="2"/>
  </r>
  <r>
    <n v="1951"/>
    <s v="Kheyanev Littledog"/>
    <x v="602"/>
    <s v="shot"/>
    <s v="gun"/>
    <n v="19"/>
    <x v="0"/>
    <x v="5"/>
    <s v="midland"/>
    <s v="tx"/>
    <x v="1"/>
    <x v="1"/>
    <s v="other"/>
    <b v="0"/>
    <s v="guns"/>
    <x v="0"/>
    <x v="2"/>
  </r>
  <r>
    <n v="1952"/>
    <s v="Devan Desnoyers"/>
    <x v="602"/>
    <s v="shot"/>
    <s v="unknown"/>
    <n v="26"/>
    <x v="0"/>
    <x v="1"/>
    <s v="westlake"/>
    <s v="oh"/>
    <x v="1"/>
    <x v="1"/>
    <s v="car"/>
    <b v="0"/>
    <s v="unknown"/>
    <x v="0"/>
    <x v="2"/>
  </r>
  <r>
    <n v="1957"/>
    <s v="Michael L. Taylor"/>
    <x v="603"/>
    <s v="shot"/>
    <s v="knife"/>
    <n v="44"/>
    <x v="0"/>
    <x v="0"/>
    <s v="seattle"/>
    <s v="wa"/>
    <x v="1"/>
    <x v="1"/>
    <s v="not fleeing"/>
    <b v="0"/>
    <s v="sharp objects"/>
    <x v="0"/>
    <x v="1"/>
  </r>
  <r>
    <n v="1958"/>
    <s v="Dominick Musulman"/>
    <x v="603"/>
    <s v="shot"/>
    <s v="knife"/>
    <n v="30"/>
    <x v="0"/>
    <x v="1"/>
    <s v="concord"/>
    <s v="ca"/>
    <x v="1"/>
    <x v="1"/>
    <s v="not fleeing"/>
    <b v="0"/>
    <s v="sharp objects"/>
    <x v="0"/>
    <x v="2"/>
  </r>
  <r>
    <n v="1959"/>
    <s v="Blaine J. Beason"/>
    <x v="604"/>
    <s v="shot"/>
    <s v="gun"/>
    <n v="31"/>
    <x v="0"/>
    <x v="1"/>
    <s v="livingston parish"/>
    <s v="la"/>
    <x v="1"/>
    <x v="0"/>
    <s v="not fleeing"/>
    <b v="0"/>
    <s v="guns"/>
    <x v="0"/>
    <x v="1"/>
  </r>
  <r>
    <n v="1960"/>
    <s v="Kirk Figueroa"/>
    <x v="604"/>
    <s v="shot"/>
    <s v="gun"/>
    <n v="33"/>
    <x v="0"/>
    <x v="3"/>
    <s v="boston"/>
    <s v="ma"/>
    <x v="1"/>
    <x v="0"/>
    <s v="not fleeing"/>
    <b v="0"/>
    <s v="guns"/>
    <x v="0"/>
    <x v="1"/>
  </r>
  <r>
    <n v="1961"/>
    <s v="Matthew Brewer"/>
    <x v="604"/>
    <s v="shot"/>
    <s v="gun"/>
    <n v="22"/>
    <x v="0"/>
    <x v="1"/>
    <s v="morehead"/>
    <s v="ky"/>
    <x v="1"/>
    <x v="0"/>
    <s v="not fleeing"/>
    <b v="0"/>
    <s v="guns"/>
    <x v="0"/>
    <x v="2"/>
  </r>
  <r>
    <n v="1964"/>
    <s v="Patrick D. Reddeck"/>
    <x v="605"/>
    <s v="shot"/>
    <s v="gun"/>
    <n v="38"/>
    <x v="0"/>
    <x v="1"/>
    <s v="kent"/>
    <s v="wa"/>
    <x v="1"/>
    <x v="1"/>
    <s v="not fleeing"/>
    <b v="0"/>
    <s v="guns"/>
    <x v="0"/>
    <x v="1"/>
  </r>
  <r>
    <n v="1963"/>
    <s v="Shawn Pappe"/>
    <x v="605"/>
    <s v="shot and tasered"/>
    <s v="knife"/>
    <n v="46"/>
    <x v="0"/>
    <x v="1"/>
    <s v="grants pass"/>
    <s v="or"/>
    <x v="0"/>
    <x v="1"/>
    <s v="other"/>
    <b v="0"/>
    <s v="sharp objects"/>
    <x v="0"/>
    <x v="1"/>
  </r>
  <r>
    <n v="1965"/>
    <s v="Chaz Logan York"/>
    <x v="606"/>
    <s v="shot"/>
    <s v="baseball bat"/>
    <n v="23"/>
    <x v="0"/>
    <x v="1"/>
    <s v="beaumont"/>
    <s v="tx"/>
    <x v="1"/>
    <x v="0"/>
    <s v="not fleeing"/>
    <b v="0"/>
    <s v="blunt instruments"/>
    <x v="0"/>
    <x v="2"/>
  </r>
  <r>
    <n v="1969"/>
    <s v="George Zapata"/>
    <x v="606"/>
    <s v="shot"/>
    <s v="gun"/>
    <n v="24"/>
    <x v="0"/>
    <x v="2"/>
    <s v="oak cliff"/>
    <s v="tx"/>
    <x v="1"/>
    <x v="0"/>
    <s v="not fleeing"/>
    <b v="0"/>
    <s v="guns"/>
    <x v="0"/>
    <x v="2"/>
  </r>
  <r>
    <n v="1970"/>
    <s v="Nicholas McWherter"/>
    <x v="606"/>
    <s v="shot"/>
    <s v="gun"/>
    <n v="26"/>
    <x v="0"/>
    <x v="1"/>
    <s v="san francisco"/>
    <s v="ca"/>
    <x v="0"/>
    <x v="0"/>
    <s v="not fleeing"/>
    <b v="0"/>
    <s v="guns"/>
    <x v="0"/>
    <x v="2"/>
  </r>
  <r>
    <n v="1966"/>
    <s v="Micah Dsheigh Jester"/>
    <x v="607"/>
    <s v="shot"/>
    <s v="toy weapon"/>
    <n v="26"/>
    <x v="1"/>
    <x v="1"/>
    <s v="austin"/>
    <s v="tx"/>
    <x v="0"/>
    <x v="0"/>
    <s v="not fleeing"/>
    <b v="0"/>
    <s v="other unusual objects"/>
    <x v="0"/>
    <x v="2"/>
  </r>
  <r>
    <n v="1967"/>
    <s v="Sean Arlt"/>
    <x v="607"/>
    <s v="shot and tasered"/>
    <s v="metal rake"/>
    <n v="32"/>
    <x v="0"/>
    <x v="1"/>
    <s v="santa cruz"/>
    <s v="ca"/>
    <x v="0"/>
    <x v="0"/>
    <s v="not fleeing"/>
    <b v="0"/>
    <s v="blunt instruments"/>
    <x v="0"/>
    <x v="1"/>
  </r>
  <r>
    <n v="1971"/>
    <s v="Rolando Delgado"/>
    <x v="608"/>
    <s v="shot"/>
    <s v="sword"/>
    <n v="50"/>
    <x v="0"/>
    <x v="2"/>
    <s v="miami"/>
    <s v="fl"/>
    <x v="0"/>
    <x v="1"/>
    <s v="not fleeing"/>
    <b v="0"/>
    <s v="sharp objects"/>
    <x v="0"/>
    <x v="1"/>
  </r>
  <r>
    <n v="1973"/>
    <s v="Keegan Schweikle"/>
    <x v="608"/>
    <s v="shot"/>
    <s v="gun"/>
    <n v="17"/>
    <x v="0"/>
    <x v="1"/>
    <s v="benton"/>
    <s v="ar"/>
    <x v="0"/>
    <x v="0"/>
    <s v="foot"/>
    <b v="0"/>
    <s v="guns"/>
    <x v="0"/>
    <x v="3"/>
  </r>
  <r>
    <n v="1974"/>
    <s v="Eric St. Germain"/>
    <x v="608"/>
    <s v="shot and tasered"/>
    <s v="knife"/>
    <n v="39"/>
    <x v="0"/>
    <x v="1"/>
    <s v="holiday"/>
    <s v="fl"/>
    <x v="0"/>
    <x v="1"/>
    <s v="not fleeing"/>
    <b v="0"/>
    <s v="sharp objects"/>
    <x v="0"/>
    <x v="1"/>
  </r>
  <r>
    <n v="1972"/>
    <s v="Darius Wimberly"/>
    <x v="609"/>
    <s v="shot"/>
    <s v="gun"/>
    <n v="28"/>
    <x v="0"/>
    <x v="3"/>
    <s v="benton harbor"/>
    <s v="mi"/>
    <x v="1"/>
    <x v="0"/>
    <s v="not fleeing"/>
    <b v="1"/>
    <s v="guns"/>
    <x v="0"/>
    <x v="2"/>
  </r>
  <r>
    <n v="1975"/>
    <s v="Deborah Danner"/>
    <x v="609"/>
    <s v="shot"/>
    <s v="baseball bat"/>
    <n v="66"/>
    <x v="1"/>
    <x v="3"/>
    <s v="bronx"/>
    <s v="ny"/>
    <x v="0"/>
    <x v="0"/>
    <s v="not fleeing"/>
    <b v="0"/>
    <s v="blunt instruments"/>
    <x v="0"/>
    <x v="0"/>
  </r>
  <r>
    <n v="1976"/>
    <s v="Salvador Reyes"/>
    <x v="609"/>
    <s v="shot"/>
    <s v="gun"/>
    <n v="42"/>
    <x v="0"/>
    <x v="2"/>
    <s v="tulsa"/>
    <s v="ok"/>
    <x v="1"/>
    <x v="0"/>
    <s v="not fleeing"/>
    <b v="0"/>
    <s v="guns"/>
    <x v="0"/>
    <x v="1"/>
  </r>
  <r>
    <n v="1979"/>
    <s v="Charles Stidham"/>
    <x v="609"/>
    <s v="shot"/>
    <s v="gun"/>
    <n v="34"/>
    <x v="0"/>
    <x v="1"/>
    <s v="paris"/>
    <s v="ky"/>
    <x v="1"/>
    <x v="0"/>
    <s v="not fleeing"/>
    <b v="0"/>
    <s v="guns"/>
    <x v="0"/>
    <x v="1"/>
  </r>
  <r>
    <n v="1977"/>
    <s v="Frank J. Sandor"/>
    <x v="610"/>
    <s v="shot"/>
    <s v="unknown"/>
    <n v="38"/>
    <x v="0"/>
    <x v="1"/>
    <s v="willoughby"/>
    <s v="oh"/>
    <x v="1"/>
    <x v="2"/>
    <s v="car"/>
    <b v="0"/>
    <s v="unknown"/>
    <x v="0"/>
    <x v="1"/>
  </r>
  <r>
    <n v="1982"/>
    <s v="Javier Munoz"/>
    <x v="610"/>
    <s v="shot"/>
    <s v="unknown"/>
    <n v="28"/>
    <x v="0"/>
    <x v="2"/>
    <s v="henderson"/>
    <s v="nv"/>
    <x v="1"/>
    <x v="0"/>
    <s v="car"/>
    <b v="0"/>
    <s v="unknown"/>
    <x v="0"/>
    <x v="2"/>
  </r>
  <r>
    <n v="1980"/>
    <s v="Jacob DePetris"/>
    <x v="611"/>
    <s v="shot"/>
    <s v="gun"/>
    <n v="29"/>
    <x v="0"/>
    <x v="1"/>
    <s v="jacksonville"/>
    <s v="fl"/>
    <x v="1"/>
    <x v="0"/>
    <s v="not fleeing"/>
    <b v="0"/>
    <s v="guns"/>
    <x v="0"/>
    <x v="2"/>
  </r>
  <r>
    <n v="1988"/>
    <s v="Renee Davis"/>
    <x v="612"/>
    <s v="shot"/>
    <s v="gun"/>
    <n v="23"/>
    <x v="1"/>
    <x v="5"/>
    <s v="muckleshoot indian reservation"/>
    <s v="wa"/>
    <x v="0"/>
    <x v="1"/>
    <s v="not fleeing"/>
    <b v="0"/>
    <s v="guns"/>
    <x v="0"/>
    <x v="2"/>
  </r>
  <r>
    <n v="1983"/>
    <s v="William Frost"/>
    <x v="612"/>
    <s v="shot and tasered"/>
    <s v="knife"/>
    <n v="58"/>
    <x v="0"/>
    <x v="1"/>
    <s v="tulsa"/>
    <s v="ok"/>
    <x v="1"/>
    <x v="1"/>
    <s v="other"/>
    <b v="0"/>
    <s v="sharp objects"/>
    <x v="0"/>
    <x v="0"/>
  </r>
  <r>
    <n v="1986"/>
    <s v="Nathaniel B. Dorough"/>
    <x v="613"/>
    <s v="shot"/>
    <s v="unknown"/>
    <n v="21"/>
    <x v="0"/>
    <x v="1"/>
    <s v="westover"/>
    <s v="al"/>
    <x v="0"/>
    <x v="1"/>
    <s v="not fleeing"/>
    <b v="0"/>
    <s v="unknown"/>
    <x v="0"/>
    <x v="2"/>
  </r>
  <r>
    <n v="1984"/>
    <s v="Kristofer Daniel Youngquist"/>
    <x v="614"/>
    <s v="shot"/>
    <s v="toy weapon"/>
    <n v="45"/>
    <x v="0"/>
    <x v="1"/>
    <s v="peterson"/>
    <s v="mn"/>
    <x v="1"/>
    <x v="0"/>
    <s v="not fleeing"/>
    <b v="0"/>
    <s v="other unusual objects"/>
    <x v="0"/>
    <x v="1"/>
  </r>
  <r>
    <n v="1985"/>
    <s v="Kenny Tomblin"/>
    <x v="614"/>
    <s v="shot"/>
    <s v="gun"/>
    <n v="38"/>
    <x v="0"/>
    <x v="1"/>
    <s v="edmonton"/>
    <s v="ky"/>
    <x v="1"/>
    <x v="0"/>
    <s v="not fleeing"/>
    <b v="0"/>
    <s v="guns"/>
    <x v="0"/>
    <x v="1"/>
  </r>
  <r>
    <n v="1987"/>
    <s v="Demetrius Mac Moore"/>
    <x v="614"/>
    <s v="shot"/>
    <s v="gun"/>
    <n v="40"/>
    <x v="0"/>
    <x v="3"/>
    <s v="colorado springs"/>
    <s v="co"/>
    <x v="1"/>
    <x v="0"/>
    <s v="not fleeing"/>
    <b v="0"/>
    <s v="guns"/>
    <x v="0"/>
    <x v="1"/>
  </r>
  <r>
    <n v="1989"/>
    <s v="Aaron Marquis Ballard"/>
    <x v="615"/>
    <s v="shot"/>
    <s v="gun"/>
    <n v="19"/>
    <x v="0"/>
    <x v="3"/>
    <s v="north st. louis"/>
    <s v="mo"/>
    <x v="1"/>
    <x v="0"/>
    <s v="car"/>
    <b v="0"/>
    <s v="guns"/>
    <x v="0"/>
    <x v="2"/>
  </r>
  <r>
    <n v="1990"/>
    <s v="Roy Lee Richards"/>
    <x v="616"/>
    <s v="shot"/>
    <s v="toy weapon"/>
    <n v="46"/>
    <x v="0"/>
    <x v="3"/>
    <s v="little rock"/>
    <s v="ar"/>
    <x v="1"/>
    <x v="1"/>
    <s v="not fleeing"/>
    <b v="0"/>
    <s v="other unusual objects"/>
    <x v="0"/>
    <x v="1"/>
  </r>
  <r>
    <n v="1991"/>
    <s v="Brandon Jones"/>
    <x v="616"/>
    <s v="shot"/>
    <s v="toy weapon"/>
    <n v="25"/>
    <x v="0"/>
    <x v="1"/>
    <s v="elkton"/>
    <s v="md"/>
    <x v="0"/>
    <x v="0"/>
    <s v="not fleeing"/>
    <b v="0"/>
    <s v="other unusual objects"/>
    <x v="0"/>
    <x v="2"/>
  </r>
  <r>
    <n v="1992"/>
    <s v="Chelsea M. Porter"/>
    <x v="616"/>
    <s v="shot"/>
    <s v="toy weapon"/>
    <n v="25"/>
    <x v="1"/>
    <x v="1"/>
    <s v="elkton"/>
    <s v="md"/>
    <x v="1"/>
    <x v="0"/>
    <s v="not fleeing"/>
    <b v="0"/>
    <s v="other unusual objects"/>
    <x v="0"/>
    <x v="2"/>
  </r>
  <r>
    <n v="1993"/>
    <s v="Brandon Millard"/>
    <x v="616"/>
    <s v="shot"/>
    <s v="knife"/>
    <n v="37"/>
    <x v="0"/>
    <x v="1"/>
    <s v="lincoln"/>
    <s v="ca"/>
    <x v="0"/>
    <x v="1"/>
    <s v="not fleeing"/>
    <b v="0"/>
    <s v="sharp objects"/>
    <x v="0"/>
    <x v="1"/>
  </r>
  <r>
    <n v="1994"/>
    <s v="Malcolm Loren Hickson"/>
    <x v="617"/>
    <s v="shot"/>
    <s v="gun"/>
    <n v="25"/>
    <x v="0"/>
    <x v="3"/>
    <s v="carrollton"/>
    <s v="tx"/>
    <x v="1"/>
    <x v="1"/>
    <s v="not fleeing"/>
    <b v="0"/>
    <s v="guns"/>
    <x v="0"/>
    <x v="2"/>
  </r>
  <r>
    <n v="1996"/>
    <s v="William Clifford Cole"/>
    <x v="617"/>
    <s v="shot and tasered"/>
    <s v="unarmed"/>
    <n v="36"/>
    <x v="0"/>
    <x v="1"/>
    <s v="bartlesville"/>
    <s v="ok"/>
    <x v="1"/>
    <x v="0"/>
    <s v="not fleeing"/>
    <b v="0"/>
    <s v="unarmed"/>
    <x v="1"/>
    <x v="1"/>
  </r>
  <r>
    <n v="1995"/>
    <s v="Kyle Killough"/>
    <x v="618"/>
    <s v="shot"/>
    <s v="gun"/>
    <n v="32"/>
    <x v="0"/>
    <x v="1"/>
    <s v="billings"/>
    <s v="mt"/>
    <x v="0"/>
    <x v="1"/>
    <s v="not fleeing"/>
    <b v="0"/>
    <s v="guns"/>
    <x v="0"/>
    <x v="1"/>
  </r>
  <r>
    <n v="1997"/>
    <s v="Thad Demarco Hale"/>
    <x v="618"/>
    <s v="shot"/>
    <s v="gun and knife"/>
    <n v="33"/>
    <x v="0"/>
    <x v="3"/>
    <s v="san antonio"/>
    <s v="tx"/>
    <x v="1"/>
    <x v="1"/>
    <s v="not fleeing"/>
    <b v="0"/>
    <s v="multiple"/>
    <x v="0"/>
    <x v="1"/>
  </r>
  <r>
    <n v="1998"/>
    <s v="Edwin Amaya Maldonado"/>
    <x v="618"/>
    <s v="shot"/>
    <s v="unknown"/>
    <n v="24"/>
    <x v="0"/>
    <x v="2"/>
    <s v="elberton"/>
    <s v="ga"/>
    <x v="1"/>
    <x v="0"/>
    <s v="foot"/>
    <b v="0"/>
    <s v="unknown"/>
    <x v="0"/>
    <x v="2"/>
  </r>
  <r>
    <n v="2000"/>
    <s v="Jay Johannes Holmgren"/>
    <x v="619"/>
    <s v="shot"/>
    <s v="gun"/>
    <n v="37"/>
    <x v="0"/>
    <x v="1"/>
    <s v="morris"/>
    <s v="mn"/>
    <x v="1"/>
    <x v="0"/>
    <s v="other"/>
    <b v="0"/>
    <s v="guns"/>
    <x v="0"/>
    <x v="1"/>
  </r>
  <r>
    <n v="2001"/>
    <s v="Jason King"/>
    <x v="619"/>
    <s v="shot"/>
    <s v="gun"/>
    <n v="38"/>
    <x v="0"/>
    <x v="3"/>
    <s v="sacramento"/>
    <s v="ca"/>
    <x v="0"/>
    <x v="0"/>
    <s v="not fleeing"/>
    <b v="0"/>
    <s v="guns"/>
    <x v="0"/>
    <x v="1"/>
  </r>
  <r>
    <n v="2002"/>
    <s v="Jun Wang"/>
    <x v="619"/>
    <s v="shot"/>
    <s v="knife"/>
    <n v="45"/>
    <x v="0"/>
    <x v="0"/>
    <s v="north royalton"/>
    <s v="oh"/>
    <x v="0"/>
    <x v="0"/>
    <s v="not fleeing"/>
    <b v="0"/>
    <s v="sharp objects"/>
    <x v="0"/>
    <x v="1"/>
  </r>
  <r>
    <n v="1999"/>
    <s v="Terrence Coleman"/>
    <x v="620"/>
    <s v="shot"/>
    <s v="knife"/>
    <n v="31"/>
    <x v="0"/>
    <x v="3"/>
    <s v="boston"/>
    <s v="ma"/>
    <x v="0"/>
    <x v="1"/>
    <s v="not fleeing"/>
    <b v="0"/>
    <s v="sharp objects"/>
    <x v="0"/>
    <x v="1"/>
  </r>
  <r>
    <n v="2003"/>
    <s v="Kenneth Jack Kennedy"/>
    <x v="620"/>
    <s v="shot"/>
    <s v="unknown"/>
    <n v="34"/>
    <x v="0"/>
    <x v="1"/>
    <s v="kingman"/>
    <s v="az"/>
    <x v="1"/>
    <x v="1"/>
    <s v="car"/>
    <b v="0"/>
    <s v="unknown"/>
    <x v="0"/>
    <x v="1"/>
  </r>
  <r>
    <n v="2004"/>
    <s v="Jordan Gonzales"/>
    <x v="620"/>
    <s v="shot"/>
    <s v="gun"/>
    <n v="23"/>
    <x v="0"/>
    <x v="2"/>
    <s v="corpus christi"/>
    <s v="tx"/>
    <x v="1"/>
    <x v="0"/>
    <s v="not fleeing"/>
    <b v="0"/>
    <s v="guns"/>
    <x v="0"/>
    <x v="2"/>
  </r>
  <r>
    <n v="2006"/>
    <s v="Michelle Lee Shirley"/>
    <x v="621"/>
    <s v="shot"/>
    <s v="vehicle"/>
    <n v="39"/>
    <x v="1"/>
    <x v="3"/>
    <s v="torrance"/>
    <s v="ca"/>
    <x v="0"/>
    <x v="0"/>
    <s v="car"/>
    <b v="0"/>
    <s v="vehicles"/>
    <x v="0"/>
    <x v="1"/>
  </r>
  <r>
    <n v="2007"/>
    <s v="Jose Armando Cueva"/>
    <x v="621"/>
    <s v="shot"/>
    <s v="knife"/>
    <n v="55"/>
    <x v="0"/>
    <x v="2"/>
    <s v="chatsworth"/>
    <s v="ca"/>
    <x v="1"/>
    <x v="0"/>
    <s v="not fleeing"/>
    <b v="0"/>
    <s v="sharp objects"/>
    <x v="0"/>
    <x v="0"/>
  </r>
  <r>
    <n v="2035"/>
    <s v="Ashley Sides"/>
    <x v="621"/>
    <s v="shot"/>
    <s v="gun"/>
    <n v="31"/>
    <x v="1"/>
    <x v="1"/>
    <s v="brookville"/>
    <s v="oh"/>
    <x v="1"/>
    <x v="0"/>
    <s v="other"/>
    <b v="0"/>
    <s v="guns"/>
    <x v="0"/>
    <x v="1"/>
  </r>
  <r>
    <n v="2008"/>
    <s v="Henry Simpson"/>
    <x v="622"/>
    <s v="shot"/>
    <s v="gun"/>
    <n v="76"/>
    <x v="0"/>
    <x v="1"/>
    <s v="carson city"/>
    <s v="nv"/>
    <x v="1"/>
    <x v="1"/>
    <s v="not fleeing"/>
    <b v="0"/>
    <s v="guns"/>
    <x v="0"/>
    <x v="0"/>
  </r>
  <r>
    <n v="2009"/>
    <s v="Wilton Henry"/>
    <x v="623"/>
    <s v="shot"/>
    <s v="gun"/>
    <n v="59"/>
    <x v="0"/>
    <x v="1"/>
    <s v="houma"/>
    <s v="la"/>
    <x v="0"/>
    <x v="0"/>
    <s v="not fleeing"/>
    <b v="1"/>
    <s v="guns"/>
    <x v="0"/>
    <x v="0"/>
  </r>
  <r>
    <n v="2010"/>
    <s v="Jesse Jay Taylor"/>
    <x v="623"/>
    <s v="shot"/>
    <s v="unknown"/>
    <n v="40"/>
    <x v="0"/>
    <x v="1"/>
    <s v="west jordan"/>
    <s v="ut"/>
    <x v="1"/>
    <x v="2"/>
    <s v="other"/>
    <b v="0"/>
    <s v="unknown"/>
    <x v="0"/>
    <x v="1"/>
  </r>
  <r>
    <n v="2011"/>
    <s v="Ferguson Laurent"/>
    <x v="624"/>
    <s v="shot"/>
    <s v="gun"/>
    <n v="23"/>
    <x v="0"/>
    <x v="3"/>
    <s v="salisbury"/>
    <s v="nc"/>
    <x v="1"/>
    <x v="0"/>
    <s v="not fleeing"/>
    <b v="0"/>
    <s v="guns"/>
    <x v="0"/>
    <x v="2"/>
  </r>
  <r>
    <n v="2015"/>
    <s v="Abraham Ortiz"/>
    <x v="625"/>
    <s v="shot"/>
    <s v="unknown"/>
    <n v="26"/>
    <x v="0"/>
    <x v="2"/>
    <s v="palm springs"/>
    <s v="ca"/>
    <x v="1"/>
    <x v="2"/>
    <s v="not fleeing"/>
    <b v="0"/>
    <s v="unknown"/>
    <x v="0"/>
    <x v="2"/>
  </r>
  <r>
    <n v="2016"/>
    <s v="Manuel Rosales"/>
    <x v="625"/>
    <s v="shot"/>
    <s v="gun"/>
    <n v="35"/>
    <x v="0"/>
    <x v="2"/>
    <s v="new york"/>
    <s v="ny"/>
    <x v="0"/>
    <x v="0"/>
    <s v="other"/>
    <b v="0"/>
    <s v="guns"/>
    <x v="0"/>
    <x v="1"/>
  </r>
  <r>
    <n v="2017"/>
    <s v="John F. Zemola"/>
    <x v="626"/>
    <s v="shot"/>
    <s v="knife"/>
    <n v="49"/>
    <x v="0"/>
    <x v="1"/>
    <s v="lealman"/>
    <s v="fl"/>
    <x v="0"/>
    <x v="1"/>
    <s v="not fleeing"/>
    <b v="0"/>
    <s v="sharp objects"/>
    <x v="0"/>
    <x v="1"/>
  </r>
  <r>
    <n v="2020"/>
    <s v="James Carl Coale"/>
    <x v="626"/>
    <s v="shot"/>
    <s v="unknown"/>
    <n v="36"/>
    <x v="0"/>
    <x v="1"/>
    <s v="okemah"/>
    <s v="ok"/>
    <x v="1"/>
    <x v="1"/>
    <s v="car"/>
    <b v="0"/>
    <s v="unknown"/>
    <x v="0"/>
    <x v="1"/>
  </r>
  <r>
    <n v="2021"/>
    <s v="Russell Elswick"/>
    <x v="626"/>
    <s v="shot"/>
    <s v="gun"/>
    <n v="56"/>
    <x v="0"/>
    <x v="1"/>
    <s v="clendenin"/>
    <s v="wv"/>
    <x v="1"/>
    <x v="0"/>
    <s v="not fleeing"/>
    <b v="0"/>
    <s v="guns"/>
    <x v="0"/>
    <x v="0"/>
  </r>
  <r>
    <n v="2023"/>
    <s v="Patrick Wise"/>
    <x v="626"/>
    <s v="shot"/>
    <s v="gun"/>
    <n v="34"/>
    <x v="0"/>
    <x v="1"/>
    <s v="gladewater"/>
    <s v="tx"/>
    <x v="1"/>
    <x v="1"/>
    <s v="other"/>
    <b v="1"/>
    <s v="guns"/>
    <x v="0"/>
    <x v="1"/>
  </r>
  <r>
    <n v="2018"/>
    <s v="Joel B. Keenan"/>
    <x v="627"/>
    <s v="shot"/>
    <s v="gun"/>
    <n v="43"/>
    <x v="0"/>
    <x v="1"/>
    <s v="aiken"/>
    <s v="sc"/>
    <x v="0"/>
    <x v="0"/>
    <s v="not fleeing"/>
    <b v="0"/>
    <s v="guns"/>
    <x v="0"/>
    <x v="1"/>
  </r>
  <r>
    <n v="2024"/>
    <s v="Jimmy L. Testa"/>
    <x v="627"/>
    <s v="shot"/>
    <s v="metal pipe"/>
    <n v="31"/>
    <x v="0"/>
    <x v="1"/>
    <s v="maurice river"/>
    <s v="nj"/>
    <x v="1"/>
    <x v="1"/>
    <s v="foot"/>
    <b v="0"/>
    <s v="blunt instruments"/>
    <x v="0"/>
    <x v="1"/>
  </r>
  <r>
    <n v="2025"/>
    <s v="Christian Andrew Redwine"/>
    <x v="627"/>
    <s v="shot"/>
    <s v="unknown"/>
    <n v="17"/>
    <x v="0"/>
    <x v="1"/>
    <s v="phenix city"/>
    <s v="al"/>
    <x v="1"/>
    <x v="1"/>
    <s v="car"/>
    <b v="0"/>
    <s v="unknown"/>
    <x v="0"/>
    <x v="3"/>
  </r>
  <r>
    <n v="2027"/>
    <s v="Joseph Newcomb"/>
    <x v="627"/>
    <s v="shot"/>
    <s v="hammer"/>
    <n v="32"/>
    <x v="0"/>
    <x v="1"/>
    <s v="hensley"/>
    <s v="wv"/>
    <x v="0"/>
    <x v="1"/>
    <s v="not fleeing"/>
    <b v="0"/>
    <s v="blunt instruments"/>
    <x v="0"/>
    <x v="1"/>
  </r>
  <r>
    <n v="2014"/>
    <s v="David Contreras"/>
    <x v="627"/>
    <s v="shot and tasered"/>
    <s v="unknown"/>
    <n v="33"/>
    <x v="0"/>
    <x v="2"/>
    <s v="santa ana"/>
    <s v="ca"/>
    <x v="1"/>
    <x v="2"/>
    <s v="not fleeing"/>
    <b v="0"/>
    <s v="unknown"/>
    <x v="0"/>
    <x v="1"/>
  </r>
  <r>
    <n v="2019"/>
    <s v="Randy J. Clark"/>
    <x v="627"/>
    <s v="shot and tasered"/>
    <s v="unknown"/>
    <n v="43"/>
    <x v="0"/>
    <x v="1"/>
    <s v="bowling green"/>
    <s v="ky"/>
    <x v="1"/>
    <x v="2"/>
    <s v="car"/>
    <b v="0"/>
    <s v="unknown"/>
    <x v="0"/>
    <x v="1"/>
  </r>
  <r>
    <n v="2026"/>
    <s v="Darryl Chisholm"/>
    <x v="628"/>
    <s v="shot"/>
    <s v="gun"/>
    <n v="31"/>
    <x v="0"/>
    <x v="3"/>
    <s v="philadelphia"/>
    <s v="pa"/>
    <x v="1"/>
    <x v="0"/>
    <s v="other"/>
    <b v="0"/>
    <s v="guns"/>
    <x v="0"/>
    <x v="1"/>
  </r>
  <r>
    <n v="2031"/>
    <s v="Juan Ramos"/>
    <x v="629"/>
    <s v="shot"/>
    <s v="gun"/>
    <n v="23"/>
    <x v="0"/>
    <x v="2"/>
    <s v="denver"/>
    <s v="co"/>
    <x v="1"/>
    <x v="0"/>
    <s v="other"/>
    <b v="0"/>
    <s v="guns"/>
    <x v="0"/>
    <x v="2"/>
  </r>
  <r>
    <n v="2032"/>
    <s v="Evan Cox"/>
    <x v="629"/>
    <s v="shot"/>
    <s v="unknown"/>
    <n v="26"/>
    <x v="0"/>
    <x v="1"/>
    <s v="ashtabula"/>
    <s v="oh"/>
    <x v="1"/>
    <x v="0"/>
    <s v="car"/>
    <b v="0"/>
    <s v="unknown"/>
    <x v="0"/>
    <x v="2"/>
  </r>
  <r>
    <n v="2033"/>
    <s v="Carlos Mendez"/>
    <x v="629"/>
    <s v="shot"/>
    <s v="gun"/>
    <n v="45"/>
    <x v="0"/>
    <x v="2"/>
    <s v="azusa"/>
    <s v="ca"/>
    <x v="1"/>
    <x v="0"/>
    <s v="not fleeing"/>
    <b v="0"/>
    <s v="guns"/>
    <x v="0"/>
    <x v="1"/>
  </r>
  <r>
    <n v="2028"/>
    <s v="Kenton Kobza"/>
    <x v="629"/>
    <s v="shot and tasered"/>
    <s v="unarmed"/>
    <n v="19"/>
    <x v="0"/>
    <x v="1"/>
    <s v="hays"/>
    <s v="ks"/>
    <x v="1"/>
    <x v="0"/>
    <s v="car"/>
    <b v="0"/>
    <s v="unarmed"/>
    <x v="1"/>
    <x v="2"/>
  </r>
  <r>
    <n v="2034"/>
    <s v="Daniel Erickson"/>
    <x v="630"/>
    <s v="shot"/>
    <s v="gun"/>
    <n v="36"/>
    <x v="0"/>
    <x v="1"/>
    <s v="show low"/>
    <s v="az"/>
    <x v="1"/>
    <x v="0"/>
    <s v="not fleeing"/>
    <b v="0"/>
    <s v="guns"/>
    <x v="0"/>
    <x v="1"/>
  </r>
  <r>
    <n v="2036"/>
    <s v="George Delacruz"/>
    <x v="631"/>
    <s v="shot"/>
    <s v="gun"/>
    <n v="41"/>
    <x v="0"/>
    <x v="2"/>
    <s v="san angelo"/>
    <s v="tx"/>
    <x v="1"/>
    <x v="2"/>
    <s v="other"/>
    <b v="0"/>
    <s v="guns"/>
    <x v="0"/>
    <x v="1"/>
  </r>
  <r>
    <n v="2038"/>
    <s v="John Pacuicrk"/>
    <x v="631"/>
    <s v="shot"/>
    <s v="gun"/>
    <n v="53"/>
    <x v="0"/>
    <x v="1"/>
    <s v="lakeland"/>
    <s v="fl"/>
    <x v="1"/>
    <x v="0"/>
    <s v="not fleeing"/>
    <b v="0"/>
    <s v="guns"/>
    <x v="0"/>
    <x v="0"/>
  </r>
  <r>
    <n v="2039"/>
    <s v="Brian Gaither"/>
    <x v="632"/>
    <s v="shot"/>
    <s v="unknown"/>
    <n v="24"/>
    <x v="0"/>
    <x v="1"/>
    <s v="grand junction"/>
    <s v="co"/>
    <x v="1"/>
    <x v="0"/>
    <s v="car"/>
    <b v="0"/>
    <s v="unknown"/>
    <x v="0"/>
    <x v="2"/>
  </r>
  <r>
    <n v="2043"/>
    <s v="Marco Romero"/>
    <x v="632"/>
    <s v="shot"/>
    <s v="gun"/>
    <n v="37"/>
    <x v="0"/>
    <x v="2"/>
    <s v="boise"/>
    <s v="id"/>
    <x v="1"/>
    <x v="0"/>
    <s v="other"/>
    <b v="0"/>
    <s v="guns"/>
    <x v="0"/>
    <x v="1"/>
  </r>
  <r>
    <n v="2037"/>
    <s v="Andrew Depeiza"/>
    <x v="632"/>
    <s v="shot and tasered"/>
    <s v="unarmed"/>
    <n v="37"/>
    <x v="0"/>
    <x v="3"/>
    <s v="east point"/>
    <s v="ga"/>
    <x v="1"/>
    <x v="0"/>
    <s v="foot"/>
    <b v="0"/>
    <s v="unarmed"/>
    <x v="1"/>
    <x v="1"/>
  </r>
  <r>
    <n v="2042"/>
    <s v="James Dale Ritchie"/>
    <x v="633"/>
    <s v="shot"/>
    <s v="gun"/>
    <n v="40"/>
    <x v="0"/>
    <x v="1"/>
    <s v="anchorage"/>
    <s v="ak"/>
    <x v="1"/>
    <x v="0"/>
    <s v="not fleeing"/>
    <b v="0"/>
    <s v="guns"/>
    <x v="0"/>
    <x v="1"/>
  </r>
  <r>
    <n v="2045"/>
    <s v="Richard T. Herrera"/>
    <x v="633"/>
    <s v="shot"/>
    <s v="gun"/>
    <n v="29"/>
    <x v="0"/>
    <x v="2"/>
    <s v="tucson"/>
    <s v="az"/>
    <x v="1"/>
    <x v="0"/>
    <s v="car"/>
    <b v="0"/>
    <s v="guns"/>
    <x v="0"/>
    <x v="2"/>
  </r>
  <r>
    <n v="2040"/>
    <s v="Juan Carlos Fernandez"/>
    <x v="634"/>
    <s v="shot"/>
    <s v="gun"/>
    <n v="22"/>
    <x v="0"/>
    <x v="2"/>
    <s v="san diego"/>
    <s v="ca"/>
    <x v="1"/>
    <x v="0"/>
    <s v="not fleeing"/>
    <b v="1"/>
    <s v="guns"/>
    <x v="0"/>
    <x v="2"/>
  </r>
  <r>
    <n v="2041"/>
    <s v="Daniel Laguna"/>
    <x v="634"/>
    <s v="shot"/>
    <s v="gun"/>
    <n v="21"/>
    <x v="0"/>
    <x v="2"/>
    <s v="oklahoma city"/>
    <s v="ok"/>
    <x v="1"/>
    <x v="0"/>
    <s v="not fleeing"/>
    <b v="0"/>
    <s v="guns"/>
    <x v="0"/>
    <x v="2"/>
  </r>
  <r>
    <n v="2048"/>
    <s v="Rasheem Singletary"/>
    <x v="635"/>
    <s v="shot"/>
    <s v="unknown"/>
    <n v="25"/>
    <x v="0"/>
    <x v="3"/>
    <s v="york county"/>
    <s v="pa"/>
    <x v="1"/>
    <x v="1"/>
    <s v="car"/>
    <b v="0"/>
    <s v="unknown"/>
    <x v="0"/>
    <x v="2"/>
  </r>
  <r>
    <n v="2049"/>
    <s v="Robert Daffern"/>
    <x v="635"/>
    <s v="shot"/>
    <s v="gun"/>
    <n v="37"/>
    <x v="0"/>
    <x v="1"/>
    <s v="webster"/>
    <s v="tx"/>
    <x v="1"/>
    <x v="0"/>
    <s v="not fleeing"/>
    <b v="0"/>
    <s v="guns"/>
    <x v="0"/>
    <x v="1"/>
  </r>
  <r>
    <n v="2050"/>
    <s v="Jose George Anthony Franco"/>
    <x v="636"/>
    <s v="shot"/>
    <s v="machete"/>
    <n v="37"/>
    <x v="0"/>
    <x v="2"/>
    <s v="whittier"/>
    <s v="ca"/>
    <x v="1"/>
    <x v="1"/>
    <s v="not fleeing"/>
    <b v="0"/>
    <s v="sharp objects"/>
    <x v="0"/>
    <x v="1"/>
  </r>
  <r>
    <n v="2051"/>
    <s v="Edmund Leighty"/>
    <x v="636"/>
    <s v="shot"/>
    <s v="gun"/>
    <n v="56"/>
    <x v="0"/>
    <x v="1"/>
    <s v="redding"/>
    <s v="ca"/>
    <x v="1"/>
    <x v="1"/>
    <s v="not fleeing"/>
    <b v="0"/>
    <s v="guns"/>
    <x v="0"/>
    <x v="0"/>
  </r>
  <r>
    <n v="2057"/>
    <s v="Dontrell Montrese Carter"/>
    <x v="637"/>
    <s v="shot"/>
    <s v="gun"/>
    <n v="25"/>
    <x v="0"/>
    <x v="3"/>
    <s v="ludowici"/>
    <s v="ga"/>
    <x v="1"/>
    <x v="0"/>
    <s v="not fleeing"/>
    <b v="0"/>
    <s v="guns"/>
    <x v="0"/>
    <x v="2"/>
  </r>
  <r>
    <n v="2059"/>
    <s v="Darius Jones"/>
    <x v="637"/>
    <s v="shot"/>
    <s v="gun"/>
    <n v="26"/>
    <x v="0"/>
    <x v="3"/>
    <s v="chicago"/>
    <s v="il"/>
    <x v="1"/>
    <x v="0"/>
    <s v="not fleeing"/>
    <b v="0"/>
    <s v="guns"/>
    <x v="0"/>
    <x v="2"/>
  </r>
  <r>
    <n v="2052"/>
    <s v="Joseph Leland Fletcher"/>
    <x v="637"/>
    <s v="shot and tasered"/>
    <s v="gun"/>
    <n v="35"/>
    <x v="0"/>
    <x v="1"/>
    <s v="fort walton beach"/>
    <s v="fl"/>
    <x v="0"/>
    <x v="1"/>
    <s v="not fleeing"/>
    <b v="0"/>
    <s v="guns"/>
    <x v="0"/>
    <x v="1"/>
  </r>
  <r>
    <n v="2056"/>
    <s v="Samson Fleurant"/>
    <x v="637"/>
    <s v="shot and tasered"/>
    <s v="machete"/>
    <n v="25"/>
    <x v="0"/>
    <x v="3"/>
    <s v="port st. lucie"/>
    <s v="fl"/>
    <x v="0"/>
    <x v="1"/>
    <s v="not fleeing"/>
    <b v="0"/>
    <s v="sharp objects"/>
    <x v="0"/>
    <x v="2"/>
  </r>
  <r>
    <n v="2053"/>
    <s v="Adalid Flores"/>
    <x v="638"/>
    <s v="shot"/>
    <s v="unknown"/>
    <n v="29"/>
    <x v="0"/>
    <x v="2"/>
    <s v="anaheim"/>
    <s v="ca"/>
    <x v="1"/>
    <x v="0"/>
    <s v="foot"/>
    <b v="1"/>
    <s v="unknown"/>
    <x v="0"/>
    <x v="2"/>
  </r>
  <r>
    <n v="2062"/>
    <s v="Erickson Brito"/>
    <x v="638"/>
    <s v="shot"/>
    <s v="baton"/>
    <n v="21"/>
    <x v="0"/>
    <x v="3"/>
    <s v="brooklyn"/>
    <s v="ny"/>
    <x v="0"/>
    <x v="0"/>
    <s v="not fleeing"/>
    <b v="0"/>
    <s v="blunt instruments"/>
    <x v="0"/>
    <x v="2"/>
  </r>
  <r>
    <n v="2054"/>
    <s v="Luke Smith"/>
    <x v="638"/>
    <s v="shot and tasered"/>
    <s v="knife"/>
    <n v="15"/>
    <x v="0"/>
    <x v="0"/>
    <s v="watsonville"/>
    <s v="ca"/>
    <x v="1"/>
    <x v="1"/>
    <s v="foot"/>
    <b v="1"/>
    <s v="sharp objects"/>
    <x v="0"/>
    <x v="3"/>
  </r>
  <r>
    <n v="2061"/>
    <s v="Andrew Moreno"/>
    <x v="639"/>
    <s v="shot"/>
    <s v="gun"/>
    <n v="24"/>
    <x v="0"/>
    <x v="2"/>
    <s v="san antonio"/>
    <s v="tx"/>
    <x v="1"/>
    <x v="0"/>
    <s v="not fleeing"/>
    <b v="0"/>
    <s v="guns"/>
    <x v="0"/>
    <x v="2"/>
  </r>
  <r>
    <n v="2063"/>
    <s v="Jacob C. Stevens"/>
    <x v="639"/>
    <s v="shot"/>
    <s v="gun"/>
    <n v="18"/>
    <x v="0"/>
    <x v="1"/>
    <s v="kansas city"/>
    <s v="mo"/>
    <x v="1"/>
    <x v="1"/>
    <s v="foot"/>
    <b v="0"/>
    <s v="guns"/>
    <x v="0"/>
    <x v="2"/>
  </r>
  <r>
    <n v="2060"/>
    <s v="George Bush III"/>
    <x v="640"/>
    <s v="shot"/>
    <s v="gun"/>
    <n v="19"/>
    <x v="0"/>
    <x v="3"/>
    <s v="st. louis"/>
    <s v="mo"/>
    <x v="1"/>
    <x v="0"/>
    <s v="foot"/>
    <b v="0"/>
    <s v="guns"/>
    <x v="0"/>
    <x v="2"/>
  </r>
  <r>
    <n v="2064"/>
    <s v="Michael Giles"/>
    <x v="640"/>
    <s v="shot"/>
    <s v="knife"/>
    <n v="27"/>
    <x v="0"/>
    <x v="1"/>
    <s v="lompoc"/>
    <s v="ca"/>
    <x v="0"/>
    <x v="1"/>
    <s v="foot"/>
    <b v="0"/>
    <s v="sharp objects"/>
    <x v="0"/>
    <x v="2"/>
  </r>
  <r>
    <n v="2065"/>
    <s v="Mark Daniel Sly"/>
    <x v="641"/>
    <s v="shot"/>
    <s v="gun"/>
    <n v="45"/>
    <x v="0"/>
    <x v="2"/>
    <s v="la mirada"/>
    <s v="ca"/>
    <x v="1"/>
    <x v="0"/>
    <s v="not fleeing"/>
    <b v="0"/>
    <s v="guns"/>
    <x v="0"/>
    <x v="1"/>
  </r>
  <r>
    <n v="2066"/>
    <s v="Ivory C. Pantallion"/>
    <x v="641"/>
    <s v="shot"/>
    <s v="gun"/>
    <n v="36"/>
    <x v="0"/>
    <x v="3"/>
    <s v="baytown"/>
    <s v="tx"/>
    <x v="1"/>
    <x v="1"/>
    <s v="car"/>
    <b v="0"/>
    <s v="guns"/>
    <x v="0"/>
    <x v="1"/>
  </r>
  <r>
    <n v="2067"/>
    <s v="Frank Nathaniel Clark"/>
    <x v="641"/>
    <s v="shot"/>
    <s v="unknown"/>
    <n v="34"/>
    <x v="0"/>
    <x v="3"/>
    <s v="durham"/>
    <s v="nc"/>
    <x v="1"/>
    <x v="2"/>
    <s v="not fleeing"/>
    <b v="0"/>
    <s v="unknown"/>
    <x v="0"/>
    <x v="1"/>
  </r>
  <r>
    <n v="2068"/>
    <s v="Talif Scudder"/>
    <x v="641"/>
    <s v="shot"/>
    <s v="gun"/>
    <n v="23"/>
    <x v="0"/>
    <x v="3"/>
    <s v="newark"/>
    <s v="nj"/>
    <x v="1"/>
    <x v="0"/>
    <s v="not fleeing"/>
    <b v="0"/>
    <s v="guns"/>
    <x v="0"/>
    <x v="2"/>
  </r>
  <r>
    <n v="2069"/>
    <s v="William J. Beavers"/>
    <x v="642"/>
    <s v="shot"/>
    <s v="knife"/>
    <n v="43"/>
    <x v="0"/>
    <x v="1"/>
    <s v="lealman"/>
    <s v="fl"/>
    <x v="1"/>
    <x v="1"/>
    <s v="not fleeing"/>
    <b v="0"/>
    <s v="sharp objects"/>
    <x v="0"/>
    <x v="1"/>
  </r>
  <r>
    <n v="2073"/>
    <s v="Kajuan Raye"/>
    <x v="642"/>
    <s v="shot"/>
    <s v="unknown"/>
    <n v="19"/>
    <x v="0"/>
    <x v="3"/>
    <s v="chicago"/>
    <s v="il"/>
    <x v="1"/>
    <x v="2"/>
    <s v="foot"/>
    <b v="0"/>
    <s v="unknown"/>
    <x v="0"/>
    <x v="2"/>
  </r>
  <r>
    <n v="2071"/>
    <s v="Cleotha Mitchell"/>
    <x v="643"/>
    <s v="shot"/>
    <s v="gun"/>
    <n v="37"/>
    <x v="0"/>
    <x v="3"/>
    <s v="chicago"/>
    <s v="il"/>
    <x v="1"/>
    <x v="0"/>
    <s v="other"/>
    <b v="0"/>
    <s v="guns"/>
    <x v="0"/>
    <x v="1"/>
  </r>
  <r>
    <n v="2078"/>
    <s v="Jerome Chris Harmon"/>
    <x v="643"/>
    <s v="shot"/>
    <s v="gun"/>
    <n v="23"/>
    <x v="0"/>
    <x v="3"/>
    <s v="hattiesburg"/>
    <s v="ms"/>
    <x v="1"/>
    <x v="0"/>
    <s v="other"/>
    <b v="0"/>
    <s v="guns"/>
    <x v="0"/>
    <x v="2"/>
  </r>
  <r>
    <n v="2142"/>
    <s v="Carlos Valencia"/>
    <x v="643"/>
    <s v="shot"/>
    <s v="unarmed"/>
    <n v="26"/>
    <x v="0"/>
    <x v="2"/>
    <s v="tucson"/>
    <s v="az"/>
    <x v="1"/>
    <x v="1"/>
    <s v="not fleeing"/>
    <b v="1"/>
    <s v="unarmed"/>
    <x v="1"/>
    <x v="2"/>
  </r>
  <r>
    <n v="2077"/>
    <s v="Derek Adame"/>
    <x v="644"/>
    <s v="shot"/>
    <s v="unknown"/>
    <n v="20"/>
    <x v="0"/>
    <x v="2"/>
    <s v="surprise"/>
    <s v="az"/>
    <x v="1"/>
    <x v="0"/>
    <s v="car"/>
    <b v="1"/>
    <s v="unknown"/>
    <x v="0"/>
    <x v="2"/>
  </r>
  <r>
    <n v="2080"/>
    <s v="Norman J. Strobel"/>
    <x v="645"/>
    <s v="shot"/>
    <s v="gun"/>
    <n v="59"/>
    <x v="0"/>
    <x v="1"/>
    <s v="naples"/>
    <s v="me"/>
    <x v="1"/>
    <x v="0"/>
    <s v="not fleeing"/>
    <b v="0"/>
    <s v="guns"/>
    <x v="0"/>
    <x v="0"/>
  </r>
  <r>
    <n v="2081"/>
    <s v="Richard Grimes"/>
    <x v="645"/>
    <s v="shot"/>
    <s v="gun"/>
    <n v="33"/>
    <x v="0"/>
    <x v="3"/>
    <s v="chicago"/>
    <s v="il"/>
    <x v="1"/>
    <x v="0"/>
    <s v="foot"/>
    <b v="0"/>
    <s v="guns"/>
    <x v="0"/>
    <x v="1"/>
  </r>
  <r>
    <n v="2082"/>
    <s v="Terrell Walker"/>
    <x v="645"/>
    <s v="shot"/>
    <s v="gun"/>
    <n v="48"/>
    <x v="0"/>
    <x v="3"/>
    <s v="baton rouge"/>
    <s v="la"/>
    <x v="1"/>
    <x v="0"/>
    <s v="not fleeing"/>
    <b v="0"/>
    <s v="guns"/>
    <x v="0"/>
    <x v="1"/>
  </r>
  <r>
    <n v="2075"/>
    <s v="Walter R. Echols"/>
    <x v="645"/>
    <s v="shot and tasered"/>
    <s v="blunt object"/>
    <n v="50"/>
    <x v="0"/>
    <x v="1"/>
    <s v="olathe"/>
    <s v="ks"/>
    <x v="1"/>
    <x v="0"/>
    <s v="not fleeing"/>
    <b v="0"/>
    <s v="blunt instruments"/>
    <x v="0"/>
    <x v="1"/>
  </r>
  <r>
    <n v="2083"/>
    <s v="Abdul Razak Ali Artan"/>
    <x v="646"/>
    <s v="shot"/>
    <s v="knife"/>
    <n v="18"/>
    <x v="0"/>
    <x v="4"/>
    <s v="columbus"/>
    <s v="oh"/>
    <x v="1"/>
    <x v="0"/>
    <s v="not fleeing"/>
    <b v="0"/>
    <s v="sharp objects"/>
    <x v="0"/>
    <x v="2"/>
  </r>
  <r>
    <n v="2085"/>
    <s v="Pablo Renato Cartagena"/>
    <x v="646"/>
    <s v="shot"/>
    <s v="gun"/>
    <n v="23"/>
    <x v="0"/>
    <x v="2"/>
    <s v="los angeles"/>
    <s v="ca"/>
    <x v="1"/>
    <x v="2"/>
    <s v="foot"/>
    <b v="0"/>
    <s v="guns"/>
    <x v="0"/>
    <x v="2"/>
  </r>
  <r>
    <n v="2086"/>
    <s v="Irecas Valentine"/>
    <x v="646"/>
    <s v="shot"/>
    <s v="unknown"/>
    <n v="41"/>
    <x v="0"/>
    <x v="3"/>
    <s v="hickory"/>
    <s v="nc"/>
    <x v="1"/>
    <x v="1"/>
    <s v="car"/>
    <b v="0"/>
    <s v="unknown"/>
    <x v="0"/>
    <x v="1"/>
  </r>
  <r>
    <n v="2084"/>
    <s v="Michael McInnis"/>
    <x v="647"/>
    <s v="shot"/>
    <s v="gun"/>
    <n v="41"/>
    <x v="0"/>
    <x v="1"/>
    <s v="lynn"/>
    <s v="ma"/>
    <x v="1"/>
    <x v="1"/>
    <s v="not fleeing"/>
    <b v="0"/>
    <s v="guns"/>
    <x v="0"/>
    <x v="1"/>
  </r>
  <r>
    <n v="2088"/>
    <s v="Toby Cummins"/>
    <x v="647"/>
    <s v="shot"/>
    <s v="rock"/>
    <n v="55"/>
    <x v="0"/>
    <x v="1"/>
    <s v="friendswood"/>
    <s v="tx"/>
    <x v="1"/>
    <x v="1"/>
    <s v="car"/>
    <b v="1"/>
    <s v="blunt instruments"/>
    <x v="0"/>
    <x v="0"/>
  </r>
  <r>
    <n v="2089"/>
    <s v="Bradley King"/>
    <x v="647"/>
    <s v="shot"/>
    <s v="knife"/>
    <n v="29"/>
    <x v="0"/>
    <x v="1"/>
    <s v="avon"/>
    <s v="in"/>
    <x v="0"/>
    <x v="1"/>
    <s v="not fleeing"/>
    <b v="0"/>
    <s v="sharp objects"/>
    <x v="0"/>
    <x v="2"/>
  </r>
  <r>
    <n v="2090"/>
    <s v="Alexander Chance Partain"/>
    <x v="647"/>
    <s v="shot"/>
    <s v="unknown"/>
    <n v="31"/>
    <x v="0"/>
    <x v="1"/>
    <s v="iva"/>
    <s v="sc"/>
    <x v="1"/>
    <x v="1"/>
    <s v="foot"/>
    <b v="0"/>
    <s v="unknown"/>
    <x v="0"/>
    <x v="1"/>
  </r>
  <r>
    <n v="2092"/>
    <s v="David K. Crosby-Dowdy"/>
    <x v="648"/>
    <s v="shot"/>
    <s v="gun"/>
    <n v="25"/>
    <x v="0"/>
    <x v="3"/>
    <s v="kansas city"/>
    <s v="mo"/>
    <x v="1"/>
    <x v="1"/>
    <s v="not fleeing"/>
    <b v="0"/>
    <s v="guns"/>
    <x v="0"/>
    <x v="2"/>
  </r>
  <r>
    <n v="2091"/>
    <s v="Bruce Randall &quot;Zeus&quot; Johnson"/>
    <x v="649"/>
    <s v="shot"/>
    <s v="gun"/>
    <n v="38"/>
    <x v="0"/>
    <x v="3"/>
    <s v="tacoma"/>
    <s v="wa"/>
    <x v="1"/>
    <x v="0"/>
    <s v="not fleeing"/>
    <b v="0"/>
    <s v="guns"/>
    <x v="0"/>
    <x v="1"/>
  </r>
  <r>
    <n v="2093"/>
    <s v="Jose N. Barron Gomez"/>
    <x v="649"/>
    <s v="shot"/>
    <s v="gun"/>
    <n v="37"/>
    <x v="0"/>
    <x v="2"/>
    <s v="tucson"/>
    <s v="az"/>
    <x v="1"/>
    <x v="0"/>
    <s v="other"/>
    <b v="0"/>
    <s v="guns"/>
    <x v="0"/>
    <x v="1"/>
  </r>
  <r>
    <n v="2095"/>
    <s v="Quinton Phillips"/>
    <x v="649"/>
    <s v="shot"/>
    <s v="gun"/>
    <n v="83"/>
    <x v="0"/>
    <x v="1"/>
    <s v="dover"/>
    <s v="ar"/>
    <x v="1"/>
    <x v="0"/>
    <s v="not fleeing"/>
    <b v="0"/>
    <s v="guns"/>
    <x v="0"/>
    <x v="0"/>
  </r>
  <r>
    <n v="2096"/>
    <s v="Dylan M. Dalzell"/>
    <x v="650"/>
    <s v="shot"/>
    <s v="crowbar"/>
    <n v="22"/>
    <x v="0"/>
    <x v="1"/>
    <s v="simpsonsville"/>
    <s v="ky"/>
    <x v="1"/>
    <x v="1"/>
    <s v="not fleeing"/>
    <b v="0"/>
    <s v="blunt instruments"/>
    <x v="0"/>
    <x v="2"/>
  </r>
  <r>
    <n v="2097"/>
    <s v="Derek Lynn Scott"/>
    <x v="650"/>
    <s v="shot"/>
    <s v="gun"/>
    <n v="33"/>
    <x v="0"/>
    <x v="1"/>
    <s v="tuscumbia"/>
    <s v="al"/>
    <x v="1"/>
    <x v="0"/>
    <s v="not fleeing"/>
    <b v="0"/>
    <s v="guns"/>
    <x v="0"/>
    <x v="1"/>
  </r>
  <r>
    <n v="2099"/>
    <s v="Josh Dunne"/>
    <x v="650"/>
    <s v="shot"/>
    <s v="unknown"/>
    <n v="36"/>
    <x v="0"/>
    <x v="1"/>
    <s v="las cruces"/>
    <s v="nm"/>
    <x v="0"/>
    <x v="2"/>
    <s v="not fleeing"/>
    <b v="0"/>
    <s v="unknown"/>
    <x v="0"/>
    <x v="1"/>
  </r>
  <r>
    <n v="2098"/>
    <s v="Saif Nasser Mubarek Alameri"/>
    <x v="651"/>
    <s v="shot"/>
    <s v="unknown"/>
    <n v="26"/>
    <x v="0"/>
    <x v="0"/>
    <s v="hudson"/>
    <s v="oh"/>
    <x v="1"/>
    <x v="1"/>
    <s v="foot"/>
    <b v="0"/>
    <s v="unknown"/>
    <x v="0"/>
    <x v="2"/>
  </r>
  <r>
    <n v="2101"/>
    <s v="Norman Gary"/>
    <x v="651"/>
    <s v="shot"/>
    <s v="gun"/>
    <n v="29"/>
    <x v="0"/>
    <x v="3"/>
    <s v="elkhart"/>
    <s v="in"/>
    <x v="1"/>
    <x v="0"/>
    <s v="car"/>
    <b v="0"/>
    <s v="guns"/>
    <x v="0"/>
    <x v="2"/>
  </r>
  <r>
    <n v="2103"/>
    <s v="Richard R. Jones"/>
    <x v="652"/>
    <s v="shot"/>
    <s v="gun"/>
    <n v="55"/>
    <x v="0"/>
    <x v="1"/>
    <s v="hutchinson"/>
    <s v="ks"/>
    <x v="1"/>
    <x v="0"/>
    <s v="not fleeing"/>
    <b v="0"/>
    <s v="guns"/>
    <x v="0"/>
    <x v="0"/>
  </r>
  <r>
    <n v="2104"/>
    <s v="Westley Daum"/>
    <x v="652"/>
    <s v="shot"/>
    <s v="gun"/>
    <n v="47"/>
    <x v="0"/>
    <x v="1"/>
    <s v="orange city"/>
    <s v="fl"/>
    <x v="1"/>
    <x v="0"/>
    <s v="not fleeing"/>
    <b v="0"/>
    <s v="guns"/>
    <x v="0"/>
    <x v="1"/>
  </r>
  <r>
    <n v="2105"/>
    <s v="Steven Wayne Liffel"/>
    <x v="652"/>
    <s v="shot"/>
    <s v="gun"/>
    <n v="52"/>
    <x v="0"/>
    <x v="1"/>
    <s v="portland"/>
    <s v="or"/>
    <x v="1"/>
    <x v="0"/>
    <s v="not fleeing"/>
    <b v="0"/>
    <s v="guns"/>
    <x v="0"/>
    <x v="0"/>
  </r>
  <r>
    <n v="2106"/>
    <s v="Wayne Donald Dorsey"/>
    <x v="652"/>
    <s v="shot and tasered"/>
    <s v="oar"/>
    <n v="49"/>
    <x v="0"/>
    <x v="1"/>
    <s v="fruitland park"/>
    <s v="fl"/>
    <x v="1"/>
    <x v="0"/>
    <s v="other"/>
    <b v="0"/>
    <s v="other unusual objects"/>
    <x v="0"/>
    <x v="1"/>
  </r>
  <r>
    <n v="2108"/>
    <s v="Keelan Charles Murray"/>
    <x v="653"/>
    <s v="shot"/>
    <s v="unknown"/>
    <n v="37"/>
    <x v="0"/>
    <x v="1"/>
    <s v="dallas"/>
    <s v="tx"/>
    <x v="1"/>
    <x v="2"/>
    <s v="other"/>
    <b v="0"/>
    <s v="unknown"/>
    <x v="0"/>
    <x v="1"/>
  </r>
  <r>
    <n v="2109"/>
    <s v="Redrick Jevon Batiste"/>
    <x v="653"/>
    <s v="shot"/>
    <s v="gun"/>
    <n v="37"/>
    <x v="0"/>
    <x v="3"/>
    <s v="houston"/>
    <s v="tx"/>
    <x v="1"/>
    <x v="0"/>
    <s v="not fleeing"/>
    <b v="0"/>
    <s v="guns"/>
    <x v="0"/>
    <x v="1"/>
  </r>
  <r>
    <n v="2111"/>
    <s v="Daniel Riedmann"/>
    <x v="653"/>
    <s v="shot"/>
    <s v="unknown"/>
    <n v="36"/>
    <x v="0"/>
    <x v="1"/>
    <s v="sioux city"/>
    <s v="ia"/>
    <x v="1"/>
    <x v="1"/>
    <s v="not fleeing"/>
    <b v="0"/>
    <s v="unknown"/>
    <x v="0"/>
    <x v="1"/>
  </r>
  <r>
    <n v="2107"/>
    <s v="Mark Anthony Hicks"/>
    <x v="653"/>
    <s v="shot and tasered"/>
    <s v="knife"/>
    <n v="31"/>
    <x v="0"/>
    <x v="3"/>
    <s v="fayetteville"/>
    <s v="nc"/>
    <x v="1"/>
    <x v="1"/>
    <s v="not fleeing"/>
    <b v="1"/>
    <s v="sharp objects"/>
    <x v="0"/>
    <x v="1"/>
  </r>
  <r>
    <n v="2115"/>
    <s v="Stephen Joshua Whitney"/>
    <x v="654"/>
    <s v="shot"/>
    <s v="unknown"/>
    <n v="30"/>
    <x v="0"/>
    <x v="4"/>
    <s v="keaau"/>
    <s v="hi"/>
    <x v="1"/>
    <x v="1"/>
    <s v="not fleeing"/>
    <b v="0"/>
    <s v="unknown"/>
    <x v="0"/>
    <x v="2"/>
  </r>
  <r>
    <n v="2119"/>
    <s v="Brent Quinn"/>
    <x v="654"/>
    <s v="shot"/>
    <s v="gun"/>
    <n v="37"/>
    <x v="0"/>
    <x v="1"/>
    <s v="leland"/>
    <s v="nc"/>
    <x v="1"/>
    <x v="0"/>
    <s v="not fleeing"/>
    <b v="0"/>
    <s v="guns"/>
    <x v="0"/>
    <x v="1"/>
  </r>
  <r>
    <n v="2122"/>
    <s v="Scott MacIntosh"/>
    <x v="654"/>
    <s v="shot"/>
    <s v="machete and gun"/>
    <n v="35"/>
    <x v="0"/>
    <x v="1"/>
    <s v="forks township"/>
    <s v="pa"/>
    <x v="0"/>
    <x v="1"/>
    <s v="not fleeing"/>
    <b v="0"/>
    <s v="multiple"/>
    <x v="0"/>
    <x v="1"/>
  </r>
  <r>
    <n v="2113"/>
    <s v="Waltki Williams"/>
    <x v="655"/>
    <s v="shot"/>
    <s v="gun"/>
    <n v="35"/>
    <x v="0"/>
    <x v="3"/>
    <s v="sumter"/>
    <s v="sc"/>
    <x v="1"/>
    <x v="0"/>
    <s v="foot"/>
    <b v="1"/>
    <s v="guns"/>
    <x v="0"/>
    <x v="1"/>
  </r>
  <r>
    <n v="2116"/>
    <s v="Samson G. Varner"/>
    <x v="655"/>
    <s v="shot"/>
    <s v="knife"/>
    <n v="36"/>
    <x v="0"/>
    <x v="1"/>
    <s v="greenwood"/>
    <s v="in"/>
    <x v="1"/>
    <x v="1"/>
    <s v="not fleeing"/>
    <b v="1"/>
    <s v="sharp objects"/>
    <x v="0"/>
    <x v="1"/>
  </r>
  <r>
    <n v="2118"/>
    <s v="Randy Lee Cumberledge"/>
    <x v="656"/>
    <s v="shot"/>
    <s v="unknown"/>
    <n v="39"/>
    <x v="0"/>
    <x v="1"/>
    <s v="fairmont"/>
    <s v="wv"/>
    <x v="1"/>
    <x v="1"/>
    <s v="not fleeing"/>
    <b v="0"/>
    <s v="unknown"/>
    <x v="0"/>
    <x v="1"/>
  </r>
  <r>
    <n v="2121"/>
    <s v="Jose Angel Vallarta"/>
    <x v="656"/>
    <s v="shot"/>
    <s v="knife"/>
    <n v="30"/>
    <x v="0"/>
    <x v="2"/>
    <s v="laredo"/>
    <s v="tx"/>
    <x v="1"/>
    <x v="0"/>
    <s v="not fleeing"/>
    <b v="0"/>
    <s v="sharp objects"/>
    <x v="0"/>
    <x v="2"/>
  </r>
  <r>
    <n v="2123"/>
    <s v="Amber Lewis"/>
    <x v="656"/>
    <s v="shot"/>
    <s v="toy weapon"/>
    <n v="44"/>
    <x v="1"/>
    <x v="1"/>
    <s v="bullhead city"/>
    <s v="az"/>
    <x v="0"/>
    <x v="0"/>
    <s v="not fleeing"/>
    <b v="0"/>
    <s v="other unusual objects"/>
    <x v="0"/>
    <x v="1"/>
  </r>
  <r>
    <n v="2127"/>
    <s v="Gary Leon Herd"/>
    <x v="656"/>
    <s v="shot"/>
    <s v="gun"/>
    <n v="24"/>
    <x v="0"/>
    <x v="1"/>
    <s v="medicine lodge"/>
    <s v="ks"/>
    <x v="1"/>
    <x v="0"/>
    <s v="not fleeing"/>
    <b v="0"/>
    <s v="guns"/>
    <x v="0"/>
    <x v="2"/>
  </r>
  <r>
    <n v="2112"/>
    <s v="Timothy Case"/>
    <x v="656"/>
    <s v="shot and tasered"/>
    <s v="knife"/>
    <n v="53"/>
    <x v="0"/>
    <x v="1"/>
    <s v="york"/>
    <s v="ne"/>
    <x v="0"/>
    <x v="1"/>
    <s v="not fleeing"/>
    <b v="0"/>
    <s v="sharp objects"/>
    <x v="0"/>
    <x v="0"/>
  </r>
  <r>
    <n v="2114"/>
    <s v="Francisco Serna"/>
    <x v="657"/>
    <s v="shot"/>
    <s v="unarmed"/>
    <n v="73"/>
    <x v="0"/>
    <x v="2"/>
    <s v="bakersfield"/>
    <s v="ca"/>
    <x v="1"/>
    <x v="1"/>
    <s v="not fleeing"/>
    <b v="0"/>
    <s v="unarmed"/>
    <x v="1"/>
    <x v="0"/>
  </r>
  <r>
    <n v="2120"/>
    <s v="Rainer Tyler Smith"/>
    <x v="657"/>
    <s v="shot"/>
    <s v="gun"/>
    <n v="31"/>
    <x v="0"/>
    <x v="1"/>
    <s v="fort valley"/>
    <s v="ga"/>
    <x v="1"/>
    <x v="0"/>
    <s v="not fleeing"/>
    <b v="0"/>
    <s v="guns"/>
    <x v="0"/>
    <x v="1"/>
  </r>
  <r>
    <n v="2125"/>
    <s v="Kenneth Robledo"/>
    <x v="657"/>
    <s v="shot"/>
    <s v="gun"/>
    <n v="28"/>
    <x v="0"/>
    <x v="3"/>
    <s v="philadelphia"/>
    <s v="pa"/>
    <x v="1"/>
    <x v="0"/>
    <s v="not fleeing"/>
    <b v="0"/>
    <s v="guns"/>
    <x v="0"/>
    <x v="2"/>
  </r>
  <r>
    <n v="2126"/>
    <s v="Lavar Montray Douglas"/>
    <x v="658"/>
    <s v="shot"/>
    <s v="gun"/>
    <n v="18"/>
    <x v="0"/>
    <x v="3"/>
    <s v="baltimore"/>
    <s v="md"/>
    <x v="1"/>
    <x v="0"/>
    <s v="not fleeing"/>
    <b v="0"/>
    <s v="guns"/>
    <x v="0"/>
    <x v="2"/>
  </r>
  <r>
    <n v="2128"/>
    <s v="Earl Labon Eubanks"/>
    <x v="658"/>
    <s v="shot and tasered"/>
    <s v="gun"/>
    <n v="32"/>
    <x v="0"/>
    <x v="3"/>
    <s v="hampton"/>
    <s v="ga"/>
    <x v="0"/>
    <x v="1"/>
    <s v="not fleeing"/>
    <b v="0"/>
    <s v="guns"/>
    <x v="0"/>
    <x v="1"/>
  </r>
  <r>
    <n v="2130"/>
    <s v="Robert James Hess"/>
    <x v="659"/>
    <s v="shot and tasered"/>
    <s v="gun"/>
    <n v="60"/>
    <x v="0"/>
    <x v="1"/>
    <s v="hacienda heights"/>
    <s v="ca"/>
    <x v="1"/>
    <x v="0"/>
    <s v="not fleeing"/>
    <b v="0"/>
    <s v="guns"/>
    <x v="0"/>
    <x v="0"/>
  </r>
  <r>
    <n v="2132"/>
    <s v="Jimmy Lee Lawson"/>
    <x v="660"/>
    <s v="shot"/>
    <s v="knife"/>
    <n v="48"/>
    <x v="0"/>
    <x v="1"/>
    <s v="arlington"/>
    <s v="tn"/>
    <x v="1"/>
    <x v="2"/>
    <s v="not fleeing"/>
    <b v="0"/>
    <s v="sharp objects"/>
    <x v="0"/>
    <x v="1"/>
  </r>
  <r>
    <n v="2134"/>
    <s v="Fidel Barrios"/>
    <x v="660"/>
    <s v="shot"/>
    <s v="gun"/>
    <n v="33"/>
    <x v="0"/>
    <x v="2"/>
    <s v="los angeles"/>
    <s v="ca"/>
    <x v="1"/>
    <x v="1"/>
    <s v="not fleeing"/>
    <b v="0"/>
    <s v="guns"/>
    <x v="0"/>
    <x v="1"/>
  </r>
  <r>
    <n v="2137"/>
    <s v="Chassady LeClair"/>
    <x v="660"/>
    <s v="shot"/>
    <s v="gun"/>
    <n v="44"/>
    <x v="0"/>
    <x v="5"/>
    <s v="everett"/>
    <s v="wa"/>
    <x v="1"/>
    <x v="1"/>
    <s v="not fleeing"/>
    <b v="0"/>
    <s v="guns"/>
    <x v="0"/>
    <x v="1"/>
  </r>
  <r>
    <n v="2133"/>
    <s v="Ryan Joseph"/>
    <x v="661"/>
    <s v="shot"/>
    <s v="unknown"/>
    <n v="20"/>
    <x v="0"/>
    <x v="3"/>
    <s v="los angeles"/>
    <s v="ca"/>
    <x v="1"/>
    <x v="2"/>
    <s v="foot"/>
    <b v="0"/>
    <s v="unknown"/>
    <x v="0"/>
    <x v="2"/>
  </r>
  <r>
    <n v="2135"/>
    <s v="Paul Kolar"/>
    <x v="661"/>
    <s v="shot"/>
    <s v="gun"/>
    <n v="37"/>
    <x v="0"/>
    <x v="1"/>
    <s v="ridgefield"/>
    <s v="wa"/>
    <x v="1"/>
    <x v="1"/>
    <s v="not fleeing"/>
    <b v="0"/>
    <s v="guns"/>
    <x v="0"/>
    <x v="1"/>
  </r>
  <r>
    <n v="2136"/>
    <s v="Ronald Roy Massengale"/>
    <x v="661"/>
    <s v="shot"/>
    <s v="gun"/>
    <n v="72"/>
    <x v="0"/>
    <x v="1"/>
    <s v="tulsa"/>
    <s v="ok"/>
    <x v="0"/>
    <x v="0"/>
    <s v="not fleeing"/>
    <b v="0"/>
    <s v="guns"/>
    <x v="0"/>
    <x v="0"/>
  </r>
  <r>
    <n v="2131"/>
    <s v="Roy Minton"/>
    <x v="662"/>
    <s v="shot"/>
    <s v="unknown"/>
    <n v="52"/>
    <x v="0"/>
    <x v="1"/>
    <s v="granite falls"/>
    <s v="nc"/>
    <x v="1"/>
    <x v="2"/>
    <s v="not fleeing"/>
    <b v="0"/>
    <s v="unknown"/>
    <x v="0"/>
    <x v="0"/>
  </r>
  <r>
    <n v="2140"/>
    <s v="Martin Gomez"/>
    <x v="663"/>
    <s v="shot"/>
    <s v="knife"/>
    <n v="46"/>
    <x v="0"/>
    <x v="2"/>
    <s v="pharr"/>
    <s v="tx"/>
    <x v="1"/>
    <x v="1"/>
    <s v="not fleeing"/>
    <b v="0"/>
    <s v="sharp objects"/>
    <x v="0"/>
    <x v="1"/>
  </r>
  <r>
    <n v="2147"/>
    <s v="Colton Calaway"/>
    <x v="664"/>
    <s v="shot"/>
    <s v="gun"/>
    <n v="25"/>
    <x v="0"/>
    <x v="1"/>
    <s v="burns flat"/>
    <s v="ok"/>
    <x v="1"/>
    <x v="0"/>
    <s v="other"/>
    <b v="0"/>
    <s v="guns"/>
    <x v="0"/>
    <x v="2"/>
  </r>
  <r>
    <n v="2152"/>
    <s v="Raymond Salaiz"/>
    <x v="664"/>
    <s v="shot"/>
    <s v="unknown"/>
    <n v="38"/>
    <x v="0"/>
    <x v="2"/>
    <s v="reno"/>
    <s v="nv"/>
    <x v="1"/>
    <x v="0"/>
    <s v="car"/>
    <b v="0"/>
    <s v="unknown"/>
    <x v="0"/>
    <x v="1"/>
  </r>
  <r>
    <n v="2156"/>
    <s v="Matthew Blake Richardson"/>
    <x v="664"/>
    <s v="shot"/>
    <s v="gun"/>
    <n v="27"/>
    <x v="0"/>
    <x v="1"/>
    <s v="saraland"/>
    <s v="al"/>
    <x v="1"/>
    <x v="0"/>
    <s v="not fleeing"/>
    <b v="0"/>
    <s v="guns"/>
    <x v="0"/>
    <x v="2"/>
  </r>
  <r>
    <n v="2157"/>
    <s v="Anthony Lovell Eddington"/>
    <x v="664"/>
    <s v="shot"/>
    <s v="gun"/>
    <n v="24"/>
    <x v="0"/>
    <x v="3"/>
    <s v="coalinga"/>
    <s v="ca"/>
    <x v="1"/>
    <x v="0"/>
    <s v="not fleeing"/>
    <b v="0"/>
    <s v="guns"/>
    <x v="0"/>
    <x v="2"/>
  </r>
  <r>
    <n v="2150"/>
    <s v="Terrence Thomas"/>
    <x v="665"/>
    <s v="shot"/>
    <s v="gun"/>
    <n v="19"/>
    <x v="0"/>
    <x v="3"/>
    <s v="capitol heights"/>
    <s v="md"/>
    <x v="1"/>
    <x v="0"/>
    <s v="not fleeing"/>
    <b v="0"/>
    <s v="guns"/>
    <x v="0"/>
    <x v="2"/>
  </r>
  <r>
    <n v="2165"/>
    <s v="Michael Tyler Jacques"/>
    <x v="666"/>
    <s v="shot and tasered"/>
    <s v="unknown"/>
    <n v="31"/>
    <x v="0"/>
    <x v="1"/>
    <s v="bend"/>
    <s v="or"/>
    <x v="0"/>
    <x v="2"/>
    <s v="not fleeing"/>
    <b v="0"/>
    <s v="unknown"/>
    <x v="0"/>
    <x v="1"/>
  </r>
  <r>
    <n v="2158"/>
    <s v="Daquan Antonio Westbrook"/>
    <x v="667"/>
    <s v="shot"/>
    <s v="gun"/>
    <n v="18"/>
    <x v="0"/>
    <x v="3"/>
    <s v="charlotte"/>
    <s v="nc"/>
    <x v="1"/>
    <x v="2"/>
    <s v="not fleeing"/>
    <b v="0"/>
    <s v="guns"/>
    <x v="0"/>
    <x v="2"/>
  </r>
  <r>
    <n v="2163"/>
    <s v="Miriam Ann Savino"/>
    <x v="667"/>
    <s v="shot"/>
    <s v="knife"/>
    <n v="53"/>
    <x v="1"/>
    <x v="1"/>
    <s v="lake wales"/>
    <s v="fl"/>
    <x v="1"/>
    <x v="1"/>
    <s v="not fleeing"/>
    <b v="0"/>
    <s v="sharp objects"/>
    <x v="0"/>
    <x v="0"/>
  </r>
  <r>
    <n v="2166"/>
    <s v="Zhonghua Li"/>
    <x v="667"/>
    <s v="shot"/>
    <s v="scissors"/>
    <n v="48"/>
    <x v="0"/>
    <x v="0"/>
    <s v="pico rivera"/>
    <s v="ca"/>
    <x v="0"/>
    <x v="0"/>
    <s v="not fleeing"/>
    <b v="0"/>
    <s v="sharp objects"/>
    <x v="0"/>
    <x v="1"/>
  </r>
  <r>
    <n v="2159"/>
    <s v="Gerald Hall"/>
    <x v="668"/>
    <s v="shot"/>
    <s v="knife"/>
    <n v="29"/>
    <x v="0"/>
    <x v="3"/>
    <s v="washington"/>
    <s v="dc"/>
    <x v="1"/>
    <x v="1"/>
    <s v="not fleeing"/>
    <b v="1"/>
    <s v="sharp objects"/>
    <x v="0"/>
    <x v="2"/>
  </r>
  <r>
    <n v="2160"/>
    <s v="James Tylka"/>
    <x v="668"/>
    <s v="shot"/>
    <s v="gun"/>
    <n v="30"/>
    <x v="0"/>
    <x v="1"/>
    <s v="king city"/>
    <s v="or"/>
    <x v="0"/>
    <x v="0"/>
    <s v="car"/>
    <b v="0"/>
    <s v="guns"/>
    <x v="0"/>
    <x v="2"/>
  </r>
  <r>
    <n v="2162"/>
    <s v="Michael Alan Altice"/>
    <x v="668"/>
    <s v="shot"/>
    <s v="gun"/>
    <n v="61"/>
    <x v="0"/>
    <x v="1"/>
    <s v="middleburg"/>
    <s v="fl"/>
    <x v="0"/>
    <x v="0"/>
    <s v="not fleeing"/>
    <b v="0"/>
    <s v="guns"/>
    <x v="0"/>
    <x v="0"/>
  </r>
  <r>
    <n v="2170"/>
    <s v="Judy Boardman"/>
    <x v="669"/>
    <s v="shot"/>
    <s v="gun"/>
    <n v="71"/>
    <x v="1"/>
    <x v="1"/>
    <s v="pearland"/>
    <s v="tx"/>
    <x v="1"/>
    <x v="0"/>
    <s v="not fleeing"/>
    <b v="0"/>
    <s v="guns"/>
    <x v="0"/>
    <x v="0"/>
  </r>
  <r>
    <n v="2171"/>
    <s v="Alfonso Lopez"/>
    <x v="669"/>
    <s v="shot"/>
    <s v="knife"/>
    <n v="41"/>
    <x v="0"/>
    <x v="2"/>
    <s v="north riverside"/>
    <s v="il"/>
    <x v="1"/>
    <x v="0"/>
    <s v="not fleeing"/>
    <b v="0"/>
    <s v="sharp objects"/>
    <x v="0"/>
    <x v="1"/>
  </r>
  <r>
    <n v="2172"/>
    <s v="Jake Childers"/>
    <x v="669"/>
    <s v="shot"/>
    <s v="gun"/>
    <n v="36"/>
    <x v="0"/>
    <x v="1"/>
    <s v="campbellton"/>
    <s v="tx"/>
    <x v="1"/>
    <x v="0"/>
    <s v="other"/>
    <b v="0"/>
    <s v="guns"/>
    <x v="0"/>
    <x v="1"/>
  </r>
  <r>
    <n v="2175"/>
    <s v="Christopher Blake Tucker"/>
    <x v="670"/>
    <s v="shot"/>
    <s v="unknown"/>
    <n v="28"/>
    <x v="0"/>
    <x v="1"/>
    <s v="spring hill"/>
    <s v="tn"/>
    <x v="1"/>
    <x v="2"/>
    <s v="not fleeing"/>
    <b v="0"/>
    <s v="unknown"/>
    <x v="0"/>
    <x v="2"/>
  </r>
  <r>
    <n v="2176"/>
    <s v="Jamal Rollins"/>
    <x v="671"/>
    <s v="shot"/>
    <s v="gun"/>
    <n v="21"/>
    <x v="0"/>
    <x v="3"/>
    <s v="miami"/>
    <s v="fl"/>
    <x v="1"/>
    <x v="1"/>
    <s v="car"/>
    <b v="0"/>
    <s v="guns"/>
    <x v="0"/>
    <x v="2"/>
  </r>
  <r>
    <n v="2181"/>
    <s v="Ricky Whidden"/>
    <x v="672"/>
    <s v="shot"/>
    <s v="knife"/>
    <n v="46"/>
    <x v="0"/>
    <x v="1"/>
    <s v="loxahatchee"/>
    <s v="fl"/>
    <x v="0"/>
    <x v="0"/>
    <s v="not fleeing"/>
    <b v="0"/>
    <s v="sharp objects"/>
    <x v="0"/>
    <x v="1"/>
  </r>
  <r>
    <n v="2183"/>
    <s v="Jason Michael Robison"/>
    <x v="672"/>
    <s v="shot"/>
    <s v="gun"/>
    <n v="32"/>
    <x v="0"/>
    <x v="1"/>
    <s v="huntingdon county"/>
    <s v="pa"/>
    <x v="1"/>
    <x v="0"/>
    <s v="other"/>
    <b v="0"/>
    <s v="guns"/>
    <x v="0"/>
    <x v="1"/>
  </r>
  <r>
    <n v="2179"/>
    <s v="Chase Anthony Tuseth"/>
    <x v="672"/>
    <s v="shot and tasered"/>
    <s v="unarmed"/>
    <n v="33"/>
    <x v="0"/>
    <x v="1"/>
    <s v="mankato"/>
    <s v="mn"/>
    <x v="1"/>
    <x v="0"/>
    <s v="not fleeing"/>
    <b v="0"/>
    <s v="unarmed"/>
    <x v="1"/>
    <x v="1"/>
  </r>
  <r>
    <n v="2177"/>
    <s v="John McLaughlin"/>
    <x v="673"/>
    <s v="shot"/>
    <s v="gun"/>
    <n v="42"/>
    <x v="0"/>
    <x v="1"/>
    <s v="springfield"/>
    <s v="oh"/>
    <x v="1"/>
    <x v="1"/>
    <s v="not fleeing"/>
    <b v="0"/>
    <s v="guns"/>
    <x v="0"/>
    <x v="1"/>
  </r>
  <r>
    <n v="2178"/>
    <s v="Trevon Johnson"/>
    <x v="673"/>
    <s v="shot"/>
    <s v="knife"/>
    <n v="17"/>
    <x v="0"/>
    <x v="3"/>
    <s v="villa park"/>
    <s v="il"/>
    <x v="0"/>
    <x v="1"/>
    <s v="not fleeing"/>
    <b v="0"/>
    <s v="sharp objects"/>
    <x v="0"/>
    <x v="3"/>
  </r>
  <r>
    <n v="2184"/>
    <s v="Chad Erik Roberts"/>
    <x v="673"/>
    <s v="shot"/>
    <s v="gun"/>
    <n v="35"/>
    <x v="0"/>
    <x v="1"/>
    <s v="woodstock"/>
    <s v="ga"/>
    <x v="1"/>
    <x v="0"/>
    <s v="car"/>
    <b v="0"/>
    <s v="guns"/>
    <x v="0"/>
    <x v="1"/>
  </r>
  <r>
    <n v="2185"/>
    <s v="Juan Carlos Cuadra"/>
    <x v="673"/>
    <s v="shot"/>
    <s v="gun"/>
    <n v="23"/>
    <x v="0"/>
    <x v="2"/>
    <s v="houston"/>
    <s v="tx"/>
    <x v="1"/>
    <x v="0"/>
    <s v="foot"/>
    <b v="0"/>
    <s v="guns"/>
    <x v="0"/>
    <x v="2"/>
  </r>
  <r>
    <n v="2187"/>
    <s v="Mark Guirguis"/>
    <x v="673"/>
    <s v="shot"/>
    <s v="unknown"/>
    <n v="21"/>
    <x v="0"/>
    <x v="3"/>
    <s v="allen"/>
    <s v="tx"/>
    <x v="1"/>
    <x v="0"/>
    <s v="car"/>
    <b v="0"/>
    <s v="unknown"/>
    <x v="0"/>
    <x v="2"/>
  </r>
  <r>
    <n v="2180"/>
    <s v="James E. Lewis"/>
    <x v="673"/>
    <s v="shot and tasered"/>
    <s v="gun"/>
    <n v="44"/>
    <x v="0"/>
    <x v="3"/>
    <s v="springfield"/>
    <s v="mo"/>
    <x v="0"/>
    <x v="0"/>
    <s v="foot"/>
    <b v="0"/>
    <s v="guns"/>
    <x v="0"/>
    <x v="1"/>
  </r>
  <r>
    <n v="2188"/>
    <s v="Dale Hightower"/>
    <x v="674"/>
    <s v="shot"/>
    <s v="gun"/>
    <n v="53"/>
    <x v="0"/>
    <x v="1"/>
    <s v="gilmer"/>
    <s v="tx"/>
    <x v="0"/>
    <x v="0"/>
    <s v="not fleeing"/>
    <b v="1"/>
    <s v="guns"/>
    <x v="0"/>
    <x v="0"/>
  </r>
  <r>
    <n v="2189"/>
    <s v="James Owens"/>
    <x v="674"/>
    <s v="shot and tasered"/>
    <s v="knife"/>
    <n v="63"/>
    <x v="0"/>
    <x v="3"/>
    <s v="brooklyn"/>
    <s v="ny"/>
    <x v="0"/>
    <x v="1"/>
    <s v="not fleeing"/>
    <b v="0"/>
    <s v="sharp objects"/>
    <x v="0"/>
    <x v="0"/>
  </r>
  <r>
    <n v="2190"/>
    <s v="Joshua Martino"/>
    <x v="675"/>
    <s v="shot"/>
    <s v="gun"/>
    <n v="18"/>
    <x v="0"/>
    <x v="1"/>
    <s v="brooklyn"/>
    <s v="ny"/>
    <x v="1"/>
    <x v="0"/>
    <s v="foot"/>
    <b v="0"/>
    <s v="guns"/>
    <x v="0"/>
    <x v="2"/>
  </r>
  <r>
    <n v="2191"/>
    <s v="Ruben Randolph"/>
    <x v="675"/>
    <s v="shot"/>
    <s v="gun"/>
    <n v="51"/>
    <x v="0"/>
    <x v="3"/>
    <s v="pomona"/>
    <s v="ca"/>
    <x v="1"/>
    <x v="0"/>
    <s v="foot"/>
    <b v="0"/>
    <s v="guns"/>
    <x v="0"/>
    <x v="0"/>
  </r>
  <r>
    <n v="2192"/>
    <s v="Welby O'Dell Mullins"/>
    <x v="675"/>
    <s v="shot"/>
    <s v="gun"/>
    <n v="64"/>
    <x v="0"/>
    <x v="1"/>
    <s v="lancaster"/>
    <s v="ky"/>
    <x v="1"/>
    <x v="0"/>
    <s v="not fleeing"/>
    <b v="0"/>
    <s v="guns"/>
    <x v="0"/>
    <x v="0"/>
  </r>
  <r>
    <n v="2193"/>
    <s v="Richard A. Jackson"/>
    <x v="675"/>
    <s v="shot"/>
    <s v="unknown"/>
    <n v="45"/>
    <x v="0"/>
    <x v="1"/>
    <s v="english"/>
    <s v="in"/>
    <x v="1"/>
    <x v="0"/>
    <s v="car"/>
    <b v="0"/>
    <s v="unknown"/>
    <x v="0"/>
    <x v="1"/>
  </r>
  <r>
    <n v="2194"/>
    <s v="Luis Vargas"/>
    <x v="676"/>
    <s v="shot"/>
    <s v="gun"/>
    <n v="20"/>
    <x v="0"/>
    <x v="2"/>
    <s v="dinuba"/>
    <s v="ca"/>
    <x v="1"/>
    <x v="0"/>
    <s v="not fleeing"/>
    <b v="0"/>
    <s v="guns"/>
    <x v="0"/>
    <x v="2"/>
  </r>
  <r>
    <n v="2195"/>
    <s v="Randy Wayne Cole"/>
    <x v="676"/>
    <s v="shot"/>
    <s v="gun"/>
    <n v="41"/>
    <x v="0"/>
    <x v="1"/>
    <s v="monteagle"/>
    <s v="tn"/>
    <x v="0"/>
    <x v="0"/>
    <s v="not fleeing"/>
    <b v="0"/>
    <s v="guns"/>
    <x v="0"/>
    <x v="1"/>
  </r>
  <r>
    <n v="2197"/>
    <s v="Sean Ryan Hake"/>
    <x v="677"/>
    <s v="shot"/>
    <s v="knife"/>
    <n v="23"/>
    <x v="0"/>
    <x v="1"/>
    <s v="sharon"/>
    <s v="pa"/>
    <x v="0"/>
    <x v="1"/>
    <s v="not fleeing"/>
    <b v="0"/>
    <s v="sharp objects"/>
    <x v="0"/>
    <x v="2"/>
  </r>
  <r>
    <n v="2200"/>
    <s v="Jamal Parks"/>
    <x v="677"/>
    <s v="shot"/>
    <s v="gun"/>
    <n v="32"/>
    <x v="0"/>
    <x v="3"/>
    <s v="deerfield"/>
    <s v="il"/>
    <x v="1"/>
    <x v="0"/>
    <s v="other"/>
    <b v="0"/>
    <s v="guns"/>
    <x v="0"/>
    <x v="1"/>
  </r>
  <r>
    <n v="2196"/>
    <s v="Daniel Scott Giberson"/>
    <x v="678"/>
    <s v="shot"/>
    <s v="knife"/>
    <n v="25"/>
    <x v="0"/>
    <x v="1"/>
    <s v="princeton"/>
    <s v="wv"/>
    <x v="1"/>
    <x v="1"/>
    <s v="car"/>
    <b v="0"/>
    <s v="sharp objects"/>
    <x v="0"/>
    <x v="2"/>
  </r>
  <r>
    <n v="2198"/>
    <s v="Travis Edward Baker"/>
    <x v="678"/>
    <s v="shot"/>
    <s v="gun"/>
    <n v="42"/>
    <x v="0"/>
    <x v="1"/>
    <s v="fairland"/>
    <s v="ok"/>
    <x v="1"/>
    <x v="0"/>
    <s v="other"/>
    <b v="0"/>
    <s v="guns"/>
    <x v="0"/>
    <x v="1"/>
  </r>
  <r>
    <n v="2199"/>
    <s v="William Tucker Mathis"/>
    <x v="678"/>
    <s v="shot"/>
    <s v="unarmed"/>
    <n v="41"/>
    <x v="0"/>
    <x v="1"/>
    <s v="elkridge"/>
    <s v="md"/>
    <x v="0"/>
    <x v="0"/>
    <s v="not fleeing"/>
    <b v="0"/>
    <s v="unarmed"/>
    <x v="1"/>
    <x v="1"/>
  </r>
  <r>
    <n v="2201"/>
    <s v="Hector Navarrete"/>
    <x v="678"/>
    <s v="shot"/>
    <s v="unknown"/>
    <n v="31"/>
    <x v="0"/>
    <x v="2"/>
    <s v="northglenn"/>
    <s v="co"/>
    <x v="0"/>
    <x v="1"/>
    <s v="not fleeing"/>
    <b v="0"/>
    <s v="unknown"/>
    <x v="0"/>
    <x v="1"/>
  </r>
  <r>
    <n v="2202"/>
    <s v="Carlos A. Cruz"/>
    <x v="678"/>
    <s v="shot"/>
    <s v="gun"/>
    <n v="50"/>
    <x v="0"/>
    <x v="2"/>
    <s v="independence"/>
    <s v="mo"/>
    <x v="0"/>
    <x v="0"/>
    <s v="not fleeing"/>
    <b v="0"/>
    <s v="guns"/>
    <x v="0"/>
    <x v="1"/>
  </r>
  <r>
    <n v="2203"/>
    <s v="Gilbert Zambronio-Lovato"/>
    <x v="678"/>
    <s v="shot"/>
    <s v="toy weapon"/>
    <n v="38"/>
    <x v="0"/>
    <x v="2"/>
    <s v="albuquerque"/>
    <s v="nm"/>
    <x v="1"/>
    <x v="1"/>
    <s v="not fleeing"/>
    <b v="0"/>
    <s v="other unusual objects"/>
    <x v="0"/>
    <x v="1"/>
  </r>
  <r>
    <n v="2204"/>
    <s v="Jason Aldridge"/>
    <x v="679"/>
    <s v="shot"/>
    <s v="knife"/>
    <n v="44"/>
    <x v="0"/>
    <x v="1"/>
    <s v="cumming"/>
    <s v="ga"/>
    <x v="0"/>
    <x v="1"/>
    <s v="not fleeing"/>
    <b v="0"/>
    <s v="sharp objects"/>
    <x v="0"/>
    <x v="1"/>
  </r>
  <r>
    <n v="2205"/>
    <s v="JR Williams"/>
    <x v="680"/>
    <s v="shot"/>
    <s v="unarmed"/>
    <n v="38"/>
    <x v="0"/>
    <x v="3"/>
    <s v="phoenix"/>
    <s v="az"/>
    <x v="1"/>
    <x v="1"/>
    <s v="foot"/>
    <b v="1"/>
    <s v="unarmed"/>
    <x v="1"/>
    <x v="1"/>
  </r>
  <r>
    <n v="2206"/>
    <s v="Davion Henderson"/>
    <x v="680"/>
    <s v="shot"/>
    <s v="gun"/>
    <n v="21"/>
    <x v="0"/>
    <x v="3"/>
    <s v="st. louis"/>
    <s v="mo"/>
    <x v="1"/>
    <x v="0"/>
    <s v="car"/>
    <b v="0"/>
    <s v="guns"/>
    <x v="0"/>
    <x v="2"/>
  </r>
  <r>
    <n v="2207"/>
    <s v="Michael Rogers"/>
    <x v="681"/>
    <s v="shot"/>
    <s v="knife"/>
    <n v="32"/>
    <x v="0"/>
    <x v="1"/>
    <s v="los angeles"/>
    <s v="ca"/>
    <x v="1"/>
    <x v="1"/>
    <s v="not fleeing"/>
    <b v="0"/>
    <s v="sharp objects"/>
    <x v="0"/>
    <x v="1"/>
  </r>
  <r>
    <n v="2223"/>
    <s v="Darrion Barnhill"/>
    <x v="681"/>
    <s v="shot and tasered"/>
    <s v="unarmed"/>
    <n v="23"/>
    <x v="0"/>
    <x v="3"/>
    <s v="reagan"/>
    <s v="tn"/>
    <x v="1"/>
    <x v="0"/>
    <s v="not fleeing"/>
    <b v="0"/>
    <s v="unarmed"/>
    <x v="1"/>
    <x v="2"/>
  </r>
  <r>
    <n v="2209"/>
    <s v="Ronnie Johnson"/>
    <x v="682"/>
    <s v="shot"/>
    <s v="air conditioner"/>
    <n v="41"/>
    <x v="0"/>
    <x v="1"/>
    <s v="austin"/>
    <s v="mn"/>
    <x v="1"/>
    <x v="2"/>
    <s v="not fleeing"/>
    <b v="0"/>
    <s v="other unusual objects"/>
    <x v="0"/>
    <x v="1"/>
  </r>
  <r>
    <n v="2210"/>
    <s v="Hafez Abousamra"/>
    <x v="682"/>
    <s v="shot"/>
    <s v="gun"/>
    <n v="41"/>
    <x v="0"/>
    <x v="4"/>
    <s v="lake elsinore"/>
    <s v="ca"/>
    <x v="1"/>
    <x v="0"/>
    <s v="other"/>
    <b v="0"/>
    <s v="guns"/>
    <x v="0"/>
    <x v="1"/>
  </r>
  <r>
    <n v="2215"/>
    <s v="Jose A. Fernandez-Ventura"/>
    <x v="682"/>
    <s v="shot"/>
    <s v="gun"/>
    <n v="38"/>
    <x v="0"/>
    <x v="2"/>
    <s v="camden"/>
    <s v="nj"/>
    <x v="1"/>
    <x v="0"/>
    <s v="not fleeing"/>
    <b v="0"/>
    <s v="guns"/>
    <x v="0"/>
    <x v="1"/>
  </r>
  <r>
    <n v="2211"/>
    <s v="Kevin Ernest Tree"/>
    <x v="683"/>
    <s v="shot"/>
    <s v="gun"/>
    <n v="54"/>
    <x v="0"/>
    <x v="1"/>
    <s v="ocala"/>
    <s v="fl"/>
    <x v="0"/>
    <x v="1"/>
    <s v="not fleeing"/>
    <b v="0"/>
    <s v="guns"/>
    <x v="0"/>
    <x v="0"/>
  </r>
  <r>
    <n v="2224"/>
    <s v="Jamison Christopher Anderson"/>
    <x v="683"/>
    <s v="shot"/>
    <s v="gun"/>
    <n v="20"/>
    <x v="0"/>
    <x v="5"/>
    <s v="vineland"/>
    <s v="mn"/>
    <x v="1"/>
    <x v="0"/>
    <s v="not fleeing"/>
    <b v="0"/>
    <s v="guns"/>
    <x v="0"/>
    <x v="2"/>
  </r>
  <r>
    <n v="2227"/>
    <s v="Rodney L. Hoback"/>
    <x v="683"/>
    <s v="shot"/>
    <s v="knife"/>
    <n v="26"/>
    <x v="0"/>
    <x v="1"/>
    <s v="pearisburg"/>
    <s v="va"/>
    <x v="0"/>
    <x v="0"/>
    <s v="not fleeing"/>
    <b v="0"/>
    <s v="sharp objects"/>
    <x v="0"/>
    <x v="2"/>
  </r>
  <r>
    <n v="2218"/>
    <s v="Cameron Johnson"/>
    <x v="684"/>
    <s v="shot"/>
    <s v="unknown"/>
    <n v="29"/>
    <x v="0"/>
    <x v="4"/>
    <s v="kahuku"/>
    <s v="hi"/>
    <x v="1"/>
    <x v="1"/>
    <s v="car"/>
    <b v="0"/>
    <s v="unknown"/>
    <x v="0"/>
    <x v="2"/>
  </r>
  <r>
    <n v="2221"/>
    <s v="Scott Laurance Gilpin"/>
    <x v="685"/>
    <s v="shot"/>
    <s v="gun"/>
    <n v="47"/>
    <x v="0"/>
    <x v="1"/>
    <s v="austin"/>
    <s v="tx"/>
    <x v="1"/>
    <x v="0"/>
    <s v="foot"/>
    <b v="0"/>
    <s v="guns"/>
    <x v="0"/>
    <x v="1"/>
  </r>
  <r>
    <n v="2222"/>
    <s v="Jahlire Nicholson"/>
    <x v="685"/>
    <s v="shot and tasered"/>
    <s v="screwdriver"/>
    <n v="28"/>
    <x v="0"/>
    <x v="3"/>
    <s v="new york"/>
    <s v="ny"/>
    <x v="1"/>
    <x v="0"/>
    <s v="not fleeing"/>
    <b v="0"/>
    <s v="piercing objects"/>
    <x v="0"/>
    <x v="2"/>
  </r>
  <r>
    <n v="2216"/>
    <s v="Eric David Anderson"/>
    <x v="686"/>
    <s v="shot"/>
    <s v="gun"/>
    <n v="48"/>
    <x v="0"/>
    <x v="1"/>
    <s v="azusa"/>
    <s v="ca"/>
    <x v="1"/>
    <x v="0"/>
    <s v="not fleeing"/>
    <b v="0"/>
    <s v="guns"/>
    <x v="0"/>
    <x v="1"/>
  </r>
  <r>
    <n v="2219"/>
    <s v="Herbert Johnson"/>
    <x v="686"/>
    <s v="shot"/>
    <s v="gun"/>
    <n v="34"/>
    <x v="0"/>
    <x v="3"/>
    <s v="chicago"/>
    <s v="il"/>
    <x v="1"/>
    <x v="0"/>
    <s v="foot"/>
    <b v="0"/>
    <s v="guns"/>
    <x v="0"/>
    <x v="1"/>
  </r>
  <r>
    <n v="2217"/>
    <s v="Sinuon Pream"/>
    <x v="686"/>
    <s v="shot and tasered"/>
    <s v="knife"/>
    <n v="37"/>
    <x v="1"/>
    <x v="0"/>
    <s v="long beach"/>
    <s v="ca"/>
    <x v="0"/>
    <x v="1"/>
    <s v="not fleeing"/>
    <b v="0"/>
    <s v="sharp objects"/>
    <x v="0"/>
    <x v="1"/>
  </r>
  <r>
    <n v="2220"/>
    <s v="Dexter Martin Dumarce"/>
    <x v="686"/>
    <s v="shot and tasered"/>
    <s v="knife"/>
    <n v="33"/>
    <x v="0"/>
    <x v="1"/>
    <s v="spokane"/>
    <s v="wa"/>
    <x v="1"/>
    <x v="1"/>
    <s v="foot"/>
    <b v="1"/>
    <s v="sharp objects"/>
    <x v="0"/>
    <x v="1"/>
  </r>
  <r>
    <n v="2212"/>
    <s v="David Wesley Carroll"/>
    <x v="687"/>
    <s v="shot"/>
    <s v="gun"/>
    <n v="36"/>
    <x v="0"/>
    <x v="1"/>
    <s v="tyrone"/>
    <s v="ga"/>
    <x v="1"/>
    <x v="0"/>
    <s v="other"/>
    <b v="0"/>
    <s v="guns"/>
    <x v="0"/>
    <x v="1"/>
  </r>
  <r>
    <n v="2213"/>
    <s v="Charles Christopher McClure"/>
    <x v="687"/>
    <s v="shot"/>
    <s v="pole and knife"/>
    <n v="43"/>
    <x v="0"/>
    <x v="1"/>
    <s v="fulton"/>
    <s v="ky"/>
    <x v="1"/>
    <x v="1"/>
    <s v="not fleeing"/>
    <b v="0"/>
    <s v="multiple"/>
    <x v="0"/>
    <x v="1"/>
  </r>
  <r>
    <n v="2214"/>
    <s v="Mohammad Azim Doudzai"/>
    <x v="687"/>
    <s v="shot and tasered"/>
    <s v="gun and knife"/>
    <n v="32"/>
    <x v="0"/>
    <x v="0"/>
    <s v="herndon"/>
    <s v="va"/>
    <x v="1"/>
    <x v="0"/>
    <s v="not fleeing"/>
    <b v="0"/>
    <s v="multiple"/>
    <x v="0"/>
    <x v="1"/>
  </r>
  <r>
    <n v="2226"/>
    <s v="Christopher Dalton Sexton"/>
    <x v="688"/>
    <s v="shot"/>
    <s v="gun"/>
    <n v="29"/>
    <x v="0"/>
    <x v="1"/>
    <s v="soddy-daisy"/>
    <s v="tn"/>
    <x v="0"/>
    <x v="0"/>
    <s v="car"/>
    <b v="0"/>
    <s v="guns"/>
    <x v="0"/>
    <x v="2"/>
  </r>
  <r>
    <n v="2229"/>
    <s v="Dominic Hodges"/>
    <x v="688"/>
    <s v="shot"/>
    <s v="gun"/>
    <n v="39"/>
    <x v="0"/>
    <x v="2"/>
    <s v="twentynine palms"/>
    <s v="ca"/>
    <x v="1"/>
    <x v="0"/>
    <s v="not fleeing"/>
    <b v="0"/>
    <s v="guns"/>
    <x v="0"/>
    <x v="1"/>
  </r>
  <r>
    <n v="2228"/>
    <s v="Stoney McJunkin"/>
    <x v="689"/>
    <s v="shot"/>
    <s v="metal pipe"/>
    <n v="40"/>
    <x v="0"/>
    <x v="1"/>
    <s v="watts"/>
    <s v="ok"/>
    <x v="1"/>
    <x v="0"/>
    <s v="not fleeing"/>
    <b v="0"/>
    <s v="blunt instruments"/>
    <x v="0"/>
    <x v="1"/>
  </r>
  <r>
    <n v="2231"/>
    <s v="Genevive Dawes"/>
    <x v="689"/>
    <s v="shot"/>
    <s v="unarmed"/>
    <n v="21"/>
    <x v="1"/>
    <x v="1"/>
    <s v="dallas"/>
    <s v="tx"/>
    <x v="1"/>
    <x v="1"/>
    <s v="car"/>
    <b v="1"/>
    <s v="unarmed"/>
    <x v="1"/>
    <x v="2"/>
  </r>
  <r>
    <n v="2232"/>
    <s v="Daniel Darnell Stroughter"/>
    <x v="689"/>
    <s v="shot"/>
    <s v="hatchet"/>
    <n v="50"/>
    <x v="0"/>
    <x v="1"/>
    <s v="los angeles"/>
    <s v="ca"/>
    <x v="1"/>
    <x v="1"/>
    <s v="car"/>
    <b v="0"/>
    <s v="blunt instruments"/>
    <x v="0"/>
    <x v="1"/>
  </r>
  <r>
    <n v="2243"/>
    <s v="Marquis Thomas"/>
    <x v="689"/>
    <s v="shot"/>
    <s v="gun"/>
    <n v="19"/>
    <x v="0"/>
    <x v="3"/>
    <s v="gary"/>
    <s v="in"/>
    <x v="1"/>
    <x v="0"/>
    <s v="car"/>
    <b v="0"/>
    <s v="guns"/>
    <x v="0"/>
    <x v="2"/>
  </r>
  <r>
    <n v="2245"/>
    <s v="Melvin DeLong"/>
    <x v="689"/>
    <s v="shot"/>
    <s v="gun"/>
    <n v="28"/>
    <x v="0"/>
    <x v="5"/>
    <s v="grand forks"/>
    <s v="nd"/>
    <x v="1"/>
    <x v="0"/>
    <s v="not fleeing"/>
    <b v="0"/>
    <s v="guns"/>
    <x v="0"/>
    <x v="2"/>
  </r>
  <r>
    <n v="2225"/>
    <s v="Marlon Joel Rodas-Sanchez"/>
    <x v="689"/>
    <s v="shot and tasered"/>
    <s v="knife"/>
    <n v="16"/>
    <x v="0"/>
    <x v="2"/>
    <s v="salinas"/>
    <s v="ca"/>
    <x v="1"/>
    <x v="1"/>
    <s v="not fleeing"/>
    <b v="1"/>
    <s v="sharp objects"/>
    <x v="0"/>
    <x v="3"/>
  </r>
  <r>
    <n v="2242"/>
    <s v="William D. Fisher"/>
    <x v="690"/>
    <s v="shot"/>
    <s v="gun"/>
    <n v="49"/>
    <x v="0"/>
    <x v="1"/>
    <s v="woodford"/>
    <s v="va"/>
    <x v="0"/>
    <x v="1"/>
    <s v="not fleeing"/>
    <b v="0"/>
    <s v="guns"/>
    <x v="0"/>
    <x v="1"/>
  </r>
  <r>
    <n v="2244"/>
    <s v="Christopher Garza"/>
    <x v="690"/>
    <s v="shot"/>
    <s v="gun"/>
    <n v="44"/>
    <x v="0"/>
    <x v="2"/>
    <s v="fritch"/>
    <s v="tx"/>
    <x v="1"/>
    <x v="0"/>
    <s v="foot"/>
    <b v="0"/>
    <s v="guns"/>
    <x v="0"/>
    <x v="1"/>
  </r>
  <r>
    <n v="2241"/>
    <s v="Elijah Smith"/>
    <x v="690"/>
    <s v="shot and tasered"/>
    <s v="knife"/>
    <n v="25"/>
    <x v="0"/>
    <x v="1"/>
    <s v="florissant"/>
    <s v="mo"/>
    <x v="0"/>
    <x v="0"/>
    <s v="not fleeing"/>
    <b v="0"/>
    <s v="sharp objects"/>
    <x v="0"/>
    <x v="2"/>
  </r>
  <r>
    <n v="2240"/>
    <s v="Gino Martin Palazzolo"/>
    <x v="691"/>
    <s v="shot"/>
    <s v="gun"/>
    <n v="39"/>
    <x v="0"/>
    <x v="1"/>
    <s v="gainesville"/>
    <s v="fl"/>
    <x v="0"/>
    <x v="0"/>
    <s v="not fleeing"/>
    <b v="0"/>
    <s v="guns"/>
    <x v="0"/>
    <x v="1"/>
  </r>
  <r>
    <n v="2237"/>
    <s v="Ronnie Lee Shorter"/>
    <x v="692"/>
    <s v="shot"/>
    <s v="gun"/>
    <n v="44"/>
    <x v="0"/>
    <x v="3"/>
    <s v="greenville"/>
    <s v="ms"/>
    <x v="1"/>
    <x v="0"/>
    <s v="not fleeing"/>
    <b v="0"/>
    <s v="guns"/>
    <x v="0"/>
    <x v="1"/>
  </r>
  <r>
    <n v="2239"/>
    <s v="Paul Carr Palmer"/>
    <x v="692"/>
    <s v="shot and tasered"/>
    <s v="knife"/>
    <n v="50"/>
    <x v="0"/>
    <x v="1"/>
    <s v="jean"/>
    <s v="nv"/>
    <x v="0"/>
    <x v="0"/>
    <s v="not fleeing"/>
    <b v="0"/>
    <s v="sharp objects"/>
    <x v="0"/>
    <x v="1"/>
  </r>
  <r>
    <n v="2233"/>
    <s v="Jon M. Alspaugh"/>
    <x v="693"/>
    <s v="shot"/>
    <s v="gun"/>
    <n v="57"/>
    <x v="0"/>
    <x v="1"/>
    <s v="waldoboro"/>
    <s v="me"/>
    <x v="1"/>
    <x v="0"/>
    <s v="not fleeing"/>
    <b v="0"/>
    <s v="guns"/>
    <x v="0"/>
    <x v="0"/>
  </r>
  <r>
    <n v="2234"/>
    <s v="Christopher Thompkins"/>
    <x v="693"/>
    <s v="shot"/>
    <s v="gun"/>
    <n v="57"/>
    <x v="0"/>
    <x v="3"/>
    <s v="pittsburgh"/>
    <s v="pa"/>
    <x v="1"/>
    <x v="0"/>
    <s v="not fleeing"/>
    <b v="0"/>
    <s v="guns"/>
    <x v="0"/>
    <x v="0"/>
  </r>
  <r>
    <n v="2238"/>
    <s v="Jorge Victor"/>
    <x v="693"/>
    <s v="shot"/>
    <s v="gun"/>
    <n v="33"/>
    <x v="0"/>
    <x v="2"/>
    <s v="carson"/>
    <s v="ca"/>
    <x v="1"/>
    <x v="1"/>
    <s v="not fleeing"/>
    <b v="0"/>
    <s v="guns"/>
    <x v="0"/>
    <x v="1"/>
  </r>
  <r>
    <n v="2235"/>
    <s v="Angel Ramos"/>
    <x v="694"/>
    <s v="shot"/>
    <s v="knife"/>
    <n v="21"/>
    <x v="0"/>
    <x v="2"/>
    <s v="vallejo"/>
    <s v="ca"/>
    <x v="1"/>
    <x v="0"/>
    <s v="not fleeing"/>
    <b v="1"/>
    <s v="sharp objects"/>
    <x v="0"/>
    <x v="2"/>
  </r>
  <r>
    <n v="2248"/>
    <s v="Gary Mark Wigley"/>
    <x v="694"/>
    <s v="shot"/>
    <s v="gun"/>
    <n v="52"/>
    <x v="0"/>
    <x v="1"/>
    <s v="brooklet"/>
    <s v="ga"/>
    <x v="1"/>
    <x v="0"/>
    <s v="foot"/>
    <b v="0"/>
    <s v="guns"/>
    <x v="0"/>
    <x v="0"/>
  </r>
  <r>
    <n v="2249"/>
    <s v="Daniel D. Rogers"/>
    <x v="694"/>
    <s v="shot"/>
    <s v="unarmed"/>
    <n v="27"/>
    <x v="0"/>
    <x v="1"/>
    <s v="springfield"/>
    <s v="il"/>
    <x v="0"/>
    <x v="0"/>
    <s v="not fleeing"/>
    <b v="1"/>
    <s v="unarmed"/>
    <x v="1"/>
    <x v="2"/>
  </r>
  <r>
    <n v="2251"/>
    <s v="Bruce Altenburger"/>
    <x v="694"/>
    <s v="shot"/>
    <s v="gun"/>
    <n v="60"/>
    <x v="0"/>
    <x v="1"/>
    <s v="wilmington"/>
    <s v="de"/>
    <x v="0"/>
    <x v="1"/>
    <s v="not fleeing"/>
    <b v="0"/>
    <s v="guns"/>
    <x v="0"/>
    <x v="0"/>
  </r>
  <r>
    <n v="2253"/>
    <s v="Armond Brown"/>
    <x v="694"/>
    <s v="shot and tasered"/>
    <s v="knife"/>
    <n v="25"/>
    <x v="0"/>
    <x v="3"/>
    <s v="kenner"/>
    <s v="la"/>
    <x v="0"/>
    <x v="1"/>
    <s v="not fleeing"/>
    <b v="0"/>
    <s v="sharp objects"/>
    <x v="0"/>
    <x v="2"/>
  </r>
  <r>
    <n v="2246"/>
    <s v="Josue Gallardo"/>
    <x v="695"/>
    <s v="shot"/>
    <s v="gun"/>
    <n v="34"/>
    <x v="0"/>
    <x v="2"/>
    <s v="atascadero"/>
    <s v="ca"/>
    <x v="1"/>
    <x v="1"/>
    <s v="not fleeing"/>
    <b v="0"/>
    <s v="guns"/>
    <x v="0"/>
    <x v="1"/>
  </r>
  <r>
    <n v="2247"/>
    <s v="Dakota A. Lukecart"/>
    <x v="695"/>
    <s v="shot"/>
    <s v="unarmed"/>
    <n v="22"/>
    <x v="0"/>
    <x v="1"/>
    <s v="sugar creek"/>
    <s v="mo"/>
    <x v="1"/>
    <x v="1"/>
    <s v="car"/>
    <b v="0"/>
    <s v="unarmed"/>
    <x v="1"/>
    <x v="2"/>
  </r>
  <r>
    <n v="2254"/>
    <s v="Arties Manning"/>
    <x v="695"/>
    <s v="shot"/>
    <s v="gun"/>
    <n v="26"/>
    <x v="0"/>
    <x v="3"/>
    <s v="new orleans"/>
    <s v="la"/>
    <x v="1"/>
    <x v="0"/>
    <s v="car"/>
    <b v="1"/>
    <s v="guns"/>
    <x v="0"/>
    <x v="2"/>
  </r>
  <r>
    <n v="2255"/>
    <s v="Antonio Arturo Perez Garcia"/>
    <x v="695"/>
    <s v="shot"/>
    <s v="gun"/>
    <n v="27"/>
    <x v="0"/>
    <x v="2"/>
    <s v="bakersfield"/>
    <s v="ca"/>
    <x v="1"/>
    <x v="0"/>
    <s v="other"/>
    <b v="0"/>
    <s v="guns"/>
    <x v="0"/>
    <x v="2"/>
  </r>
  <r>
    <n v="2256"/>
    <s v="Jeremy Lopez-Robledo"/>
    <x v="695"/>
    <s v="shot"/>
    <s v="knife"/>
    <n v="29"/>
    <x v="0"/>
    <x v="2"/>
    <s v="las cruces"/>
    <s v="nm"/>
    <x v="0"/>
    <x v="0"/>
    <s v="foot"/>
    <b v="1"/>
    <s v="sharp objects"/>
    <x v="0"/>
    <x v="2"/>
  </r>
  <r>
    <n v="2257"/>
    <s v="Jonathan David Sper"/>
    <x v="695"/>
    <s v="shot"/>
    <s v="unarmed"/>
    <n v="30"/>
    <x v="0"/>
    <x v="1"/>
    <s v="algoma township"/>
    <s v="mi"/>
    <x v="0"/>
    <x v="0"/>
    <s v="not fleeing"/>
    <b v="0"/>
    <s v="unarmed"/>
    <x v="1"/>
    <x v="2"/>
  </r>
  <r>
    <n v="2259"/>
    <s v="Ramon Milanez"/>
    <x v="695"/>
    <s v="shot"/>
    <s v="gun"/>
    <n v="32"/>
    <x v="0"/>
    <x v="2"/>
    <s v="kuna"/>
    <s v="id"/>
    <x v="1"/>
    <x v="0"/>
    <s v="car"/>
    <b v="0"/>
    <s v="guns"/>
    <x v="0"/>
    <x v="1"/>
  </r>
  <r>
    <n v="2258"/>
    <s v="Jose Efrain Rodriguez"/>
    <x v="695"/>
    <s v="shot and tasered"/>
    <s v="gun"/>
    <n v="18"/>
    <x v="0"/>
    <x v="2"/>
    <s v="lancaster city"/>
    <s v="pa"/>
    <x v="1"/>
    <x v="0"/>
    <s v="not fleeing"/>
    <b v="0"/>
    <s v="guns"/>
    <x v="0"/>
    <x v="2"/>
  </r>
  <r>
    <n v="2260"/>
    <s v="Micah R. Lambert"/>
    <x v="696"/>
    <s v="shot"/>
    <s v="unknown"/>
    <n v="37"/>
    <x v="0"/>
    <x v="1"/>
    <s v="oxford"/>
    <s v="al"/>
    <x v="0"/>
    <x v="0"/>
    <s v="car"/>
    <b v="0"/>
    <s v="unknown"/>
    <x v="0"/>
    <x v="1"/>
  </r>
  <r>
    <n v="2261"/>
    <s v="Kevin Darnell Washington"/>
    <x v="696"/>
    <s v="shot"/>
    <s v="gun"/>
    <n v="54"/>
    <x v="0"/>
    <x v="3"/>
    <s v="southaven"/>
    <s v="ms"/>
    <x v="1"/>
    <x v="0"/>
    <s v="not fleeing"/>
    <b v="0"/>
    <s v="guns"/>
    <x v="0"/>
    <x v="0"/>
  </r>
  <r>
    <n v="2262"/>
    <s v="Donovan Paul Scheurich"/>
    <x v="696"/>
    <s v="shot"/>
    <s v="gun"/>
    <n v="50"/>
    <x v="0"/>
    <x v="1"/>
    <s v="millston"/>
    <s v="wi"/>
    <x v="0"/>
    <x v="0"/>
    <s v="not fleeing"/>
    <b v="1"/>
    <s v="guns"/>
    <x v="0"/>
    <x v="1"/>
  </r>
  <r>
    <n v="2265"/>
    <s v="Josue Javier Diaz"/>
    <x v="697"/>
    <s v="shot"/>
    <s v="gun"/>
    <n v="28"/>
    <x v="0"/>
    <x v="2"/>
    <s v="charlotte"/>
    <s v="nc"/>
    <x v="1"/>
    <x v="1"/>
    <s v="car"/>
    <b v="0"/>
    <s v="guns"/>
    <x v="0"/>
    <x v="2"/>
  </r>
  <r>
    <n v="2266"/>
    <s v="Kerry Lee Coomer"/>
    <x v="697"/>
    <s v="shot"/>
    <s v="gun"/>
    <n v="59"/>
    <x v="0"/>
    <x v="1"/>
    <s v="overlea"/>
    <s v="md"/>
    <x v="0"/>
    <x v="0"/>
    <s v="not fleeing"/>
    <b v="1"/>
    <s v="guns"/>
    <x v="0"/>
    <x v="0"/>
  </r>
  <r>
    <n v="2267"/>
    <s v="Deaundre Phillips"/>
    <x v="697"/>
    <s v="shot"/>
    <s v="gun"/>
    <n v="24"/>
    <x v="0"/>
    <x v="3"/>
    <s v="atlanta"/>
    <s v="ga"/>
    <x v="1"/>
    <x v="1"/>
    <s v="car"/>
    <b v="1"/>
    <s v="guns"/>
    <x v="0"/>
    <x v="2"/>
  </r>
  <r>
    <n v="2268"/>
    <s v="William Brigham"/>
    <x v="697"/>
    <s v="shot"/>
    <s v="metal pipe"/>
    <n v="34"/>
    <x v="0"/>
    <x v="1"/>
    <s v="madison township"/>
    <s v="oh"/>
    <x v="1"/>
    <x v="1"/>
    <s v="not fleeing"/>
    <b v="0"/>
    <s v="blunt instruments"/>
    <x v="0"/>
    <x v="1"/>
  </r>
  <r>
    <n v="2272"/>
    <s v="Eduardo Hernandez"/>
    <x v="698"/>
    <s v="shot"/>
    <s v="gun"/>
    <n v="25"/>
    <x v="0"/>
    <x v="2"/>
    <s v="alhambra"/>
    <s v="ca"/>
    <x v="0"/>
    <x v="0"/>
    <s v="not fleeing"/>
    <b v="1"/>
    <s v="guns"/>
    <x v="0"/>
    <x v="2"/>
  </r>
  <r>
    <n v="2273"/>
    <s v="Gerardo Coronado"/>
    <x v="699"/>
    <s v="shot"/>
    <s v="gun"/>
    <n v="25"/>
    <x v="0"/>
    <x v="2"/>
    <s v="fort stockton"/>
    <s v="tx"/>
    <x v="1"/>
    <x v="0"/>
    <s v="car"/>
    <b v="0"/>
    <s v="guns"/>
    <x v="0"/>
    <x v="2"/>
  </r>
  <r>
    <n v="2274"/>
    <s v="Mi'Chance Dunlap-Gittens"/>
    <x v="699"/>
    <s v="shot"/>
    <s v="gun"/>
    <n v="17"/>
    <x v="0"/>
    <x v="3"/>
    <s v="des moines"/>
    <s v="wa"/>
    <x v="1"/>
    <x v="0"/>
    <s v="not fleeing"/>
    <b v="0"/>
    <s v="guns"/>
    <x v="0"/>
    <x v="3"/>
  </r>
  <r>
    <n v="2706"/>
    <s v="Matthew Zank"/>
    <x v="699"/>
    <s v="shot"/>
    <s v="toy weapon"/>
    <n v="48"/>
    <x v="0"/>
    <x v="1"/>
    <s v="eau claire"/>
    <s v="wi"/>
    <x v="0"/>
    <x v="0"/>
    <s v="not fleeing"/>
    <b v="0"/>
    <s v="other unusual objects"/>
    <x v="0"/>
    <x v="1"/>
  </r>
  <r>
    <n v="2707"/>
    <s v="Bradley Joseph Szacaks"/>
    <x v="699"/>
    <s v="shot"/>
    <s v="gun"/>
    <n v="45"/>
    <x v="0"/>
    <x v="1"/>
    <s v="apache junction"/>
    <s v="az"/>
    <x v="1"/>
    <x v="0"/>
    <s v="not fleeing"/>
    <b v="0"/>
    <s v="guns"/>
    <x v="0"/>
    <x v="1"/>
  </r>
  <r>
    <n v="2275"/>
    <s v="Steve Salgado"/>
    <x v="700"/>
    <s v="shot"/>
    <s v="unarmed"/>
    <n v="18"/>
    <x v="0"/>
    <x v="2"/>
    <s v="santa ana"/>
    <s v="ca"/>
    <x v="1"/>
    <x v="1"/>
    <s v="foot"/>
    <b v="0"/>
    <s v="unarmed"/>
    <x v="1"/>
    <x v="2"/>
  </r>
  <r>
    <n v="2269"/>
    <s v="Marvin Washington"/>
    <x v="701"/>
    <s v="shot"/>
    <s v="gun"/>
    <n v="50"/>
    <x v="0"/>
    <x v="3"/>
    <s v="kiowa"/>
    <s v="ok"/>
    <x v="1"/>
    <x v="1"/>
    <s v="not fleeing"/>
    <b v="0"/>
    <s v="guns"/>
    <x v="0"/>
    <x v="1"/>
  </r>
  <r>
    <n v="2270"/>
    <s v="Jeremy Dowell"/>
    <x v="701"/>
    <s v="shot"/>
    <s v="knife"/>
    <n v="36"/>
    <x v="0"/>
    <x v="1"/>
    <s v="lynnwood"/>
    <s v="wa"/>
    <x v="0"/>
    <x v="1"/>
    <s v="not fleeing"/>
    <b v="0"/>
    <s v="sharp objects"/>
    <x v="0"/>
    <x v="1"/>
  </r>
  <r>
    <n v="2276"/>
    <s v="Refugio Alvarez"/>
    <x v="701"/>
    <s v="shot and tasered"/>
    <s v="gun and knife"/>
    <n v="45"/>
    <x v="0"/>
    <x v="2"/>
    <s v="fresno"/>
    <s v="ca"/>
    <x v="0"/>
    <x v="0"/>
    <s v="not fleeing"/>
    <b v="0"/>
    <s v="multiple"/>
    <x v="0"/>
    <x v="1"/>
  </r>
  <r>
    <n v="2277"/>
    <s v="Spencer Herckt"/>
    <x v="701"/>
    <s v="shot and tasered"/>
    <s v="beer bottle"/>
    <n v="42"/>
    <x v="0"/>
    <x v="1"/>
    <s v="modesto"/>
    <s v="ca"/>
    <x v="1"/>
    <x v="1"/>
    <s v="not fleeing"/>
    <b v="0"/>
    <s v="sharp objects"/>
    <x v="0"/>
    <x v="1"/>
  </r>
  <r>
    <n v="2278"/>
    <s v="TK TK"/>
    <x v="702"/>
    <s v="shot and tasered"/>
    <s v="knife"/>
    <n v="37"/>
    <x v="0"/>
    <x v="3"/>
    <s v="hollywood"/>
    <s v="ca"/>
    <x v="0"/>
    <x v="0"/>
    <s v="not fleeing"/>
    <b v="0"/>
    <s v="sharp objects"/>
    <x v="0"/>
    <x v="1"/>
  </r>
  <r>
    <n v="2280"/>
    <s v="Tavis Crane"/>
    <x v="703"/>
    <s v="shot"/>
    <s v="unknown"/>
    <n v="23"/>
    <x v="0"/>
    <x v="3"/>
    <s v="arlington"/>
    <s v="tx"/>
    <x v="1"/>
    <x v="0"/>
    <s v="car"/>
    <b v="0"/>
    <s v="unknown"/>
    <x v="0"/>
    <x v="2"/>
  </r>
  <r>
    <n v="2301"/>
    <s v="Michael Russo"/>
    <x v="703"/>
    <s v="shot"/>
    <s v="unknown"/>
    <n v="31"/>
    <x v="0"/>
    <x v="3"/>
    <s v="highland"/>
    <s v="ca"/>
    <x v="1"/>
    <x v="0"/>
    <s v="car"/>
    <b v="0"/>
    <s v="unknown"/>
    <x v="0"/>
    <x v="1"/>
  </r>
  <r>
    <n v="2282"/>
    <s v="Kris Kristl"/>
    <x v="704"/>
    <s v="shot"/>
    <s v="toy weapon"/>
    <n v="26"/>
    <x v="0"/>
    <x v="1"/>
    <s v="geneva"/>
    <s v="wi"/>
    <x v="1"/>
    <x v="1"/>
    <s v="not fleeing"/>
    <b v="0"/>
    <s v="other unusual objects"/>
    <x v="0"/>
    <x v="2"/>
  </r>
  <r>
    <n v="2302"/>
    <s v="Michael Sword"/>
    <x v="704"/>
    <s v="shot"/>
    <s v="gun"/>
    <n v="57"/>
    <x v="0"/>
    <x v="1"/>
    <s v="orange park"/>
    <s v="fl"/>
    <x v="1"/>
    <x v="1"/>
    <s v="not fleeing"/>
    <b v="0"/>
    <s v="guns"/>
    <x v="0"/>
    <x v="0"/>
  </r>
  <r>
    <n v="2708"/>
    <s v="Miguel Angel Silva"/>
    <x v="704"/>
    <s v="shot"/>
    <s v="gun"/>
    <n v="18"/>
    <x v="0"/>
    <x v="2"/>
    <s v="wichita falls"/>
    <s v="tx"/>
    <x v="1"/>
    <x v="2"/>
    <s v="not fleeing"/>
    <b v="0"/>
    <s v="guns"/>
    <x v="0"/>
    <x v="2"/>
  </r>
  <r>
    <n v="2281"/>
    <s v="Jose Gonzales Lera"/>
    <x v="705"/>
    <s v="shot"/>
    <s v="gun"/>
    <n v="27"/>
    <x v="0"/>
    <x v="2"/>
    <s v="olympic valley"/>
    <s v="ca"/>
    <x v="1"/>
    <x v="0"/>
    <s v="car"/>
    <b v="0"/>
    <s v="guns"/>
    <x v="0"/>
    <x v="2"/>
  </r>
  <r>
    <n v="2285"/>
    <s v="Yia Lee"/>
    <x v="705"/>
    <s v="shot"/>
    <s v="gun"/>
    <n v="41"/>
    <x v="0"/>
    <x v="0"/>
    <s v="panhandle"/>
    <s v="tx"/>
    <x v="1"/>
    <x v="0"/>
    <s v="not fleeing"/>
    <b v="0"/>
    <s v="guns"/>
    <x v="0"/>
    <x v="1"/>
  </r>
  <r>
    <n v="2289"/>
    <s v="William David Whetstone"/>
    <x v="705"/>
    <s v="shot"/>
    <s v="gun"/>
    <n v="33"/>
    <x v="0"/>
    <x v="1"/>
    <s v="hickory"/>
    <s v="nc"/>
    <x v="1"/>
    <x v="0"/>
    <s v="not fleeing"/>
    <b v="1"/>
    <s v="guns"/>
    <x v="0"/>
    <x v="1"/>
  </r>
  <r>
    <n v="2294"/>
    <s v="Jamake Cason Thomas"/>
    <x v="705"/>
    <s v="shot"/>
    <s v="gun"/>
    <n v="22"/>
    <x v="0"/>
    <x v="3"/>
    <s v="rowland"/>
    <s v="nc"/>
    <x v="1"/>
    <x v="0"/>
    <s v="car"/>
    <b v="0"/>
    <s v="guns"/>
    <x v="0"/>
    <x v="2"/>
  </r>
  <r>
    <n v="2297"/>
    <s v="Daniel McMasters"/>
    <x v="705"/>
    <s v="shot"/>
    <s v="gun"/>
    <n v="38"/>
    <x v="0"/>
    <x v="1"/>
    <s v="grafton"/>
    <s v="wv"/>
    <x v="1"/>
    <x v="0"/>
    <s v="not fleeing"/>
    <b v="0"/>
    <s v="guns"/>
    <x v="0"/>
    <x v="1"/>
  </r>
  <r>
    <n v="2298"/>
    <s v="Marco A. Gomez"/>
    <x v="705"/>
    <s v="shot"/>
    <s v="unknown"/>
    <n v="26"/>
    <x v="0"/>
    <x v="2"/>
    <s v="forest park"/>
    <s v="il"/>
    <x v="1"/>
    <x v="1"/>
    <s v="car"/>
    <b v="0"/>
    <s v="unknown"/>
    <x v="0"/>
    <x v="2"/>
  </r>
  <r>
    <n v="2299"/>
    <s v="Daniel Loren Rucker"/>
    <x v="705"/>
    <s v="shot"/>
    <s v="gun"/>
    <n v="45"/>
    <x v="0"/>
    <x v="1"/>
    <s v="irving"/>
    <s v="tx"/>
    <x v="1"/>
    <x v="1"/>
    <s v="not fleeing"/>
    <b v="0"/>
    <s v="guns"/>
    <x v="0"/>
    <x v="1"/>
  </r>
  <r>
    <n v="2288"/>
    <s v="Johnnie J. Harris"/>
    <x v="706"/>
    <s v="shot"/>
    <s v="gun"/>
    <n v="68"/>
    <x v="0"/>
    <x v="3"/>
    <s v="kansas city"/>
    <s v="mo"/>
    <x v="1"/>
    <x v="0"/>
    <s v="not fleeing"/>
    <b v="0"/>
    <s v="guns"/>
    <x v="0"/>
    <x v="0"/>
  </r>
  <r>
    <n v="2293"/>
    <s v="Thomas Scott Henry"/>
    <x v="706"/>
    <s v="shot"/>
    <s v="gun"/>
    <n v="56"/>
    <x v="0"/>
    <x v="1"/>
    <s v="deland"/>
    <s v="fl"/>
    <x v="0"/>
    <x v="0"/>
    <s v="not fleeing"/>
    <b v="0"/>
    <s v="guns"/>
    <x v="0"/>
    <x v="0"/>
  </r>
  <r>
    <n v="2348"/>
    <s v="Peter Torres"/>
    <x v="706"/>
    <s v="shot"/>
    <s v="unarmed"/>
    <n v="23"/>
    <x v="0"/>
    <x v="2"/>
    <s v="moultrie"/>
    <s v="ga"/>
    <x v="1"/>
    <x v="1"/>
    <s v="not fleeing"/>
    <b v="0"/>
    <s v="unarmed"/>
    <x v="1"/>
    <x v="2"/>
  </r>
  <r>
    <n v="2283"/>
    <s v="Nana Adomako"/>
    <x v="707"/>
    <s v="shot"/>
    <s v="unarmed"/>
    <n v="45"/>
    <x v="0"/>
    <x v="3"/>
    <s v="fremont"/>
    <s v="ca"/>
    <x v="0"/>
    <x v="0"/>
    <s v="not fleeing"/>
    <b v="0"/>
    <s v="unarmed"/>
    <x v="1"/>
    <x v="1"/>
  </r>
  <r>
    <n v="2286"/>
    <s v="Shelly Porter"/>
    <x v="707"/>
    <s v="shot"/>
    <s v="gun"/>
    <n v="41"/>
    <x v="0"/>
    <x v="3"/>
    <s v="englewood"/>
    <s v="oh"/>
    <x v="0"/>
    <x v="0"/>
    <s v="not fleeing"/>
    <b v="1"/>
    <s v="guns"/>
    <x v="0"/>
    <x v="1"/>
  </r>
  <r>
    <n v="2300"/>
    <s v="Andrew Byrd"/>
    <x v="707"/>
    <s v="shot"/>
    <s v="unknown"/>
    <n v="33"/>
    <x v="0"/>
    <x v="2"/>
    <s v="pueblo"/>
    <s v="co"/>
    <x v="1"/>
    <x v="1"/>
    <s v="not fleeing"/>
    <b v="1"/>
    <s v="unknown"/>
    <x v="0"/>
    <x v="1"/>
  </r>
  <r>
    <n v="2305"/>
    <s v="Jerome Allen"/>
    <x v="708"/>
    <s v="shot"/>
    <s v="toy weapon"/>
    <n v="22"/>
    <x v="0"/>
    <x v="3"/>
    <s v="jacksonville"/>
    <s v="fl"/>
    <x v="1"/>
    <x v="0"/>
    <s v="not fleeing"/>
    <b v="0"/>
    <s v="other unusual objects"/>
    <x v="0"/>
    <x v="2"/>
  </r>
  <r>
    <n v="2306"/>
    <s v="Cole Wooley"/>
    <x v="708"/>
    <s v="shot"/>
    <s v="gun"/>
    <n v="50"/>
    <x v="0"/>
    <x v="3"/>
    <s v="commerce city"/>
    <s v="co"/>
    <x v="0"/>
    <x v="0"/>
    <s v="not fleeing"/>
    <b v="0"/>
    <s v="guns"/>
    <x v="0"/>
    <x v="1"/>
  </r>
  <r>
    <n v="2287"/>
    <s v="Gerardo Vasquez"/>
    <x v="708"/>
    <s v="shot and tasered"/>
    <s v="knife"/>
    <n v="52"/>
    <x v="0"/>
    <x v="2"/>
    <s v="santa monica"/>
    <s v="ca"/>
    <x v="0"/>
    <x v="0"/>
    <s v="foot"/>
    <b v="0"/>
    <s v="sharp objects"/>
    <x v="0"/>
    <x v="0"/>
  </r>
  <r>
    <n v="2309"/>
    <s v="Bradley Nelson"/>
    <x v="709"/>
    <s v="shot"/>
    <s v="gun"/>
    <n v="35"/>
    <x v="0"/>
    <x v="1"/>
    <s v="mt. pleasant"/>
    <s v="tn"/>
    <x v="0"/>
    <x v="0"/>
    <s v="car"/>
    <b v="0"/>
    <s v="guns"/>
    <x v="0"/>
    <x v="1"/>
  </r>
  <r>
    <n v="2310"/>
    <s v="Curtis Jamal Deal"/>
    <x v="709"/>
    <s v="shot"/>
    <s v="gun"/>
    <n v="18"/>
    <x v="0"/>
    <x v="3"/>
    <s v="baltimore"/>
    <s v="md"/>
    <x v="1"/>
    <x v="1"/>
    <s v="other"/>
    <b v="1"/>
    <s v="guns"/>
    <x v="0"/>
    <x v="2"/>
  </r>
  <r>
    <n v="2312"/>
    <s v="Richard Latimer"/>
    <x v="709"/>
    <s v="shot"/>
    <s v="gun"/>
    <n v="34"/>
    <x v="0"/>
    <x v="1"/>
    <s v="howland township"/>
    <s v="oh"/>
    <x v="1"/>
    <x v="0"/>
    <s v="not fleeing"/>
    <b v="0"/>
    <s v="guns"/>
    <x v="0"/>
    <x v="1"/>
  </r>
  <r>
    <n v="2347"/>
    <s v="Kenneth B. Huntzinger"/>
    <x v="709"/>
    <s v="shot"/>
    <s v="unknown"/>
    <n v="51"/>
    <x v="0"/>
    <x v="1"/>
    <s v="richmond"/>
    <s v="ky"/>
    <x v="1"/>
    <x v="1"/>
    <s v="other"/>
    <b v="0"/>
    <s v="unknown"/>
    <x v="0"/>
    <x v="0"/>
  </r>
  <r>
    <n v="2308"/>
    <s v="Alex Christopher Davis"/>
    <x v="709"/>
    <s v="shot and tasered"/>
    <s v="piece of wood"/>
    <n v="18"/>
    <x v="0"/>
    <x v="1"/>
    <s v="jackson county"/>
    <s v="al"/>
    <x v="1"/>
    <x v="1"/>
    <s v="not fleeing"/>
    <b v="0"/>
    <s v="other unusual objects"/>
    <x v="0"/>
    <x v="2"/>
  </r>
  <r>
    <n v="2307"/>
    <s v="Donald Parker"/>
    <x v="710"/>
    <s v="shot"/>
    <s v="gun"/>
    <n v="29"/>
    <x v="0"/>
    <x v="1"/>
    <s v="brookville"/>
    <s v="in"/>
    <x v="1"/>
    <x v="1"/>
    <s v="not fleeing"/>
    <b v="0"/>
    <s v="guns"/>
    <x v="0"/>
    <x v="2"/>
  </r>
  <r>
    <n v="2314"/>
    <s v="Henry James Hunter"/>
    <x v="710"/>
    <s v="shot"/>
    <s v="knife"/>
    <n v="34"/>
    <x v="0"/>
    <x v="5"/>
    <s v="anadarko"/>
    <s v="ok"/>
    <x v="1"/>
    <x v="1"/>
    <s v="other"/>
    <b v="0"/>
    <s v="sharp objects"/>
    <x v="0"/>
    <x v="1"/>
  </r>
  <r>
    <n v="2343"/>
    <s v="Chad Robertson"/>
    <x v="710"/>
    <s v="shot"/>
    <s v="unarmed"/>
    <n v="25"/>
    <x v="0"/>
    <x v="3"/>
    <s v="chicago"/>
    <s v="il"/>
    <x v="1"/>
    <x v="1"/>
    <s v="foot"/>
    <b v="0"/>
    <s v="unarmed"/>
    <x v="1"/>
    <x v="2"/>
  </r>
  <r>
    <n v="2316"/>
    <s v="Quanice Derrick Hayes"/>
    <x v="711"/>
    <s v="shot"/>
    <s v="toy weapon"/>
    <n v="17"/>
    <x v="0"/>
    <x v="3"/>
    <s v="portland"/>
    <s v="or"/>
    <x v="1"/>
    <x v="2"/>
    <s v="foot"/>
    <b v="0"/>
    <s v="other unusual objects"/>
    <x v="0"/>
    <x v="3"/>
  </r>
  <r>
    <n v="2313"/>
    <s v="Vincent Palma"/>
    <x v="711"/>
    <s v="shot and tasered"/>
    <s v="unarmed"/>
    <n v="26"/>
    <x v="0"/>
    <x v="1"/>
    <s v="geneva township"/>
    <s v="oh"/>
    <x v="1"/>
    <x v="1"/>
    <s v="not fleeing"/>
    <b v="0"/>
    <s v="unarmed"/>
    <x v="1"/>
    <x v="2"/>
  </r>
  <r>
    <n v="2315"/>
    <s v="Juan Salinas"/>
    <x v="711"/>
    <s v="shot and tasered"/>
    <s v="knife"/>
    <n v="33"/>
    <x v="0"/>
    <x v="2"/>
    <s v="lake stevens"/>
    <s v="wa"/>
    <x v="0"/>
    <x v="1"/>
    <s v="not fleeing"/>
    <b v="0"/>
    <s v="sharp objects"/>
    <x v="0"/>
    <x v="1"/>
  </r>
  <r>
    <n v="2317"/>
    <s v="Justin Burton"/>
    <x v="712"/>
    <s v="shot"/>
    <s v="knife"/>
    <n v="25"/>
    <x v="0"/>
    <x v="1"/>
    <s v="vancouver"/>
    <s v="wa"/>
    <x v="1"/>
    <x v="1"/>
    <s v="foot"/>
    <b v="0"/>
    <s v="sharp objects"/>
    <x v="0"/>
    <x v="2"/>
  </r>
  <r>
    <n v="2322"/>
    <s v="Jocques Scott Clemmons"/>
    <x v="712"/>
    <s v="shot"/>
    <s v="gun"/>
    <n v="31"/>
    <x v="0"/>
    <x v="3"/>
    <s v="nashville"/>
    <s v="tn"/>
    <x v="1"/>
    <x v="1"/>
    <s v="foot"/>
    <b v="0"/>
    <s v="guns"/>
    <x v="0"/>
    <x v="1"/>
  </r>
  <r>
    <n v="2324"/>
    <s v="Kadhar Bailey"/>
    <x v="712"/>
    <s v="shot"/>
    <s v="unknown"/>
    <n v="25"/>
    <x v="0"/>
    <x v="1"/>
    <s v="vassalboro"/>
    <s v="me"/>
    <x v="1"/>
    <x v="1"/>
    <s v="other"/>
    <b v="0"/>
    <s v="unknown"/>
    <x v="0"/>
    <x v="2"/>
  </r>
  <r>
    <n v="2325"/>
    <s v="Ambroshia Fagre"/>
    <x v="712"/>
    <s v="shot"/>
    <s v="unarmed"/>
    <n v="18"/>
    <x v="1"/>
    <x v="1"/>
    <s v="vassalboro"/>
    <s v="me"/>
    <x v="1"/>
    <x v="1"/>
    <s v="other"/>
    <b v="0"/>
    <s v="unarmed"/>
    <x v="1"/>
    <x v="2"/>
  </r>
  <r>
    <n v="2330"/>
    <s v="James Stephen McMullen"/>
    <x v="712"/>
    <s v="shot"/>
    <s v="gun"/>
    <n v="45"/>
    <x v="0"/>
    <x v="1"/>
    <s v="bethany"/>
    <s v="ok"/>
    <x v="1"/>
    <x v="0"/>
    <s v="not fleeing"/>
    <b v="0"/>
    <s v="guns"/>
    <x v="0"/>
    <x v="1"/>
  </r>
  <r>
    <n v="2331"/>
    <s v="Carlos Keith Blackman"/>
    <x v="712"/>
    <s v="shot"/>
    <s v="gun"/>
    <n v="25"/>
    <x v="0"/>
    <x v="3"/>
    <s v="greensboro"/>
    <s v="nc"/>
    <x v="1"/>
    <x v="0"/>
    <s v="other"/>
    <b v="1"/>
    <s v="guns"/>
    <x v="0"/>
    <x v="2"/>
  </r>
  <r>
    <n v="2332"/>
    <s v="Darryl L. Fuqua"/>
    <x v="712"/>
    <s v="shot"/>
    <s v="gun"/>
    <n v="23"/>
    <x v="0"/>
    <x v="3"/>
    <s v="bridgeton"/>
    <s v="nj"/>
    <x v="1"/>
    <x v="2"/>
    <s v="foot"/>
    <b v="0"/>
    <s v="guns"/>
    <x v="0"/>
    <x v="2"/>
  </r>
  <r>
    <n v="2326"/>
    <s v="Michelle Robey"/>
    <x v="712"/>
    <s v="shot and tasered"/>
    <s v="knife"/>
    <n v="55"/>
    <x v="1"/>
    <x v="1"/>
    <s v="chicago"/>
    <s v="il"/>
    <x v="0"/>
    <x v="0"/>
    <s v="not fleeing"/>
    <b v="0"/>
    <s v="sharp objects"/>
    <x v="0"/>
    <x v="0"/>
  </r>
  <r>
    <n v="2318"/>
    <s v="Jason Robert Mendez"/>
    <x v="713"/>
    <s v="shot"/>
    <s v="gun"/>
    <n v="37"/>
    <x v="0"/>
    <x v="1"/>
    <s v="greenville"/>
    <s v="sc"/>
    <x v="1"/>
    <x v="1"/>
    <s v="not fleeing"/>
    <b v="0"/>
    <s v="guns"/>
    <x v="0"/>
    <x v="1"/>
  </r>
  <r>
    <n v="2320"/>
    <s v="Pekelo Sanchez"/>
    <x v="713"/>
    <s v="shot"/>
    <s v="unknown"/>
    <n v="33"/>
    <x v="0"/>
    <x v="0"/>
    <s v="aiea"/>
    <s v="hi"/>
    <x v="1"/>
    <x v="1"/>
    <s v="car"/>
    <b v="0"/>
    <s v="unknown"/>
    <x v="0"/>
    <x v="1"/>
  </r>
  <r>
    <n v="2321"/>
    <s v="Alonzo E. Ashley"/>
    <x v="713"/>
    <s v="shot"/>
    <s v="gun"/>
    <n v="27"/>
    <x v="0"/>
    <x v="3"/>
    <s v="kansas city"/>
    <s v="mo"/>
    <x v="1"/>
    <x v="0"/>
    <s v="not fleeing"/>
    <b v="0"/>
    <s v="guns"/>
    <x v="0"/>
    <x v="2"/>
  </r>
  <r>
    <n v="2323"/>
    <s v="William A. Young"/>
    <x v="713"/>
    <s v="shot"/>
    <s v="metal stick"/>
    <n v="32"/>
    <x v="0"/>
    <x v="1"/>
    <s v="louisville"/>
    <s v="ky"/>
    <x v="0"/>
    <x v="0"/>
    <s v="not fleeing"/>
    <b v="1"/>
    <s v="blunt instruments"/>
    <x v="0"/>
    <x v="1"/>
  </r>
  <r>
    <n v="2329"/>
    <s v="Willard Eugene Scott"/>
    <x v="714"/>
    <s v="shot"/>
    <s v="gun"/>
    <n v="31"/>
    <x v="0"/>
    <x v="3"/>
    <s v="durham"/>
    <s v="nc"/>
    <x v="1"/>
    <x v="1"/>
    <s v="other"/>
    <b v="0"/>
    <s v="guns"/>
    <x v="0"/>
    <x v="1"/>
  </r>
  <r>
    <n v="2333"/>
    <s v="Bryan Devin Carreno"/>
    <x v="714"/>
    <s v="shot"/>
    <s v="knife"/>
    <n v="26"/>
    <x v="0"/>
    <x v="2"/>
    <s v="santa barbara"/>
    <s v="ca"/>
    <x v="0"/>
    <x v="1"/>
    <s v="foot"/>
    <b v="0"/>
    <s v="sharp objects"/>
    <x v="0"/>
    <x v="2"/>
  </r>
  <r>
    <n v="2334"/>
    <s v="Brandon S. Lambert"/>
    <x v="715"/>
    <s v="shot"/>
    <s v="unknown"/>
    <n v="32"/>
    <x v="0"/>
    <x v="1"/>
    <s v="knoxville"/>
    <s v="tn"/>
    <x v="1"/>
    <x v="0"/>
    <s v="car"/>
    <b v="0"/>
    <s v="unknown"/>
    <x v="0"/>
    <x v="1"/>
  </r>
  <r>
    <n v="2335"/>
    <s v="Drey Krause"/>
    <x v="715"/>
    <s v="shot"/>
    <s v="gun"/>
    <n v="53"/>
    <x v="0"/>
    <x v="1"/>
    <s v="golden shores"/>
    <s v="az"/>
    <x v="1"/>
    <x v="0"/>
    <s v="not fleeing"/>
    <b v="0"/>
    <s v="guns"/>
    <x v="0"/>
    <x v="0"/>
  </r>
  <r>
    <n v="2337"/>
    <s v="Raynard Burton"/>
    <x v="715"/>
    <s v="shot"/>
    <s v="unarmed"/>
    <n v="19"/>
    <x v="0"/>
    <x v="3"/>
    <s v="detroit"/>
    <s v="mi"/>
    <x v="1"/>
    <x v="0"/>
    <s v="other"/>
    <b v="0"/>
    <s v="unarmed"/>
    <x v="1"/>
    <x v="2"/>
  </r>
  <r>
    <n v="2338"/>
    <s v="Michael Lee Morris"/>
    <x v="716"/>
    <s v="shot"/>
    <s v="knife"/>
    <n v="53"/>
    <x v="0"/>
    <x v="1"/>
    <s v="columbus"/>
    <s v="oh"/>
    <x v="0"/>
    <x v="1"/>
    <s v="not fleeing"/>
    <b v="0"/>
    <s v="sharp objects"/>
    <x v="0"/>
    <x v="0"/>
  </r>
  <r>
    <n v="2339"/>
    <s v="David Zimmerman"/>
    <x v="716"/>
    <s v="shot"/>
    <s v="unknown"/>
    <n v="35"/>
    <x v="0"/>
    <x v="1"/>
    <s v="vincennes"/>
    <s v="in"/>
    <x v="1"/>
    <x v="1"/>
    <s v="other"/>
    <b v="0"/>
    <s v="unknown"/>
    <x v="0"/>
    <x v="1"/>
  </r>
  <r>
    <n v="2709"/>
    <s v="Steven C. Oliger"/>
    <x v="716"/>
    <s v="shot"/>
    <s v="gun"/>
    <n v="64"/>
    <x v="0"/>
    <x v="1"/>
    <s v="shelbyville"/>
    <s v="in"/>
    <x v="1"/>
    <x v="0"/>
    <s v="not fleeing"/>
    <b v="0"/>
    <s v="guns"/>
    <x v="0"/>
    <x v="0"/>
  </r>
  <r>
    <n v="2342"/>
    <s v="Kenneth Lee Bailey"/>
    <x v="717"/>
    <s v="shot"/>
    <s v="gun"/>
    <n v="24"/>
    <x v="0"/>
    <x v="3"/>
    <s v="durham"/>
    <s v="nc"/>
    <x v="1"/>
    <x v="0"/>
    <s v="foot"/>
    <b v="0"/>
    <s v="guns"/>
    <x v="0"/>
    <x v="2"/>
  </r>
  <r>
    <n v="2344"/>
    <s v="Andrew McClendon"/>
    <x v="717"/>
    <s v="shot"/>
    <s v="knife"/>
    <n v="33"/>
    <x v="0"/>
    <x v="1"/>
    <s v="cape girardeau"/>
    <s v="mo"/>
    <x v="1"/>
    <x v="1"/>
    <s v="not fleeing"/>
    <b v="0"/>
    <s v="sharp objects"/>
    <x v="0"/>
    <x v="1"/>
  </r>
  <r>
    <n v="2345"/>
    <s v="Mauro Garnica"/>
    <x v="717"/>
    <s v="shot"/>
    <s v="unknown"/>
    <n v="55"/>
    <x v="0"/>
    <x v="2"/>
    <s v="newman"/>
    <s v="ca"/>
    <x v="1"/>
    <x v="0"/>
    <s v="not fleeing"/>
    <b v="0"/>
    <s v="unknown"/>
    <x v="0"/>
    <x v="0"/>
  </r>
  <r>
    <n v="2346"/>
    <s v="Kadeem Torres"/>
    <x v="718"/>
    <s v="shot"/>
    <s v="gun"/>
    <n v="17"/>
    <x v="0"/>
    <x v="3"/>
    <s v="brooklyn"/>
    <s v="ny"/>
    <x v="1"/>
    <x v="0"/>
    <s v="foot"/>
    <b v="0"/>
    <s v="guns"/>
    <x v="0"/>
    <x v="3"/>
  </r>
  <r>
    <n v="2349"/>
    <s v="Joseph Tamayo"/>
    <x v="718"/>
    <s v="shot"/>
    <s v="gun"/>
    <n v="48"/>
    <x v="0"/>
    <x v="2"/>
    <s v="san antonio"/>
    <s v="tx"/>
    <x v="1"/>
    <x v="0"/>
    <s v="not fleeing"/>
    <b v="0"/>
    <s v="guns"/>
    <x v="0"/>
    <x v="1"/>
  </r>
  <r>
    <n v="2350"/>
    <s v="Jimmy Briggs"/>
    <x v="718"/>
    <s v="shot"/>
    <s v="gun"/>
    <n v="21"/>
    <x v="0"/>
    <x v="3"/>
    <s v="gardena"/>
    <s v="ca"/>
    <x v="1"/>
    <x v="0"/>
    <s v="foot"/>
    <b v="0"/>
    <s v="guns"/>
    <x v="0"/>
    <x v="2"/>
  </r>
  <r>
    <n v="2710"/>
    <s v="Jonathon  Daniel Simmons"/>
    <x v="718"/>
    <s v="shot"/>
    <s v="gun"/>
    <n v="22"/>
    <x v="0"/>
    <x v="1"/>
    <s v="douglas city"/>
    <s v="ca"/>
    <x v="1"/>
    <x v="1"/>
    <s v="not fleeing"/>
    <b v="0"/>
    <s v="guns"/>
    <x v="0"/>
    <x v="2"/>
  </r>
  <r>
    <n v="2359"/>
    <s v="Joshua Henry"/>
    <x v="719"/>
    <s v="shot"/>
    <s v="unarmed"/>
    <n v="30"/>
    <x v="0"/>
    <x v="1"/>
    <s v="grand prarie"/>
    <s v="tx"/>
    <x v="0"/>
    <x v="0"/>
    <s v="not fleeing"/>
    <b v="1"/>
    <s v="unarmed"/>
    <x v="1"/>
    <x v="2"/>
  </r>
  <r>
    <n v="2361"/>
    <s v="David English"/>
    <x v="719"/>
    <s v="shot"/>
    <s v="knife"/>
    <n v="34"/>
    <x v="0"/>
    <x v="1"/>
    <s v="tulsa"/>
    <s v="ok"/>
    <x v="0"/>
    <x v="0"/>
    <s v="not fleeing"/>
    <b v="0"/>
    <s v="sharp objects"/>
    <x v="0"/>
    <x v="1"/>
  </r>
  <r>
    <n v="2363"/>
    <s v="Jean R. Valescot"/>
    <x v="719"/>
    <s v="shot"/>
    <s v="gun"/>
    <n v="35"/>
    <x v="0"/>
    <x v="3"/>
    <s v="big lake"/>
    <s v="ak"/>
    <x v="1"/>
    <x v="0"/>
    <s v="not fleeing"/>
    <b v="0"/>
    <s v="guns"/>
    <x v="0"/>
    <x v="1"/>
  </r>
  <r>
    <n v="2364"/>
    <s v="Jesse Enjaian"/>
    <x v="719"/>
    <s v="shot"/>
    <s v="gun"/>
    <n v="32"/>
    <x v="0"/>
    <x v="1"/>
    <s v="oakland"/>
    <s v="ca"/>
    <x v="1"/>
    <x v="0"/>
    <s v="not fleeing"/>
    <b v="0"/>
    <s v="guns"/>
    <x v="0"/>
    <x v="1"/>
  </r>
  <r>
    <n v="2351"/>
    <s v="Chance David Baker"/>
    <x v="720"/>
    <s v="shot"/>
    <s v="toy weapon"/>
    <n v="22"/>
    <x v="0"/>
    <x v="3"/>
    <s v="portland"/>
    <s v="me"/>
    <x v="0"/>
    <x v="1"/>
    <s v="not fleeing"/>
    <b v="0"/>
    <s v="other unusual objects"/>
    <x v="0"/>
    <x v="2"/>
  </r>
  <r>
    <n v="2352"/>
    <s v="Keo Crockett"/>
    <x v="720"/>
    <s v="shot"/>
    <s v="gun"/>
    <n v="46"/>
    <x v="0"/>
    <x v="3"/>
    <s v="efland"/>
    <s v="nc"/>
    <x v="1"/>
    <x v="0"/>
    <s v="not fleeing"/>
    <b v="0"/>
    <s v="guns"/>
    <x v="0"/>
    <x v="1"/>
  </r>
  <r>
    <n v="2356"/>
    <s v="Christopher Carter"/>
    <x v="721"/>
    <s v="shot"/>
    <s v="knife"/>
    <n v="27"/>
    <x v="0"/>
    <x v="3"/>
    <s v="kent"/>
    <s v="oh"/>
    <x v="1"/>
    <x v="0"/>
    <s v="not fleeing"/>
    <b v="0"/>
    <s v="sharp objects"/>
    <x v="0"/>
    <x v="2"/>
  </r>
  <r>
    <n v="2358"/>
    <s v="Sergio Reyes"/>
    <x v="721"/>
    <s v="shot"/>
    <s v="toy weapon"/>
    <n v="18"/>
    <x v="0"/>
    <x v="2"/>
    <s v="new york"/>
    <s v="ny"/>
    <x v="1"/>
    <x v="0"/>
    <s v="foot"/>
    <b v="0"/>
    <s v="other unusual objects"/>
    <x v="0"/>
    <x v="2"/>
  </r>
  <r>
    <n v="2360"/>
    <s v="Kyle Riggs"/>
    <x v="721"/>
    <s v="shot"/>
    <s v="gun"/>
    <n v="33"/>
    <x v="0"/>
    <x v="1"/>
    <s v="bull shoals"/>
    <s v="ar"/>
    <x v="1"/>
    <x v="0"/>
    <s v="not fleeing"/>
    <b v="0"/>
    <s v="guns"/>
    <x v="0"/>
    <x v="1"/>
  </r>
  <r>
    <n v="2362"/>
    <s v="Manuel Encinas"/>
    <x v="721"/>
    <s v="shot"/>
    <s v="gun"/>
    <n v="26"/>
    <x v="0"/>
    <x v="2"/>
    <s v="tucson"/>
    <s v="az"/>
    <x v="1"/>
    <x v="0"/>
    <s v="not fleeing"/>
    <b v="0"/>
    <s v="guns"/>
    <x v="0"/>
    <x v="2"/>
  </r>
  <r>
    <n v="2353"/>
    <s v="Jason Fanning"/>
    <x v="722"/>
    <s v="shot"/>
    <s v="unarmed"/>
    <n v="27"/>
    <x v="0"/>
    <x v="1"/>
    <s v="st. joseph"/>
    <s v="mo"/>
    <x v="1"/>
    <x v="0"/>
    <s v="not fleeing"/>
    <b v="0"/>
    <s v="unarmed"/>
    <x v="1"/>
    <x v="2"/>
  </r>
  <r>
    <n v="2355"/>
    <s v="Taylor Hodge"/>
    <x v="722"/>
    <s v="shot and tasered"/>
    <s v="knife"/>
    <n v="26"/>
    <x v="0"/>
    <x v="1"/>
    <s v="brooksville"/>
    <s v="fl"/>
    <x v="0"/>
    <x v="0"/>
    <s v="not fleeing"/>
    <b v="0"/>
    <s v="sharp objects"/>
    <x v="0"/>
    <x v="2"/>
  </r>
  <r>
    <n v="2357"/>
    <s v="Douglas Michael Smith"/>
    <x v="723"/>
    <s v="shot"/>
    <s v="gun"/>
    <n v="51"/>
    <x v="0"/>
    <x v="1"/>
    <s v="beaverton"/>
    <s v="or"/>
    <x v="0"/>
    <x v="1"/>
    <s v="not fleeing"/>
    <b v="0"/>
    <s v="guns"/>
    <x v="0"/>
    <x v="0"/>
  </r>
  <r>
    <n v="2365"/>
    <s v="Don Clark"/>
    <x v="723"/>
    <s v="shot"/>
    <s v="gun"/>
    <n v="63"/>
    <x v="0"/>
    <x v="3"/>
    <s v="st. louis"/>
    <s v="mo"/>
    <x v="1"/>
    <x v="0"/>
    <s v="not fleeing"/>
    <b v="0"/>
    <s v="guns"/>
    <x v="0"/>
    <x v="0"/>
  </r>
  <r>
    <n v="2366"/>
    <s v="Nicolas Sanchez"/>
    <x v="723"/>
    <s v="shot"/>
    <s v="gun"/>
    <n v="38"/>
    <x v="0"/>
    <x v="2"/>
    <s v="roy"/>
    <s v="ut"/>
    <x v="1"/>
    <x v="0"/>
    <s v="not fleeing"/>
    <b v="1"/>
    <s v="guns"/>
    <x v="0"/>
    <x v="1"/>
  </r>
  <r>
    <n v="2367"/>
    <s v="Bartolo Justice Sambrano"/>
    <x v="723"/>
    <s v="shot"/>
    <s v="gun"/>
    <n v="25"/>
    <x v="0"/>
    <x v="2"/>
    <s v="ogden"/>
    <s v="ut"/>
    <x v="1"/>
    <x v="0"/>
    <s v="not fleeing"/>
    <b v="1"/>
    <s v="guns"/>
    <x v="0"/>
    <x v="2"/>
  </r>
  <r>
    <n v="2368"/>
    <s v="Misael Macias Cano"/>
    <x v="723"/>
    <s v="shot"/>
    <s v="gun"/>
    <n v="39"/>
    <x v="0"/>
    <x v="2"/>
    <s v="colorado springs"/>
    <s v="co"/>
    <x v="1"/>
    <x v="1"/>
    <s v="other"/>
    <b v="0"/>
    <s v="guns"/>
    <x v="0"/>
    <x v="1"/>
  </r>
  <r>
    <n v="2369"/>
    <s v="Medger Blake"/>
    <x v="724"/>
    <s v="shot"/>
    <s v="knife"/>
    <n v="41"/>
    <x v="0"/>
    <x v="3"/>
    <s v="conroe"/>
    <s v="tx"/>
    <x v="1"/>
    <x v="0"/>
    <s v="not fleeing"/>
    <b v="0"/>
    <s v="sharp objects"/>
    <x v="0"/>
    <x v="1"/>
  </r>
  <r>
    <n v="2371"/>
    <s v="Kyle Copson"/>
    <x v="724"/>
    <s v="shot"/>
    <s v="knife"/>
    <n v="26"/>
    <x v="0"/>
    <x v="1"/>
    <s v="princeton"/>
    <s v="wv"/>
    <x v="0"/>
    <x v="1"/>
    <s v="not fleeing"/>
    <b v="0"/>
    <s v="sharp objects"/>
    <x v="0"/>
    <x v="2"/>
  </r>
  <r>
    <n v="2372"/>
    <s v="Morgan London Rankins"/>
    <x v="724"/>
    <s v="shot"/>
    <s v="knife"/>
    <n v="30"/>
    <x v="1"/>
    <x v="3"/>
    <s v="austin"/>
    <s v="tx"/>
    <x v="0"/>
    <x v="1"/>
    <s v="car"/>
    <b v="0"/>
    <s v="sharp objects"/>
    <x v="0"/>
    <x v="2"/>
  </r>
  <r>
    <n v="2370"/>
    <s v="David Lee Montano"/>
    <x v="725"/>
    <s v="shot"/>
    <s v="gun"/>
    <n v="33"/>
    <x v="0"/>
    <x v="2"/>
    <s v="newton"/>
    <s v="ks"/>
    <x v="1"/>
    <x v="0"/>
    <s v="not fleeing"/>
    <b v="0"/>
    <s v="guns"/>
    <x v="0"/>
    <x v="1"/>
  </r>
  <r>
    <n v="2375"/>
    <s v="Jimmie Patton"/>
    <x v="725"/>
    <s v="shot"/>
    <s v="gun"/>
    <n v="38"/>
    <x v="0"/>
    <x v="1"/>
    <s v="columbus"/>
    <s v="oh"/>
    <x v="1"/>
    <x v="0"/>
    <s v="not fleeing"/>
    <b v="0"/>
    <s v="guns"/>
    <x v="0"/>
    <x v="1"/>
  </r>
  <r>
    <n v="2376"/>
    <s v="Steven Valenzuela"/>
    <x v="725"/>
    <s v="shot"/>
    <s v="gun"/>
    <n v="24"/>
    <x v="0"/>
    <x v="2"/>
    <s v="reno"/>
    <s v="nv"/>
    <x v="1"/>
    <x v="1"/>
    <s v="foot"/>
    <b v="0"/>
    <s v="guns"/>
    <x v="0"/>
    <x v="2"/>
  </r>
  <r>
    <n v="2377"/>
    <s v="Timothy Lionel Williams"/>
    <x v="725"/>
    <s v="shot"/>
    <s v="gun"/>
    <n v="47"/>
    <x v="0"/>
    <x v="3"/>
    <s v="washington"/>
    <s v="dc"/>
    <x v="1"/>
    <x v="0"/>
    <s v="foot"/>
    <b v="1"/>
    <s v="guns"/>
    <x v="0"/>
    <x v="1"/>
  </r>
  <r>
    <n v="2386"/>
    <s v="Michael T. Stoudt"/>
    <x v="726"/>
    <s v="shot"/>
    <s v="gun"/>
    <n v="62"/>
    <x v="0"/>
    <x v="1"/>
    <s v="reading"/>
    <s v="pa"/>
    <x v="1"/>
    <x v="0"/>
    <s v="not fleeing"/>
    <b v="0"/>
    <s v="guns"/>
    <x v="0"/>
    <x v="0"/>
  </r>
  <r>
    <n v="2388"/>
    <s v="Joey Isgrigg"/>
    <x v="726"/>
    <s v="shot"/>
    <s v="gun"/>
    <n v="30"/>
    <x v="0"/>
    <x v="1"/>
    <s v="london"/>
    <s v="ky"/>
    <x v="0"/>
    <x v="0"/>
    <s v="not fleeing"/>
    <b v="0"/>
    <s v="guns"/>
    <x v="0"/>
    <x v="2"/>
  </r>
  <r>
    <n v="2390"/>
    <s v="Jacqueline Cheyanne Johnson"/>
    <x v="726"/>
    <s v="shot"/>
    <s v="gun"/>
    <n v="33"/>
    <x v="1"/>
    <x v="1"/>
    <s v="lake jackson"/>
    <s v="tx"/>
    <x v="1"/>
    <x v="0"/>
    <s v="car"/>
    <b v="0"/>
    <s v="guns"/>
    <x v="0"/>
    <x v="1"/>
  </r>
  <r>
    <n v="2383"/>
    <s v="Lorenzo Antoine Cruz"/>
    <x v="727"/>
    <s v="shot"/>
    <s v="toy weapon"/>
    <n v="23"/>
    <x v="0"/>
    <x v="3"/>
    <s v="rocklin"/>
    <s v="ca"/>
    <x v="0"/>
    <x v="0"/>
    <s v="foot"/>
    <b v="0"/>
    <s v="other unusual objects"/>
    <x v="0"/>
    <x v="2"/>
  </r>
  <r>
    <n v="2384"/>
    <s v="William Dwayne Darby"/>
    <x v="727"/>
    <s v="shot"/>
    <s v="gun"/>
    <n v="39"/>
    <x v="0"/>
    <x v="1"/>
    <s v="lumpkin"/>
    <s v="ga"/>
    <x v="1"/>
    <x v="0"/>
    <s v="car"/>
    <b v="0"/>
    <s v="guns"/>
    <x v="0"/>
    <x v="1"/>
  </r>
  <r>
    <n v="2379"/>
    <s v="Jacob Taulbee"/>
    <x v="728"/>
    <s v="shot"/>
    <s v="knife"/>
    <n v="41"/>
    <x v="0"/>
    <x v="1"/>
    <s v="englewood"/>
    <s v="fl"/>
    <x v="1"/>
    <x v="1"/>
    <s v="not fleeing"/>
    <b v="0"/>
    <s v="sharp objects"/>
    <x v="0"/>
    <x v="1"/>
  </r>
  <r>
    <n v="2380"/>
    <s v="Evin Sanna Olsen"/>
    <x v="728"/>
    <s v="shot"/>
    <s v="unknown"/>
    <n v="46"/>
    <x v="1"/>
    <x v="1"/>
    <s v="ripon"/>
    <s v="ca"/>
    <x v="1"/>
    <x v="1"/>
    <s v="car"/>
    <b v="0"/>
    <s v="unknown"/>
    <x v="0"/>
    <x v="1"/>
  </r>
  <r>
    <n v="2381"/>
    <s v="Barry Michael Zumwalt"/>
    <x v="728"/>
    <s v="shot"/>
    <s v="gun"/>
    <n v="36"/>
    <x v="0"/>
    <x v="1"/>
    <s v="aragonite"/>
    <s v="ut"/>
    <x v="0"/>
    <x v="1"/>
    <s v="not fleeing"/>
    <b v="0"/>
    <s v="guns"/>
    <x v="0"/>
    <x v="1"/>
  </r>
  <r>
    <n v="2382"/>
    <s v="James Leroy Marker"/>
    <x v="728"/>
    <s v="shot"/>
    <s v="gun"/>
    <n v="66"/>
    <x v="0"/>
    <x v="1"/>
    <s v="floral city"/>
    <s v="fl"/>
    <x v="1"/>
    <x v="1"/>
    <s v="car"/>
    <b v="0"/>
    <s v="guns"/>
    <x v="0"/>
    <x v="0"/>
  </r>
  <r>
    <n v="2378"/>
    <s v="Joey J. Bridges"/>
    <x v="729"/>
    <s v="shot"/>
    <s v="gun"/>
    <n v="27"/>
    <x v="0"/>
    <x v="1"/>
    <s v="shelby"/>
    <s v="nc"/>
    <x v="0"/>
    <x v="0"/>
    <s v="foot"/>
    <b v="0"/>
    <s v="guns"/>
    <x v="0"/>
    <x v="2"/>
  </r>
  <r>
    <n v="2391"/>
    <s v="Shawn M. Igers"/>
    <x v="729"/>
    <s v="shot"/>
    <s v="gun"/>
    <n v="40"/>
    <x v="0"/>
    <x v="1"/>
    <s v="corning"/>
    <s v="wi"/>
    <x v="1"/>
    <x v="0"/>
    <s v="not fleeing"/>
    <b v="0"/>
    <s v="guns"/>
    <x v="0"/>
    <x v="1"/>
  </r>
  <r>
    <n v="2393"/>
    <s v="Earl Riley"/>
    <x v="730"/>
    <s v="shot"/>
    <s v="gun"/>
    <n v="25"/>
    <x v="0"/>
    <x v="3"/>
    <s v="houston"/>
    <s v="tx"/>
    <x v="1"/>
    <x v="0"/>
    <s v="not fleeing"/>
    <b v="0"/>
    <s v="guns"/>
    <x v="0"/>
    <x v="2"/>
  </r>
  <r>
    <n v="2394"/>
    <s v="Christopher Redding"/>
    <x v="730"/>
    <s v="shot"/>
    <s v="gun"/>
    <n v="20"/>
    <x v="0"/>
    <x v="3"/>
    <s v="orlando"/>
    <s v="fl"/>
    <x v="1"/>
    <x v="0"/>
    <s v="foot"/>
    <b v="0"/>
    <s v="guns"/>
    <x v="0"/>
    <x v="2"/>
  </r>
  <r>
    <n v="2711"/>
    <s v="Jose Olivares"/>
    <x v="730"/>
    <s v="shot"/>
    <s v="gun"/>
    <n v="43"/>
    <x v="0"/>
    <x v="2"/>
    <s v="houma"/>
    <s v="la"/>
    <x v="0"/>
    <x v="1"/>
    <s v="not fleeing"/>
    <b v="0"/>
    <s v="guns"/>
    <x v="0"/>
    <x v="1"/>
  </r>
  <r>
    <n v="2392"/>
    <s v="Epthen Lamont Johnson"/>
    <x v="731"/>
    <s v="shot"/>
    <s v="knife"/>
    <n v="40"/>
    <x v="0"/>
    <x v="3"/>
    <s v="lufkin"/>
    <s v="tx"/>
    <x v="1"/>
    <x v="0"/>
    <s v="not fleeing"/>
    <b v="1"/>
    <s v="sharp objects"/>
    <x v="0"/>
    <x v="1"/>
  </r>
  <r>
    <n v="2395"/>
    <s v="John Hall"/>
    <x v="732"/>
    <s v="shot"/>
    <s v="gun"/>
    <n v="33"/>
    <x v="0"/>
    <x v="1"/>
    <s v="rib mountain"/>
    <s v="wi"/>
    <x v="0"/>
    <x v="0"/>
    <s v="not fleeing"/>
    <b v="0"/>
    <s v="guns"/>
    <x v="0"/>
    <x v="1"/>
  </r>
  <r>
    <n v="2396"/>
    <s v="Isidro Bazan Jr"/>
    <x v="732"/>
    <s v="shot"/>
    <s v="baseball bat"/>
    <n v="34"/>
    <x v="0"/>
    <x v="2"/>
    <s v="san marcos"/>
    <s v="ca"/>
    <x v="1"/>
    <x v="1"/>
    <s v="not fleeing"/>
    <b v="0"/>
    <s v="blunt instruments"/>
    <x v="0"/>
    <x v="1"/>
  </r>
  <r>
    <n v="2397"/>
    <s v="Michael Cisneros"/>
    <x v="732"/>
    <s v="shot"/>
    <s v="toy weapon"/>
    <n v="27"/>
    <x v="0"/>
    <x v="2"/>
    <s v="phoenix"/>
    <s v="az"/>
    <x v="1"/>
    <x v="0"/>
    <s v="not fleeing"/>
    <b v="0"/>
    <s v="other unusual objects"/>
    <x v="0"/>
    <x v="2"/>
  </r>
  <r>
    <n v="2398"/>
    <s v="Rafael Navarro-Garcia"/>
    <x v="732"/>
    <s v="shot"/>
    <s v="gun"/>
    <n v="25"/>
    <x v="0"/>
    <x v="2"/>
    <s v="reno"/>
    <s v="nv"/>
    <x v="1"/>
    <x v="0"/>
    <s v="not fleeing"/>
    <b v="0"/>
    <s v="guns"/>
    <x v="0"/>
    <x v="2"/>
  </r>
  <r>
    <n v="2435"/>
    <s v="Ramon Andrade"/>
    <x v="732"/>
    <s v="shot"/>
    <s v="knife"/>
    <n v="37"/>
    <x v="0"/>
    <x v="2"/>
    <s v="paterson"/>
    <s v="nj"/>
    <x v="0"/>
    <x v="1"/>
    <s v="not fleeing"/>
    <b v="0"/>
    <s v="sharp objects"/>
    <x v="0"/>
    <x v="1"/>
  </r>
  <r>
    <n v="2401"/>
    <s v="Michael Kocher"/>
    <x v="733"/>
    <s v="shot"/>
    <s v="gun"/>
    <n v="32"/>
    <x v="0"/>
    <x v="1"/>
    <s v="englewood"/>
    <s v="co"/>
    <x v="0"/>
    <x v="1"/>
    <s v="not fleeing"/>
    <b v="0"/>
    <s v="guns"/>
    <x v="0"/>
    <x v="1"/>
  </r>
  <r>
    <n v="2403"/>
    <s v="Dave Phoenix"/>
    <x v="733"/>
    <s v="shot"/>
    <s v="toy weapon"/>
    <n v="25"/>
    <x v="0"/>
    <x v="5"/>
    <s v="lemoore"/>
    <s v="ca"/>
    <x v="1"/>
    <x v="0"/>
    <s v="not fleeing"/>
    <b v="0"/>
    <s v="other unusual objects"/>
    <x v="0"/>
    <x v="2"/>
  </r>
  <r>
    <n v="2399"/>
    <s v="George Lee Seeton"/>
    <x v="734"/>
    <s v="shot"/>
    <s v="unknown"/>
    <n v="38"/>
    <x v="0"/>
    <x v="1"/>
    <s v="oklahoma city"/>
    <s v="ok"/>
    <x v="1"/>
    <x v="0"/>
    <s v="car"/>
    <b v="1"/>
    <s v="unknown"/>
    <x v="0"/>
    <x v="1"/>
  </r>
  <r>
    <n v="2400"/>
    <s v="Joseph Scott Inabinet"/>
    <x v="734"/>
    <s v="shot"/>
    <s v="gun"/>
    <n v="50"/>
    <x v="0"/>
    <x v="1"/>
    <s v="fountain inn"/>
    <s v="sc"/>
    <x v="0"/>
    <x v="0"/>
    <s v="not fleeing"/>
    <b v="0"/>
    <s v="guns"/>
    <x v="0"/>
    <x v="1"/>
  </r>
  <r>
    <n v="2404"/>
    <s v="Edward Manning"/>
    <x v="734"/>
    <s v="shot"/>
    <s v="metal object"/>
    <n v="26"/>
    <x v="0"/>
    <x v="1"/>
    <s v="cabazon"/>
    <s v="ca"/>
    <x v="1"/>
    <x v="1"/>
    <s v="foot"/>
    <b v="0"/>
    <s v="blunt instruments"/>
    <x v="0"/>
    <x v="2"/>
  </r>
  <r>
    <n v="2402"/>
    <s v="Alejandro Valencia Mendez"/>
    <x v="734"/>
    <s v="shot and tasered"/>
    <s v="pipe"/>
    <n v="70"/>
    <x v="0"/>
    <x v="2"/>
    <s v="los angeles"/>
    <s v="ca"/>
    <x v="1"/>
    <x v="1"/>
    <s v="not fleeing"/>
    <b v="0"/>
    <s v="blunt instruments"/>
    <x v="0"/>
    <x v="0"/>
  </r>
  <r>
    <n v="2405"/>
    <s v="Roy Dale Evans"/>
    <x v="735"/>
    <s v="shot"/>
    <s v="unarmed"/>
    <n v="38"/>
    <x v="0"/>
    <x v="1"/>
    <s v="medina"/>
    <s v="oh"/>
    <x v="1"/>
    <x v="1"/>
    <s v="car"/>
    <b v="0"/>
    <s v="unarmed"/>
    <x v="1"/>
    <x v="1"/>
  </r>
  <r>
    <n v="2406"/>
    <s v="Dennis Todd Rogers"/>
    <x v="735"/>
    <s v="shot and tasered"/>
    <s v="sharp object"/>
    <n v="41"/>
    <x v="0"/>
    <x v="3"/>
    <s v="ladera heights"/>
    <s v="ca"/>
    <x v="0"/>
    <x v="1"/>
    <s v="not fleeing"/>
    <b v="0"/>
    <s v="sharp objects"/>
    <x v="0"/>
    <x v="1"/>
  </r>
  <r>
    <n v="2407"/>
    <s v="Frank W. Wratny"/>
    <x v="736"/>
    <s v="shot"/>
    <s v="gun"/>
    <n v="91"/>
    <x v="0"/>
    <x v="1"/>
    <s v="union township"/>
    <s v="pa"/>
    <x v="1"/>
    <x v="0"/>
    <s v="not fleeing"/>
    <b v="0"/>
    <s v="guns"/>
    <x v="0"/>
    <x v="0"/>
  </r>
  <r>
    <n v="2409"/>
    <s v="Iaroslav Mosiiuk"/>
    <x v="736"/>
    <s v="shot"/>
    <s v="gun"/>
    <n v="25"/>
    <x v="0"/>
    <x v="1"/>
    <s v="charlotte"/>
    <s v="nc"/>
    <x v="0"/>
    <x v="1"/>
    <s v="not fleeing"/>
    <b v="0"/>
    <s v="guns"/>
    <x v="0"/>
    <x v="2"/>
  </r>
  <r>
    <n v="2411"/>
    <s v="Steven Schiltz"/>
    <x v="737"/>
    <s v="shot"/>
    <s v="baseball bat and bottle"/>
    <n v="29"/>
    <x v="0"/>
    <x v="1"/>
    <s v="huntington beach"/>
    <s v="ca"/>
    <x v="0"/>
    <x v="1"/>
    <s v="not fleeing"/>
    <b v="0"/>
    <s v="multiple"/>
    <x v="0"/>
    <x v="2"/>
  </r>
  <r>
    <n v="2410"/>
    <s v="Jesus Alberto Geney"/>
    <x v="737"/>
    <s v="shot and tasered"/>
    <s v="knife"/>
    <n v="24"/>
    <x v="0"/>
    <x v="2"/>
    <s v="santa clara"/>
    <s v="ca"/>
    <x v="0"/>
    <x v="1"/>
    <s v="other"/>
    <b v="0"/>
    <s v="sharp objects"/>
    <x v="0"/>
    <x v="2"/>
  </r>
  <r>
    <n v="2415"/>
    <s v="Damon Seitz"/>
    <x v="738"/>
    <s v="shot"/>
    <s v="gun"/>
    <n v="40"/>
    <x v="0"/>
    <x v="1"/>
    <s v="escondido"/>
    <s v="ca"/>
    <x v="0"/>
    <x v="0"/>
    <s v="not fleeing"/>
    <b v="0"/>
    <s v="guns"/>
    <x v="0"/>
    <x v="1"/>
  </r>
  <r>
    <n v="2413"/>
    <s v="Mark Robert Carlberg"/>
    <x v="739"/>
    <s v="shot"/>
    <s v="gun"/>
    <n v="51"/>
    <x v="0"/>
    <x v="1"/>
    <s v="midlothian"/>
    <s v="tx"/>
    <x v="1"/>
    <x v="0"/>
    <s v="not fleeing"/>
    <b v="0"/>
    <s v="guns"/>
    <x v="0"/>
    <x v="0"/>
  </r>
  <r>
    <n v="2447"/>
    <s v="Brandon Wiley"/>
    <x v="739"/>
    <s v="shot"/>
    <s v="gun"/>
    <n v="30"/>
    <x v="0"/>
    <x v="3"/>
    <s v="east baton rouge"/>
    <s v="la"/>
    <x v="1"/>
    <x v="0"/>
    <s v="other"/>
    <b v="0"/>
    <s v="guns"/>
    <x v="0"/>
    <x v="2"/>
  </r>
  <r>
    <n v="2414"/>
    <s v="Manuel Gonzalez"/>
    <x v="740"/>
    <s v="shot"/>
    <s v="knife"/>
    <n v="28"/>
    <x v="0"/>
    <x v="2"/>
    <s v="bellingham"/>
    <s v="wa"/>
    <x v="1"/>
    <x v="0"/>
    <s v="foot"/>
    <b v="1"/>
    <s v="sharp objects"/>
    <x v="0"/>
    <x v="2"/>
  </r>
  <r>
    <n v="2412"/>
    <s v="Michael Anthony Perez"/>
    <x v="740"/>
    <s v="shot and tasered"/>
    <s v="knife"/>
    <n v="33"/>
    <x v="0"/>
    <x v="2"/>
    <s v="orange"/>
    <s v="ca"/>
    <x v="0"/>
    <x v="1"/>
    <s v="not fleeing"/>
    <b v="0"/>
    <s v="sharp objects"/>
    <x v="0"/>
    <x v="1"/>
  </r>
  <r>
    <n v="2416"/>
    <s v="Luke O. Stewart"/>
    <x v="741"/>
    <s v="shot"/>
    <s v="unknown"/>
    <n v="23"/>
    <x v="0"/>
    <x v="3"/>
    <s v="euclid"/>
    <s v="oh"/>
    <x v="1"/>
    <x v="1"/>
    <s v="other"/>
    <b v="1"/>
    <s v="unknown"/>
    <x v="0"/>
    <x v="2"/>
  </r>
  <r>
    <n v="2417"/>
    <s v="Noel Aaron Russell"/>
    <x v="741"/>
    <s v="shot"/>
    <s v="knife"/>
    <n v="23"/>
    <x v="0"/>
    <x v="1"/>
    <s v="napa"/>
    <s v="ca"/>
    <x v="0"/>
    <x v="1"/>
    <s v="not fleeing"/>
    <b v="0"/>
    <s v="sharp objects"/>
    <x v="0"/>
    <x v="2"/>
  </r>
  <r>
    <n v="2421"/>
    <s v="Rashad Daquan Opher"/>
    <x v="741"/>
    <s v="shot"/>
    <s v="unknown"/>
    <n v="20"/>
    <x v="0"/>
    <x v="3"/>
    <s v="woodlawn"/>
    <s v="md"/>
    <x v="1"/>
    <x v="1"/>
    <s v="other"/>
    <b v="1"/>
    <s v="unknown"/>
    <x v="0"/>
    <x v="2"/>
  </r>
  <r>
    <n v="2419"/>
    <s v="Christopher Apostolos"/>
    <x v="742"/>
    <s v="shot"/>
    <s v="unarmed"/>
    <n v="56"/>
    <x v="0"/>
    <x v="1"/>
    <s v="toms river"/>
    <s v="nj"/>
    <x v="0"/>
    <x v="0"/>
    <s v="other"/>
    <b v="0"/>
    <s v="unarmed"/>
    <x v="1"/>
    <x v="0"/>
  </r>
  <r>
    <n v="2422"/>
    <s v="Ryan L. Rosa"/>
    <x v="742"/>
    <s v="shot"/>
    <s v="unknown"/>
    <n v="36"/>
    <x v="0"/>
    <x v="1"/>
    <s v="fife"/>
    <s v="wa"/>
    <x v="1"/>
    <x v="0"/>
    <s v="not fleeing"/>
    <b v="0"/>
    <s v="unknown"/>
    <x v="0"/>
    <x v="1"/>
  </r>
  <r>
    <n v="2423"/>
    <s v="Alexander Meltz"/>
    <x v="742"/>
    <s v="shot"/>
    <s v="gun"/>
    <n v="18"/>
    <x v="0"/>
    <x v="1"/>
    <s v="westminster"/>
    <s v="co"/>
    <x v="1"/>
    <x v="0"/>
    <s v="not fleeing"/>
    <b v="0"/>
    <s v="guns"/>
    <x v="0"/>
    <x v="2"/>
  </r>
  <r>
    <n v="2424"/>
    <s v="Shawn Anthony Dumitras"/>
    <x v="742"/>
    <s v="shot"/>
    <s v="gun"/>
    <n v="43"/>
    <x v="0"/>
    <x v="1"/>
    <s v="panama city beach"/>
    <s v="fl"/>
    <x v="1"/>
    <x v="0"/>
    <s v="other"/>
    <b v="0"/>
    <s v="guns"/>
    <x v="0"/>
    <x v="1"/>
  </r>
  <r>
    <n v="2426"/>
    <s v="Elena &quot;Ebbie&quot; Mondragon"/>
    <x v="742"/>
    <s v="shot"/>
    <s v="unarmed"/>
    <n v="16"/>
    <x v="1"/>
    <x v="2"/>
    <s v="hayward"/>
    <s v="ca"/>
    <x v="1"/>
    <x v="1"/>
    <s v="other"/>
    <b v="0"/>
    <s v="unarmed"/>
    <x v="1"/>
    <x v="3"/>
  </r>
  <r>
    <n v="2418"/>
    <s v="Cordale Quinn Handy"/>
    <x v="743"/>
    <s v="shot"/>
    <s v="gun"/>
    <n v="29"/>
    <x v="0"/>
    <x v="3"/>
    <s v="st. paul"/>
    <s v="mn"/>
    <x v="1"/>
    <x v="1"/>
    <s v="not fleeing"/>
    <b v="0"/>
    <s v="guns"/>
    <x v="0"/>
    <x v="2"/>
  </r>
  <r>
    <n v="2428"/>
    <s v="Todd Munson"/>
    <x v="743"/>
    <s v="shot"/>
    <s v="unknown"/>
    <n v="25"/>
    <x v="0"/>
    <x v="1"/>
    <s v="phoenix"/>
    <s v="az"/>
    <x v="1"/>
    <x v="1"/>
    <s v="car"/>
    <b v="0"/>
    <s v="unknown"/>
    <x v="0"/>
    <x v="2"/>
  </r>
  <r>
    <n v="2429"/>
    <s v="Frederick Ricardo Brown"/>
    <x v="744"/>
    <s v="shot"/>
    <s v="gun"/>
    <n v="34"/>
    <x v="0"/>
    <x v="3"/>
    <s v="warren"/>
    <s v="mi"/>
    <x v="1"/>
    <x v="0"/>
    <s v="not fleeing"/>
    <b v="0"/>
    <s v="guns"/>
    <x v="0"/>
    <x v="1"/>
  </r>
  <r>
    <n v="2431"/>
    <s v="Jermaine Claybrooks"/>
    <x v="744"/>
    <s v="shot"/>
    <s v="gun"/>
    <n v="32"/>
    <x v="0"/>
    <x v="3"/>
    <s v="milwaukee"/>
    <s v="wi"/>
    <x v="1"/>
    <x v="1"/>
    <s v="not fleeing"/>
    <b v="1"/>
    <s v="guns"/>
    <x v="0"/>
    <x v="1"/>
  </r>
  <r>
    <n v="2433"/>
    <s v="Daniel Donarski"/>
    <x v="744"/>
    <s v="shot"/>
    <s v="gun"/>
    <n v="58"/>
    <x v="0"/>
    <x v="1"/>
    <s v="deltona"/>
    <s v="fl"/>
    <x v="0"/>
    <x v="0"/>
    <s v="not fleeing"/>
    <b v="0"/>
    <s v="guns"/>
    <x v="0"/>
    <x v="0"/>
  </r>
  <r>
    <n v="2434"/>
    <s v="Rodney James Hess"/>
    <x v="744"/>
    <s v="shot"/>
    <s v="unknown"/>
    <n v="36"/>
    <x v="0"/>
    <x v="3"/>
    <s v="alamo"/>
    <s v="tn"/>
    <x v="0"/>
    <x v="0"/>
    <s v="not fleeing"/>
    <b v="1"/>
    <s v="unknown"/>
    <x v="0"/>
    <x v="1"/>
  </r>
  <r>
    <n v="2432"/>
    <s v="Patrick Earl Gatson"/>
    <x v="744"/>
    <s v="shot and tasered"/>
    <s v="gun"/>
    <n v="32"/>
    <x v="0"/>
    <x v="3"/>
    <s v="fayetteville"/>
    <s v="nc"/>
    <x v="1"/>
    <x v="0"/>
    <s v="not fleeing"/>
    <b v="0"/>
    <s v="guns"/>
    <x v="0"/>
    <x v="1"/>
  </r>
  <r>
    <n v="2436"/>
    <s v="Brentant M. Lahey"/>
    <x v="745"/>
    <s v="shot"/>
    <s v="knife"/>
    <n v="25"/>
    <x v="0"/>
    <x v="1"/>
    <s v="presque isle"/>
    <s v="me"/>
    <x v="1"/>
    <x v="1"/>
    <s v="not fleeing"/>
    <b v="0"/>
    <s v="sharp objects"/>
    <x v="0"/>
    <x v="2"/>
  </r>
  <r>
    <n v="2439"/>
    <s v="Nancy Jane Lewellyn"/>
    <x v="745"/>
    <s v="shot"/>
    <s v="toy weapon"/>
    <n v="59"/>
    <x v="1"/>
    <x v="1"/>
    <s v="lakeland"/>
    <s v="tn"/>
    <x v="0"/>
    <x v="0"/>
    <s v="not fleeing"/>
    <b v="0"/>
    <s v="other unusual objects"/>
    <x v="0"/>
    <x v="0"/>
  </r>
  <r>
    <n v="2440"/>
    <s v="Desmond Phillips"/>
    <x v="745"/>
    <s v="shot and tasered"/>
    <s v="knife"/>
    <n v="25"/>
    <x v="0"/>
    <x v="3"/>
    <s v="chico"/>
    <s v="ca"/>
    <x v="0"/>
    <x v="1"/>
    <s v="not fleeing"/>
    <b v="0"/>
    <s v="sharp objects"/>
    <x v="0"/>
    <x v="2"/>
  </r>
  <r>
    <n v="2437"/>
    <s v="Kevin C. Perry"/>
    <x v="746"/>
    <s v="shot"/>
    <s v="gun"/>
    <n v="25"/>
    <x v="0"/>
    <x v="1"/>
    <s v="wichita"/>
    <s v="ks"/>
    <x v="1"/>
    <x v="0"/>
    <s v="not fleeing"/>
    <b v="0"/>
    <s v="guns"/>
    <x v="0"/>
    <x v="2"/>
  </r>
  <r>
    <n v="2438"/>
    <s v="Benjamin Christian Barnes"/>
    <x v="746"/>
    <s v="shot"/>
    <s v="gun"/>
    <n v="42"/>
    <x v="0"/>
    <x v="1"/>
    <s v="boise"/>
    <s v="id"/>
    <x v="1"/>
    <x v="0"/>
    <s v="not fleeing"/>
    <b v="0"/>
    <s v="guns"/>
    <x v="0"/>
    <x v="1"/>
  </r>
  <r>
    <n v="2446"/>
    <s v="Jason Dennis Watkins"/>
    <x v="746"/>
    <s v="shot"/>
    <s v="unknown"/>
    <n v="36"/>
    <x v="0"/>
    <x v="1"/>
    <s v="cedartown"/>
    <s v="ga"/>
    <x v="1"/>
    <x v="1"/>
    <s v="car"/>
    <b v="0"/>
    <s v="unknown"/>
    <x v="0"/>
    <x v="1"/>
  </r>
  <r>
    <n v="2441"/>
    <s v="Clifton Knickmeyer"/>
    <x v="747"/>
    <s v="shot"/>
    <s v="gun"/>
    <n v="59"/>
    <x v="0"/>
    <x v="1"/>
    <s v="affton"/>
    <s v="mo"/>
    <x v="1"/>
    <x v="0"/>
    <s v="other"/>
    <b v="0"/>
    <s v="guns"/>
    <x v="0"/>
    <x v="0"/>
  </r>
  <r>
    <n v="2442"/>
    <s v="Alteria Woods"/>
    <x v="747"/>
    <s v="shot"/>
    <s v="unarmed"/>
    <n v="21"/>
    <x v="1"/>
    <x v="3"/>
    <s v="gifford"/>
    <s v="fl"/>
    <x v="1"/>
    <x v="1"/>
    <s v="not fleeing"/>
    <b v="0"/>
    <s v="unarmed"/>
    <x v="1"/>
    <x v="2"/>
  </r>
  <r>
    <n v="2443"/>
    <s v="Trevor Allen Brice Gingras"/>
    <x v="747"/>
    <s v="shot"/>
    <s v="gun"/>
    <n v="19"/>
    <x v="0"/>
    <x v="1"/>
    <s v="cape canaveral"/>
    <s v="fl"/>
    <x v="1"/>
    <x v="0"/>
    <s v="foot"/>
    <b v="0"/>
    <s v="guns"/>
    <x v="0"/>
    <x v="2"/>
  </r>
  <r>
    <n v="2444"/>
    <s v="Mario Simoes"/>
    <x v="747"/>
    <s v="shot"/>
    <s v="gun"/>
    <n v="45"/>
    <x v="0"/>
    <x v="2"/>
    <s v="deland"/>
    <s v="fl"/>
    <x v="0"/>
    <x v="1"/>
    <s v="car"/>
    <b v="0"/>
    <s v="guns"/>
    <x v="0"/>
    <x v="1"/>
  </r>
  <r>
    <n v="2448"/>
    <s v="Charles Harris"/>
    <x v="748"/>
    <s v="shot"/>
    <s v="knife"/>
    <n v="42"/>
    <x v="0"/>
    <x v="1"/>
    <s v="booneville"/>
    <s v="ky"/>
    <x v="1"/>
    <x v="1"/>
    <s v="not fleeing"/>
    <b v="0"/>
    <s v="sharp objects"/>
    <x v="0"/>
    <x v="1"/>
  </r>
  <r>
    <n v="2450"/>
    <s v="Don Johnson"/>
    <x v="748"/>
    <s v="shot"/>
    <s v="gun"/>
    <n v="27"/>
    <x v="0"/>
    <x v="3"/>
    <s v="crowley"/>
    <s v="la"/>
    <x v="1"/>
    <x v="0"/>
    <s v="not fleeing"/>
    <b v="0"/>
    <s v="guns"/>
    <x v="0"/>
    <x v="2"/>
  </r>
  <r>
    <n v="2477"/>
    <s v="Nengmy Vang"/>
    <x v="748"/>
    <s v="shot"/>
    <s v="gun"/>
    <n v="45"/>
    <x v="0"/>
    <x v="0"/>
    <s v="weston"/>
    <s v="wi"/>
    <x v="1"/>
    <x v="0"/>
    <s v="other"/>
    <b v="0"/>
    <s v="guns"/>
    <x v="0"/>
    <x v="1"/>
  </r>
  <r>
    <n v="2449"/>
    <s v="William Stokes"/>
    <x v="749"/>
    <s v="shot"/>
    <s v="machete"/>
    <n v="51"/>
    <x v="0"/>
    <x v="3"/>
    <s v="des moines"/>
    <s v="wa"/>
    <x v="0"/>
    <x v="1"/>
    <s v="not fleeing"/>
    <b v="0"/>
    <s v="sharp objects"/>
    <x v="0"/>
    <x v="0"/>
  </r>
  <r>
    <n v="2451"/>
    <s v="Eddie Davis"/>
    <x v="749"/>
    <s v="shot"/>
    <s v="knife"/>
    <n v="42"/>
    <x v="0"/>
    <x v="3"/>
    <s v="sheridan"/>
    <s v="ar"/>
    <x v="1"/>
    <x v="0"/>
    <s v="car"/>
    <b v="0"/>
    <s v="sharp objects"/>
    <x v="0"/>
    <x v="1"/>
  </r>
  <r>
    <n v="2453"/>
    <s v="Francisco Valdez"/>
    <x v="749"/>
    <s v="shot"/>
    <s v="knife"/>
    <n v="24"/>
    <x v="0"/>
    <x v="2"/>
    <s v="phoenix"/>
    <s v="az"/>
    <x v="1"/>
    <x v="0"/>
    <s v="not fleeing"/>
    <b v="0"/>
    <s v="sharp objects"/>
    <x v="0"/>
    <x v="2"/>
  </r>
  <r>
    <n v="2452"/>
    <s v="Reno Joseph Owens"/>
    <x v="750"/>
    <s v="shot"/>
    <s v="knife"/>
    <n v="39"/>
    <x v="0"/>
    <x v="3"/>
    <s v="baltimore"/>
    <s v="md"/>
    <x v="0"/>
    <x v="1"/>
    <s v="not fleeing"/>
    <b v="1"/>
    <s v="sharp objects"/>
    <x v="0"/>
    <x v="1"/>
  </r>
  <r>
    <n v="2456"/>
    <s v="Austin Tyler Macon"/>
    <x v="750"/>
    <s v="shot"/>
    <s v="gun"/>
    <n v="18"/>
    <x v="0"/>
    <x v="1"/>
    <s v="cottonwood"/>
    <s v="ca"/>
    <x v="1"/>
    <x v="0"/>
    <s v="not fleeing"/>
    <b v="0"/>
    <s v="guns"/>
    <x v="0"/>
    <x v="2"/>
  </r>
  <r>
    <n v="2458"/>
    <s v="Matthew Gambaro"/>
    <x v="750"/>
    <s v="shot"/>
    <s v="gun"/>
    <n v="26"/>
    <x v="0"/>
    <x v="2"/>
    <s v="cisco"/>
    <s v="tx"/>
    <x v="1"/>
    <x v="1"/>
    <s v="foot"/>
    <b v="0"/>
    <s v="guns"/>
    <x v="0"/>
    <x v="2"/>
  </r>
  <r>
    <n v="2454"/>
    <s v="Fred Barragan"/>
    <x v="751"/>
    <s v="shot"/>
    <s v="gun"/>
    <n v="35"/>
    <x v="0"/>
    <x v="2"/>
    <s v="los angeles"/>
    <s v="ca"/>
    <x v="1"/>
    <x v="1"/>
    <s v="foot"/>
    <b v="0"/>
    <s v="guns"/>
    <x v="0"/>
    <x v="1"/>
  </r>
  <r>
    <n v="2455"/>
    <s v="Paul Parienlla"/>
    <x v="752"/>
    <s v="shot"/>
    <s v="gun"/>
    <n v="53"/>
    <x v="0"/>
    <x v="1"/>
    <s v="anderson"/>
    <s v="ca"/>
    <x v="1"/>
    <x v="0"/>
    <s v="not fleeing"/>
    <b v="0"/>
    <s v="guns"/>
    <x v="0"/>
    <x v="0"/>
  </r>
  <r>
    <n v="2457"/>
    <s v="Michael Hornibrook"/>
    <x v="752"/>
    <s v="shot"/>
    <s v="gun"/>
    <n v="54"/>
    <x v="0"/>
    <x v="1"/>
    <s v="little rock"/>
    <s v="ar"/>
    <x v="1"/>
    <x v="0"/>
    <s v="foot"/>
    <b v="0"/>
    <s v="guns"/>
    <x v="0"/>
    <x v="0"/>
  </r>
  <r>
    <n v="2459"/>
    <s v="Justin Quincy Smith"/>
    <x v="752"/>
    <s v="shot"/>
    <s v="gun"/>
    <n v="36"/>
    <x v="0"/>
    <x v="1"/>
    <s v="wasilla"/>
    <s v="ak"/>
    <x v="1"/>
    <x v="0"/>
    <s v="other"/>
    <b v="0"/>
    <s v="guns"/>
    <x v="0"/>
    <x v="1"/>
  </r>
  <r>
    <n v="2712"/>
    <s v="David Eric Ufferman"/>
    <x v="752"/>
    <s v="shot"/>
    <s v="unarmed"/>
    <n v="56"/>
    <x v="0"/>
    <x v="1"/>
    <s v="delray beach"/>
    <s v="fl"/>
    <x v="0"/>
    <x v="0"/>
    <s v="not fleeing"/>
    <b v="0"/>
    <s v="unarmed"/>
    <x v="1"/>
    <x v="0"/>
  </r>
  <r>
    <n v="2460"/>
    <s v="Steven Hopwood"/>
    <x v="753"/>
    <s v="shot"/>
    <s v="gun"/>
    <n v="51"/>
    <x v="0"/>
    <x v="1"/>
    <s v="lewisburg"/>
    <s v="tn"/>
    <x v="1"/>
    <x v="0"/>
    <s v="not fleeing"/>
    <b v="0"/>
    <s v="guns"/>
    <x v="0"/>
    <x v="0"/>
  </r>
  <r>
    <n v="2461"/>
    <s v="Pryor Spencer Bailey"/>
    <x v="753"/>
    <s v="shot"/>
    <s v="gun"/>
    <n v="45"/>
    <x v="0"/>
    <x v="1"/>
    <s v="columbus"/>
    <s v="ms"/>
    <x v="1"/>
    <x v="0"/>
    <s v="car"/>
    <b v="0"/>
    <s v="guns"/>
    <x v="0"/>
    <x v="1"/>
  </r>
  <r>
    <n v="2462"/>
    <s v="Richard Alexander Tilley"/>
    <x v="753"/>
    <s v="shot"/>
    <s v="knife"/>
    <n v="28"/>
    <x v="0"/>
    <x v="1"/>
    <s v="montgomery village"/>
    <s v="md"/>
    <x v="1"/>
    <x v="1"/>
    <s v="not fleeing"/>
    <b v="1"/>
    <s v="sharp objects"/>
    <x v="0"/>
    <x v="2"/>
  </r>
  <r>
    <n v="2463"/>
    <s v="Peter J. Doffin"/>
    <x v="754"/>
    <s v="shot"/>
    <s v="gun"/>
    <n v="36"/>
    <x v="0"/>
    <x v="1"/>
    <s v="lafayette"/>
    <s v="in"/>
    <x v="1"/>
    <x v="0"/>
    <s v="car"/>
    <b v="0"/>
    <s v="guns"/>
    <x v="0"/>
    <x v="1"/>
  </r>
  <r>
    <n v="2467"/>
    <s v="Lee Pat Milks"/>
    <x v="754"/>
    <s v="shot"/>
    <s v="gun"/>
    <n v="73"/>
    <x v="0"/>
    <x v="1"/>
    <s v="manistee"/>
    <s v="mi"/>
    <x v="1"/>
    <x v="0"/>
    <s v="not fleeing"/>
    <b v="0"/>
    <s v="guns"/>
    <x v="0"/>
    <x v="0"/>
  </r>
  <r>
    <n v="2466"/>
    <s v="Daniel Hendrix"/>
    <x v="755"/>
    <s v="shot"/>
    <s v="gun"/>
    <n v="26"/>
    <x v="0"/>
    <x v="1"/>
    <s v="chattanooga"/>
    <s v="tn"/>
    <x v="1"/>
    <x v="1"/>
    <s v="not fleeing"/>
    <b v="0"/>
    <s v="guns"/>
    <x v="0"/>
    <x v="2"/>
  </r>
  <r>
    <n v="2468"/>
    <s v="Troy Boyle"/>
    <x v="755"/>
    <s v="shot"/>
    <s v="gun"/>
    <n v="41"/>
    <x v="0"/>
    <x v="1"/>
    <s v="stockton"/>
    <s v="il"/>
    <x v="1"/>
    <x v="0"/>
    <s v="car"/>
    <b v="0"/>
    <s v="guns"/>
    <x v="0"/>
    <x v="1"/>
  </r>
  <r>
    <n v="2469"/>
    <s v="Doyle Wayne Johnson"/>
    <x v="755"/>
    <s v="shot"/>
    <s v="gun"/>
    <n v="59"/>
    <x v="0"/>
    <x v="1"/>
    <s v="byars"/>
    <s v="ok"/>
    <x v="1"/>
    <x v="0"/>
    <s v="car"/>
    <b v="0"/>
    <s v="guns"/>
    <x v="0"/>
    <x v="0"/>
  </r>
  <r>
    <n v="2470"/>
    <s v="Leroy Brown"/>
    <x v="755"/>
    <s v="shot"/>
    <s v="unknown"/>
    <n v="28"/>
    <x v="0"/>
    <x v="3"/>
    <s v="new castle"/>
    <s v="de"/>
    <x v="1"/>
    <x v="1"/>
    <s v="car"/>
    <b v="0"/>
    <s v="unknown"/>
    <x v="0"/>
    <x v="2"/>
  </r>
  <r>
    <n v="2471"/>
    <s v="Fred Ratliff"/>
    <x v="755"/>
    <s v="shot"/>
    <s v="gun"/>
    <n v="45"/>
    <x v="0"/>
    <x v="1"/>
    <s v="lawrenceburg"/>
    <s v="ky"/>
    <x v="1"/>
    <x v="0"/>
    <s v="not fleeing"/>
    <b v="0"/>
    <s v="guns"/>
    <x v="0"/>
    <x v="1"/>
  </r>
  <r>
    <n v="2473"/>
    <s v="Dennis Wasson"/>
    <x v="755"/>
    <s v="shot"/>
    <s v="unknown"/>
    <n v="27"/>
    <x v="0"/>
    <x v="1"/>
    <s v="whitewright"/>
    <s v="tx"/>
    <x v="1"/>
    <x v="1"/>
    <s v="car"/>
    <b v="0"/>
    <s v="unknown"/>
    <x v="0"/>
    <x v="2"/>
  </r>
  <r>
    <n v="2474"/>
    <s v="Christopher Angelo Pizzichetta"/>
    <x v="756"/>
    <s v="shot"/>
    <s v="unknown"/>
    <n v="46"/>
    <x v="0"/>
    <x v="1"/>
    <s v="cranbury township"/>
    <s v="nj"/>
    <x v="1"/>
    <x v="1"/>
    <s v="car"/>
    <b v="0"/>
    <s v="unknown"/>
    <x v="0"/>
    <x v="1"/>
  </r>
  <r>
    <n v="2475"/>
    <s v="Marcus Williams"/>
    <x v="757"/>
    <s v="shot"/>
    <s v="gun"/>
    <n v="34"/>
    <x v="0"/>
    <x v="3"/>
    <s v="cantonment"/>
    <s v="fl"/>
    <x v="1"/>
    <x v="0"/>
    <s v="foot"/>
    <b v="0"/>
    <s v="guns"/>
    <x v="0"/>
    <x v="1"/>
  </r>
  <r>
    <n v="2476"/>
    <s v="Phosowath Sengphong"/>
    <x v="757"/>
    <s v="shot"/>
    <s v="knife"/>
    <n v="30"/>
    <x v="0"/>
    <x v="0"/>
    <s v="new iberia"/>
    <s v="la"/>
    <x v="1"/>
    <x v="1"/>
    <s v="other"/>
    <b v="0"/>
    <s v="sharp objects"/>
    <x v="0"/>
    <x v="2"/>
  </r>
  <r>
    <n v="2478"/>
    <s v="Jose Antonio Hernandez"/>
    <x v="758"/>
    <s v="shot and tasered"/>
    <s v="gun"/>
    <n v="46"/>
    <x v="0"/>
    <x v="2"/>
    <s v="pendleton"/>
    <s v="sc"/>
    <x v="0"/>
    <x v="1"/>
    <s v="not fleeing"/>
    <b v="1"/>
    <s v="guns"/>
    <x v="0"/>
    <x v="1"/>
  </r>
  <r>
    <n v="2479"/>
    <s v="Rogelio Vidal Landa"/>
    <x v="759"/>
    <s v="shot"/>
    <s v="unarmed"/>
    <n v="47"/>
    <x v="0"/>
    <x v="2"/>
    <s v="bakersfield"/>
    <s v="ca"/>
    <x v="1"/>
    <x v="1"/>
    <s v="foot"/>
    <b v="0"/>
    <s v="unarmed"/>
    <x v="1"/>
    <x v="1"/>
  </r>
  <r>
    <n v="2480"/>
    <s v="Michael Maldonado"/>
    <x v="759"/>
    <s v="shot"/>
    <s v="unknown"/>
    <n v="32"/>
    <x v="0"/>
    <x v="2"/>
    <s v="houston"/>
    <s v="tx"/>
    <x v="1"/>
    <x v="0"/>
    <s v="car"/>
    <b v="0"/>
    <s v="unknown"/>
    <x v="0"/>
    <x v="1"/>
  </r>
  <r>
    <n v="2481"/>
    <s v="Stephen Connard Ferry"/>
    <x v="759"/>
    <s v="shot"/>
    <s v="gun"/>
    <n v="65"/>
    <x v="0"/>
    <x v="1"/>
    <s v="napa"/>
    <s v="ca"/>
    <x v="1"/>
    <x v="0"/>
    <s v="car"/>
    <b v="0"/>
    <s v="guns"/>
    <x v="0"/>
    <x v="0"/>
  </r>
  <r>
    <n v="2482"/>
    <s v="Michael Alcaraz"/>
    <x v="760"/>
    <s v="shot"/>
    <s v="gun"/>
    <n v="19"/>
    <x v="0"/>
    <x v="2"/>
    <s v="goshen"/>
    <s v="in"/>
    <x v="1"/>
    <x v="0"/>
    <s v="car"/>
    <b v="0"/>
    <s v="guns"/>
    <x v="0"/>
    <x v="2"/>
  </r>
  <r>
    <n v="2483"/>
    <s v="Austin Dakota Snyder"/>
    <x v="760"/>
    <s v="shot"/>
    <s v="unknown"/>
    <n v="22"/>
    <x v="0"/>
    <x v="1"/>
    <s v="little rock"/>
    <s v="ar"/>
    <x v="1"/>
    <x v="1"/>
    <s v="other"/>
    <b v="0"/>
    <s v="unknown"/>
    <x v="0"/>
    <x v="2"/>
  </r>
  <r>
    <n v="2484"/>
    <s v="Christopher Wade"/>
    <x v="761"/>
    <s v="shot"/>
    <s v="toy weapon"/>
    <n v="39"/>
    <x v="0"/>
    <x v="3"/>
    <s v="westerville"/>
    <s v="oh"/>
    <x v="0"/>
    <x v="0"/>
    <s v="not fleeing"/>
    <b v="0"/>
    <s v="other unusual objects"/>
    <x v="0"/>
    <x v="1"/>
  </r>
  <r>
    <n v="2485"/>
    <s v="Benjamin Ailstock"/>
    <x v="761"/>
    <s v="shot"/>
    <s v="gun"/>
    <n v="38"/>
    <x v="0"/>
    <x v="1"/>
    <s v="madison township"/>
    <s v="oh"/>
    <x v="0"/>
    <x v="0"/>
    <s v="not fleeing"/>
    <b v="0"/>
    <s v="guns"/>
    <x v="0"/>
    <x v="1"/>
  </r>
  <r>
    <n v="2486"/>
    <s v="Glenn Watenpool"/>
    <x v="761"/>
    <s v="shot"/>
    <s v="gun"/>
    <n v="68"/>
    <x v="0"/>
    <x v="1"/>
    <s v="bradenton"/>
    <s v="fl"/>
    <x v="1"/>
    <x v="0"/>
    <s v="not fleeing"/>
    <b v="0"/>
    <s v="guns"/>
    <x v="0"/>
    <x v="0"/>
  </r>
  <r>
    <n v="2487"/>
    <s v="Richard Xavier Summers"/>
    <x v="761"/>
    <s v="shot"/>
    <s v="gun"/>
    <n v="49"/>
    <x v="0"/>
    <x v="3"/>
    <s v="largo"/>
    <s v="fl"/>
    <x v="1"/>
    <x v="0"/>
    <s v="not fleeing"/>
    <b v="0"/>
    <s v="guns"/>
    <x v="0"/>
    <x v="1"/>
  </r>
  <r>
    <n v="2488"/>
    <s v="Kenneth Francis"/>
    <x v="761"/>
    <s v="shot"/>
    <s v="gun"/>
    <n v="37"/>
    <x v="0"/>
    <x v="3"/>
    <s v="newark"/>
    <s v="nj"/>
    <x v="1"/>
    <x v="0"/>
    <s v="not fleeing"/>
    <b v="0"/>
    <s v="guns"/>
    <x v="0"/>
    <x v="1"/>
  </r>
  <r>
    <n v="2495"/>
    <s v="Jeffrey Lynn Curry"/>
    <x v="762"/>
    <s v="shot"/>
    <s v="gun"/>
    <n v="33"/>
    <x v="0"/>
    <x v="0"/>
    <s v="kyle"/>
    <s v="sd"/>
    <x v="1"/>
    <x v="0"/>
    <s v="car"/>
    <b v="0"/>
    <s v="guns"/>
    <x v="0"/>
    <x v="1"/>
  </r>
  <r>
    <n v="2492"/>
    <s v="Gregory Kever"/>
    <x v="763"/>
    <s v="shot"/>
    <s v="knife"/>
    <n v="25"/>
    <x v="0"/>
    <x v="1"/>
    <s v="eau claire"/>
    <s v="wi"/>
    <x v="1"/>
    <x v="1"/>
    <s v="not fleeing"/>
    <b v="0"/>
    <s v="sharp objects"/>
    <x v="0"/>
    <x v="2"/>
  </r>
  <r>
    <n v="2490"/>
    <s v="Jose Gonzales Rendon"/>
    <x v="764"/>
    <s v="shot"/>
    <s v="knife"/>
    <n v="36"/>
    <x v="0"/>
    <x v="2"/>
    <s v="santa paula"/>
    <s v="ca"/>
    <x v="1"/>
    <x v="0"/>
    <s v="not fleeing"/>
    <b v="0"/>
    <s v="sharp objects"/>
    <x v="0"/>
    <x v="1"/>
  </r>
  <r>
    <n v="2493"/>
    <s v="Jeffrey Findlay"/>
    <x v="765"/>
    <s v="shot"/>
    <s v="gun"/>
    <n v="30"/>
    <x v="0"/>
    <x v="1"/>
    <s v="cleveland"/>
    <s v="oh"/>
    <x v="1"/>
    <x v="1"/>
    <s v="not fleeing"/>
    <b v="0"/>
    <s v="guns"/>
    <x v="0"/>
    <x v="2"/>
  </r>
  <r>
    <n v="2494"/>
    <s v="TK TK"/>
    <x v="765"/>
    <s v="shot"/>
    <s v="gun"/>
    <n v="39"/>
    <x v="0"/>
    <x v="3"/>
    <s v="houston"/>
    <s v="tx"/>
    <x v="1"/>
    <x v="1"/>
    <s v="foot"/>
    <b v="1"/>
    <s v="guns"/>
    <x v="0"/>
    <x v="1"/>
  </r>
  <r>
    <n v="2496"/>
    <s v="Zelalem Eshetu Ewnetu"/>
    <x v="766"/>
    <s v="shot"/>
    <s v="gun"/>
    <n v="28"/>
    <x v="0"/>
    <x v="3"/>
    <s v="los angeles"/>
    <s v="ca"/>
    <x v="1"/>
    <x v="1"/>
    <s v="not fleeing"/>
    <b v="0"/>
    <s v="guns"/>
    <x v="0"/>
    <x v="2"/>
  </r>
  <r>
    <n v="2499"/>
    <s v="Erik Pamias"/>
    <x v="767"/>
    <s v="shot"/>
    <s v="unknown"/>
    <n v="28"/>
    <x v="0"/>
    <x v="1"/>
    <s v="avondale"/>
    <s v="az"/>
    <x v="1"/>
    <x v="1"/>
    <s v="not fleeing"/>
    <b v="0"/>
    <s v="unknown"/>
    <x v="0"/>
    <x v="2"/>
  </r>
  <r>
    <n v="2500"/>
    <s v="Charles Johnston"/>
    <x v="767"/>
    <s v="shot"/>
    <s v="gun"/>
    <n v="25"/>
    <x v="0"/>
    <x v="1"/>
    <s v="udall"/>
    <s v="ks"/>
    <x v="1"/>
    <x v="0"/>
    <s v="car"/>
    <b v="0"/>
    <s v="guns"/>
    <x v="0"/>
    <x v="2"/>
  </r>
  <r>
    <n v="2501"/>
    <s v="Thomas Gezotis"/>
    <x v="767"/>
    <s v="shot"/>
    <s v="gun"/>
    <n v="57"/>
    <x v="0"/>
    <x v="1"/>
    <s v="suffield"/>
    <s v="ct"/>
    <x v="1"/>
    <x v="1"/>
    <s v="other"/>
    <b v="0"/>
    <s v="guns"/>
    <x v="0"/>
    <x v="0"/>
  </r>
  <r>
    <n v="2502"/>
    <s v="Charles Shands"/>
    <x v="768"/>
    <s v="shot"/>
    <s v="gun"/>
    <n v="33"/>
    <x v="0"/>
    <x v="1"/>
    <s v="spanaway"/>
    <s v="wa"/>
    <x v="0"/>
    <x v="1"/>
    <s v="car"/>
    <b v="0"/>
    <s v="guns"/>
    <x v="0"/>
    <x v="1"/>
  </r>
  <r>
    <n v="2503"/>
    <s v="Ivan Wilson"/>
    <x v="768"/>
    <s v="shot"/>
    <s v="knife"/>
    <n v="24"/>
    <x v="0"/>
    <x v="5"/>
    <s v="mandan"/>
    <s v="nd"/>
    <x v="1"/>
    <x v="1"/>
    <s v="not fleeing"/>
    <b v="0"/>
    <s v="sharp objects"/>
    <x v="0"/>
    <x v="2"/>
  </r>
  <r>
    <n v="2506"/>
    <s v="Olugbalah Ridley"/>
    <x v="769"/>
    <s v="shot"/>
    <s v="gun"/>
    <n v="33"/>
    <x v="0"/>
    <x v="3"/>
    <s v="west memphis"/>
    <s v="ar"/>
    <x v="1"/>
    <x v="0"/>
    <s v="other"/>
    <b v="0"/>
    <s v="guns"/>
    <x v="0"/>
    <x v="1"/>
  </r>
  <r>
    <n v="2509"/>
    <s v="David Airth"/>
    <x v="769"/>
    <s v="shot"/>
    <s v="knife"/>
    <n v="56"/>
    <x v="0"/>
    <x v="1"/>
    <s v="newport beach"/>
    <s v="ca"/>
    <x v="1"/>
    <x v="1"/>
    <s v="not fleeing"/>
    <b v="0"/>
    <s v="sharp objects"/>
    <x v="0"/>
    <x v="0"/>
  </r>
  <r>
    <n v="2510"/>
    <s v="Frederick H. Hall"/>
    <x v="769"/>
    <s v="shot"/>
    <s v="gun"/>
    <n v="56"/>
    <x v="0"/>
    <x v="1"/>
    <s v="colebrook township"/>
    <s v="oh"/>
    <x v="0"/>
    <x v="0"/>
    <s v="not fleeing"/>
    <b v="0"/>
    <s v="guns"/>
    <x v="0"/>
    <x v="0"/>
  </r>
  <r>
    <n v="2520"/>
    <s v="Isaiah Murrietta-Golding"/>
    <x v="769"/>
    <s v="shot"/>
    <s v="unarmed"/>
    <n v="16"/>
    <x v="0"/>
    <x v="2"/>
    <s v="fresno"/>
    <s v="ca"/>
    <x v="1"/>
    <x v="1"/>
    <s v="foot"/>
    <b v="1"/>
    <s v="unarmed"/>
    <x v="1"/>
    <x v="3"/>
  </r>
  <r>
    <n v="2508"/>
    <s v="Darren Jahnke"/>
    <x v="770"/>
    <s v="shot"/>
    <s v="gun"/>
    <n v="47"/>
    <x v="0"/>
    <x v="1"/>
    <s v="vadnais heights"/>
    <s v="mn"/>
    <x v="1"/>
    <x v="1"/>
    <s v="not fleeing"/>
    <b v="0"/>
    <s v="guns"/>
    <x v="0"/>
    <x v="1"/>
  </r>
  <r>
    <n v="2713"/>
    <s v="Michael Zennie Dial II"/>
    <x v="771"/>
    <s v="shot"/>
    <s v="unknown"/>
    <n v="33"/>
    <x v="0"/>
    <x v="1"/>
    <s v="clarksville"/>
    <s v="tn"/>
    <x v="1"/>
    <x v="1"/>
    <s v="car"/>
    <b v="0"/>
    <s v="unknown"/>
    <x v="0"/>
    <x v="1"/>
  </r>
  <r>
    <n v="2511"/>
    <s v="Casey Desper"/>
    <x v="772"/>
    <s v="shot"/>
    <s v="unknown"/>
    <n v="32"/>
    <x v="0"/>
    <x v="1"/>
    <s v="brandywine"/>
    <s v="wv"/>
    <x v="1"/>
    <x v="0"/>
    <s v="car"/>
    <b v="0"/>
    <s v="unknown"/>
    <x v="0"/>
    <x v="1"/>
  </r>
  <r>
    <n v="2514"/>
    <s v="Keith Price"/>
    <x v="773"/>
    <s v="shot"/>
    <s v="gun"/>
    <n v="21"/>
    <x v="0"/>
    <x v="3"/>
    <s v="wilmington"/>
    <s v="de"/>
    <x v="1"/>
    <x v="0"/>
    <s v="other"/>
    <b v="1"/>
    <s v="guns"/>
    <x v="0"/>
    <x v="2"/>
  </r>
  <r>
    <n v="2513"/>
    <s v="Marion Lee Holliday"/>
    <x v="774"/>
    <s v="shot"/>
    <s v="gun"/>
    <n v="64"/>
    <x v="0"/>
    <x v="1"/>
    <s v="logan county"/>
    <s v="ok"/>
    <x v="0"/>
    <x v="0"/>
    <s v="not fleeing"/>
    <b v="0"/>
    <s v="guns"/>
    <x v="0"/>
    <x v="0"/>
  </r>
  <r>
    <n v="2515"/>
    <s v="Damarius Butts"/>
    <x v="774"/>
    <s v="shot"/>
    <s v="gun"/>
    <n v="19"/>
    <x v="0"/>
    <x v="3"/>
    <s v="seattle"/>
    <s v="wa"/>
    <x v="1"/>
    <x v="0"/>
    <s v="other"/>
    <b v="0"/>
    <s v="guns"/>
    <x v="0"/>
    <x v="2"/>
  </r>
  <r>
    <n v="2517"/>
    <s v="Jose Trejo"/>
    <x v="774"/>
    <s v="shot"/>
    <s v="gun"/>
    <n v="26"/>
    <x v="0"/>
    <x v="2"/>
    <s v="hardeeville"/>
    <s v="sc"/>
    <x v="1"/>
    <x v="0"/>
    <s v="not fleeing"/>
    <b v="0"/>
    <s v="guns"/>
    <x v="0"/>
    <x v="2"/>
  </r>
  <r>
    <n v="2518"/>
    <s v="Brandon Pequeno"/>
    <x v="774"/>
    <s v="shot"/>
    <s v="unknown"/>
    <n v="25"/>
    <x v="0"/>
    <x v="2"/>
    <s v="glendale"/>
    <s v="az"/>
    <x v="1"/>
    <x v="1"/>
    <s v="car"/>
    <b v="0"/>
    <s v="unknown"/>
    <x v="0"/>
    <x v="2"/>
  </r>
  <r>
    <n v="2525"/>
    <s v="Sariah Marie Lane"/>
    <x v="774"/>
    <s v="shot"/>
    <s v="unarmed"/>
    <n v="17"/>
    <x v="1"/>
    <x v="1"/>
    <s v="glendale"/>
    <s v="az"/>
    <x v="1"/>
    <x v="1"/>
    <s v="car"/>
    <b v="0"/>
    <s v="unarmed"/>
    <x v="1"/>
    <x v="3"/>
  </r>
  <r>
    <n v="2516"/>
    <s v="Ray Valdez"/>
    <x v="774"/>
    <s v="shot and tasered"/>
    <s v="knife"/>
    <n v="55"/>
    <x v="0"/>
    <x v="2"/>
    <s v="san antonio"/>
    <s v="tx"/>
    <x v="1"/>
    <x v="1"/>
    <s v="other"/>
    <b v="0"/>
    <s v="sharp objects"/>
    <x v="0"/>
    <x v="0"/>
  </r>
  <r>
    <n v="2519"/>
    <s v="Chance Rickie Thompson"/>
    <x v="775"/>
    <s v="shot"/>
    <s v="gun"/>
    <n v="25"/>
    <x v="0"/>
    <x v="1"/>
    <s v="west linn"/>
    <s v="or"/>
    <x v="0"/>
    <x v="1"/>
    <s v="not fleeing"/>
    <b v="0"/>
    <s v="guns"/>
    <x v="0"/>
    <x v="2"/>
  </r>
  <r>
    <n v="2521"/>
    <s v="Joseph Sin"/>
    <x v="776"/>
    <s v="shot"/>
    <s v="hatchet and gun"/>
    <n v="43"/>
    <x v="0"/>
    <x v="0"/>
    <s v="yuba city"/>
    <s v="ca"/>
    <x v="1"/>
    <x v="0"/>
    <s v="foot"/>
    <b v="0"/>
    <s v="multiple"/>
    <x v="0"/>
    <x v="1"/>
  </r>
  <r>
    <n v="2522"/>
    <s v="William D. Spates"/>
    <x v="776"/>
    <s v="shot"/>
    <s v="unknown"/>
    <n v="39"/>
    <x v="0"/>
    <x v="3"/>
    <s v="portage"/>
    <s v="in"/>
    <x v="0"/>
    <x v="1"/>
    <s v="not fleeing"/>
    <b v="0"/>
    <s v="unknown"/>
    <x v="0"/>
    <x v="1"/>
  </r>
  <r>
    <n v="2523"/>
    <s v="Michael Wilson-Salzl"/>
    <x v="776"/>
    <s v="shot"/>
    <s v="knife"/>
    <n v="24"/>
    <x v="0"/>
    <x v="1"/>
    <s v="hamilton"/>
    <s v="oh"/>
    <x v="0"/>
    <x v="1"/>
    <s v="not fleeing"/>
    <b v="0"/>
    <s v="sharp objects"/>
    <x v="0"/>
    <x v="2"/>
  </r>
  <r>
    <n v="2526"/>
    <s v="Wayne Noel Simard"/>
    <x v="777"/>
    <s v="shot"/>
    <s v="gun"/>
    <n v="70"/>
    <x v="0"/>
    <x v="1"/>
    <s v="prescott"/>
    <s v="az"/>
    <x v="1"/>
    <x v="0"/>
    <s v="not fleeing"/>
    <b v="0"/>
    <s v="guns"/>
    <x v="0"/>
    <x v="0"/>
  </r>
  <r>
    <n v="2524"/>
    <s v="Robert Becker"/>
    <x v="778"/>
    <s v="shot"/>
    <s v="gun"/>
    <n v="79"/>
    <x v="0"/>
    <x v="1"/>
    <s v="stewartstown"/>
    <s v="pa"/>
    <x v="0"/>
    <x v="0"/>
    <s v="not fleeing"/>
    <b v="0"/>
    <s v="guns"/>
    <x v="0"/>
    <x v="0"/>
  </r>
  <r>
    <n v="2527"/>
    <s v="Kendell Wilson"/>
    <x v="778"/>
    <s v="shot"/>
    <s v="gun"/>
    <n v="16"/>
    <x v="0"/>
    <x v="3"/>
    <s v="houston"/>
    <s v="tx"/>
    <x v="1"/>
    <x v="1"/>
    <s v="foot"/>
    <b v="1"/>
    <s v="guns"/>
    <x v="0"/>
    <x v="3"/>
  </r>
  <r>
    <n v="2531"/>
    <s v="Jacy Kevin McManus"/>
    <x v="778"/>
    <s v="shot"/>
    <s v="unarmed"/>
    <n v="35"/>
    <x v="0"/>
    <x v="1"/>
    <s v="wolf creek"/>
    <s v="or"/>
    <x v="1"/>
    <x v="0"/>
    <s v="not fleeing"/>
    <b v="0"/>
    <s v="unarmed"/>
    <x v="1"/>
    <x v="1"/>
  </r>
  <r>
    <n v="2714"/>
    <s v="Daezion Turner"/>
    <x v="778"/>
    <s v="shot"/>
    <s v="gun"/>
    <n v="15"/>
    <x v="0"/>
    <x v="3"/>
    <s v="killeen"/>
    <s v="tx"/>
    <x v="1"/>
    <x v="0"/>
    <s v="not fleeing"/>
    <b v="0"/>
    <s v="guns"/>
    <x v="0"/>
    <x v="3"/>
  </r>
  <r>
    <n v="2528"/>
    <s v="Hakim McNair"/>
    <x v="779"/>
    <s v="shot"/>
    <s v="gun"/>
    <n v="23"/>
    <x v="0"/>
    <x v="3"/>
    <s v="newark"/>
    <s v="nj"/>
    <x v="1"/>
    <x v="1"/>
    <s v="car"/>
    <b v="0"/>
    <s v="guns"/>
    <x v="0"/>
    <x v="2"/>
  </r>
  <r>
    <n v="2529"/>
    <s v="Fred Cardenas"/>
    <x v="779"/>
    <s v="shot"/>
    <s v="gun"/>
    <n v="53"/>
    <x v="0"/>
    <x v="2"/>
    <s v="fort worth"/>
    <s v="tx"/>
    <x v="0"/>
    <x v="0"/>
    <s v="other"/>
    <b v="1"/>
    <s v="guns"/>
    <x v="0"/>
    <x v="0"/>
  </r>
  <r>
    <n v="2532"/>
    <s v="Juan Manuel Avilla"/>
    <x v="779"/>
    <s v="shot"/>
    <s v="unknown"/>
    <n v="20"/>
    <x v="0"/>
    <x v="2"/>
    <s v="bellflower"/>
    <s v="ca"/>
    <x v="1"/>
    <x v="1"/>
    <s v="car"/>
    <b v="0"/>
    <s v="unknown"/>
    <x v="0"/>
    <x v="2"/>
  </r>
  <r>
    <n v="2533"/>
    <s v="Gavin Williams"/>
    <x v="779"/>
    <s v="shot and tasered"/>
    <s v="knife"/>
    <n v="27"/>
    <x v="0"/>
    <x v="3"/>
    <s v="lizella"/>
    <s v="ga"/>
    <x v="1"/>
    <x v="1"/>
    <s v="not fleeing"/>
    <b v="0"/>
    <s v="sharp objects"/>
    <x v="0"/>
    <x v="2"/>
  </r>
  <r>
    <n v="2534"/>
    <s v="Charles Bossinger"/>
    <x v="780"/>
    <s v="shot"/>
    <s v="gun"/>
    <n v="53"/>
    <x v="0"/>
    <x v="1"/>
    <s v="lewistown"/>
    <s v="pa"/>
    <x v="0"/>
    <x v="1"/>
    <s v="not fleeing"/>
    <b v="0"/>
    <s v="guns"/>
    <x v="0"/>
    <x v="0"/>
  </r>
  <r>
    <n v="2536"/>
    <s v="Jason Thomas Christian"/>
    <x v="780"/>
    <s v="shot"/>
    <s v="unknown"/>
    <n v="32"/>
    <x v="0"/>
    <x v="1"/>
    <s v="columbus"/>
    <s v="oh"/>
    <x v="1"/>
    <x v="1"/>
    <s v="car"/>
    <b v="0"/>
    <s v="unknown"/>
    <x v="0"/>
    <x v="1"/>
  </r>
  <r>
    <n v="2530"/>
    <s v="Selwyn Aubrey Hall"/>
    <x v="780"/>
    <s v="shot and tasered"/>
    <s v="taser"/>
    <n v="57"/>
    <x v="0"/>
    <x v="3"/>
    <s v="jacksonville"/>
    <s v="fl"/>
    <x v="1"/>
    <x v="1"/>
    <s v="not fleeing"/>
    <b v="0"/>
    <s v="electrical devices"/>
    <x v="0"/>
    <x v="0"/>
  </r>
  <r>
    <n v="2535"/>
    <s v="Burgon Sealy"/>
    <x v="781"/>
    <s v="shot"/>
    <s v="gun"/>
    <n v="26"/>
    <x v="0"/>
    <x v="3"/>
    <s v="middletown"/>
    <s v="de"/>
    <x v="1"/>
    <x v="0"/>
    <s v="not fleeing"/>
    <b v="0"/>
    <s v="guns"/>
    <x v="0"/>
    <x v="2"/>
  </r>
  <r>
    <n v="2537"/>
    <s v="Tim A. Holmgren"/>
    <x v="781"/>
    <s v="shot"/>
    <s v="gun"/>
    <n v="53"/>
    <x v="0"/>
    <x v="1"/>
    <s v="rapid city"/>
    <s v="sd"/>
    <x v="0"/>
    <x v="0"/>
    <s v="not fleeing"/>
    <b v="0"/>
    <s v="guns"/>
    <x v="0"/>
    <x v="0"/>
  </r>
  <r>
    <n v="2542"/>
    <s v="Avery Richard"/>
    <x v="782"/>
    <s v="shot"/>
    <s v="gun"/>
    <n v="32"/>
    <x v="0"/>
    <x v="3"/>
    <s v="atlanta"/>
    <s v="ga"/>
    <x v="1"/>
    <x v="0"/>
    <s v="not fleeing"/>
    <b v="0"/>
    <s v="guns"/>
    <x v="0"/>
    <x v="1"/>
  </r>
  <r>
    <n v="2547"/>
    <s v="Luis Fernando Pacheco"/>
    <x v="782"/>
    <s v="shot"/>
    <s v="gun"/>
    <n v="25"/>
    <x v="0"/>
    <x v="2"/>
    <s v="san mateo"/>
    <s v="ca"/>
    <x v="1"/>
    <x v="0"/>
    <s v="not fleeing"/>
    <b v="0"/>
    <s v="guns"/>
    <x v="0"/>
    <x v="2"/>
  </r>
  <r>
    <n v="2538"/>
    <s v="Jordan Edwards"/>
    <x v="783"/>
    <s v="shot"/>
    <s v="unarmed"/>
    <n v="15"/>
    <x v="0"/>
    <x v="3"/>
    <s v="balch springs"/>
    <s v="tx"/>
    <x v="1"/>
    <x v="2"/>
    <s v="not fleeing"/>
    <b v="1"/>
    <s v="unarmed"/>
    <x v="1"/>
    <x v="3"/>
  </r>
  <r>
    <n v="2539"/>
    <s v="Gene Bernhardt"/>
    <x v="783"/>
    <s v="shot"/>
    <s v="crossbow"/>
    <n v="59"/>
    <x v="0"/>
    <x v="1"/>
    <s v="papaaloa"/>
    <s v="hi"/>
    <x v="1"/>
    <x v="1"/>
    <s v="not fleeing"/>
    <b v="0"/>
    <s v="piercing objects"/>
    <x v="0"/>
    <x v="0"/>
  </r>
  <r>
    <n v="2543"/>
    <s v="Caleb Jackson"/>
    <x v="783"/>
    <s v="shot"/>
    <s v="gun"/>
    <n v="35"/>
    <x v="0"/>
    <x v="3"/>
    <s v="newport news"/>
    <s v="va"/>
    <x v="1"/>
    <x v="0"/>
    <s v="not fleeing"/>
    <b v="0"/>
    <s v="guns"/>
    <x v="0"/>
    <x v="1"/>
  </r>
  <r>
    <n v="2546"/>
    <s v="Andrew James Lucero"/>
    <x v="783"/>
    <s v="shot"/>
    <s v="unknown"/>
    <n v="33"/>
    <x v="0"/>
    <x v="2"/>
    <s v="eldorado"/>
    <s v="nm"/>
    <x v="1"/>
    <x v="0"/>
    <s v="not fleeing"/>
    <b v="1"/>
    <s v="unknown"/>
    <x v="0"/>
    <x v="1"/>
  </r>
  <r>
    <n v="2540"/>
    <s v="Devin Hawkins"/>
    <x v="784"/>
    <s v="shot"/>
    <s v="gun"/>
    <n v="32"/>
    <x v="0"/>
    <x v="1"/>
    <s v="tom"/>
    <s v="ok"/>
    <x v="0"/>
    <x v="0"/>
    <s v="not fleeing"/>
    <b v="0"/>
    <s v="guns"/>
    <x v="0"/>
    <x v="1"/>
  </r>
  <r>
    <n v="2544"/>
    <s v="Peter Raymond Selis"/>
    <x v="784"/>
    <s v="shot"/>
    <s v="gun"/>
    <n v="49"/>
    <x v="0"/>
    <x v="1"/>
    <s v="university city"/>
    <s v="ca"/>
    <x v="1"/>
    <x v="0"/>
    <s v="not fleeing"/>
    <b v="0"/>
    <s v="guns"/>
    <x v="0"/>
    <x v="1"/>
  </r>
  <r>
    <n v="2545"/>
    <s v="James Edward Ray"/>
    <x v="784"/>
    <s v="shot"/>
    <s v="gun"/>
    <n v="46"/>
    <x v="0"/>
    <x v="3"/>
    <s v="detroit"/>
    <s v="mi"/>
    <x v="1"/>
    <x v="0"/>
    <s v="not fleeing"/>
    <b v="0"/>
    <s v="guns"/>
    <x v="0"/>
    <x v="1"/>
  </r>
  <r>
    <n v="2550"/>
    <s v="Joseph William Alain"/>
    <x v="785"/>
    <s v="shot"/>
    <s v="gun"/>
    <n v="25"/>
    <x v="0"/>
    <x v="1"/>
    <s v="conroe"/>
    <s v="tx"/>
    <x v="1"/>
    <x v="0"/>
    <s v="not fleeing"/>
    <b v="0"/>
    <s v="guns"/>
    <x v="0"/>
    <x v="2"/>
  </r>
  <r>
    <n v="2551"/>
    <s v="Jason Sebastian Roque"/>
    <x v="786"/>
    <s v="shot"/>
    <s v="gun"/>
    <n v="20"/>
    <x v="0"/>
    <x v="2"/>
    <s v="austin"/>
    <s v="tx"/>
    <x v="0"/>
    <x v="1"/>
    <s v="not fleeing"/>
    <b v="0"/>
    <s v="guns"/>
    <x v="0"/>
    <x v="2"/>
  </r>
  <r>
    <n v="2549"/>
    <s v="Rodney Henderson"/>
    <x v="786"/>
    <s v="shot and tasered"/>
    <s v="knife"/>
    <n v="48"/>
    <x v="0"/>
    <x v="3"/>
    <s v="irving"/>
    <s v="tx"/>
    <x v="1"/>
    <x v="0"/>
    <s v="not fleeing"/>
    <b v="0"/>
    <s v="sharp objects"/>
    <x v="0"/>
    <x v="1"/>
  </r>
  <r>
    <n v="2553"/>
    <s v="Mirza Tatlic"/>
    <x v="787"/>
    <s v="shot"/>
    <s v="gun"/>
    <n v="24"/>
    <x v="0"/>
    <x v="1"/>
    <s v="san jose"/>
    <s v="ca"/>
    <x v="0"/>
    <x v="0"/>
    <s v="not fleeing"/>
    <b v="0"/>
    <s v="guns"/>
    <x v="0"/>
    <x v="2"/>
  </r>
  <r>
    <n v="2554"/>
    <s v="Malik Carey"/>
    <x v="787"/>
    <s v="shot"/>
    <s v="gun"/>
    <n v="18"/>
    <x v="0"/>
    <x v="3"/>
    <s v="grand rapids"/>
    <s v="mi"/>
    <x v="1"/>
    <x v="0"/>
    <s v="not fleeing"/>
    <b v="1"/>
    <s v="guns"/>
    <x v="0"/>
    <x v="2"/>
  </r>
  <r>
    <n v="2555"/>
    <s v="William Dean"/>
    <x v="787"/>
    <s v="shot"/>
    <s v="gun"/>
    <n v="67"/>
    <x v="0"/>
    <x v="1"/>
    <s v="peachtree city"/>
    <s v="ga"/>
    <x v="0"/>
    <x v="0"/>
    <s v="not fleeing"/>
    <b v="0"/>
    <s v="guns"/>
    <x v="0"/>
    <x v="0"/>
  </r>
  <r>
    <n v="2556"/>
    <s v="Nicholas Flusche"/>
    <x v="787"/>
    <s v="shot"/>
    <s v="knife"/>
    <n v="26"/>
    <x v="0"/>
    <x v="1"/>
    <s v="san francisco"/>
    <s v="ca"/>
    <x v="1"/>
    <x v="0"/>
    <s v="not fleeing"/>
    <b v="1"/>
    <s v="sharp objects"/>
    <x v="0"/>
    <x v="2"/>
  </r>
  <r>
    <n v="2561"/>
    <s v="Lucille Espinosa"/>
    <x v="788"/>
    <s v="shot"/>
    <s v="gun"/>
    <n v="54"/>
    <x v="1"/>
    <x v="2"/>
    <s v="katy"/>
    <s v="tx"/>
    <x v="0"/>
    <x v="1"/>
    <s v="not fleeing"/>
    <b v="0"/>
    <s v="guns"/>
    <x v="0"/>
    <x v="0"/>
  </r>
  <r>
    <n v="2557"/>
    <s v="Jacob Peterson"/>
    <x v="789"/>
    <s v="shot"/>
    <s v="toy weapon"/>
    <n v="15"/>
    <x v="0"/>
    <x v="1"/>
    <s v="san diego"/>
    <s v="ca"/>
    <x v="0"/>
    <x v="0"/>
    <s v="not fleeing"/>
    <b v="1"/>
    <s v="other unusual objects"/>
    <x v="0"/>
    <x v="3"/>
  </r>
  <r>
    <n v="2558"/>
    <s v="Cedric Jamal Mifflin"/>
    <x v="790"/>
    <s v="shot"/>
    <s v="unknown"/>
    <n v="27"/>
    <x v="0"/>
    <x v="3"/>
    <s v="phenix city"/>
    <s v="al"/>
    <x v="1"/>
    <x v="2"/>
    <s v="other"/>
    <b v="1"/>
    <s v="unknown"/>
    <x v="0"/>
    <x v="2"/>
  </r>
  <r>
    <n v="2559"/>
    <s v="Jose Hernandez-Rossy"/>
    <x v="790"/>
    <s v="shot"/>
    <s v="gun"/>
    <n v="26"/>
    <x v="0"/>
    <x v="2"/>
    <s v="buffalo"/>
    <s v="ny"/>
    <x v="1"/>
    <x v="0"/>
    <s v="foot"/>
    <b v="0"/>
    <s v="guns"/>
    <x v="0"/>
    <x v="2"/>
  </r>
  <r>
    <n v="2560"/>
    <s v="Steven Price"/>
    <x v="790"/>
    <s v="shot"/>
    <s v="ax"/>
    <n v="62"/>
    <x v="0"/>
    <x v="1"/>
    <s v="las vegas"/>
    <s v="nv"/>
    <x v="0"/>
    <x v="1"/>
    <s v="not fleeing"/>
    <b v="0"/>
    <s v="blunt instruments"/>
    <x v="0"/>
    <x v="0"/>
  </r>
  <r>
    <n v="2562"/>
    <s v="Landon Nobles"/>
    <x v="790"/>
    <s v="shot"/>
    <s v="gun"/>
    <n v="24"/>
    <x v="0"/>
    <x v="3"/>
    <s v="austin"/>
    <s v="tx"/>
    <x v="1"/>
    <x v="0"/>
    <s v="foot"/>
    <b v="0"/>
    <s v="guns"/>
    <x v="0"/>
    <x v="2"/>
  </r>
  <r>
    <n v="2567"/>
    <s v="Mikel Laney McIntyre"/>
    <x v="791"/>
    <s v="shot"/>
    <s v="rock"/>
    <n v="32"/>
    <x v="0"/>
    <x v="3"/>
    <s v="rancho cordova"/>
    <s v="ca"/>
    <x v="0"/>
    <x v="0"/>
    <s v="foot"/>
    <b v="0"/>
    <s v="blunt instruments"/>
    <x v="0"/>
    <x v="1"/>
  </r>
  <r>
    <n v="2568"/>
    <s v="Anthony David Soderberg"/>
    <x v="791"/>
    <s v="shot"/>
    <s v="gun"/>
    <n v="29"/>
    <x v="0"/>
    <x v="1"/>
    <s v="los angeles"/>
    <s v="ca"/>
    <x v="1"/>
    <x v="0"/>
    <s v="not fleeing"/>
    <b v="0"/>
    <s v="guns"/>
    <x v="0"/>
    <x v="2"/>
  </r>
  <r>
    <n v="2563"/>
    <s v="Jayson Negron"/>
    <x v="792"/>
    <s v="shot"/>
    <s v="unknown"/>
    <n v="16"/>
    <x v="0"/>
    <x v="2"/>
    <s v="bridgeport"/>
    <s v="ct"/>
    <x v="1"/>
    <x v="2"/>
    <s v="car"/>
    <b v="0"/>
    <s v="unknown"/>
    <x v="0"/>
    <x v="3"/>
  </r>
  <r>
    <n v="2564"/>
    <s v="Terry Percy Campbell"/>
    <x v="792"/>
    <s v="shot"/>
    <s v="gun"/>
    <n v="25"/>
    <x v="0"/>
    <x v="3"/>
    <s v="jacksonville"/>
    <s v="fl"/>
    <x v="0"/>
    <x v="0"/>
    <s v="not fleeing"/>
    <b v="0"/>
    <s v="guns"/>
    <x v="0"/>
    <x v="2"/>
  </r>
  <r>
    <n v="2565"/>
    <s v="Joseph Jaster"/>
    <x v="792"/>
    <s v="shot"/>
    <s v="gun"/>
    <n v="40"/>
    <x v="0"/>
    <x v="1"/>
    <s v="westminster"/>
    <s v="co"/>
    <x v="1"/>
    <x v="0"/>
    <s v="not fleeing"/>
    <b v="0"/>
    <s v="guns"/>
    <x v="0"/>
    <x v="1"/>
  </r>
  <r>
    <n v="2566"/>
    <s v="John Bittle"/>
    <x v="792"/>
    <s v="shot"/>
    <s v="unarmed"/>
    <n v="39"/>
    <x v="0"/>
    <x v="1"/>
    <s v="lexington"/>
    <s v="sc"/>
    <x v="1"/>
    <x v="1"/>
    <s v="foot"/>
    <b v="0"/>
    <s v="unarmed"/>
    <x v="1"/>
    <x v="1"/>
  </r>
  <r>
    <n v="2569"/>
    <s v="Scott N. Bloomfield"/>
    <x v="792"/>
    <s v="shot"/>
    <s v="gun"/>
    <n v="34"/>
    <x v="0"/>
    <x v="1"/>
    <s v="tiffin"/>
    <s v="oh"/>
    <x v="1"/>
    <x v="0"/>
    <s v="not fleeing"/>
    <b v="0"/>
    <s v="guns"/>
    <x v="0"/>
    <x v="1"/>
  </r>
  <r>
    <n v="2617"/>
    <s v="Ian Thomas Little"/>
    <x v="792"/>
    <s v="shot"/>
    <s v="toy weapon"/>
    <n v="36"/>
    <x v="0"/>
    <x v="1"/>
    <s v="brighton township"/>
    <s v="mi"/>
    <x v="0"/>
    <x v="0"/>
    <s v="not fleeing"/>
    <b v="0"/>
    <s v="other unusual objects"/>
    <x v="0"/>
    <x v="1"/>
  </r>
  <r>
    <n v="2570"/>
    <s v="Terrell Kyreem Johnson"/>
    <x v="793"/>
    <s v="shot"/>
    <s v="knife"/>
    <n v="24"/>
    <x v="0"/>
    <x v="3"/>
    <s v="portland"/>
    <s v="or"/>
    <x v="0"/>
    <x v="1"/>
    <s v="foot"/>
    <b v="0"/>
    <s v="sharp objects"/>
    <x v="0"/>
    <x v="2"/>
  </r>
  <r>
    <n v="2571"/>
    <s v="Robin White"/>
    <x v="793"/>
    <s v="shot"/>
    <s v="gun"/>
    <n v="50"/>
    <x v="1"/>
    <x v="3"/>
    <s v="st. louis"/>
    <s v="mo"/>
    <x v="1"/>
    <x v="0"/>
    <s v="not fleeing"/>
    <b v="0"/>
    <s v="guns"/>
    <x v="0"/>
    <x v="1"/>
  </r>
  <r>
    <n v="2572"/>
    <s v="Jeroen Peter Koornwinder"/>
    <x v="793"/>
    <s v="shot and tasered"/>
    <s v="unknown"/>
    <n v="50"/>
    <x v="0"/>
    <x v="1"/>
    <s v="barona indian reservation"/>
    <s v="ca"/>
    <x v="1"/>
    <x v="1"/>
    <s v="car"/>
    <b v="0"/>
    <s v="unknown"/>
    <x v="0"/>
    <x v="1"/>
  </r>
  <r>
    <n v="2573"/>
    <s v="TK TK"/>
    <x v="794"/>
    <s v="shot"/>
    <s v="gun"/>
    <n v="37"/>
    <x v="0"/>
    <x v="2"/>
    <s v="arlington"/>
    <s v="tx"/>
    <x v="1"/>
    <x v="0"/>
    <s v="not fleeing"/>
    <b v="0"/>
    <s v="guns"/>
    <x v="0"/>
    <x v="1"/>
  </r>
  <r>
    <n v="2575"/>
    <s v="Ryan Lowell"/>
    <x v="795"/>
    <s v="shot"/>
    <s v="gun"/>
    <n v="30"/>
    <x v="0"/>
    <x v="1"/>
    <s v="billings"/>
    <s v="mt"/>
    <x v="0"/>
    <x v="0"/>
    <s v="not fleeing"/>
    <b v="0"/>
    <s v="guns"/>
    <x v="0"/>
    <x v="2"/>
  </r>
  <r>
    <n v="2577"/>
    <s v="Jonathan David Victor"/>
    <x v="795"/>
    <s v="shot"/>
    <s v="unarmed"/>
    <n v="35"/>
    <x v="0"/>
    <x v="1"/>
    <s v="baldwin county"/>
    <s v="al"/>
    <x v="1"/>
    <x v="1"/>
    <s v="not fleeing"/>
    <b v="0"/>
    <s v="unarmed"/>
    <x v="1"/>
    <x v="1"/>
  </r>
  <r>
    <n v="2578"/>
    <s v="Phillip O'Shea"/>
    <x v="795"/>
    <s v="shot"/>
    <s v="gun"/>
    <n v="46"/>
    <x v="0"/>
    <x v="1"/>
    <s v="jupiter"/>
    <s v="fl"/>
    <x v="1"/>
    <x v="0"/>
    <s v="car"/>
    <b v="0"/>
    <s v="guns"/>
    <x v="0"/>
    <x v="1"/>
  </r>
  <r>
    <n v="2574"/>
    <s v="Ronald Singletary"/>
    <x v="795"/>
    <s v="shot and tasered"/>
    <s v="knife"/>
    <n v="51"/>
    <x v="0"/>
    <x v="3"/>
    <s v="philadelphia"/>
    <s v="pa"/>
    <x v="1"/>
    <x v="1"/>
    <s v="not fleeing"/>
    <b v="0"/>
    <s v="sharp objects"/>
    <x v="0"/>
    <x v="0"/>
  </r>
  <r>
    <n v="2576"/>
    <s v="Maxwell Holt"/>
    <x v="796"/>
    <s v="shot"/>
    <s v="gun"/>
    <n v="37"/>
    <x v="0"/>
    <x v="1"/>
    <s v="west allis"/>
    <s v="wi"/>
    <x v="1"/>
    <x v="0"/>
    <s v="foot"/>
    <b v="0"/>
    <s v="guns"/>
    <x v="0"/>
    <x v="1"/>
  </r>
  <r>
    <n v="2580"/>
    <s v="Clarence E. Coats"/>
    <x v="796"/>
    <s v="shot"/>
    <s v="gun"/>
    <n v="41"/>
    <x v="0"/>
    <x v="3"/>
    <s v="columbia"/>
    <s v="mo"/>
    <x v="1"/>
    <x v="0"/>
    <s v="other"/>
    <b v="0"/>
    <s v="guns"/>
    <x v="0"/>
    <x v="1"/>
  </r>
  <r>
    <n v="2579"/>
    <s v="David Jay Juarez"/>
    <x v="797"/>
    <s v="shot"/>
    <s v="gun"/>
    <n v="41"/>
    <x v="0"/>
    <x v="2"/>
    <s v="kingman"/>
    <s v="az"/>
    <x v="1"/>
    <x v="0"/>
    <s v="car"/>
    <b v="0"/>
    <s v="guns"/>
    <x v="0"/>
    <x v="1"/>
  </r>
  <r>
    <n v="2715"/>
    <s v="James A. Burton"/>
    <x v="797"/>
    <s v="shot"/>
    <s v="gun"/>
    <n v="48"/>
    <x v="0"/>
    <x v="1"/>
    <s v="pulaski"/>
    <s v="va"/>
    <x v="0"/>
    <x v="0"/>
    <s v="not fleeing"/>
    <b v="0"/>
    <s v="guns"/>
    <x v="0"/>
    <x v="1"/>
  </r>
  <r>
    <n v="2581"/>
    <s v="Jonie Block"/>
    <x v="798"/>
    <s v="shot"/>
    <s v="gun"/>
    <n v="27"/>
    <x v="1"/>
    <x v="3"/>
    <s v="phoenix"/>
    <s v="az"/>
    <x v="1"/>
    <x v="1"/>
    <s v="not fleeing"/>
    <b v="0"/>
    <s v="guns"/>
    <x v="0"/>
    <x v="2"/>
  </r>
  <r>
    <n v="2582"/>
    <s v="Jaison Fitzgerald"/>
    <x v="798"/>
    <s v="shot"/>
    <s v="gun"/>
    <n v="29"/>
    <x v="0"/>
    <x v="3"/>
    <s v="richmond"/>
    <s v="va"/>
    <x v="1"/>
    <x v="1"/>
    <s v="not fleeing"/>
    <b v="0"/>
    <s v="guns"/>
    <x v="0"/>
    <x v="2"/>
  </r>
  <r>
    <n v="2583"/>
    <s v="Buford Shane Whitson"/>
    <x v="798"/>
    <s v="shot"/>
    <s v="gun"/>
    <n v="47"/>
    <x v="0"/>
    <x v="1"/>
    <s v="johnson city"/>
    <s v="tn"/>
    <x v="0"/>
    <x v="0"/>
    <s v="other"/>
    <b v="0"/>
    <s v="guns"/>
    <x v="0"/>
    <x v="1"/>
  </r>
  <r>
    <n v="2585"/>
    <s v="Emmanuel Ibarra"/>
    <x v="798"/>
    <s v="shot"/>
    <s v="knife"/>
    <n v="34"/>
    <x v="0"/>
    <x v="2"/>
    <s v="del mar"/>
    <s v="ca"/>
    <x v="0"/>
    <x v="0"/>
    <s v="foot"/>
    <b v="0"/>
    <s v="sharp objects"/>
    <x v="0"/>
    <x v="1"/>
  </r>
  <r>
    <n v="2589"/>
    <s v="Keith Andrew Chesser"/>
    <x v="798"/>
    <s v="shot"/>
    <s v="crossbow"/>
    <n v="48"/>
    <x v="0"/>
    <x v="1"/>
    <s v="wewoka"/>
    <s v="ok"/>
    <x v="1"/>
    <x v="0"/>
    <s v="not fleeing"/>
    <b v="0"/>
    <s v="piercing objects"/>
    <x v="0"/>
    <x v="1"/>
  </r>
  <r>
    <n v="2586"/>
    <s v="Isabelle Duval"/>
    <x v="799"/>
    <s v="shot"/>
    <s v="gun"/>
    <n v="41"/>
    <x v="1"/>
    <x v="1"/>
    <s v="washington"/>
    <s v="dc"/>
    <x v="1"/>
    <x v="0"/>
    <s v="not fleeing"/>
    <b v="0"/>
    <s v="guns"/>
    <x v="0"/>
    <x v="1"/>
  </r>
  <r>
    <n v="2587"/>
    <s v="Tristan Long"/>
    <x v="799"/>
    <s v="shot"/>
    <s v="knife"/>
    <n v="25"/>
    <x v="0"/>
    <x v="3"/>
    <s v="tempe"/>
    <s v="az"/>
    <x v="1"/>
    <x v="1"/>
    <s v="other"/>
    <b v="0"/>
    <s v="sharp objects"/>
    <x v="0"/>
    <x v="2"/>
  </r>
  <r>
    <n v="2588"/>
    <s v="Edwin Fuentes"/>
    <x v="799"/>
    <s v="shot"/>
    <s v="gun"/>
    <n v="24"/>
    <x v="0"/>
    <x v="2"/>
    <s v="tustin"/>
    <s v="ca"/>
    <x v="0"/>
    <x v="0"/>
    <s v="not fleeing"/>
    <b v="0"/>
    <s v="guns"/>
    <x v="0"/>
    <x v="2"/>
  </r>
  <r>
    <n v="2591"/>
    <s v="Marshall Barrus"/>
    <x v="799"/>
    <s v="shot"/>
    <s v="gun"/>
    <n v="38"/>
    <x v="0"/>
    <x v="1"/>
    <s v="three forks"/>
    <s v="mt"/>
    <x v="1"/>
    <x v="0"/>
    <s v="car"/>
    <b v="0"/>
    <s v="guns"/>
    <x v="0"/>
    <x v="1"/>
  </r>
  <r>
    <n v="2590"/>
    <s v="Daniel George Boak"/>
    <x v="800"/>
    <s v="shot"/>
    <s v="unknown"/>
    <n v="28"/>
    <x v="0"/>
    <x v="1"/>
    <s v="arlington"/>
    <s v="va"/>
    <x v="1"/>
    <x v="0"/>
    <s v="car"/>
    <b v="0"/>
    <s v="unknown"/>
    <x v="0"/>
    <x v="2"/>
  </r>
  <r>
    <n v="2592"/>
    <s v="Anthony Paul Ardo"/>
    <x v="801"/>
    <s v="shot"/>
    <s v="fireworks"/>
    <n v="47"/>
    <x v="0"/>
    <x v="1"/>
    <s v="lower mount bethel"/>
    <s v="pa"/>
    <x v="0"/>
    <x v="1"/>
    <s v="not fleeing"/>
    <b v="0"/>
    <s v="explosives"/>
    <x v="0"/>
    <x v="1"/>
  </r>
  <r>
    <n v="2593"/>
    <s v="Roger Bubar"/>
    <x v="801"/>
    <s v="shot"/>
    <s v="gun"/>
    <n v="65"/>
    <x v="0"/>
    <x v="1"/>
    <s v="belgrade"/>
    <s v="me"/>
    <x v="1"/>
    <x v="0"/>
    <s v="not fleeing"/>
    <b v="0"/>
    <s v="guns"/>
    <x v="0"/>
    <x v="0"/>
  </r>
  <r>
    <n v="2599"/>
    <s v="Shannon Edward Estill"/>
    <x v="801"/>
    <s v="shot"/>
    <s v="toy weapon"/>
    <n v="58"/>
    <x v="0"/>
    <x v="1"/>
    <s v="pleasanton"/>
    <s v="ca"/>
    <x v="0"/>
    <x v="0"/>
    <s v="not fleeing"/>
    <b v="1"/>
    <s v="other unusual objects"/>
    <x v="0"/>
    <x v="0"/>
  </r>
  <r>
    <n v="2594"/>
    <s v="Jimmie Montel Sanders"/>
    <x v="802"/>
    <s v="shot"/>
    <s v="gun"/>
    <n v="33"/>
    <x v="0"/>
    <x v="3"/>
    <s v="appleton"/>
    <s v="wi"/>
    <x v="1"/>
    <x v="0"/>
    <s v="not fleeing"/>
    <b v="0"/>
    <s v="guns"/>
    <x v="0"/>
    <x v="1"/>
  </r>
  <r>
    <n v="2595"/>
    <s v="Joseph M. Hodgin"/>
    <x v="802"/>
    <s v="shot"/>
    <s v="gun"/>
    <n v="43"/>
    <x v="0"/>
    <x v="1"/>
    <s v="allentown"/>
    <s v="pa"/>
    <x v="1"/>
    <x v="0"/>
    <s v="car"/>
    <b v="0"/>
    <s v="guns"/>
    <x v="0"/>
    <x v="1"/>
  </r>
  <r>
    <n v="2596"/>
    <s v="Ricco Devante Holden"/>
    <x v="802"/>
    <s v="shot"/>
    <s v="unarmed"/>
    <n v="24"/>
    <x v="0"/>
    <x v="3"/>
    <s v="converse"/>
    <s v="la"/>
    <x v="1"/>
    <x v="0"/>
    <s v="not fleeing"/>
    <b v="0"/>
    <s v="unarmed"/>
    <x v="1"/>
    <x v="2"/>
  </r>
  <r>
    <n v="2598"/>
    <s v="Carlos Garcia Petrovich"/>
    <x v="802"/>
    <s v="shot"/>
    <s v="unarmed"/>
    <n v="37"/>
    <x v="0"/>
    <x v="2"/>
    <s v="orlando"/>
    <s v="fl"/>
    <x v="1"/>
    <x v="0"/>
    <s v="not fleeing"/>
    <b v="0"/>
    <s v="unarmed"/>
    <x v="1"/>
    <x v="1"/>
  </r>
  <r>
    <n v="2600"/>
    <s v="Aaron M. Thompson"/>
    <x v="803"/>
    <s v="shot"/>
    <s v="knife"/>
    <n v="31"/>
    <x v="0"/>
    <x v="1"/>
    <s v="mountain home"/>
    <s v="id"/>
    <x v="1"/>
    <x v="0"/>
    <s v="not fleeing"/>
    <b v="0"/>
    <s v="sharp objects"/>
    <x v="0"/>
    <x v="1"/>
  </r>
  <r>
    <n v="2602"/>
    <s v="Michael Anthony Bonini"/>
    <x v="804"/>
    <s v="shot"/>
    <s v="gun"/>
    <n v="65"/>
    <x v="0"/>
    <x v="1"/>
    <s v="pahrump"/>
    <s v="nv"/>
    <x v="1"/>
    <x v="0"/>
    <s v="not fleeing"/>
    <b v="0"/>
    <s v="guns"/>
    <x v="0"/>
    <x v="0"/>
  </r>
  <r>
    <n v="2603"/>
    <s v="John Eno"/>
    <x v="804"/>
    <s v="shot"/>
    <s v="gun"/>
    <n v="59"/>
    <x v="0"/>
    <x v="1"/>
    <s v="san francisco"/>
    <s v="ca"/>
    <x v="1"/>
    <x v="1"/>
    <s v="not fleeing"/>
    <b v="0"/>
    <s v="guns"/>
    <x v="0"/>
    <x v="0"/>
  </r>
  <r>
    <n v="2605"/>
    <s v="Albert Gagnier"/>
    <x v="804"/>
    <s v="shot"/>
    <s v="gun"/>
    <n v="74"/>
    <x v="0"/>
    <x v="1"/>
    <s v="knoxville"/>
    <s v="tn"/>
    <x v="1"/>
    <x v="0"/>
    <s v="not fleeing"/>
    <b v="0"/>
    <s v="guns"/>
    <x v="0"/>
    <x v="0"/>
  </r>
  <r>
    <n v="2601"/>
    <s v="Jorge Alberto Fuentes"/>
    <x v="804"/>
    <s v="shot and tasered"/>
    <s v="gun"/>
    <n v="21"/>
    <x v="0"/>
    <x v="2"/>
    <s v="glendale"/>
    <s v="az"/>
    <x v="1"/>
    <x v="0"/>
    <s v="other"/>
    <b v="0"/>
    <s v="guns"/>
    <x v="0"/>
    <x v="2"/>
  </r>
  <r>
    <n v="2604"/>
    <s v="Hayden J. Stutz"/>
    <x v="805"/>
    <s v="shot"/>
    <s v="unarmed"/>
    <n v="24"/>
    <x v="0"/>
    <x v="1"/>
    <s v="canton"/>
    <s v="oh"/>
    <x v="0"/>
    <x v="0"/>
    <s v="not fleeing"/>
    <b v="1"/>
    <s v="unarmed"/>
    <x v="1"/>
    <x v="2"/>
  </r>
  <r>
    <n v="2606"/>
    <s v="TK TK"/>
    <x v="805"/>
    <s v="shot"/>
    <s v="gun"/>
    <n v="37"/>
    <x v="0"/>
    <x v="2"/>
    <s v="los angeles"/>
    <s v="ca"/>
    <x v="1"/>
    <x v="0"/>
    <s v="not fleeing"/>
    <b v="0"/>
    <s v="guns"/>
    <x v="0"/>
    <x v="1"/>
  </r>
  <r>
    <n v="2618"/>
    <s v="Shawn Buck"/>
    <x v="806"/>
    <s v="shot"/>
    <s v="gun"/>
    <n v="23"/>
    <x v="0"/>
    <x v="1"/>
    <s v="fairbanks"/>
    <s v="ak"/>
    <x v="1"/>
    <x v="0"/>
    <s v="car"/>
    <b v="0"/>
    <s v="guns"/>
    <x v="0"/>
    <x v="2"/>
  </r>
  <r>
    <n v="2614"/>
    <s v="Hector Gamboa"/>
    <x v="807"/>
    <s v="shot"/>
    <s v="unarmed"/>
    <n v="59"/>
    <x v="0"/>
    <x v="2"/>
    <s v="san rafael"/>
    <s v="nm"/>
    <x v="1"/>
    <x v="2"/>
    <s v="not fleeing"/>
    <b v="0"/>
    <s v="unarmed"/>
    <x v="1"/>
    <x v="0"/>
  </r>
  <r>
    <n v="2615"/>
    <s v="Jamie J. Robinson"/>
    <x v="807"/>
    <s v="shot"/>
    <s v="gun"/>
    <n v="33"/>
    <x v="0"/>
    <x v="1"/>
    <s v="st. louis"/>
    <s v="mo"/>
    <x v="0"/>
    <x v="0"/>
    <s v="not fleeing"/>
    <b v="0"/>
    <s v="guns"/>
    <x v="0"/>
    <x v="1"/>
  </r>
  <r>
    <n v="2616"/>
    <s v="Joseph Zimmerman"/>
    <x v="807"/>
    <s v="shot"/>
    <s v="toy weapon"/>
    <n v="34"/>
    <x v="0"/>
    <x v="1"/>
    <s v="tucson"/>
    <s v="az"/>
    <x v="0"/>
    <x v="0"/>
    <s v="not fleeing"/>
    <b v="0"/>
    <s v="other unusual objects"/>
    <x v="0"/>
    <x v="1"/>
  </r>
  <r>
    <n v="2612"/>
    <s v="Ron Harlan Lewallen"/>
    <x v="808"/>
    <s v="shot"/>
    <s v="unknown"/>
    <n v="30"/>
    <x v="0"/>
    <x v="1"/>
    <s v="oneida"/>
    <s v="tn"/>
    <x v="1"/>
    <x v="1"/>
    <s v="car"/>
    <b v="0"/>
    <s v="unknown"/>
    <x v="0"/>
    <x v="2"/>
  </r>
  <r>
    <n v="2610"/>
    <s v="Shaquian Tyrone Johnson"/>
    <x v="809"/>
    <s v="shot"/>
    <s v="gun"/>
    <n v="22"/>
    <x v="0"/>
    <x v="3"/>
    <s v="cary"/>
    <s v="nc"/>
    <x v="1"/>
    <x v="0"/>
    <s v="not fleeing"/>
    <b v="0"/>
    <s v="guns"/>
    <x v="0"/>
    <x v="2"/>
  </r>
  <r>
    <n v="2607"/>
    <s v="Chad Dionne"/>
    <x v="810"/>
    <s v="shot"/>
    <s v="gun"/>
    <n v="37"/>
    <x v="0"/>
    <x v="1"/>
    <s v="arundel"/>
    <s v="me"/>
    <x v="1"/>
    <x v="1"/>
    <s v="not fleeing"/>
    <b v="0"/>
    <s v="guns"/>
    <x v="0"/>
    <x v="1"/>
  </r>
  <r>
    <n v="2609"/>
    <s v="Joseph Godinez"/>
    <x v="810"/>
    <s v="shot"/>
    <s v="unknown"/>
    <n v="20"/>
    <x v="0"/>
    <x v="2"/>
    <s v="vacaville"/>
    <s v="ca"/>
    <x v="1"/>
    <x v="0"/>
    <s v="car"/>
    <b v="1"/>
    <s v="unknown"/>
    <x v="0"/>
    <x v="2"/>
  </r>
  <r>
    <n v="2631"/>
    <s v="Roman Jade Carrillo"/>
    <x v="811"/>
    <s v="shot"/>
    <s v="gun"/>
    <n v="18"/>
    <x v="0"/>
    <x v="2"/>
    <s v="salt lake city"/>
    <s v="ut"/>
    <x v="1"/>
    <x v="0"/>
    <s v="car"/>
    <b v="0"/>
    <s v="guns"/>
    <x v="0"/>
    <x v="2"/>
  </r>
  <r>
    <n v="2620"/>
    <s v="James Gleason"/>
    <x v="812"/>
    <s v="shot"/>
    <s v="unknown"/>
    <n v="24"/>
    <x v="0"/>
    <x v="1"/>
    <s v="hesperia"/>
    <s v="ca"/>
    <x v="1"/>
    <x v="0"/>
    <s v="other"/>
    <b v="0"/>
    <s v="unknown"/>
    <x v="0"/>
    <x v="2"/>
  </r>
  <r>
    <n v="2621"/>
    <s v="James Daniel Hill"/>
    <x v="812"/>
    <s v="shot"/>
    <s v="gun"/>
    <n v="17"/>
    <x v="0"/>
    <x v="1"/>
    <s v="centennial"/>
    <s v="co"/>
    <x v="1"/>
    <x v="1"/>
    <s v="other"/>
    <b v="0"/>
    <s v="guns"/>
    <x v="0"/>
    <x v="3"/>
  </r>
  <r>
    <n v="2633"/>
    <s v="Francisco Suarez-Madonado"/>
    <x v="813"/>
    <s v="shot"/>
    <s v="gun"/>
    <n v="27"/>
    <x v="0"/>
    <x v="2"/>
    <s v="las vegas"/>
    <s v="nv"/>
    <x v="0"/>
    <x v="0"/>
    <s v="not fleeing"/>
    <b v="0"/>
    <s v="guns"/>
    <x v="0"/>
    <x v="2"/>
  </r>
  <r>
    <n v="2623"/>
    <s v="Edward Everett Courtenay"/>
    <x v="814"/>
    <s v="shot"/>
    <s v="unknown"/>
    <n v="51"/>
    <x v="0"/>
    <x v="1"/>
    <s v="yulee"/>
    <s v="fl"/>
    <x v="1"/>
    <x v="0"/>
    <s v="car"/>
    <b v="0"/>
    <s v="unknown"/>
    <x v="0"/>
    <x v="0"/>
  </r>
  <r>
    <n v="2624"/>
    <s v="Charles Darnell Baker"/>
    <x v="814"/>
    <s v="shot"/>
    <s v="gun"/>
    <n v="29"/>
    <x v="0"/>
    <x v="3"/>
    <s v="abbeville"/>
    <s v="al"/>
    <x v="1"/>
    <x v="0"/>
    <s v="not fleeing"/>
    <b v="0"/>
    <s v="guns"/>
    <x v="0"/>
    <x v="2"/>
  </r>
  <r>
    <n v="2626"/>
    <s v="Marc Brandon Davis"/>
    <x v="814"/>
    <s v="shot"/>
    <s v="unarmed"/>
    <n v="34"/>
    <x v="0"/>
    <x v="3"/>
    <s v="petal"/>
    <s v="ms"/>
    <x v="1"/>
    <x v="0"/>
    <s v="not fleeing"/>
    <b v="0"/>
    <s v="unarmed"/>
    <x v="1"/>
    <x v="1"/>
  </r>
  <r>
    <n v="2627"/>
    <s v="Naway Willy"/>
    <x v="814"/>
    <s v="shot"/>
    <s v="gun"/>
    <n v="18"/>
    <x v="0"/>
    <x v="0"/>
    <s v="tulsa"/>
    <s v="ok"/>
    <x v="1"/>
    <x v="0"/>
    <s v="foot"/>
    <b v="0"/>
    <s v="guns"/>
    <x v="0"/>
    <x v="2"/>
  </r>
  <r>
    <n v="2628"/>
    <s v="Corsean Lewis"/>
    <x v="814"/>
    <s v="shot"/>
    <s v="gun"/>
    <n v="17"/>
    <x v="0"/>
    <x v="3"/>
    <s v="chicago"/>
    <s v="il"/>
    <x v="1"/>
    <x v="0"/>
    <s v="not fleeing"/>
    <b v="0"/>
    <s v="guns"/>
    <x v="0"/>
    <x v="3"/>
  </r>
  <r>
    <n v="2634"/>
    <s v="Antonio Gerardo Rodriguez"/>
    <x v="814"/>
    <s v="shot"/>
    <s v="gun"/>
    <n v="55"/>
    <x v="0"/>
    <x v="2"/>
    <s v="laredo"/>
    <s v="tx"/>
    <x v="1"/>
    <x v="0"/>
    <s v="not fleeing"/>
    <b v="0"/>
    <s v="guns"/>
    <x v="0"/>
    <x v="0"/>
  </r>
  <r>
    <n v="2625"/>
    <s v="Donald Lee Cramer"/>
    <x v="815"/>
    <s v="shot"/>
    <s v="gun"/>
    <n v="44"/>
    <x v="0"/>
    <x v="1"/>
    <s v="avondale"/>
    <s v="az"/>
    <x v="1"/>
    <x v="0"/>
    <s v="not fleeing"/>
    <b v="0"/>
    <s v="guns"/>
    <x v="0"/>
    <x v="1"/>
  </r>
  <r>
    <n v="2622"/>
    <s v="Jeremy Austin Lindsey"/>
    <x v="816"/>
    <s v="shot"/>
    <s v="gun"/>
    <n v="27"/>
    <x v="0"/>
    <x v="1"/>
    <s v="callahan"/>
    <s v="fl"/>
    <x v="1"/>
    <x v="0"/>
    <s v="other"/>
    <b v="0"/>
    <s v="guns"/>
    <x v="0"/>
    <x v="2"/>
  </r>
  <r>
    <n v="2636"/>
    <s v="Bruce Dawley"/>
    <x v="816"/>
    <s v="shot"/>
    <s v="gun"/>
    <n v="66"/>
    <x v="0"/>
    <x v="1"/>
    <s v="campo"/>
    <s v="ca"/>
    <x v="0"/>
    <x v="0"/>
    <s v="not fleeing"/>
    <b v="0"/>
    <s v="guns"/>
    <x v="0"/>
    <x v="0"/>
  </r>
  <r>
    <n v="2632"/>
    <s v="Charles Edgar Mullins"/>
    <x v="817"/>
    <s v="shot"/>
    <s v="gun"/>
    <n v="45"/>
    <x v="0"/>
    <x v="1"/>
    <s v="bardstown"/>
    <s v="ky"/>
    <x v="1"/>
    <x v="0"/>
    <s v="car"/>
    <b v="0"/>
    <s v="guns"/>
    <x v="0"/>
    <x v="1"/>
  </r>
  <r>
    <n v="2635"/>
    <s v="John Spaulding"/>
    <x v="817"/>
    <s v="shot"/>
    <s v="gun"/>
    <n v="47"/>
    <x v="0"/>
    <x v="3"/>
    <s v="miami"/>
    <s v="fl"/>
    <x v="1"/>
    <x v="1"/>
    <s v="other"/>
    <b v="0"/>
    <s v="guns"/>
    <x v="0"/>
    <x v="1"/>
  </r>
  <r>
    <n v="2637"/>
    <s v="Quentin Louis Case"/>
    <x v="817"/>
    <s v="shot"/>
    <s v="gun"/>
    <n v="34"/>
    <x v="0"/>
    <x v="1"/>
    <s v="lakes wales"/>
    <s v="fl"/>
    <x v="1"/>
    <x v="0"/>
    <s v="other"/>
    <b v="0"/>
    <s v="guns"/>
    <x v="0"/>
    <x v="1"/>
  </r>
  <r>
    <n v="2638"/>
    <s v="Adrian Maurice Hardeman"/>
    <x v="817"/>
    <s v="shot"/>
    <s v="gun"/>
    <n v="37"/>
    <x v="0"/>
    <x v="3"/>
    <s v="gonzales county"/>
    <s v="tx"/>
    <x v="1"/>
    <x v="1"/>
    <s v="other"/>
    <b v="0"/>
    <s v="guns"/>
    <x v="0"/>
    <x v="1"/>
  </r>
  <r>
    <n v="2640"/>
    <s v="Mark Ellis"/>
    <x v="818"/>
    <s v="shot"/>
    <s v="gun"/>
    <n v="54"/>
    <x v="0"/>
    <x v="1"/>
    <s v="orrington"/>
    <s v="me"/>
    <x v="1"/>
    <x v="0"/>
    <s v="not fleeing"/>
    <b v="0"/>
    <s v="guns"/>
    <x v="0"/>
    <x v="0"/>
  </r>
  <r>
    <n v="2639"/>
    <s v="Salvadro Alfredo Pablo Lopez"/>
    <x v="819"/>
    <s v="shot"/>
    <s v="gun"/>
    <n v="21"/>
    <x v="0"/>
    <x v="2"/>
    <s v="fresno"/>
    <s v="ca"/>
    <x v="1"/>
    <x v="0"/>
    <s v="other"/>
    <b v="1"/>
    <s v="guns"/>
    <x v="0"/>
    <x v="2"/>
  </r>
  <r>
    <n v="2642"/>
    <s v="Isaiah M. Hammett"/>
    <x v="819"/>
    <s v="shot"/>
    <s v="gun"/>
    <n v="21"/>
    <x v="0"/>
    <x v="1"/>
    <s v="st. louis"/>
    <s v="mo"/>
    <x v="1"/>
    <x v="0"/>
    <s v="not fleeing"/>
    <b v="0"/>
    <s v="guns"/>
    <x v="0"/>
    <x v="2"/>
  </r>
  <r>
    <n v="2644"/>
    <s v="Blaine Robert Erb"/>
    <x v="819"/>
    <s v="shot"/>
    <s v="gun"/>
    <n v="35"/>
    <x v="0"/>
    <x v="1"/>
    <s v="dundalk"/>
    <s v="md"/>
    <x v="1"/>
    <x v="0"/>
    <s v="not fleeing"/>
    <b v="1"/>
    <s v="guns"/>
    <x v="0"/>
    <x v="1"/>
  </r>
  <r>
    <n v="2645"/>
    <s v="Donald Smith"/>
    <x v="819"/>
    <s v="shot"/>
    <s v="gun"/>
    <n v="75"/>
    <x v="0"/>
    <x v="1"/>
    <s v="hudson"/>
    <s v="nc"/>
    <x v="0"/>
    <x v="0"/>
    <s v="not fleeing"/>
    <b v="0"/>
    <s v="guns"/>
    <x v="0"/>
    <x v="0"/>
  </r>
  <r>
    <n v="2646"/>
    <s v="Michele Rice"/>
    <x v="820"/>
    <s v="shot"/>
    <s v="gun"/>
    <n v="33"/>
    <x v="1"/>
    <x v="1"/>
    <s v="long beach"/>
    <s v="ca"/>
    <x v="1"/>
    <x v="0"/>
    <s v="not fleeing"/>
    <b v="0"/>
    <s v="guns"/>
    <x v="0"/>
    <x v="1"/>
  </r>
  <r>
    <n v="2647"/>
    <s v="Oscar Junior"/>
    <x v="820"/>
    <s v="shot"/>
    <s v="gun"/>
    <n v="45"/>
    <x v="0"/>
    <x v="2"/>
    <s v="bakersfield"/>
    <s v="ca"/>
    <x v="1"/>
    <x v="0"/>
    <s v="not fleeing"/>
    <b v="0"/>
    <s v="guns"/>
    <x v="0"/>
    <x v="1"/>
  </r>
  <r>
    <n v="2649"/>
    <s v="Stephen Rich"/>
    <x v="820"/>
    <s v="shot"/>
    <s v="gun"/>
    <n v="48"/>
    <x v="0"/>
    <x v="1"/>
    <s v="loveland"/>
    <s v="co"/>
    <x v="1"/>
    <x v="0"/>
    <s v="other"/>
    <b v="0"/>
    <s v="guns"/>
    <x v="0"/>
    <x v="1"/>
  </r>
  <r>
    <n v="2650"/>
    <s v="Paul Mashburn"/>
    <x v="820"/>
    <s v="shot"/>
    <s v="gun"/>
    <n v="58"/>
    <x v="0"/>
    <x v="1"/>
    <s v="roland"/>
    <s v="ok"/>
    <x v="0"/>
    <x v="0"/>
    <s v="not fleeing"/>
    <b v="0"/>
    <s v="guns"/>
    <x v="0"/>
    <x v="0"/>
  </r>
  <r>
    <n v="2648"/>
    <s v="David Jones"/>
    <x v="820"/>
    <s v="shot and tasered"/>
    <s v="unarmed"/>
    <n v="30"/>
    <x v="0"/>
    <x v="3"/>
    <s v="philadelphia"/>
    <s v="pa"/>
    <x v="1"/>
    <x v="1"/>
    <s v="foot"/>
    <b v="0"/>
    <s v="unarmed"/>
    <x v="1"/>
    <x v="2"/>
  </r>
  <r>
    <n v="2652"/>
    <s v="Antonio Juarez"/>
    <x v="821"/>
    <s v="shot"/>
    <s v="gun"/>
    <n v="44"/>
    <x v="0"/>
    <x v="2"/>
    <s v="lyons"/>
    <s v="il"/>
    <x v="1"/>
    <x v="0"/>
    <s v="car"/>
    <b v="0"/>
    <s v="guns"/>
    <x v="0"/>
    <x v="1"/>
  </r>
  <r>
    <n v="2653"/>
    <s v="Theodore Brendecke"/>
    <x v="821"/>
    <s v="shot"/>
    <s v="gun"/>
    <n v="82"/>
    <x v="0"/>
    <x v="1"/>
    <s v="miami"/>
    <s v="fl"/>
    <x v="0"/>
    <x v="0"/>
    <s v="other"/>
    <b v="0"/>
    <s v="guns"/>
    <x v="0"/>
    <x v="0"/>
  </r>
  <r>
    <n v="2651"/>
    <s v="Joshua Barre"/>
    <x v="821"/>
    <s v="shot and tasered"/>
    <s v="knife"/>
    <n v="29"/>
    <x v="0"/>
    <x v="3"/>
    <s v="tulsa"/>
    <s v="ok"/>
    <x v="0"/>
    <x v="1"/>
    <s v="not fleeing"/>
    <b v="0"/>
    <s v="sharp objects"/>
    <x v="0"/>
    <x v="2"/>
  </r>
  <r>
    <n v="2654"/>
    <s v="Isaiah Obet"/>
    <x v="822"/>
    <s v="shot"/>
    <s v="knife"/>
    <n v="25"/>
    <x v="0"/>
    <x v="4"/>
    <s v="auburn"/>
    <s v="wa"/>
    <x v="1"/>
    <x v="1"/>
    <s v="car"/>
    <b v="0"/>
    <s v="sharp objects"/>
    <x v="0"/>
    <x v="2"/>
  </r>
  <r>
    <n v="2655"/>
    <s v="Robin Blaylock"/>
    <x v="822"/>
    <s v="shot"/>
    <s v="gun"/>
    <n v="53"/>
    <x v="0"/>
    <x v="1"/>
    <s v="north english"/>
    <s v="ia"/>
    <x v="1"/>
    <x v="1"/>
    <s v="not fleeing"/>
    <b v="0"/>
    <s v="guns"/>
    <x v="0"/>
    <x v="0"/>
  </r>
  <r>
    <n v="2660"/>
    <s v="Emmett Edward Hall"/>
    <x v="822"/>
    <s v="shot"/>
    <s v="knife"/>
    <n v="60"/>
    <x v="0"/>
    <x v="1"/>
    <s v="abilene"/>
    <s v="tx"/>
    <x v="0"/>
    <x v="1"/>
    <s v="not fleeing"/>
    <b v="0"/>
    <s v="sharp objects"/>
    <x v="0"/>
    <x v="0"/>
  </r>
  <r>
    <n v="2661"/>
    <s v="Terry Williams"/>
    <x v="823"/>
    <s v="shot"/>
    <s v="unknown"/>
    <n v="19"/>
    <x v="0"/>
    <x v="3"/>
    <s v="milwaukee"/>
    <s v="wi"/>
    <x v="1"/>
    <x v="1"/>
    <s v="car"/>
    <b v="0"/>
    <s v="unknown"/>
    <x v="0"/>
    <x v="2"/>
  </r>
  <r>
    <n v="2658"/>
    <s v="Eleuterio Amaya-Torres"/>
    <x v="824"/>
    <s v="shot"/>
    <s v="gun"/>
    <n v="63"/>
    <x v="0"/>
    <x v="2"/>
    <s v="plano"/>
    <s v="tx"/>
    <x v="1"/>
    <x v="0"/>
    <s v="not fleeing"/>
    <b v="0"/>
    <s v="guns"/>
    <x v="0"/>
    <x v="0"/>
  </r>
  <r>
    <n v="2659"/>
    <s v="John Wesley Bays"/>
    <x v="824"/>
    <s v="shot"/>
    <s v="gun"/>
    <n v="50"/>
    <x v="0"/>
    <x v="1"/>
    <s v="trosper"/>
    <s v="ky"/>
    <x v="1"/>
    <x v="0"/>
    <s v="not fleeing"/>
    <b v="0"/>
    <s v="guns"/>
    <x v="0"/>
    <x v="1"/>
  </r>
  <r>
    <n v="2663"/>
    <s v="Avery D. Metrejean"/>
    <x v="824"/>
    <s v="shot"/>
    <s v="gun"/>
    <n v="35"/>
    <x v="0"/>
    <x v="1"/>
    <s v="cade"/>
    <s v="la"/>
    <x v="1"/>
    <x v="1"/>
    <s v="not fleeing"/>
    <b v="0"/>
    <s v="guns"/>
    <x v="0"/>
    <x v="1"/>
  </r>
  <r>
    <n v="2656"/>
    <s v="Johnny Platas"/>
    <x v="824"/>
    <s v="shot and tasered"/>
    <s v="knife"/>
    <n v="45"/>
    <x v="0"/>
    <x v="2"/>
    <s v="selma"/>
    <s v="ca"/>
    <x v="1"/>
    <x v="1"/>
    <s v="not fleeing"/>
    <b v="0"/>
    <s v="sharp objects"/>
    <x v="0"/>
    <x v="1"/>
  </r>
  <r>
    <n v="2657"/>
    <s v="Austin Durham"/>
    <x v="825"/>
    <s v="shot"/>
    <s v="gun"/>
    <n v="24"/>
    <x v="0"/>
    <x v="1"/>
    <s v="jerseyville"/>
    <s v="il"/>
    <x v="1"/>
    <x v="0"/>
    <s v="foot"/>
    <b v="0"/>
    <s v="guns"/>
    <x v="0"/>
    <x v="2"/>
  </r>
  <r>
    <n v="2662"/>
    <s v="Barry Jones"/>
    <x v="825"/>
    <s v="shot"/>
    <s v="gun"/>
    <n v="36"/>
    <x v="0"/>
    <x v="1"/>
    <s v="hampton"/>
    <s v="nh"/>
    <x v="1"/>
    <x v="1"/>
    <s v="not fleeing"/>
    <b v="0"/>
    <s v="guns"/>
    <x v="0"/>
    <x v="1"/>
  </r>
  <r>
    <n v="2664"/>
    <s v="Jordan Frazier"/>
    <x v="825"/>
    <s v="shot"/>
    <s v="gun"/>
    <n v="35"/>
    <x v="0"/>
    <x v="3"/>
    <s v="baton rouge"/>
    <s v="la"/>
    <x v="1"/>
    <x v="1"/>
    <s v="not fleeing"/>
    <b v="0"/>
    <s v="guns"/>
    <x v="0"/>
    <x v="1"/>
  </r>
  <r>
    <n v="2665"/>
    <s v="Chazz Brown"/>
    <x v="825"/>
    <s v="shot"/>
    <s v="gun"/>
    <n v="33"/>
    <x v="0"/>
    <x v="3"/>
    <s v="st louis"/>
    <s v="mo"/>
    <x v="1"/>
    <x v="0"/>
    <s v="not fleeing"/>
    <b v="0"/>
    <s v="guns"/>
    <x v="0"/>
    <x v="1"/>
  </r>
  <r>
    <n v="2667"/>
    <s v="James T. Hodgkinson"/>
    <x v="826"/>
    <s v="shot"/>
    <s v="gun"/>
    <n v="66"/>
    <x v="0"/>
    <x v="1"/>
    <s v="alexandria"/>
    <s v="va"/>
    <x v="1"/>
    <x v="0"/>
    <s v="not fleeing"/>
    <b v="0"/>
    <s v="guns"/>
    <x v="0"/>
    <x v="0"/>
  </r>
  <r>
    <n v="2668"/>
    <s v="Michael Morris"/>
    <x v="826"/>
    <s v="shot"/>
    <s v="knife"/>
    <n v="54"/>
    <x v="0"/>
    <x v="1"/>
    <s v="somerville"/>
    <s v="tn"/>
    <x v="0"/>
    <x v="1"/>
    <s v="not fleeing"/>
    <b v="0"/>
    <s v="sharp objects"/>
    <x v="0"/>
    <x v="0"/>
  </r>
  <r>
    <n v="2666"/>
    <s v="Tommy Le"/>
    <x v="826"/>
    <s v="shot and tasered"/>
    <s v="pen"/>
    <n v="20"/>
    <x v="0"/>
    <x v="0"/>
    <s v="burien"/>
    <s v="wa"/>
    <x v="1"/>
    <x v="0"/>
    <s v="not fleeing"/>
    <b v="0"/>
    <s v="piercing objects"/>
    <x v="0"/>
    <x v="2"/>
  </r>
  <r>
    <n v="2671"/>
    <s v="Michael Brown"/>
    <x v="827"/>
    <s v="shot"/>
    <s v="gun"/>
    <n v="40"/>
    <x v="0"/>
    <x v="1"/>
    <s v="newton"/>
    <s v="nh"/>
    <x v="1"/>
    <x v="2"/>
    <s v="car"/>
    <b v="0"/>
    <s v="guns"/>
    <x v="0"/>
    <x v="1"/>
  </r>
  <r>
    <n v="2669"/>
    <s v="Robert J. Berube"/>
    <x v="828"/>
    <s v="shot"/>
    <s v="gun"/>
    <n v="41"/>
    <x v="0"/>
    <x v="1"/>
    <s v="water valley"/>
    <s v="ms"/>
    <x v="1"/>
    <x v="0"/>
    <s v="car"/>
    <b v="0"/>
    <s v="guns"/>
    <x v="0"/>
    <x v="1"/>
  </r>
  <r>
    <n v="2670"/>
    <s v="Hector Cisneros Soria"/>
    <x v="828"/>
    <s v="shot"/>
    <s v="gun"/>
    <n v="30"/>
    <x v="0"/>
    <x v="2"/>
    <s v="rialto"/>
    <s v="ca"/>
    <x v="1"/>
    <x v="1"/>
    <s v="not fleeing"/>
    <b v="1"/>
    <s v="guns"/>
    <x v="0"/>
    <x v="2"/>
  </r>
  <r>
    <n v="2676"/>
    <s v="Sergio Valdovinos"/>
    <x v="828"/>
    <s v="shot"/>
    <s v="machete"/>
    <n v="32"/>
    <x v="0"/>
    <x v="2"/>
    <s v="madera"/>
    <s v="ca"/>
    <x v="0"/>
    <x v="1"/>
    <s v="not fleeing"/>
    <b v="0"/>
    <s v="sharp objects"/>
    <x v="0"/>
    <x v="1"/>
  </r>
  <r>
    <n v="2677"/>
    <s v="Jamie Dougan"/>
    <x v="828"/>
    <s v="shot"/>
    <s v="unarmed"/>
    <n v="24"/>
    <x v="1"/>
    <x v="1"/>
    <s v="water valley"/>
    <s v="ms"/>
    <x v="1"/>
    <x v="1"/>
    <s v="car"/>
    <b v="0"/>
    <s v="unarmed"/>
    <x v="1"/>
    <x v="2"/>
  </r>
  <r>
    <n v="2678"/>
    <s v="Nathan Banks"/>
    <x v="828"/>
    <s v="shot"/>
    <s v="gun"/>
    <n v="37"/>
    <x v="0"/>
    <x v="1"/>
    <s v="antioch"/>
    <s v="ca"/>
    <x v="1"/>
    <x v="1"/>
    <s v="foot"/>
    <b v="0"/>
    <s v="guns"/>
    <x v="0"/>
    <x v="1"/>
  </r>
  <r>
    <n v="2673"/>
    <s v="Samantha Aguilar"/>
    <x v="829"/>
    <s v="shot"/>
    <s v="unknown"/>
    <n v="28"/>
    <x v="1"/>
    <x v="2"/>
    <s v="montebello"/>
    <s v="ca"/>
    <x v="1"/>
    <x v="1"/>
    <s v="not fleeing"/>
    <b v="0"/>
    <s v="unknown"/>
    <x v="0"/>
    <x v="2"/>
  </r>
  <r>
    <n v="2674"/>
    <s v="Joseph Paul Hogan"/>
    <x v="829"/>
    <s v="shot"/>
    <s v="gun"/>
    <n v="48"/>
    <x v="0"/>
    <x v="1"/>
    <s v="rapid city"/>
    <s v="sd"/>
    <x v="1"/>
    <x v="0"/>
    <s v="not fleeing"/>
    <b v="0"/>
    <s v="guns"/>
    <x v="0"/>
    <x v="1"/>
  </r>
  <r>
    <n v="2672"/>
    <s v="Charleena Lyles"/>
    <x v="830"/>
    <s v="shot"/>
    <s v="knife"/>
    <n v="30"/>
    <x v="1"/>
    <x v="3"/>
    <s v="seattle"/>
    <s v="wa"/>
    <x v="0"/>
    <x v="1"/>
    <s v="not fleeing"/>
    <b v="0"/>
    <s v="sharp objects"/>
    <x v="0"/>
    <x v="2"/>
  </r>
  <r>
    <n v="2675"/>
    <s v="William Webster"/>
    <x v="830"/>
    <s v="shot"/>
    <s v="gun"/>
    <n v="64"/>
    <x v="0"/>
    <x v="1"/>
    <s v="waukesha"/>
    <s v="wi"/>
    <x v="0"/>
    <x v="1"/>
    <s v="not fleeing"/>
    <b v="0"/>
    <s v="guns"/>
    <x v="0"/>
    <x v="0"/>
  </r>
  <r>
    <n v="2680"/>
    <s v="Matthew Colton Stover"/>
    <x v="831"/>
    <s v="shot"/>
    <s v="gun"/>
    <n v="21"/>
    <x v="0"/>
    <x v="5"/>
    <s v="fairbanks"/>
    <s v="ak"/>
    <x v="0"/>
    <x v="0"/>
    <s v="foot"/>
    <b v="0"/>
    <s v="guns"/>
    <x v="0"/>
    <x v="2"/>
  </r>
  <r>
    <n v="2681"/>
    <s v="Alton Folmar"/>
    <x v="831"/>
    <s v="shot"/>
    <s v="gun"/>
    <n v="28"/>
    <x v="0"/>
    <x v="1"/>
    <s v="dallas"/>
    <s v="tx"/>
    <x v="1"/>
    <x v="1"/>
    <s v="not fleeing"/>
    <b v="0"/>
    <s v="guns"/>
    <x v="0"/>
    <x v="2"/>
  </r>
  <r>
    <n v="2684"/>
    <s v="David Pacas"/>
    <x v="832"/>
    <s v="shot"/>
    <s v="toy weapon"/>
    <n v="36"/>
    <x v="0"/>
    <x v="2"/>
    <s v="south gate"/>
    <s v="ca"/>
    <x v="1"/>
    <x v="0"/>
    <s v="other"/>
    <b v="0"/>
    <s v="other unusual objects"/>
    <x v="0"/>
    <x v="1"/>
  </r>
  <r>
    <n v="2685"/>
    <s v="David Bryan Creson"/>
    <x v="832"/>
    <s v="shot"/>
    <s v="gun"/>
    <n v="40"/>
    <x v="0"/>
    <x v="1"/>
    <s v="franklin"/>
    <s v="tn"/>
    <x v="1"/>
    <x v="0"/>
    <s v="car"/>
    <b v="0"/>
    <s v="guns"/>
    <x v="0"/>
    <x v="1"/>
  </r>
  <r>
    <n v="2686"/>
    <s v="Jacob Faulkner"/>
    <x v="832"/>
    <s v="shot"/>
    <s v="gun"/>
    <n v="32"/>
    <x v="0"/>
    <x v="1"/>
    <s v="st. clair township"/>
    <s v="oh"/>
    <x v="0"/>
    <x v="0"/>
    <s v="other"/>
    <b v="0"/>
    <s v="guns"/>
    <x v="0"/>
    <x v="1"/>
  </r>
  <r>
    <n v="2687"/>
    <s v="Robb Stewart"/>
    <x v="832"/>
    <s v="shot"/>
    <s v="gun"/>
    <n v="50"/>
    <x v="0"/>
    <x v="1"/>
    <s v="lehigh"/>
    <s v="ks"/>
    <x v="0"/>
    <x v="1"/>
    <s v="not fleeing"/>
    <b v="0"/>
    <s v="guns"/>
    <x v="0"/>
    <x v="1"/>
  </r>
  <r>
    <n v="2683"/>
    <s v="Pedro Ramirez"/>
    <x v="832"/>
    <s v="shot and tasered"/>
    <s v="knife"/>
    <n v="28"/>
    <x v="0"/>
    <x v="2"/>
    <s v="las vegas"/>
    <s v="nv"/>
    <x v="1"/>
    <x v="1"/>
    <s v="not fleeing"/>
    <b v="1"/>
    <s v="sharp objects"/>
    <x v="0"/>
    <x v="2"/>
  </r>
  <r>
    <n v="2688"/>
    <s v="Brandon D. Lukenbill"/>
    <x v="833"/>
    <s v="shot"/>
    <s v="unknown"/>
    <n v="33"/>
    <x v="0"/>
    <x v="1"/>
    <s v="nevada"/>
    <s v="mo"/>
    <x v="1"/>
    <x v="2"/>
    <s v="car"/>
    <b v="0"/>
    <s v="unknown"/>
    <x v="0"/>
    <x v="1"/>
  </r>
  <r>
    <n v="2690"/>
    <s v="Daniel Francisco Valenzuela"/>
    <x v="833"/>
    <s v="shot"/>
    <s v="knife"/>
    <n v="37"/>
    <x v="0"/>
    <x v="2"/>
    <s v="millerton"/>
    <s v="ok"/>
    <x v="1"/>
    <x v="1"/>
    <s v="not fleeing"/>
    <b v="0"/>
    <s v="sharp objects"/>
    <x v="0"/>
    <x v="1"/>
  </r>
  <r>
    <n v="2691"/>
    <s v="Armando Garcia-Muro"/>
    <x v="834"/>
    <s v="shot"/>
    <s v="unarmed"/>
    <n v="17"/>
    <x v="0"/>
    <x v="2"/>
    <s v="palmdale"/>
    <s v="ca"/>
    <x v="1"/>
    <x v="1"/>
    <s v="not fleeing"/>
    <b v="0"/>
    <s v="unarmed"/>
    <x v="1"/>
    <x v="3"/>
  </r>
  <r>
    <n v="2693"/>
    <s v="Santino Trevino"/>
    <x v="835"/>
    <s v="shot"/>
    <s v="gun"/>
    <n v="20"/>
    <x v="0"/>
    <x v="2"/>
    <s v="hollywood hills"/>
    <s v="ca"/>
    <x v="1"/>
    <x v="0"/>
    <s v="not fleeing"/>
    <b v="0"/>
    <s v="guns"/>
    <x v="0"/>
    <x v="2"/>
  </r>
  <r>
    <n v="2704"/>
    <s v="Jesus Ramon Deltoro"/>
    <x v="835"/>
    <s v="shot"/>
    <s v="unknown"/>
    <n v="34"/>
    <x v="0"/>
    <x v="2"/>
    <s v="phoenix"/>
    <s v="az"/>
    <x v="1"/>
    <x v="0"/>
    <s v="car"/>
    <b v="0"/>
    <s v="unknown"/>
    <x v="0"/>
    <x v="1"/>
  </r>
  <r>
    <n v="2699"/>
    <s v="Cameron Ollman"/>
    <x v="836"/>
    <s v="shot"/>
    <s v="gun"/>
    <n v="37"/>
    <x v="0"/>
    <x v="1"/>
    <s v="florence"/>
    <s v="or"/>
    <x v="0"/>
    <x v="0"/>
    <s v="car"/>
    <b v="0"/>
    <s v="guns"/>
    <x v="0"/>
    <x v="1"/>
  </r>
  <r>
    <n v="2701"/>
    <s v="Christopher Michael Murray"/>
    <x v="836"/>
    <s v="shot"/>
    <s v="unknown"/>
    <n v="24"/>
    <x v="0"/>
    <x v="1"/>
    <s v="deer park"/>
    <s v="al"/>
    <x v="1"/>
    <x v="1"/>
    <s v="not fleeing"/>
    <b v="0"/>
    <s v="unknown"/>
    <x v="0"/>
    <x v="2"/>
  </r>
  <r>
    <n v="2702"/>
    <s v="Jimmie Bevenue"/>
    <x v="836"/>
    <s v="shot"/>
    <s v="gun"/>
    <n v="47"/>
    <x v="0"/>
    <x v="1"/>
    <s v="tulsa"/>
    <s v="ok"/>
    <x v="1"/>
    <x v="0"/>
    <s v="foot"/>
    <b v="0"/>
    <s v="guns"/>
    <x v="0"/>
    <x v="1"/>
  </r>
  <r>
    <n v="2703"/>
    <s v="Giovonn Joseph-McDade"/>
    <x v="836"/>
    <s v="shot"/>
    <s v="unknown"/>
    <n v="20"/>
    <x v="0"/>
    <x v="3"/>
    <s v="kent"/>
    <s v="wa"/>
    <x v="1"/>
    <x v="1"/>
    <s v="car"/>
    <b v="0"/>
    <s v="unknown"/>
    <x v="0"/>
    <x v="2"/>
  </r>
  <r>
    <n v="2692"/>
    <s v="Lawrence Heyward Jr."/>
    <x v="837"/>
    <s v="shot"/>
    <s v="gun"/>
    <n v="56"/>
    <x v="0"/>
    <x v="3"/>
    <s v="north charleston"/>
    <s v="sc"/>
    <x v="1"/>
    <x v="2"/>
    <s v="foot"/>
    <b v="0"/>
    <s v="guns"/>
    <x v="0"/>
    <x v="0"/>
  </r>
  <r>
    <n v="2695"/>
    <s v="Deveonte Johnson"/>
    <x v="837"/>
    <s v="shot"/>
    <s v="gun"/>
    <n v="24"/>
    <x v="0"/>
    <x v="3"/>
    <s v="oklahoma city"/>
    <s v="ok"/>
    <x v="1"/>
    <x v="0"/>
    <s v="not fleeing"/>
    <b v="1"/>
    <s v="guns"/>
    <x v="0"/>
    <x v="2"/>
  </r>
  <r>
    <n v="2696"/>
    <s v="Nicholas Johnston"/>
    <x v="837"/>
    <s v="shot"/>
    <s v="gun"/>
    <n v="47"/>
    <x v="0"/>
    <x v="1"/>
    <s v="phoenix"/>
    <s v="az"/>
    <x v="1"/>
    <x v="0"/>
    <s v="not fleeing"/>
    <b v="0"/>
    <s v="guns"/>
    <x v="0"/>
    <x v="1"/>
  </r>
  <r>
    <n v="2694"/>
    <s v="Rip Huntington"/>
    <x v="838"/>
    <s v="shot"/>
    <s v="gun"/>
    <n v="36"/>
    <x v="0"/>
    <x v="2"/>
    <s v="rowe"/>
    <s v="nm"/>
    <x v="0"/>
    <x v="0"/>
    <s v="not fleeing"/>
    <b v="0"/>
    <s v="guns"/>
    <x v="0"/>
    <x v="1"/>
  </r>
  <r>
    <n v="2705"/>
    <s v="Jason Magana Herrera"/>
    <x v="839"/>
    <s v="shot and tasered"/>
    <s v="gun"/>
    <n v="35"/>
    <x v="0"/>
    <x v="2"/>
    <s v="amarillo"/>
    <s v="tx"/>
    <x v="1"/>
    <x v="0"/>
    <s v="foot"/>
    <b v="0"/>
    <s v="guns"/>
    <x v="0"/>
    <x v="1"/>
  </r>
  <r>
    <n v="2718"/>
    <s v="Rodney L. Cole"/>
    <x v="840"/>
    <s v="shot"/>
    <s v="screwdriver"/>
    <n v="37"/>
    <x v="0"/>
    <x v="3"/>
    <s v="nashville"/>
    <s v="tn"/>
    <x v="1"/>
    <x v="0"/>
    <s v="not fleeing"/>
    <b v="0"/>
    <s v="piercing objects"/>
    <x v="0"/>
    <x v="1"/>
  </r>
  <r>
    <n v="2717"/>
    <s v="Aaron Bailey"/>
    <x v="841"/>
    <s v="shot"/>
    <s v="unarmed"/>
    <n v="45"/>
    <x v="0"/>
    <x v="3"/>
    <s v="indianapolis"/>
    <s v="in"/>
    <x v="1"/>
    <x v="1"/>
    <s v="car"/>
    <b v="0"/>
    <s v="unarmed"/>
    <x v="1"/>
    <x v="1"/>
  </r>
  <r>
    <n v="2720"/>
    <s v="Marco Cardoza"/>
    <x v="841"/>
    <s v="shot"/>
    <s v="toy weapon"/>
    <n v="41"/>
    <x v="0"/>
    <x v="2"/>
    <s v="burbank"/>
    <s v="ca"/>
    <x v="1"/>
    <x v="0"/>
    <s v="not fleeing"/>
    <b v="0"/>
    <s v="other unusual objects"/>
    <x v="0"/>
    <x v="1"/>
  </r>
  <r>
    <n v="2723"/>
    <s v="Joel Gatu Muturi"/>
    <x v="841"/>
    <s v="shot"/>
    <s v="unknown"/>
    <n v="23"/>
    <x v="0"/>
    <x v="3"/>
    <s v="marietta"/>
    <s v="ga"/>
    <x v="1"/>
    <x v="1"/>
    <s v="not fleeing"/>
    <b v="0"/>
    <s v="unknown"/>
    <x v="0"/>
    <x v="2"/>
  </r>
  <r>
    <n v="2724"/>
    <s v="Jose Guillermo Flores Colon"/>
    <x v="841"/>
    <s v="shot"/>
    <s v="taser"/>
    <n v="37"/>
    <x v="0"/>
    <x v="2"/>
    <s v="deltona"/>
    <s v="fl"/>
    <x v="1"/>
    <x v="1"/>
    <s v="not fleeing"/>
    <b v="0"/>
    <s v="electrical devices"/>
    <x v="0"/>
    <x v="1"/>
  </r>
  <r>
    <n v="2725"/>
    <s v="Chet Knuppel"/>
    <x v="842"/>
    <s v="shot"/>
    <s v="unarmed"/>
    <n v="23"/>
    <x v="0"/>
    <x v="1"/>
    <s v="loveland"/>
    <s v="co"/>
    <x v="1"/>
    <x v="0"/>
    <s v="foot"/>
    <b v="0"/>
    <s v="unarmed"/>
    <x v="1"/>
    <x v="2"/>
  </r>
  <r>
    <n v="2726"/>
    <s v="Brett Rodriguez"/>
    <x v="842"/>
    <s v="shot"/>
    <s v="gun"/>
    <n v="33"/>
    <x v="0"/>
    <x v="2"/>
    <s v="westminster"/>
    <s v="co"/>
    <x v="1"/>
    <x v="1"/>
    <s v="foot"/>
    <b v="0"/>
    <s v="guns"/>
    <x v="0"/>
    <x v="1"/>
  </r>
  <r>
    <n v="2727"/>
    <s v="Patrick Sanchez"/>
    <x v="843"/>
    <s v="shot"/>
    <s v="gun"/>
    <n v="23"/>
    <x v="0"/>
    <x v="2"/>
    <s v="glendale"/>
    <s v="az"/>
    <x v="1"/>
    <x v="1"/>
    <s v="not fleeing"/>
    <b v="1"/>
    <s v="guns"/>
    <x v="0"/>
    <x v="2"/>
  </r>
  <r>
    <n v="2730"/>
    <s v="Quintec Locke"/>
    <x v="843"/>
    <s v="shot"/>
    <s v="gun"/>
    <n v="37"/>
    <x v="0"/>
    <x v="3"/>
    <s v="lawndale"/>
    <s v="il"/>
    <x v="1"/>
    <x v="1"/>
    <s v="not fleeing"/>
    <b v="1"/>
    <s v="guns"/>
    <x v="0"/>
    <x v="1"/>
  </r>
  <r>
    <n v="2733"/>
    <s v="Jeremy Holmes"/>
    <x v="843"/>
    <s v="shot"/>
    <s v="knife"/>
    <n v="19"/>
    <x v="0"/>
    <x v="0"/>
    <s v="fort collins"/>
    <s v="co"/>
    <x v="0"/>
    <x v="1"/>
    <s v="not fleeing"/>
    <b v="1"/>
    <s v="sharp objects"/>
    <x v="0"/>
    <x v="2"/>
  </r>
  <r>
    <n v="2728"/>
    <s v="Tyson Williams"/>
    <x v="844"/>
    <s v="shot"/>
    <s v="gun"/>
    <n v="39"/>
    <x v="0"/>
    <x v="1"/>
    <s v="norfolk"/>
    <s v="va"/>
    <x v="0"/>
    <x v="0"/>
    <s v="not fleeing"/>
    <b v="0"/>
    <s v="guns"/>
    <x v="0"/>
    <x v="1"/>
  </r>
  <r>
    <n v="2729"/>
    <s v="Daniel Craven"/>
    <x v="845"/>
    <s v="shot"/>
    <s v="gun"/>
    <n v="53"/>
    <x v="0"/>
    <x v="1"/>
    <s v="spokane"/>
    <s v="wa"/>
    <x v="1"/>
    <x v="1"/>
    <s v="not fleeing"/>
    <b v="1"/>
    <s v="guns"/>
    <x v="0"/>
    <x v="0"/>
  </r>
  <r>
    <n v="2732"/>
    <s v="John Donadio"/>
    <x v="845"/>
    <s v="shot"/>
    <s v="gun"/>
    <n v="51"/>
    <x v="0"/>
    <x v="1"/>
    <s v="fishers"/>
    <s v="in"/>
    <x v="0"/>
    <x v="0"/>
    <s v="not fleeing"/>
    <b v="0"/>
    <s v="guns"/>
    <x v="0"/>
    <x v="0"/>
  </r>
  <r>
    <n v="2736"/>
    <s v="Holden Gorka"/>
    <x v="845"/>
    <s v="shot"/>
    <s v="gun"/>
    <n v="25"/>
    <x v="0"/>
    <x v="1"/>
    <s v="hillsboro"/>
    <s v="or"/>
    <x v="1"/>
    <x v="0"/>
    <s v="foot"/>
    <b v="0"/>
    <s v="guns"/>
    <x v="0"/>
    <x v="2"/>
  </r>
  <r>
    <n v="2738"/>
    <s v="Christopher Henry Cashell"/>
    <x v="845"/>
    <s v="shot"/>
    <s v="gun"/>
    <n v="45"/>
    <x v="0"/>
    <x v="1"/>
    <s v="bonaire"/>
    <s v="ga"/>
    <x v="1"/>
    <x v="2"/>
    <s v="not fleeing"/>
    <b v="0"/>
    <s v="guns"/>
    <x v="0"/>
    <x v="1"/>
  </r>
  <r>
    <n v="2737"/>
    <s v="Miguel Gonzales"/>
    <x v="846"/>
    <s v="shot"/>
    <s v="gun"/>
    <n v="28"/>
    <x v="0"/>
    <x v="2"/>
    <s v="albuquerque"/>
    <s v="nm"/>
    <x v="1"/>
    <x v="2"/>
    <s v="other"/>
    <b v="0"/>
    <s v="guns"/>
    <x v="0"/>
    <x v="2"/>
  </r>
  <r>
    <n v="2739"/>
    <s v="Dana Dubose"/>
    <x v="846"/>
    <s v="shot"/>
    <s v="knife"/>
    <n v="36"/>
    <x v="0"/>
    <x v="3"/>
    <s v="vandalia"/>
    <s v="oh"/>
    <x v="1"/>
    <x v="0"/>
    <s v="not fleeing"/>
    <b v="0"/>
    <s v="sharp objects"/>
    <x v="0"/>
    <x v="1"/>
  </r>
  <r>
    <n v="2740"/>
    <s v="Cody Ray McCray"/>
    <x v="846"/>
    <s v="shot"/>
    <s v="unknown"/>
    <n v="32"/>
    <x v="0"/>
    <x v="2"/>
    <s v="centerville"/>
    <s v="ut"/>
    <x v="0"/>
    <x v="2"/>
    <s v="car"/>
    <b v="0"/>
    <s v="unknown"/>
    <x v="0"/>
    <x v="1"/>
  </r>
  <r>
    <n v="2741"/>
    <s v="Donald Martin"/>
    <x v="846"/>
    <s v="shot"/>
    <s v="gun"/>
    <n v="39"/>
    <x v="0"/>
    <x v="1"/>
    <s v="belleville"/>
    <s v="il"/>
    <x v="0"/>
    <x v="0"/>
    <s v="not fleeing"/>
    <b v="0"/>
    <s v="guns"/>
    <x v="0"/>
    <x v="1"/>
  </r>
  <r>
    <n v="2750"/>
    <s v="Douglas West"/>
    <x v="846"/>
    <s v="shot"/>
    <s v="gun"/>
    <n v="46"/>
    <x v="0"/>
    <x v="1"/>
    <s v="richland"/>
    <s v="wa"/>
    <x v="1"/>
    <x v="1"/>
    <s v="not fleeing"/>
    <b v="0"/>
    <s v="guns"/>
    <x v="0"/>
    <x v="1"/>
  </r>
  <r>
    <n v="2926"/>
    <s v="Tyrone Orvy Peabody"/>
    <x v="846"/>
    <s v="shot"/>
    <s v="gun"/>
    <n v="53"/>
    <x v="0"/>
    <x v="5"/>
    <s v="pleasant view"/>
    <s v="co"/>
    <x v="1"/>
    <x v="0"/>
    <s v="not fleeing"/>
    <b v="0"/>
    <s v="guns"/>
    <x v="0"/>
    <x v="0"/>
  </r>
  <r>
    <n v="2927"/>
    <s v="Zepp Crouchet"/>
    <x v="846"/>
    <s v="shot"/>
    <s v="gun"/>
    <n v="42"/>
    <x v="0"/>
    <x v="3"/>
    <s v="antioch"/>
    <s v="ca"/>
    <x v="1"/>
    <x v="1"/>
    <s v="car"/>
    <b v="0"/>
    <s v="guns"/>
    <x v="0"/>
    <x v="1"/>
  </r>
  <r>
    <n v="2742"/>
    <s v="Alexander Bonds"/>
    <x v="847"/>
    <s v="shot"/>
    <s v="gun"/>
    <n v="34"/>
    <x v="0"/>
    <x v="3"/>
    <s v="new york"/>
    <s v="ny"/>
    <x v="1"/>
    <x v="0"/>
    <s v="foot"/>
    <b v="0"/>
    <s v="guns"/>
    <x v="0"/>
    <x v="1"/>
  </r>
  <r>
    <n v="2743"/>
    <s v="Tiffany Lynn Potter"/>
    <x v="847"/>
    <s v="shot"/>
    <s v="gun"/>
    <n v="29"/>
    <x v="1"/>
    <x v="1"/>
    <s v="des moines"/>
    <s v="ia"/>
    <x v="1"/>
    <x v="0"/>
    <s v="foot"/>
    <b v="1"/>
    <s v="guns"/>
    <x v="0"/>
    <x v="2"/>
  </r>
  <r>
    <n v="2746"/>
    <s v="Edwin &quot;Beanie&quot; Esker"/>
    <x v="847"/>
    <s v="shot"/>
    <s v="chainsaw"/>
    <n v="53"/>
    <x v="0"/>
    <x v="1"/>
    <s v="maeystown"/>
    <s v="il"/>
    <x v="1"/>
    <x v="1"/>
    <s v="not fleeing"/>
    <b v="0"/>
    <s v="sharp objects"/>
    <x v="0"/>
    <x v="0"/>
  </r>
  <r>
    <n v="2747"/>
    <s v="Jamie Huskey"/>
    <x v="847"/>
    <s v="shot"/>
    <s v="gun"/>
    <n v="45"/>
    <x v="0"/>
    <x v="1"/>
    <s v="sallisaw"/>
    <s v="ok"/>
    <x v="1"/>
    <x v="0"/>
    <s v="not fleeing"/>
    <b v="0"/>
    <s v="guns"/>
    <x v="0"/>
    <x v="1"/>
  </r>
  <r>
    <n v="2748"/>
    <s v="Jonathan Coronel"/>
    <x v="847"/>
    <s v="shot"/>
    <s v="unarmed"/>
    <n v="24"/>
    <x v="0"/>
    <x v="2"/>
    <s v="vista"/>
    <s v="ca"/>
    <x v="1"/>
    <x v="2"/>
    <s v="foot"/>
    <b v="0"/>
    <s v="unarmed"/>
    <x v="1"/>
    <x v="2"/>
  </r>
  <r>
    <n v="2749"/>
    <s v="Carroll Tuttle"/>
    <x v="847"/>
    <s v="shot"/>
    <s v="gun"/>
    <n v="51"/>
    <x v="0"/>
    <x v="1"/>
    <s v="madison"/>
    <s v="me"/>
    <x v="1"/>
    <x v="0"/>
    <s v="other"/>
    <b v="0"/>
    <s v="guns"/>
    <x v="0"/>
    <x v="0"/>
  </r>
  <r>
    <n v="2744"/>
    <s v="Jesus Cervantes"/>
    <x v="848"/>
    <s v="shot"/>
    <s v="unknown"/>
    <n v="35"/>
    <x v="0"/>
    <x v="2"/>
    <s v="plant city"/>
    <s v="fl"/>
    <x v="1"/>
    <x v="1"/>
    <s v="car"/>
    <b v="0"/>
    <s v="unknown"/>
    <x v="0"/>
    <x v="1"/>
  </r>
  <r>
    <n v="2745"/>
    <s v="Dejuan Guillory"/>
    <x v="848"/>
    <s v="shot"/>
    <s v="unarmed"/>
    <n v="27"/>
    <x v="0"/>
    <x v="3"/>
    <s v="mamou"/>
    <s v="la"/>
    <x v="1"/>
    <x v="1"/>
    <s v="not fleeing"/>
    <b v="0"/>
    <s v="unarmed"/>
    <x v="1"/>
    <x v="2"/>
  </r>
  <r>
    <n v="2751"/>
    <s v="Brian Easley"/>
    <x v="849"/>
    <s v="shot"/>
    <s v="unarmed"/>
    <n v="33"/>
    <x v="0"/>
    <x v="3"/>
    <s v="marietta"/>
    <s v="ga"/>
    <x v="0"/>
    <x v="0"/>
    <s v="not fleeing"/>
    <b v="0"/>
    <s v="unarmed"/>
    <x v="1"/>
    <x v="1"/>
  </r>
  <r>
    <n v="2752"/>
    <s v="TK TK"/>
    <x v="849"/>
    <s v="shot"/>
    <s v="unknown"/>
    <n v="16"/>
    <x v="0"/>
    <x v="1"/>
    <s v="huntsville"/>
    <s v="al"/>
    <x v="1"/>
    <x v="0"/>
    <s v="car"/>
    <b v="0"/>
    <s v="unknown"/>
    <x v="0"/>
    <x v="3"/>
  </r>
  <r>
    <n v="2765"/>
    <s v="Kareem Ali Nadir Jones"/>
    <x v="849"/>
    <s v="shot"/>
    <s v="gun"/>
    <n v="30"/>
    <x v="0"/>
    <x v="3"/>
    <s v="columbus"/>
    <s v="oh"/>
    <x v="1"/>
    <x v="2"/>
    <s v="not fleeing"/>
    <b v="1"/>
    <s v="guns"/>
    <x v="0"/>
    <x v="2"/>
  </r>
  <r>
    <n v="2757"/>
    <s v="Michael Anthony Rude"/>
    <x v="850"/>
    <s v="shot"/>
    <s v="knife"/>
    <n v="22"/>
    <x v="0"/>
    <x v="0"/>
    <s v="lacey"/>
    <s v="wa"/>
    <x v="0"/>
    <x v="1"/>
    <s v="not fleeing"/>
    <b v="0"/>
    <s v="sharp objects"/>
    <x v="0"/>
    <x v="2"/>
  </r>
  <r>
    <n v="2758"/>
    <s v="Cardell Vance III"/>
    <x v="850"/>
    <s v="shot"/>
    <s v="knife"/>
    <n v="23"/>
    <x v="0"/>
    <x v="3"/>
    <s v="crescent city"/>
    <s v="fl"/>
    <x v="0"/>
    <x v="1"/>
    <s v="not fleeing"/>
    <b v="0"/>
    <s v="sharp objects"/>
    <x v="0"/>
    <x v="2"/>
  </r>
  <r>
    <n v="2760"/>
    <s v="Tina Medlin"/>
    <x v="850"/>
    <s v="shot"/>
    <s v="gun"/>
    <n v="50"/>
    <x v="1"/>
    <x v="1"/>
    <s v="newton grove"/>
    <s v="nc"/>
    <x v="1"/>
    <x v="0"/>
    <s v="not fleeing"/>
    <b v="0"/>
    <s v="guns"/>
    <x v="0"/>
    <x v="1"/>
  </r>
  <r>
    <n v="2753"/>
    <s v="Ryan A. Probst"/>
    <x v="851"/>
    <s v="shot"/>
    <s v="gun"/>
    <n v="28"/>
    <x v="0"/>
    <x v="1"/>
    <s v="uniontown"/>
    <s v="oh"/>
    <x v="1"/>
    <x v="0"/>
    <s v="not fleeing"/>
    <b v="0"/>
    <s v="guns"/>
    <x v="0"/>
    <x v="2"/>
  </r>
  <r>
    <n v="2754"/>
    <s v="Robert Yeiser"/>
    <x v="851"/>
    <s v="shot"/>
    <s v="gun"/>
    <n v="34"/>
    <x v="0"/>
    <x v="1"/>
    <s v="bainbridge island"/>
    <s v="wa"/>
    <x v="1"/>
    <x v="0"/>
    <s v="not fleeing"/>
    <b v="0"/>
    <s v="guns"/>
    <x v="0"/>
    <x v="1"/>
  </r>
  <r>
    <n v="2755"/>
    <s v="Brayant Alvarez"/>
    <x v="851"/>
    <s v="shot"/>
    <s v="gun"/>
    <n v="24"/>
    <x v="0"/>
    <x v="2"/>
    <s v="chicago"/>
    <s v="il"/>
    <x v="1"/>
    <x v="0"/>
    <s v="foot"/>
    <b v="0"/>
    <s v="guns"/>
    <x v="0"/>
    <x v="2"/>
  </r>
  <r>
    <n v="2761"/>
    <s v="Edward Taylor"/>
    <x v="851"/>
    <s v="shot"/>
    <s v="gun"/>
    <n v="54"/>
    <x v="0"/>
    <x v="3"/>
    <s v="akron"/>
    <s v="oh"/>
    <x v="1"/>
    <x v="0"/>
    <s v="not fleeing"/>
    <b v="0"/>
    <s v="guns"/>
    <x v="0"/>
    <x v="0"/>
  </r>
  <r>
    <n v="2762"/>
    <s v="Cody Ethan Mitchell"/>
    <x v="852"/>
    <s v="shot"/>
    <s v="unknown"/>
    <n v="26"/>
    <x v="0"/>
    <x v="1"/>
    <s v="mt airy"/>
    <s v="md"/>
    <x v="1"/>
    <x v="0"/>
    <s v="not fleeing"/>
    <b v="0"/>
    <s v="unknown"/>
    <x v="0"/>
    <x v="2"/>
  </r>
  <r>
    <n v="2764"/>
    <s v="Gregory Shawn Thrower"/>
    <x v="852"/>
    <s v="shot"/>
    <s v="gun"/>
    <n v="39"/>
    <x v="0"/>
    <x v="1"/>
    <s v="north branch"/>
    <s v="mn"/>
    <x v="1"/>
    <x v="0"/>
    <s v="car"/>
    <b v="0"/>
    <s v="guns"/>
    <x v="0"/>
    <x v="1"/>
  </r>
  <r>
    <n v="2766"/>
    <s v="Randy Engstrom"/>
    <x v="853"/>
    <s v="shot"/>
    <s v="gun"/>
    <n v="34"/>
    <x v="0"/>
    <x v="1"/>
    <s v="milwaukee"/>
    <s v="wi"/>
    <x v="0"/>
    <x v="1"/>
    <s v="car"/>
    <b v="0"/>
    <s v="guns"/>
    <x v="0"/>
    <x v="1"/>
  </r>
  <r>
    <n v="2767"/>
    <s v="Caleb Edward Blaylock"/>
    <x v="853"/>
    <s v="shot"/>
    <s v="knife"/>
    <n v="27"/>
    <x v="0"/>
    <x v="1"/>
    <s v="las vegas"/>
    <s v="nv"/>
    <x v="0"/>
    <x v="2"/>
    <s v="other"/>
    <b v="1"/>
    <s v="sharp objects"/>
    <x v="0"/>
    <x v="2"/>
  </r>
  <r>
    <n v="2768"/>
    <s v="Steve Scott"/>
    <x v="853"/>
    <s v="shot"/>
    <s v="gun"/>
    <n v="48"/>
    <x v="0"/>
    <x v="1"/>
    <s v="poplar bluff"/>
    <s v="mo"/>
    <x v="1"/>
    <x v="1"/>
    <s v="not fleeing"/>
    <b v="0"/>
    <s v="guns"/>
    <x v="0"/>
    <x v="1"/>
  </r>
  <r>
    <n v="2769"/>
    <s v="Antonio Garcia Jr."/>
    <x v="853"/>
    <s v="shot"/>
    <s v="knife"/>
    <n v="47"/>
    <x v="0"/>
    <x v="3"/>
    <s v="leavenworth"/>
    <s v="ks"/>
    <x v="1"/>
    <x v="2"/>
    <s v="not fleeing"/>
    <b v="0"/>
    <s v="sharp objects"/>
    <x v="0"/>
    <x v="1"/>
  </r>
  <r>
    <n v="2770"/>
    <s v="Silas Andrew Smith"/>
    <x v="853"/>
    <s v="shot"/>
    <s v="gun"/>
    <n v="54"/>
    <x v="0"/>
    <x v="1"/>
    <s v="golden valley"/>
    <s v="az"/>
    <x v="1"/>
    <x v="0"/>
    <s v="foot"/>
    <b v="0"/>
    <s v="guns"/>
    <x v="0"/>
    <x v="0"/>
  </r>
  <r>
    <n v="2771"/>
    <s v="Dorsey Glenn Taulbee Jr."/>
    <x v="854"/>
    <s v="shot"/>
    <s v="gun"/>
    <n v="33"/>
    <x v="0"/>
    <x v="5"/>
    <s v="oklahoma city"/>
    <s v="ok"/>
    <x v="1"/>
    <x v="0"/>
    <s v="not fleeing"/>
    <b v="0"/>
    <s v="guns"/>
    <x v="0"/>
    <x v="1"/>
  </r>
  <r>
    <n v="2772"/>
    <s v="James Gerald Davis"/>
    <x v="854"/>
    <s v="shot"/>
    <s v="unknown"/>
    <n v="40"/>
    <x v="0"/>
    <x v="1"/>
    <s v="lake view"/>
    <s v="sc"/>
    <x v="0"/>
    <x v="1"/>
    <s v="not fleeing"/>
    <b v="0"/>
    <s v="unknown"/>
    <x v="0"/>
    <x v="1"/>
  </r>
  <r>
    <n v="2773"/>
    <s v="Keith Alan Eustace"/>
    <x v="854"/>
    <s v="shot"/>
    <s v="blunt object"/>
    <n v="58"/>
    <x v="0"/>
    <x v="1"/>
    <s v="grover beach"/>
    <s v="ca"/>
    <x v="1"/>
    <x v="1"/>
    <s v="not fleeing"/>
    <b v="0"/>
    <s v="blunt instruments"/>
    <x v="0"/>
    <x v="0"/>
  </r>
  <r>
    <n v="2774"/>
    <s v="Chancey Chamblee"/>
    <x v="855"/>
    <s v="shot"/>
    <s v="gun"/>
    <n v="55"/>
    <x v="0"/>
    <x v="1"/>
    <s v="pima"/>
    <s v="az"/>
    <x v="1"/>
    <x v="2"/>
    <s v="other"/>
    <b v="0"/>
    <s v="guns"/>
    <x v="0"/>
    <x v="0"/>
  </r>
  <r>
    <n v="2775"/>
    <s v="Stephen Steele"/>
    <x v="855"/>
    <s v="shot"/>
    <s v="knife"/>
    <n v="47"/>
    <x v="0"/>
    <x v="1"/>
    <s v="crystal springs"/>
    <s v="fl"/>
    <x v="0"/>
    <x v="1"/>
    <s v="not fleeing"/>
    <b v="0"/>
    <s v="sharp objects"/>
    <x v="0"/>
    <x v="1"/>
  </r>
  <r>
    <n v="2776"/>
    <s v="Pedro Rubio"/>
    <x v="855"/>
    <s v="shot"/>
    <s v="knife"/>
    <n v="42"/>
    <x v="0"/>
    <x v="2"/>
    <s v="goodyear"/>
    <s v="az"/>
    <x v="1"/>
    <x v="0"/>
    <s v="not fleeing"/>
    <b v="0"/>
    <s v="sharp objects"/>
    <x v="0"/>
    <x v="1"/>
  </r>
  <r>
    <n v="2778"/>
    <s v="Gerber Dieguez"/>
    <x v="856"/>
    <s v="shot"/>
    <s v="gun"/>
    <n v="29"/>
    <x v="0"/>
    <x v="2"/>
    <s v="los angeles"/>
    <s v="ca"/>
    <x v="1"/>
    <x v="2"/>
    <s v="foot"/>
    <b v="0"/>
    <s v="guns"/>
    <x v="0"/>
    <x v="2"/>
  </r>
  <r>
    <n v="2779"/>
    <s v="Justine Damond"/>
    <x v="856"/>
    <s v="shot"/>
    <s v="unarmed"/>
    <n v="40"/>
    <x v="1"/>
    <x v="1"/>
    <s v="minneapolis"/>
    <s v="mn"/>
    <x v="1"/>
    <x v="2"/>
    <s v="not fleeing"/>
    <b v="0"/>
    <s v="unarmed"/>
    <x v="1"/>
    <x v="1"/>
  </r>
  <r>
    <n v="2780"/>
    <s v="Vaughn Shaw"/>
    <x v="856"/>
    <s v="shot"/>
    <s v="gun"/>
    <n v="23"/>
    <x v="0"/>
    <x v="3"/>
    <s v="moreno valley"/>
    <s v="ca"/>
    <x v="0"/>
    <x v="1"/>
    <s v="not fleeing"/>
    <b v="0"/>
    <s v="guns"/>
    <x v="0"/>
    <x v="2"/>
  </r>
  <r>
    <n v="2781"/>
    <s v="Keith Wade"/>
    <x v="856"/>
    <s v="shot"/>
    <s v="gun"/>
    <n v="23"/>
    <x v="0"/>
    <x v="1"/>
    <s v="arlington"/>
    <s v="tx"/>
    <x v="1"/>
    <x v="0"/>
    <s v="foot"/>
    <b v="0"/>
    <s v="guns"/>
    <x v="0"/>
    <x v="2"/>
  </r>
  <r>
    <n v="2782"/>
    <s v="India N. Nelson"/>
    <x v="857"/>
    <s v="shot"/>
    <s v="gun"/>
    <n v="25"/>
    <x v="1"/>
    <x v="3"/>
    <s v="norfolk"/>
    <s v="va"/>
    <x v="1"/>
    <x v="0"/>
    <s v="not fleeing"/>
    <b v="0"/>
    <s v="guns"/>
    <x v="0"/>
    <x v="2"/>
  </r>
  <r>
    <n v="2783"/>
    <s v="Ernesto Sedillo"/>
    <x v="857"/>
    <s v="shot"/>
    <s v="gun"/>
    <n v="52"/>
    <x v="0"/>
    <x v="2"/>
    <s v="las cruces"/>
    <s v="nm"/>
    <x v="1"/>
    <x v="0"/>
    <s v="not fleeing"/>
    <b v="1"/>
    <s v="guns"/>
    <x v="0"/>
    <x v="0"/>
  </r>
  <r>
    <n v="2784"/>
    <s v="Eric Wesley Clark"/>
    <x v="857"/>
    <s v="shot"/>
    <s v="gun"/>
    <n v="43"/>
    <x v="0"/>
    <x v="1"/>
    <s v="culpeper"/>
    <s v="va"/>
    <x v="1"/>
    <x v="0"/>
    <s v="car"/>
    <b v="0"/>
    <s v="guns"/>
    <x v="0"/>
    <x v="1"/>
  </r>
  <r>
    <n v="2785"/>
    <s v="Jose Cazares"/>
    <x v="857"/>
    <s v="shot"/>
    <s v="gun"/>
    <n v="37"/>
    <x v="0"/>
    <x v="2"/>
    <s v="san antonio"/>
    <s v="tx"/>
    <x v="1"/>
    <x v="0"/>
    <s v="not fleeing"/>
    <b v="0"/>
    <s v="guns"/>
    <x v="0"/>
    <x v="1"/>
  </r>
  <r>
    <n v="2786"/>
    <s v="Daniel Thomas Reid"/>
    <x v="858"/>
    <s v="shot"/>
    <s v="gun"/>
    <n v="32"/>
    <x v="0"/>
    <x v="1"/>
    <s v="clay"/>
    <s v="al"/>
    <x v="0"/>
    <x v="0"/>
    <s v="not fleeing"/>
    <b v="0"/>
    <s v="guns"/>
    <x v="0"/>
    <x v="1"/>
  </r>
  <r>
    <n v="2787"/>
    <s v="Robert Earl Vaughan"/>
    <x v="858"/>
    <s v="shot"/>
    <s v="gun"/>
    <n v="70"/>
    <x v="0"/>
    <x v="1"/>
    <s v="springfield"/>
    <s v="or"/>
    <x v="0"/>
    <x v="1"/>
    <s v="not fleeing"/>
    <b v="0"/>
    <s v="guns"/>
    <x v="0"/>
    <x v="0"/>
  </r>
  <r>
    <n v="2789"/>
    <s v="Nolan Cornett"/>
    <x v="859"/>
    <s v="shot"/>
    <s v="gun"/>
    <n v="24"/>
    <x v="0"/>
    <x v="1"/>
    <s v="fair oaks"/>
    <s v="ca"/>
    <x v="1"/>
    <x v="0"/>
    <s v="not fleeing"/>
    <b v="0"/>
    <s v="guns"/>
    <x v="0"/>
    <x v="2"/>
  </r>
  <r>
    <n v="2790"/>
    <s v="Anthony Benavidez"/>
    <x v="859"/>
    <s v="shot"/>
    <s v="knife"/>
    <n v="24"/>
    <x v="0"/>
    <x v="2"/>
    <s v="santa fe"/>
    <s v="nm"/>
    <x v="0"/>
    <x v="1"/>
    <s v="not fleeing"/>
    <b v="1"/>
    <s v="sharp objects"/>
    <x v="0"/>
    <x v="2"/>
  </r>
  <r>
    <n v="2791"/>
    <s v="Farhad Jabbari"/>
    <x v="859"/>
    <s v="shot"/>
    <s v="unarmed"/>
    <n v="38"/>
    <x v="0"/>
    <x v="4"/>
    <s v="saginaw"/>
    <s v="mi"/>
    <x v="1"/>
    <x v="0"/>
    <s v="not fleeing"/>
    <b v="0"/>
    <s v="unarmed"/>
    <x v="1"/>
    <x v="1"/>
  </r>
  <r>
    <n v="2792"/>
    <s v="Joshua Daniels"/>
    <x v="860"/>
    <s v="shot"/>
    <s v="gun"/>
    <n v="52"/>
    <x v="0"/>
    <x v="1"/>
    <s v="neosho"/>
    <s v="mo"/>
    <x v="1"/>
    <x v="0"/>
    <s v="not fleeing"/>
    <b v="0"/>
    <s v="guns"/>
    <x v="0"/>
    <x v="0"/>
  </r>
  <r>
    <n v="2793"/>
    <s v="Isaiah Perkins"/>
    <x v="860"/>
    <s v="shot"/>
    <s v="gun"/>
    <n v="27"/>
    <x v="0"/>
    <x v="3"/>
    <s v="st. louis"/>
    <s v="mo"/>
    <x v="1"/>
    <x v="0"/>
    <s v="car"/>
    <b v="0"/>
    <s v="guns"/>
    <x v="0"/>
    <x v="2"/>
  </r>
  <r>
    <n v="2794"/>
    <s v="Yahir Breito"/>
    <x v="861"/>
    <s v="shot"/>
    <s v="knife"/>
    <n v="22"/>
    <x v="0"/>
    <x v="2"/>
    <s v="santa ana"/>
    <s v="ca"/>
    <x v="1"/>
    <x v="1"/>
    <s v="not fleeing"/>
    <b v="0"/>
    <s v="sharp objects"/>
    <x v="0"/>
    <x v="2"/>
  </r>
  <r>
    <n v="2797"/>
    <s v="Vicente Velasquez"/>
    <x v="861"/>
    <s v="shot"/>
    <s v="gun"/>
    <n v="42"/>
    <x v="0"/>
    <x v="2"/>
    <s v="mission"/>
    <s v="tx"/>
    <x v="1"/>
    <x v="0"/>
    <s v="foot"/>
    <b v="0"/>
    <s v="guns"/>
    <x v="0"/>
    <x v="1"/>
  </r>
  <r>
    <n v="2795"/>
    <s v="Walter Lynde"/>
    <x v="862"/>
    <s v="shot"/>
    <s v="toy weapon"/>
    <n v="49"/>
    <x v="0"/>
    <x v="1"/>
    <s v="spencer"/>
    <s v="ma"/>
    <x v="1"/>
    <x v="0"/>
    <s v="car"/>
    <b v="0"/>
    <s v="other unusual objects"/>
    <x v="0"/>
    <x v="1"/>
  </r>
  <r>
    <n v="2796"/>
    <s v="Michael Caponigro"/>
    <x v="862"/>
    <s v="shot"/>
    <s v="gun"/>
    <n v="59"/>
    <x v="0"/>
    <x v="1"/>
    <s v="eau claire"/>
    <s v="wi"/>
    <x v="0"/>
    <x v="0"/>
    <s v="not fleeing"/>
    <b v="0"/>
    <s v="guns"/>
    <x v="0"/>
    <x v="0"/>
  </r>
  <r>
    <n v="2799"/>
    <s v="Ismael Lopez Rodriguez"/>
    <x v="862"/>
    <s v="shot"/>
    <s v="gun"/>
    <n v="41"/>
    <x v="0"/>
    <x v="2"/>
    <s v="southaven"/>
    <s v="ms"/>
    <x v="1"/>
    <x v="0"/>
    <s v="not fleeing"/>
    <b v="0"/>
    <s v="guns"/>
    <x v="0"/>
    <x v="1"/>
  </r>
  <r>
    <n v="2800"/>
    <s v="Kyle Scott Rushing"/>
    <x v="862"/>
    <s v="shot"/>
    <s v="knife"/>
    <n v="34"/>
    <x v="0"/>
    <x v="1"/>
    <s v="chico"/>
    <s v="ca"/>
    <x v="1"/>
    <x v="0"/>
    <s v="not fleeing"/>
    <b v="1"/>
    <s v="sharp objects"/>
    <x v="0"/>
    <x v="1"/>
  </r>
  <r>
    <n v="2798"/>
    <s v="Jerrod Kershaw"/>
    <x v="863"/>
    <s v="shot"/>
    <s v="gun"/>
    <n v="31"/>
    <x v="0"/>
    <x v="1"/>
    <s v="st. louis"/>
    <s v="mo"/>
    <x v="0"/>
    <x v="0"/>
    <s v="car"/>
    <b v="0"/>
    <s v="guns"/>
    <x v="0"/>
    <x v="1"/>
  </r>
  <r>
    <n v="2801"/>
    <s v="Alexander J. Schoessel"/>
    <x v="864"/>
    <s v="shot"/>
    <s v="ax"/>
    <n v="23"/>
    <x v="0"/>
    <x v="1"/>
    <s v="richmond"/>
    <s v="va"/>
    <x v="0"/>
    <x v="1"/>
    <s v="foot"/>
    <b v="0"/>
    <s v="blunt instruments"/>
    <x v="0"/>
    <x v="2"/>
  </r>
  <r>
    <n v="2802"/>
    <s v="Michael Joseph Harris"/>
    <x v="864"/>
    <s v="shot"/>
    <s v="gun"/>
    <n v="28"/>
    <x v="0"/>
    <x v="1"/>
    <s v="jacksonville"/>
    <s v="fl"/>
    <x v="1"/>
    <x v="0"/>
    <s v="car"/>
    <b v="0"/>
    <s v="guns"/>
    <x v="0"/>
    <x v="2"/>
  </r>
  <r>
    <n v="2803"/>
    <s v="Moises Balladares"/>
    <x v="864"/>
    <s v="shot"/>
    <s v="gun"/>
    <n v="33"/>
    <x v="0"/>
    <x v="2"/>
    <s v="avondale"/>
    <s v="az"/>
    <x v="0"/>
    <x v="0"/>
    <s v="not fleeing"/>
    <b v="0"/>
    <s v="guns"/>
    <x v="0"/>
    <x v="1"/>
  </r>
  <r>
    <n v="2805"/>
    <s v="Aries Clark"/>
    <x v="864"/>
    <s v="shot"/>
    <s v="toy weapon"/>
    <n v="16"/>
    <x v="0"/>
    <x v="3"/>
    <s v="marion"/>
    <s v="ar"/>
    <x v="1"/>
    <x v="0"/>
    <s v="not fleeing"/>
    <b v="0"/>
    <s v="other unusual objects"/>
    <x v="0"/>
    <x v="3"/>
  </r>
  <r>
    <n v="2804"/>
    <s v="Andrew Collins"/>
    <x v="865"/>
    <s v="shot"/>
    <s v="gun"/>
    <n v="35"/>
    <x v="0"/>
    <x v="1"/>
    <s v="phoenix"/>
    <s v="az"/>
    <x v="1"/>
    <x v="0"/>
    <s v="other"/>
    <b v="0"/>
    <s v="guns"/>
    <x v="0"/>
    <x v="1"/>
  </r>
  <r>
    <n v="2806"/>
    <s v="Giovani Casiano"/>
    <x v="865"/>
    <s v="shot"/>
    <s v="gun"/>
    <n v="26"/>
    <x v="0"/>
    <x v="1"/>
    <s v="san antonio"/>
    <s v="tx"/>
    <x v="1"/>
    <x v="0"/>
    <s v="not fleeing"/>
    <b v="0"/>
    <s v="guns"/>
    <x v="0"/>
    <x v="2"/>
  </r>
  <r>
    <n v="2807"/>
    <s v="Susan Teel"/>
    <x v="865"/>
    <s v="shot"/>
    <s v="knife"/>
    <n v="62"/>
    <x v="1"/>
    <x v="1"/>
    <s v="vero beach"/>
    <s v="fl"/>
    <x v="0"/>
    <x v="0"/>
    <s v="not fleeing"/>
    <b v="0"/>
    <s v="sharp objects"/>
    <x v="0"/>
    <x v="0"/>
  </r>
  <r>
    <n v="2808"/>
    <s v="Kesharn K. Burney"/>
    <x v="865"/>
    <s v="shot"/>
    <s v="unknown"/>
    <n v="25"/>
    <x v="0"/>
    <x v="3"/>
    <s v="dayton"/>
    <s v="oh"/>
    <x v="1"/>
    <x v="0"/>
    <s v="car"/>
    <b v="0"/>
    <s v="unknown"/>
    <x v="0"/>
    <x v="2"/>
  </r>
  <r>
    <n v="2809"/>
    <s v="Sergio Velasco-Martinez"/>
    <x v="866"/>
    <s v="shot"/>
    <s v="blunt object"/>
    <n v="25"/>
    <x v="0"/>
    <x v="2"/>
    <s v="avenal"/>
    <s v="ca"/>
    <x v="1"/>
    <x v="0"/>
    <s v="not fleeing"/>
    <b v="0"/>
    <s v="blunt instruments"/>
    <x v="0"/>
    <x v="2"/>
  </r>
  <r>
    <n v="2811"/>
    <s v="Matthew Folden"/>
    <x v="866"/>
    <s v="shot"/>
    <s v="knife"/>
    <n v="31"/>
    <x v="0"/>
    <x v="1"/>
    <s v="wenatchee"/>
    <s v="wa"/>
    <x v="1"/>
    <x v="1"/>
    <s v="not fleeing"/>
    <b v="0"/>
    <s v="sharp objects"/>
    <x v="0"/>
    <x v="1"/>
  </r>
  <r>
    <n v="2812"/>
    <s v="Alejandro Alvarado"/>
    <x v="866"/>
    <s v="shot"/>
    <s v="knife"/>
    <n v="35"/>
    <x v="0"/>
    <x v="2"/>
    <s v="chowchilla"/>
    <s v="ca"/>
    <x v="1"/>
    <x v="0"/>
    <s v="not fleeing"/>
    <b v="0"/>
    <s v="sharp objects"/>
    <x v="0"/>
    <x v="1"/>
  </r>
  <r>
    <n v="2816"/>
    <s v="Jerauld Phillip Hammond II"/>
    <x v="866"/>
    <s v="shot"/>
    <s v="gun"/>
    <n v="46"/>
    <x v="0"/>
    <x v="1"/>
    <s v="los angeles"/>
    <s v="ca"/>
    <x v="1"/>
    <x v="1"/>
    <s v="not fleeing"/>
    <b v="0"/>
    <s v="guns"/>
    <x v="0"/>
    <x v="1"/>
  </r>
  <r>
    <n v="2820"/>
    <s v="Deltra Henderson"/>
    <x v="866"/>
    <s v="shot"/>
    <s v="gun"/>
    <n v="39"/>
    <x v="0"/>
    <x v="3"/>
    <s v="homer"/>
    <s v="la"/>
    <x v="1"/>
    <x v="0"/>
    <s v="car"/>
    <b v="0"/>
    <s v="guns"/>
    <x v="0"/>
    <x v="1"/>
  </r>
  <r>
    <n v="2929"/>
    <s v="Michael Fitzgerald"/>
    <x v="866"/>
    <s v="shot"/>
    <s v="gun"/>
    <n v="26"/>
    <x v="0"/>
    <x v="1"/>
    <s v="grand terrace"/>
    <s v="ca"/>
    <x v="1"/>
    <x v="0"/>
    <s v="not fleeing"/>
    <b v="0"/>
    <s v="guns"/>
    <x v="0"/>
    <x v="2"/>
  </r>
  <r>
    <n v="2813"/>
    <s v="Raymond Cruz"/>
    <x v="867"/>
    <s v="shot"/>
    <s v="unknown"/>
    <n v="37"/>
    <x v="0"/>
    <x v="2"/>
    <s v="albuquerque"/>
    <s v="nm"/>
    <x v="1"/>
    <x v="0"/>
    <s v="car"/>
    <b v="0"/>
    <s v="unknown"/>
    <x v="0"/>
    <x v="1"/>
  </r>
  <r>
    <n v="2819"/>
    <s v="Brian J. Skinner"/>
    <x v="867"/>
    <s v="shot"/>
    <s v="knife"/>
    <n v="32"/>
    <x v="0"/>
    <x v="1"/>
    <s v="glenville"/>
    <s v="ny"/>
    <x v="0"/>
    <x v="1"/>
    <s v="not fleeing"/>
    <b v="0"/>
    <s v="sharp objects"/>
    <x v="0"/>
    <x v="1"/>
  </r>
  <r>
    <n v="2822"/>
    <s v="Rodney E. Jacobs"/>
    <x v="867"/>
    <s v="shot"/>
    <s v="gun"/>
    <n v="31"/>
    <x v="0"/>
    <x v="3"/>
    <s v="kansas city"/>
    <s v="mo"/>
    <x v="1"/>
    <x v="0"/>
    <s v="not fleeing"/>
    <b v="0"/>
    <s v="guns"/>
    <x v="0"/>
    <x v="1"/>
  </r>
  <r>
    <n v="2818"/>
    <s v="Dennis W. Robinson"/>
    <x v="868"/>
    <s v="shot"/>
    <s v="gun"/>
    <n v="48"/>
    <x v="0"/>
    <x v="1"/>
    <s v="melba"/>
    <s v="id"/>
    <x v="1"/>
    <x v="0"/>
    <s v="car"/>
    <b v="0"/>
    <s v="guns"/>
    <x v="0"/>
    <x v="1"/>
  </r>
  <r>
    <n v="2930"/>
    <s v="Jashod Arthur Carter"/>
    <x v="868"/>
    <s v="shot"/>
    <s v="gun"/>
    <n v="29"/>
    <x v="0"/>
    <x v="3"/>
    <s v="norco"/>
    <s v="ca"/>
    <x v="1"/>
    <x v="0"/>
    <s v="car"/>
    <b v="0"/>
    <s v="guns"/>
    <x v="0"/>
    <x v="2"/>
  </r>
  <r>
    <n v="2815"/>
    <s v="Dwayne Jeune"/>
    <x v="869"/>
    <s v="shot"/>
    <s v="knife"/>
    <n v="32"/>
    <x v="0"/>
    <x v="3"/>
    <s v="brooklyn"/>
    <s v="ny"/>
    <x v="0"/>
    <x v="0"/>
    <s v="not fleeing"/>
    <b v="0"/>
    <s v="sharp objects"/>
    <x v="0"/>
    <x v="1"/>
  </r>
  <r>
    <n v="2817"/>
    <s v="Isaiah Tucker"/>
    <x v="869"/>
    <s v="shot"/>
    <s v="unarmed"/>
    <n v="28"/>
    <x v="0"/>
    <x v="3"/>
    <s v="oshkosh"/>
    <s v="wi"/>
    <x v="1"/>
    <x v="0"/>
    <s v="car"/>
    <b v="1"/>
    <s v="unarmed"/>
    <x v="1"/>
    <x v="2"/>
  </r>
  <r>
    <n v="2823"/>
    <s v="Robert Savelli"/>
    <x v="869"/>
    <s v="shot"/>
    <s v="gun"/>
    <n v="43"/>
    <x v="0"/>
    <x v="1"/>
    <s v="albuquerque"/>
    <s v="nm"/>
    <x v="1"/>
    <x v="0"/>
    <s v="not fleeing"/>
    <b v="1"/>
    <s v="guns"/>
    <x v="0"/>
    <x v="1"/>
  </r>
  <r>
    <n v="2824"/>
    <s v="Norberto Nieblas Reyes"/>
    <x v="869"/>
    <s v="shot and tasered"/>
    <s v="gun"/>
    <n v="39"/>
    <x v="0"/>
    <x v="2"/>
    <s v="los banos"/>
    <s v="ca"/>
    <x v="0"/>
    <x v="0"/>
    <s v="not fleeing"/>
    <b v="0"/>
    <s v="guns"/>
    <x v="0"/>
    <x v="1"/>
  </r>
  <r>
    <n v="2825"/>
    <s v="Kerry Bradley"/>
    <x v="870"/>
    <s v="shot"/>
    <s v="unknown"/>
    <n v="37"/>
    <x v="0"/>
    <x v="3"/>
    <s v="waco"/>
    <s v="tx"/>
    <x v="1"/>
    <x v="0"/>
    <s v="car"/>
    <b v="0"/>
    <s v="unknown"/>
    <x v="0"/>
    <x v="1"/>
  </r>
  <r>
    <n v="2827"/>
    <s v="Franklin Oden"/>
    <x v="870"/>
    <s v="shot"/>
    <s v="gun"/>
    <n v="39"/>
    <x v="0"/>
    <x v="1"/>
    <s v="visalia"/>
    <s v="ca"/>
    <x v="1"/>
    <x v="0"/>
    <s v="foot"/>
    <b v="0"/>
    <s v="guns"/>
    <x v="0"/>
    <x v="1"/>
  </r>
  <r>
    <n v="2830"/>
    <s v="Mikle Eugene Dixon"/>
    <x v="870"/>
    <s v="shot"/>
    <s v="knife"/>
    <n v="42"/>
    <x v="0"/>
    <x v="1"/>
    <s v="mt. airy"/>
    <s v="nc"/>
    <x v="1"/>
    <x v="1"/>
    <s v="not fleeing"/>
    <b v="0"/>
    <s v="sharp objects"/>
    <x v="0"/>
    <x v="1"/>
  </r>
  <r>
    <n v="2832"/>
    <s v="Mark Anthony Sanchez"/>
    <x v="870"/>
    <s v="shot"/>
    <s v="gun"/>
    <n v="33"/>
    <x v="0"/>
    <x v="2"/>
    <s v="yuba city"/>
    <s v="ca"/>
    <x v="1"/>
    <x v="0"/>
    <s v="not fleeing"/>
    <b v="0"/>
    <s v="guns"/>
    <x v="0"/>
    <x v="1"/>
  </r>
  <r>
    <n v="2843"/>
    <s v="Miguel Salas"/>
    <x v="870"/>
    <s v="shot"/>
    <s v="gun"/>
    <n v="25"/>
    <x v="0"/>
    <x v="2"/>
    <s v="las vegas"/>
    <s v="nv"/>
    <x v="0"/>
    <x v="0"/>
    <s v="not fleeing"/>
    <b v="1"/>
    <s v="guns"/>
    <x v="0"/>
    <x v="2"/>
  </r>
  <r>
    <n v="2829"/>
    <s v="Preston Thornton"/>
    <x v="871"/>
    <s v="shot"/>
    <s v="gun"/>
    <n v="29"/>
    <x v="0"/>
    <x v="3"/>
    <s v="coushatta"/>
    <s v="la"/>
    <x v="0"/>
    <x v="0"/>
    <s v="not fleeing"/>
    <b v="0"/>
    <s v="guns"/>
    <x v="0"/>
    <x v="2"/>
  </r>
  <r>
    <n v="2833"/>
    <s v="Jeffrey Barboa"/>
    <x v="871"/>
    <s v="shot"/>
    <s v="machete"/>
    <n v="45"/>
    <x v="0"/>
    <x v="2"/>
    <s v="richmond"/>
    <s v="ca"/>
    <x v="1"/>
    <x v="0"/>
    <s v="car"/>
    <b v="0"/>
    <s v="sharp objects"/>
    <x v="0"/>
    <x v="1"/>
  </r>
  <r>
    <n v="2834"/>
    <s v="Quintas Harris"/>
    <x v="871"/>
    <s v="shot"/>
    <s v="gun"/>
    <n v="27"/>
    <x v="0"/>
    <x v="3"/>
    <s v="atlanta"/>
    <s v="ga"/>
    <x v="1"/>
    <x v="0"/>
    <s v="not fleeing"/>
    <b v="0"/>
    <s v="guns"/>
    <x v="0"/>
    <x v="2"/>
  </r>
  <r>
    <n v="2854"/>
    <s v="Phillip Rhoades"/>
    <x v="871"/>
    <s v="shot"/>
    <s v="unknown"/>
    <n v="28"/>
    <x v="0"/>
    <x v="1"/>
    <s v="mannington"/>
    <s v="wv"/>
    <x v="1"/>
    <x v="1"/>
    <s v="car"/>
    <b v="0"/>
    <s v="unknown"/>
    <x v="0"/>
    <x v="2"/>
  </r>
  <r>
    <n v="2846"/>
    <s v="Keith Burkholder"/>
    <x v="872"/>
    <s v="shot"/>
    <s v="gun"/>
    <n v="57"/>
    <x v="0"/>
    <x v="1"/>
    <s v="lima"/>
    <s v="oh"/>
    <x v="1"/>
    <x v="0"/>
    <s v="not fleeing"/>
    <b v="0"/>
    <s v="guns"/>
    <x v="0"/>
    <x v="0"/>
  </r>
  <r>
    <n v="3060"/>
    <s v="Kemonte Cobbs"/>
    <x v="872"/>
    <s v="shot"/>
    <s v="gun"/>
    <n v="15"/>
    <x v="0"/>
    <x v="3"/>
    <s v="gary"/>
    <s v="in"/>
    <x v="1"/>
    <x v="0"/>
    <s v="foot"/>
    <b v="0"/>
    <s v="guns"/>
    <x v="0"/>
    <x v="3"/>
  </r>
  <r>
    <n v="2835"/>
    <s v="Aaron Payne"/>
    <x v="873"/>
    <s v="shot"/>
    <s v="gun"/>
    <n v="33"/>
    <x v="0"/>
    <x v="1"/>
    <s v="surfside beach"/>
    <s v="sc"/>
    <x v="0"/>
    <x v="0"/>
    <s v="not fleeing"/>
    <b v="0"/>
    <s v="guns"/>
    <x v="0"/>
    <x v="1"/>
  </r>
  <r>
    <n v="2836"/>
    <s v="Cory Stephens"/>
    <x v="873"/>
    <s v="shot"/>
    <s v="gun"/>
    <n v="35"/>
    <x v="0"/>
    <x v="1"/>
    <s v="spanish springs"/>
    <s v="nv"/>
    <x v="1"/>
    <x v="1"/>
    <s v="not fleeing"/>
    <b v="0"/>
    <s v="guns"/>
    <x v="0"/>
    <x v="1"/>
  </r>
  <r>
    <n v="2837"/>
    <s v="TK TK"/>
    <x v="873"/>
    <s v="shot"/>
    <s v="gun"/>
    <n v="47"/>
    <x v="0"/>
    <x v="3"/>
    <s v="san diego"/>
    <s v="ca"/>
    <x v="1"/>
    <x v="1"/>
    <s v="not fleeing"/>
    <b v="0"/>
    <s v="guns"/>
    <x v="0"/>
    <x v="1"/>
  </r>
  <r>
    <n v="2838"/>
    <s v="Jeremy Gabrial"/>
    <x v="873"/>
    <s v="shot"/>
    <s v="toy weapon"/>
    <n v="31"/>
    <x v="0"/>
    <x v="1"/>
    <s v="lauderdale county"/>
    <s v="ms"/>
    <x v="0"/>
    <x v="0"/>
    <s v="not fleeing"/>
    <b v="1"/>
    <s v="other unusual objects"/>
    <x v="0"/>
    <x v="1"/>
  </r>
  <r>
    <n v="2845"/>
    <s v="Melissa Wiseman"/>
    <x v="873"/>
    <s v="shot"/>
    <s v="gun"/>
    <n v="36"/>
    <x v="1"/>
    <x v="1"/>
    <s v="marine city"/>
    <s v="mi"/>
    <x v="1"/>
    <x v="1"/>
    <s v="not fleeing"/>
    <b v="0"/>
    <s v="guns"/>
    <x v="0"/>
    <x v="1"/>
  </r>
  <r>
    <n v="2847"/>
    <s v="Joseph Miller"/>
    <x v="873"/>
    <s v="shot"/>
    <s v="gun"/>
    <n v="54"/>
    <x v="0"/>
    <x v="1"/>
    <s v="mead township"/>
    <s v="pa"/>
    <x v="1"/>
    <x v="1"/>
    <s v="not fleeing"/>
    <b v="0"/>
    <s v="guns"/>
    <x v="0"/>
    <x v="0"/>
  </r>
  <r>
    <n v="2840"/>
    <s v="Timmy Wilson"/>
    <x v="874"/>
    <s v="shot"/>
    <s v="gun"/>
    <n v="24"/>
    <x v="0"/>
    <x v="1"/>
    <s v="new straitsville"/>
    <s v="oh"/>
    <x v="1"/>
    <x v="0"/>
    <s v="not fleeing"/>
    <b v="0"/>
    <s v="guns"/>
    <x v="0"/>
    <x v="2"/>
  </r>
  <r>
    <n v="2844"/>
    <s v="Pablo Garcia"/>
    <x v="874"/>
    <s v="shot and tasered"/>
    <s v="knife"/>
    <n v="35"/>
    <x v="0"/>
    <x v="2"/>
    <s v="santa rosa"/>
    <s v="ca"/>
    <x v="0"/>
    <x v="0"/>
    <s v="not fleeing"/>
    <b v="1"/>
    <s v="sharp objects"/>
    <x v="0"/>
    <x v="1"/>
  </r>
  <r>
    <n v="2839"/>
    <s v="Kyle Andrew Lankford"/>
    <x v="875"/>
    <s v="shot"/>
    <s v="knife"/>
    <n v="32"/>
    <x v="0"/>
    <x v="1"/>
    <s v="bon aqua"/>
    <s v="tn"/>
    <x v="1"/>
    <x v="1"/>
    <s v="foot"/>
    <b v="0"/>
    <s v="sharp objects"/>
    <x v="0"/>
    <x v="1"/>
  </r>
  <r>
    <n v="2842"/>
    <s v="Danatae Franklin"/>
    <x v="875"/>
    <s v="shot"/>
    <s v="gun"/>
    <n v="28"/>
    <x v="0"/>
    <x v="3"/>
    <s v="kansas city"/>
    <s v="mo"/>
    <x v="1"/>
    <x v="0"/>
    <s v="foot"/>
    <b v="0"/>
    <s v="guns"/>
    <x v="0"/>
    <x v="2"/>
  </r>
  <r>
    <n v="2841"/>
    <s v="Winston Espino Sanchez"/>
    <x v="876"/>
    <s v="shot"/>
    <s v="knife"/>
    <n v="45"/>
    <x v="0"/>
    <x v="2"/>
    <s v="north bergen"/>
    <s v="nj"/>
    <x v="1"/>
    <x v="0"/>
    <s v="not fleeing"/>
    <b v="0"/>
    <s v="sharp objects"/>
    <x v="0"/>
    <x v="1"/>
  </r>
  <r>
    <n v="2848"/>
    <s v="Jose Ortiz"/>
    <x v="876"/>
    <s v="shot"/>
    <s v="knife"/>
    <n v="29"/>
    <x v="0"/>
    <x v="2"/>
    <s v="wichita"/>
    <s v="ks"/>
    <x v="1"/>
    <x v="1"/>
    <s v="not fleeing"/>
    <b v="0"/>
    <s v="sharp objects"/>
    <x v="0"/>
    <x v="2"/>
  </r>
  <r>
    <n v="2850"/>
    <s v="Christopher K. Sales"/>
    <x v="876"/>
    <s v="shot"/>
    <s v="unarmed"/>
    <n v="36"/>
    <x v="0"/>
    <x v="1"/>
    <s v="blue summit"/>
    <s v="mo"/>
    <x v="1"/>
    <x v="1"/>
    <s v="car"/>
    <b v="0"/>
    <s v="unarmed"/>
    <x v="1"/>
    <x v="1"/>
  </r>
  <r>
    <n v="2849"/>
    <s v="Peter James Robbins"/>
    <x v="877"/>
    <s v="shot"/>
    <s v="gun"/>
    <n v="23"/>
    <x v="0"/>
    <x v="1"/>
    <s v="junction city"/>
    <s v="ks"/>
    <x v="0"/>
    <x v="0"/>
    <s v="not fleeing"/>
    <b v="0"/>
    <s v="guns"/>
    <x v="0"/>
    <x v="2"/>
  </r>
  <r>
    <n v="2852"/>
    <s v="Darreon Neal"/>
    <x v="877"/>
    <s v="shot"/>
    <s v="gun"/>
    <n v="17"/>
    <x v="0"/>
    <x v="3"/>
    <s v="dalton"/>
    <s v="il"/>
    <x v="1"/>
    <x v="1"/>
    <s v="other"/>
    <b v="0"/>
    <s v="guns"/>
    <x v="0"/>
    <x v="3"/>
  </r>
  <r>
    <n v="2851"/>
    <s v="Eugene Nelson"/>
    <x v="878"/>
    <s v="shot"/>
    <s v="unknown"/>
    <n v="20"/>
    <x v="0"/>
    <x v="3"/>
    <s v="kent"/>
    <s v="wa"/>
    <x v="1"/>
    <x v="0"/>
    <s v="car"/>
    <b v="0"/>
    <s v="unknown"/>
    <x v="0"/>
    <x v="2"/>
  </r>
  <r>
    <n v="2853"/>
    <s v="Mark P. Coffey"/>
    <x v="879"/>
    <s v="shot"/>
    <s v="gun"/>
    <n v="33"/>
    <x v="0"/>
    <x v="1"/>
    <s v="dyer"/>
    <s v="in"/>
    <x v="1"/>
    <x v="0"/>
    <s v="other"/>
    <b v="0"/>
    <s v="guns"/>
    <x v="0"/>
    <x v="1"/>
  </r>
  <r>
    <n v="2856"/>
    <s v="Eric Bogart"/>
    <x v="879"/>
    <s v="shot"/>
    <s v="gun"/>
    <n v="49"/>
    <x v="0"/>
    <x v="1"/>
    <s v="los angeles"/>
    <s v="ca"/>
    <x v="1"/>
    <x v="0"/>
    <s v="not fleeing"/>
    <b v="0"/>
    <s v="guns"/>
    <x v="0"/>
    <x v="1"/>
  </r>
  <r>
    <n v="2857"/>
    <s v="Tyrease Carlyle"/>
    <x v="880"/>
    <s v="shot"/>
    <s v="gun"/>
    <n v="31"/>
    <x v="0"/>
    <x v="3"/>
    <s v="philadelphia"/>
    <s v="pa"/>
    <x v="0"/>
    <x v="1"/>
    <s v="not fleeing"/>
    <b v="0"/>
    <s v="guns"/>
    <x v="0"/>
    <x v="1"/>
  </r>
  <r>
    <n v="2858"/>
    <s v="Eduardo Navarrete"/>
    <x v="881"/>
    <s v="shot"/>
    <s v="knife"/>
    <n v="35"/>
    <x v="0"/>
    <x v="2"/>
    <s v="frederickstown"/>
    <s v="wa"/>
    <x v="1"/>
    <x v="0"/>
    <s v="not fleeing"/>
    <b v="0"/>
    <s v="sharp objects"/>
    <x v="0"/>
    <x v="1"/>
  </r>
  <r>
    <n v="2859"/>
    <s v="Christopher Collins"/>
    <x v="882"/>
    <s v="shot"/>
    <s v="gun"/>
    <n v="24"/>
    <x v="0"/>
    <x v="1"/>
    <s v="habersham"/>
    <s v="ga"/>
    <x v="1"/>
    <x v="1"/>
    <s v="not fleeing"/>
    <b v="0"/>
    <s v="guns"/>
    <x v="0"/>
    <x v="2"/>
  </r>
  <r>
    <n v="2860"/>
    <s v="Roger Burzinski"/>
    <x v="882"/>
    <s v="shot"/>
    <s v="gun"/>
    <n v="54"/>
    <x v="0"/>
    <x v="1"/>
    <s v="la crosse"/>
    <s v="wi"/>
    <x v="1"/>
    <x v="1"/>
    <s v="car"/>
    <b v="0"/>
    <s v="guns"/>
    <x v="0"/>
    <x v="0"/>
  </r>
  <r>
    <n v="2861"/>
    <s v="Carmen William Rongione"/>
    <x v="882"/>
    <s v="shot"/>
    <s v="machete"/>
    <n v="41"/>
    <x v="0"/>
    <x v="1"/>
    <s v="cosby"/>
    <s v="tn"/>
    <x v="1"/>
    <x v="0"/>
    <s v="foot"/>
    <b v="0"/>
    <s v="sharp objects"/>
    <x v="0"/>
    <x v="1"/>
  </r>
  <r>
    <n v="2862"/>
    <s v="Patrick Harmon"/>
    <x v="882"/>
    <s v="shot"/>
    <s v="knife"/>
    <n v="50"/>
    <x v="0"/>
    <x v="3"/>
    <s v="salt lake city"/>
    <s v="ut"/>
    <x v="1"/>
    <x v="1"/>
    <s v="foot"/>
    <b v="1"/>
    <s v="sharp objects"/>
    <x v="0"/>
    <x v="1"/>
  </r>
  <r>
    <n v="2863"/>
    <s v="Hussein Hassan"/>
    <x v="882"/>
    <s v="shot"/>
    <s v="sword"/>
    <n v="46"/>
    <x v="0"/>
    <x v="3"/>
    <s v="kennewick"/>
    <s v="wa"/>
    <x v="0"/>
    <x v="0"/>
    <s v="not fleeing"/>
    <b v="0"/>
    <s v="sharp objects"/>
    <x v="0"/>
    <x v="1"/>
  </r>
  <r>
    <n v="2864"/>
    <s v="Steven James Young"/>
    <x v="883"/>
    <s v="shot"/>
    <s v="toy weapon"/>
    <n v="45"/>
    <x v="0"/>
    <x v="1"/>
    <s v="colorado springs"/>
    <s v="co"/>
    <x v="1"/>
    <x v="0"/>
    <s v="foot"/>
    <b v="0"/>
    <s v="other unusual objects"/>
    <x v="0"/>
    <x v="1"/>
  </r>
  <r>
    <n v="2865"/>
    <s v="Robert Emmett Bracewell Jr."/>
    <x v="883"/>
    <s v="shot"/>
    <s v="gun"/>
    <n v="20"/>
    <x v="0"/>
    <x v="1"/>
    <s v="jacksonville"/>
    <s v="fl"/>
    <x v="1"/>
    <x v="0"/>
    <s v="not fleeing"/>
    <b v="0"/>
    <s v="guns"/>
    <x v="0"/>
    <x v="2"/>
  </r>
  <r>
    <n v="2866"/>
    <s v="Herbert Gilbert"/>
    <x v="884"/>
    <s v="shot"/>
    <s v="unknown"/>
    <n v="37"/>
    <x v="0"/>
    <x v="3"/>
    <s v="thomasville"/>
    <s v="ga"/>
    <x v="1"/>
    <x v="2"/>
    <s v="not fleeing"/>
    <b v="1"/>
    <s v="unknown"/>
    <x v="0"/>
    <x v="1"/>
  </r>
  <r>
    <n v="2872"/>
    <s v="Kenneth Lewis"/>
    <x v="885"/>
    <s v="shot"/>
    <s v="gun"/>
    <n v="34"/>
    <x v="0"/>
    <x v="3"/>
    <s v="los angeles"/>
    <s v="ca"/>
    <x v="1"/>
    <x v="2"/>
    <s v="foot"/>
    <b v="0"/>
    <s v="guns"/>
    <x v="0"/>
    <x v="1"/>
  </r>
  <r>
    <n v="2873"/>
    <s v="James Midkiff"/>
    <x v="885"/>
    <s v="shot"/>
    <s v="gun"/>
    <n v="54"/>
    <x v="0"/>
    <x v="1"/>
    <s v="livermore"/>
    <s v="ca"/>
    <x v="0"/>
    <x v="0"/>
    <s v="not fleeing"/>
    <b v="0"/>
    <s v="guns"/>
    <x v="0"/>
    <x v="0"/>
  </r>
  <r>
    <n v="2882"/>
    <s v="Peter Daniel Grima"/>
    <x v="886"/>
    <s v="shot"/>
    <s v="unknown"/>
    <n v="65"/>
    <x v="0"/>
    <x v="1"/>
    <s v="crenshaw county"/>
    <s v="al"/>
    <x v="1"/>
    <x v="2"/>
    <s v="not fleeing"/>
    <b v="0"/>
    <s v="unknown"/>
    <x v="0"/>
    <x v="0"/>
  </r>
  <r>
    <n v="2883"/>
    <s v="Edgar Ramirez Carreto"/>
    <x v="886"/>
    <s v="shot"/>
    <s v="knife"/>
    <n v="28"/>
    <x v="0"/>
    <x v="2"/>
    <s v="phoenix"/>
    <s v="az"/>
    <x v="0"/>
    <x v="1"/>
    <s v="not fleeing"/>
    <b v="0"/>
    <s v="sharp objects"/>
    <x v="0"/>
    <x v="2"/>
  </r>
  <r>
    <n v="2879"/>
    <s v="Clarence Belsar III"/>
    <x v="887"/>
    <s v="shot"/>
    <s v="gun"/>
    <n v="26"/>
    <x v="0"/>
    <x v="1"/>
    <s v="fairchance"/>
    <s v="pa"/>
    <x v="1"/>
    <x v="0"/>
    <s v="not fleeing"/>
    <b v="0"/>
    <s v="guns"/>
    <x v="0"/>
    <x v="2"/>
  </r>
  <r>
    <n v="2881"/>
    <s v="Derrick Rashard Brabham"/>
    <x v="887"/>
    <s v="shot"/>
    <s v="gun"/>
    <n v="25"/>
    <x v="0"/>
    <x v="3"/>
    <s v="jacksonville"/>
    <s v="fl"/>
    <x v="1"/>
    <x v="0"/>
    <s v="not fleeing"/>
    <b v="0"/>
    <s v="guns"/>
    <x v="0"/>
    <x v="2"/>
  </r>
  <r>
    <n v="2875"/>
    <s v="Thomas Justin Walton"/>
    <x v="888"/>
    <s v="shot"/>
    <s v="taser"/>
    <n v="32"/>
    <x v="0"/>
    <x v="1"/>
    <s v="homewood"/>
    <s v="al"/>
    <x v="1"/>
    <x v="0"/>
    <s v="not fleeing"/>
    <b v="0"/>
    <s v="electrical devices"/>
    <x v="0"/>
    <x v="1"/>
  </r>
  <r>
    <n v="2876"/>
    <s v="Jonathan Bolger"/>
    <x v="889"/>
    <s v="shot"/>
    <s v="gun"/>
    <n v="44"/>
    <x v="0"/>
    <x v="1"/>
    <s v="yellville"/>
    <s v="ar"/>
    <x v="1"/>
    <x v="1"/>
    <s v="not fleeing"/>
    <b v="0"/>
    <s v="guns"/>
    <x v="0"/>
    <x v="1"/>
  </r>
  <r>
    <n v="2877"/>
    <s v="Keshawn Wilson"/>
    <x v="889"/>
    <s v="shot"/>
    <s v="gun"/>
    <n v="32"/>
    <x v="0"/>
    <x v="3"/>
    <s v="brick"/>
    <s v="nj"/>
    <x v="1"/>
    <x v="0"/>
    <s v="not fleeing"/>
    <b v="0"/>
    <s v="guns"/>
    <x v="0"/>
    <x v="1"/>
  </r>
  <r>
    <n v="2884"/>
    <s v="Jeffrey Jacobs"/>
    <x v="890"/>
    <s v="shot"/>
    <s v="toy weapon"/>
    <n v="42"/>
    <x v="0"/>
    <x v="1"/>
    <s v="morganton"/>
    <s v="nc"/>
    <x v="1"/>
    <x v="0"/>
    <s v="not fleeing"/>
    <b v="0"/>
    <s v="other unusual objects"/>
    <x v="0"/>
    <x v="1"/>
  </r>
  <r>
    <n v="2885"/>
    <s v="Dennia Flowers"/>
    <x v="890"/>
    <s v="shot"/>
    <s v="gun"/>
    <n v="66"/>
    <x v="0"/>
    <x v="1"/>
    <s v="colorado city"/>
    <s v="co"/>
    <x v="1"/>
    <x v="0"/>
    <s v="not fleeing"/>
    <b v="0"/>
    <s v="guns"/>
    <x v="0"/>
    <x v="0"/>
  </r>
  <r>
    <n v="2886"/>
    <s v="Tyler Whitmire"/>
    <x v="890"/>
    <s v="shot"/>
    <s v="knife"/>
    <n v="22"/>
    <x v="0"/>
    <x v="1"/>
    <s v="franklin"/>
    <s v="wi"/>
    <x v="0"/>
    <x v="1"/>
    <s v="other"/>
    <b v="0"/>
    <s v="sharp objects"/>
    <x v="0"/>
    <x v="2"/>
  </r>
  <r>
    <n v="2888"/>
    <s v="Nathaniel Richmond"/>
    <x v="890"/>
    <s v="shot"/>
    <s v="gun"/>
    <n v="51"/>
    <x v="0"/>
    <x v="3"/>
    <s v="steubenville"/>
    <s v="oh"/>
    <x v="1"/>
    <x v="0"/>
    <s v="not fleeing"/>
    <b v="0"/>
    <s v="guns"/>
    <x v="0"/>
    <x v="0"/>
  </r>
  <r>
    <n v="2892"/>
    <s v="Thomas Selje"/>
    <x v="890"/>
    <s v="shot"/>
    <s v="gun"/>
    <n v="64"/>
    <x v="0"/>
    <x v="1"/>
    <s v="pardeeville"/>
    <s v="wi"/>
    <x v="1"/>
    <x v="0"/>
    <s v="not fleeing"/>
    <b v="0"/>
    <s v="guns"/>
    <x v="0"/>
    <x v="0"/>
  </r>
  <r>
    <n v="2887"/>
    <s v="Kiwi Herring"/>
    <x v="891"/>
    <s v="shot"/>
    <s v="knife"/>
    <n v="30"/>
    <x v="1"/>
    <x v="3"/>
    <s v="st. louis"/>
    <s v="mo"/>
    <x v="1"/>
    <x v="0"/>
    <s v="not fleeing"/>
    <b v="0"/>
    <s v="sharp objects"/>
    <x v="0"/>
    <x v="2"/>
  </r>
  <r>
    <n v="2890"/>
    <s v="Henry Rivera Jr."/>
    <x v="891"/>
    <s v="shot"/>
    <s v="unknown"/>
    <n v="71"/>
    <x v="0"/>
    <x v="2"/>
    <s v="albuquerque"/>
    <s v="nm"/>
    <x v="1"/>
    <x v="0"/>
    <s v="car"/>
    <b v="0"/>
    <s v="unknown"/>
    <x v="0"/>
    <x v="0"/>
  </r>
  <r>
    <n v="2891"/>
    <s v="Robert Earl Adams"/>
    <x v="891"/>
    <s v="shot"/>
    <s v="knife"/>
    <n v="30"/>
    <x v="0"/>
    <x v="1"/>
    <s v="orcutt"/>
    <s v="ca"/>
    <x v="1"/>
    <x v="1"/>
    <s v="foot"/>
    <b v="0"/>
    <s v="sharp objects"/>
    <x v="0"/>
    <x v="2"/>
  </r>
  <r>
    <n v="2893"/>
    <s v="Konstantin Morozov"/>
    <x v="891"/>
    <s v="shot"/>
    <s v="gun"/>
    <n v="48"/>
    <x v="0"/>
    <x v="1"/>
    <s v="los angeles"/>
    <s v="ca"/>
    <x v="1"/>
    <x v="1"/>
    <s v="not fleeing"/>
    <b v="0"/>
    <s v="guns"/>
    <x v="0"/>
    <x v="1"/>
  </r>
  <r>
    <n v="2988"/>
    <s v="Mark Aaron Jensen"/>
    <x v="891"/>
    <s v="shot"/>
    <s v="gun"/>
    <n v="56"/>
    <x v="0"/>
    <x v="1"/>
    <s v="durham"/>
    <s v="ca"/>
    <x v="0"/>
    <x v="0"/>
    <s v="not fleeing"/>
    <b v="0"/>
    <s v="guns"/>
    <x v="0"/>
    <x v="0"/>
  </r>
  <r>
    <n v="2894"/>
    <s v="Ciara Howard"/>
    <x v="892"/>
    <s v="shot"/>
    <s v="gun"/>
    <n v="26"/>
    <x v="1"/>
    <x v="1"/>
    <s v="olathe"/>
    <s v="ks"/>
    <x v="0"/>
    <x v="1"/>
    <s v="not fleeing"/>
    <b v="0"/>
    <s v="guns"/>
    <x v="0"/>
    <x v="2"/>
  </r>
  <r>
    <n v="2895"/>
    <s v="Colton Puckett"/>
    <x v="893"/>
    <s v="shot"/>
    <s v="gun"/>
    <n v="28"/>
    <x v="0"/>
    <x v="1"/>
    <s v="waterford township"/>
    <s v="mi"/>
    <x v="0"/>
    <x v="1"/>
    <s v="not fleeing"/>
    <b v="0"/>
    <s v="guns"/>
    <x v="0"/>
    <x v="2"/>
  </r>
  <r>
    <n v="2896"/>
    <s v="Isaias Raziel Ochoa"/>
    <x v="893"/>
    <s v="shot"/>
    <s v="gun"/>
    <n v="19"/>
    <x v="0"/>
    <x v="2"/>
    <s v="lemon grove"/>
    <s v="ca"/>
    <x v="1"/>
    <x v="0"/>
    <s v="foot"/>
    <b v="0"/>
    <s v="guns"/>
    <x v="0"/>
    <x v="2"/>
  </r>
  <r>
    <n v="2898"/>
    <s v="Scott Mayfield"/>
    <x v="893"/>
    <s v="shot"/>
    <s v="gun"/>
    <n v="24"/>
    <x v="0"/>
    <x v="3"/>
    <s v="orange"/>
    <s v="nj"/>
    <x v="1"/>
    <x v="1"/>
    <s v="foot"/>
    <b v="0"/>
    <s v="guns"/>
    <x v="0"/>
    <x v="2"/>
  </r>
  <r>
    <n v="2897"/>
    <s v="Daniel Blyler"/>
    <x v="894"/>
    <s v="shot"/>
    <s v="gun"/>
    <n v="44"/>
    <x v="0"/>
    <x v="1"/>
    <s v="jacksonville"/>
    <s v="fl"/>
    <x v="1"/>
    <x v="1"/>
    <s v="not fleeing"/>
    <b v="0"/>
    <s v="guns"/>
    <x v="0"/>
    <x v="1"/>
  </r>
  <r>
    <n v="2899"/>
    <s v="Kristen Ambury"/>
    <x v="894"/>
    <s v="shot"/>
    <s v="gun"/>
    <n v="28"/>
    <x v="1"/>
    <x v="1"/>
    <s v="sunrise"/>
    <s v="fl"/>
    <x v="0"/>
    <x v="2"/>
    <s v="not fleeing"/>
    <b v="0"/>
    <s v="guns"/>
    <x v="0"/>
    <x v="2"/>
  </r>
  <r>
    <n v="2900"/>
    <s v="Charles David Robinson"/>
    <x v="894"/>
    <s v="shot"/>
    <s v="unarmed"/>
    <n v="47"/>
    <x v="0"/>
    <x v="3"/>
    <s v="woodville"/>
    <s v="ga"/>
    <x v="1"/>
    <x v="0"/>
    <s v="foot"/>
    <b v="0"/>
    <s v="unarmed"/>
    <x v="1"/>
    <x v="1"/>
  </r>
  <r>
    <n v="2901"/>
    <s v="Michael Malik Kawon Lee"/>
    <x v="895"/>
    <s v="shot"/>
    <s v="gun"/>
    <n v="18"/>
    <x v="0"/>
    <x v="3"/>
    <s v="pine bluff"/>
    <s v="ar"/>
    <x v="1"/>
    <x v="0"/>
    <s v="foot"/>
    <b v="0"/>
    <s v="guns"/>
    <x v="0"/>
    <x v="2"/>
  </r>
  <r>
    <n v="2902"/>
    <s v="William Wilson"/>
    <x v="896"/>
    <s v="shot"/>
    <s v="gun"/>
    <n v="26"/>
    <x v="0"/>
    <x v="2"/>
    <s v="farmington"/>
    <s v="nm"/>
    <x v="1"/>
    <x v="0"/>
    <s v="not fleeing"/>
    <b v="0"/>
    <s v="guns"/>
    <x v="0"/>
    <x v="2"/>
  </r>
  <r>
    <n v="2903"/>
    <s v="Jason Hoops"/>
    <x v="896"/>
    <s v="shot"/>
    <s v="gun"/>
    <n v="33"/>
    <x v="0"/>
    <x v="1"/>
    <s v="kettering"/>
    <s v="oh"/>
    <x v="1"/>
    <x v="1"/>
    <s v="not fleeing"/>
    <b v="0"/>
    <s v="guns"/>
    <x v="0"/>
    <x v="1"/>
  </r>
  <r>
    <n v="2904"/>
    <s v="Dwayne Martin"/>
    <x v="896"/>
    <s v="shot"/>
    <s v="knife"/>
    <n v="34"/>
    <x v="0"/>
    <x v="1"/>
    <s v="sharpsburg"/>
    <s v="ky"/>
    <x v="1"/>
    <x v="0"/>
    <s v="foot"/>
    <b v="0"/>
    <s v="sharp objects"/>
    <x v="0"/>
    <x v="1"/>
  </r>
  <r>
    <n v="2905"/>
    <s v="Kostatinos Sfaelos"/>
    <x v="897"/>
    <s v="shot"/>
    <s v="gun"/>
    <n v="62"/>
    <x v="0"/>
    <x v="1"/>
    <s v="new milford"/>
    <s v="ct"/>
    <x v="1"/>
    <x v="0"/>
    <s v="foot"/>
    <b v="0"/>
    <s v="guns"/>
    <x v="0"/>
    <x v="0"/>
  </r>
  <r>
    <n v="2906"/>
    <s v="William Matthew Holmes"/>
    <x v="897"/>
    <s v="shot"/>
    <s v="unknown"/>
    <n v="24"/>
    <x v="0"/>
    <x v="3"/>
    <s v="newton"/>
    <s v="ks"/>
    <x v="0"/>
    <x v="0"/>
    <s v="car"/>
    <b v="1"/>
    <s v="unknown"/>
    <x v="0"/>
    <x v="2"/>
  </r>
  <r>
    <n v="2907"/>
    <s v="Ricky Ard"/>
    <x v="898"/>
    <s v="shot"/>
    <s v="baseball bat"/>
    <n v="55"/>
    <x v="0"/>
    <x v="3"/>
    <s v="evansville"/>
    <s v="in"/>
    <x v="0"/>
    <x v="1"/>
    <s v="not fleeing"/>
    <b v="1"/>
    <s v="blunt instruments"/>
    <x v="0"/>
    <x v="0"/>
  </r>
  <r>
    <n v="2909"/>
    <s v="Joshua Mark Cloud"/>
    <x v="898"/>
    <s v="shot"/>
    <s v="gun"/>
    <n v="22"/>
    <x v="0"/>
    <x v="1"/>
    <s v="lincoln parish"/>
    <s v="la"/>
    <x v="1"/>
    <x v="0"/>
    <s v="not fleeing"/>
    <b v="0"/>
    <s v="guns"/>
    <x v="0"/>
    <x v="2"/>
  </r>
  <r>
    <n v="2910"/>
    <s v="Brandy Caldwell"/>
    <x v="898"/>
    <s v="shot"/>
    <s v="gun"/>
    <n v="46"/>
    <x v="1"/>
    <x v="1"/>
    <s v="watagua"/>
    <s v="tx"/>
    <x v="0"/>
    <x v="1"/>
    <s v="not fleeing"/>
    <b v="0"/>
    <s v="guns"/>
    <x v="0"/>
    <x v="1"/>
  </r>
  <r>
    <n v="2911"/>
    <s v="Anthony Antonio Ford"/>
    <x v="899"/>
    <s v="shot"/>
    <s v="unarmed"/>
    <n v="27"/>
    <x v="0"/>
    <x v="3"/>
    <s v="miami"/>
    <s v="fl"/>
    <x v="1"/>
    <x v="1"/>
    <s v="foot"/>
    <b v="0"/>
    <s v="unarmed"/>
    <x v="1"/>
    <x v="2"/>
  </r>
  <r>
    <n v="2918"/>
    <s v="Thomas Daniel Littlecloud"/>
    <x v="899"/>
    <s v="shot"/>
    <s v="gun"/>
    <n v="32"/>
    <x v="0"/>
    <x v="5"/>
    <s v="sacramento"/>
    <s v="ca"/>
    <x v="1"/>
    <x v="0"/>
    <s v="car"/>
    <b v="0"/>
    <s v="guns"/>
    <x v="0"/>
    <x v="1"/>
  </r>
  <r>
    <n v="2912"/>
    <s v="Issac Cervantes"/>
    <x v="900"/>
    <s v="shot"/>
    <s v="gun"/>
    <n v="22"/>
    <x v="0"/>
    <x v="2"/>
    <s v="bakersfield"/>
    <s v="ca"/>
    <x v="1"/>
    <x v="0"/>
    <s v="not fleeing"/>
    <b v="0"/>
    <s v="guns"/>
    <x v="0"/>
    <x v="2"/>
  </r>
  <r>
    <n v="2913"/>
    <s v="Debi Lynn Thorkelson"/>
    <x v="900"/>
    <s v="shot"/>
    <s v="gun"/>
    <n v="54"/>
    <x v="1"/>
    <x v="1"/>
    <s v="fort myers"/>
    <s v="fl"/>
    <x v="1"/>
    <x v="0"/>
    <s v="not fleeing"/>
    <b v="0"/>
    <s v="guns"/>
    <x v="0"/>
    <x v="0"/>
  </r>
  <r>
    <n v="2914"/>
    <s v="Michael Battles"/>
    <x v="901"/>
    <s v="shot"/>
    <s v="toy weapon"/>
    <n v="32"/>
    <x v="0"/>
    <x v="1"/>
    <s v="poultney"/>
    <s v="vt"/>
    <x v="0"/>
    <x v="0"/>
    <s v="not fleeing"/>
    <b v="0"/>
    <s v="other unusual objects"/>
    <x v="0"/>
    <x v="1"/>
  </r>
  <r>
    <n v="2915"/>
    <s v="Roger Helgerson"/>
    <x v="901"/>
    <s v="shot"/>
    <s v="unknown"/>
    <n v="45"/>
    <x v="0"/>
    <x v="1"/>
    <s v="mount hope"/>
    <s v="wi"/>
    <x v="1"/>
    <x v="1"/>
    <s v="foot"/>
    <b v="0"/>
    <s v="unknown"/>
    <x v="0"/>
    <x v="1"/>
  </r>
  <r>
    <n v="2916"/>
    <s v="Daniel Gillis"/>
    <x v="901"/>
    <s v="shot"/>
    <s v="knife"/>
    <n v="36"/>
    <x v="0"/>
    <x v="1"/>
    <s v="pittsfield"/>
    <s v="ma"/>
    <x v="0"/>
    <x v="1"/>
    <s v="foot"/>
    <b v="0"/>
    <s v="sharp objects"/>
    <x v="0"/>
    <x v="1"/>
  </r>
  <r>
    <n v="2919"/>
    <s v="Antwon Springer"/>
    <x v="902"/>
    <s v="shot"/>
    <s v="gun"/>
    <n v="37"/>
    <x v="0"/>
    <x v="3"/>
    <s v="milwaukee"/>
    <s v="wi"/>
    <x v="1"/>
    <x v="0"/>
    <s v="not fleeing"/>
    <b v="0"/>
    <s v="guns"/>
    <x v="0"/>
    <x v="1"/>
  </r>
  <r>
    <n v="2920"/>
    <s v="Henry Stephen Rakoz"/>
    <x v="902"/>
    <s v="shot"/>
    <s v="gun"/>
    <n v="47"/>
    <x v="0"/>
    <x v="1"/>
    <s v="longview"/>
    <s v="wa"/>
    <x v="1"/>
    <x v="1"/>
    <s v="not fleeing"/>
    <b v="0"/>
    <s v="guns"/>
    <x v="0"/>
    <x v="1"/>
  </r>
  <r>
    <n v="2921"/>
    <s v="William Porubsky"/>
    <x v="902"/>
    <s v="shot"/>
    <s v="unarmed"/>
    <n v="30"/>
    <x v="0"/>
    <x v="1"/>
    <s v="akron"/>
    <s v="oh"/>
    <x v="0"/>
    <x v="0"/>
    <s v="not fleeing"/>
    <b v="1"/>
    <s v="unarmed"/>
    <x v="1"/>
    <x v="2"/>
  </r>
  <r>
    <n v="2941"/>
    <s v="Jarvis Hayes"/>
    <x v="902"/>
    <s v="shot"/>
    <s v="unknown"/>
    <n v="31"/>
    <x v="0"/>
    <x v="3"/>
    <s v="myrtle beach"/>
    <s v="sc"/>
    <x v="1"/>
    <x v="0"/>
    <s v="car"/>
    <b v="0"/>
    <s v="unknown"/>
    <x v="0"/>
    <x v="1"/>
  </r>
  <r>
    <n v="2923"/>
    <s v="Shane Marsh"/>
    <x v="903"/>
    <s v="shot"/>
    <s v="knife"/>
    <n v="44"/>
    <x v="0"/>
    <x v="1"/>
    <s v="toledo"/>
    <s v="oh"/>
    <x v="1"/>
    <x v="0"/>
    <s v="not fleeing"/>
    <b v="0"/>
    <s v="sharp objects"/>
    <x v="0"/>
    <x v="1"/>
  </r>
  <r>
    <n v="2922"/>
    <s v="James Fuller"/>
    <x v="903"/>
    <s v="shot and tasered"/>
    <s v="chair"/>
    <n v="52"/>
    <x v="0"/>
    <x v="1"/>
    <s v="columbus"/>
    <s v="ga"/>
    <x v="1"/>
    <x v="0"/>
    <s v="not fleeing"/>
    <b v="0"/>
    <s v="other unusual objects"/>
    <x v="0"/>
    <x v="0"/>
  </r>
  <r>
    <n v="2934"/>
    <s v="Daniel Wheelock"/>
    <x v="904"/>
    <s v="shot"/>
    <s v="knife"/>
    <n v="16"/>
    <x v="0"/>
    <x v="1"/>
    <s v="kendale lakes"/>
    <s v="fl"/>
    <x v="1"/>
    <x v="0"/>
    <s v="not fleeing"/>
    <b v="0"/>
    <s v="sharp objects"/>
    <x v="0"/>
    <x v="3"/>
  </r>
  <r>
    <n v="2931"/>
    <s v="Rueben Galindo"/>
    <x v="905"/>
    <s v="shot"/>
    <s v="gun"/>
    <n v="29"/>
    <x v="0"/>
    <x v="2"/>
    <s v="charlotte"/>
    <s v="nc"/>
    <x v="1"/>
    <x v="1"/>
    <s v="not fleeing"/>
    <b v="0"/>
    <s v="guns"/>
    <x v="0"/>
    <x v="2"/>
  </r>
  <r>
    <n v="2932"/>
    <s v="Timothy Elam"/>
    <x v="905"/>
    <s v="shot"/>
    <s v="unarmed"/>
    <n v="42"/>
    <x v="0"/>
    <x v="1"/>
    <s v="los angeles"/>
    <s v="ca"/>
    <x v="1"/>
    <x v="0"/>
    <s v="not fleeing"/>
    <b v="0"/>
    <s v="unarmed"/>
    <x v="1"/>
    <x v="1"/>
  </r>
  <r>
    <n v="2933"/>
    <s v="Miguel Richards"/>
    <x v="905"/>
    <s v="shot"/>
    <s v="knife"/>
    <n v="31"/>
    <x v="0"/>
    <x v="3"/>
    <s v="new york"/>
    <s v="ny"/>
    <x v="0"/>
    <x v="1"/>
    <s v="not fleeing"/>
    <b v="1"/>
    <s v="sharp objects"/>
    <x v="0"/>
    <x v="1"/>
  </r>
  <r>
    <n v="2944"/>
    <s v="Eric Dwan Arnold"/>
    <x v="906"/>
    <s v="shot"/>
    <s v="gun"/>
    <n v="41"/>
    <x v="0"/>
    <x v="3"/>
    <s v="sacramento"/>
    <s v="ca"/>
    <x v="1"/>
    <x v="0"/>
    <s v="car"/>
    <b v="0"/>
    <s v="guns"/>
    <x v="0"/>
    <x v="1"/>
  </r>
  <r>
    <n v="2942"/>
    <s v="Billy Joe Elmore"/>
    <x v="907"/>
    <s v="shot"/>
    <s v="gun"/>
    <n v="45"/>
    <x v="0"/>
    <x v="1"/>
    <s v="amarillo"/>
    <s v="tx"/>
    <x v="1"/>
    <x v="0"/>
    <s v="not fleeing"/>
    <b v="0"/>
    <s v="guns"/>
    <x v="0"/>
    <x v="1"/>
  </r>
  <r>
    <n v="2943"/>
    <s v="Michael Culhane"/>
    <x v="907"/>
    <s v="shot"/>
    <s v="unknown"/>
    <n v="50"/>
    <x v="0"/>
    <x v="1"/>
    <s v="monett"/>
    <s v="mo"/>
    <x v="0"/>
    <x v="1"/>
    <s v="not fleeing"/>
    <b v="0"/>
    <s v="unknown"/>
    <x v="0"/>
    <x v="1"/>
  </r>
  <r>
    <n v="2940"/>
    <s v="Ervin Eugene Sweat Jr."/>
    <x v="908"/>
    <s v="shot"/>
    <s v="gun"/>
    <n v="26"/>
    <x v="0"/>
    <x v="3"/>
    <s v="arcata"/>
    <s v="ca"/>
    <x v="1"/>
    <x v="0"/>
    <s v="not fleeing"/>
    <b v="0"/>
    <s v="guns"/>
    <x v="0"/>
    <x v="2"/>
  </r>
  <r>
    <n v="2935"/>
    <s v="Erick Perez"/>
    <x v="909"/>
    <s v="shot"/>
    <s v="gun"/>
    <n v="22"/>
    <x v="0"/>
    <x v="2"/>
    <s v="youngtown"/>
    <s v="az"/>
    <x v="1"/>
    <x v="0"/>
    <s v="not fleeing"/>
    <b v="0"/>
    <s v="guns"/>
    <x v="0"/>
    <x v="2"/>
  </r>
  <r>
    <n v="2936"/>
    <s v="Joseph Charles Cook"/>
    <x v="909"/>
    <s v="shot"/>
    <s v="gun"/>
    <n v="76"/>
    <x v="0"/>
    <x v="1"/>
    <s v="huntersville"/>
    <s v="nc"/>
    <x v="1"/>
    <x v="0"/>
    <s v="not fleeing"/>
    <b v="0"/>
    <s v="guns"/>
    <x v="0"/>
    <x v="0"/>
  </r>
  <r>
    <n v="2937"/>
    <s v="Frankie Santos"/>
    <x v="909"/>
    <s v="shot"/>
    <s v="gun"/>
    <n v="58"/>
    <x v="0"/>
    <x v="2"/>
    <s v="tacoma"/>
    <s v="wa"/>
    <x v="1"/>
    <x v="0"/>
    <s v="not fleeing"/>
    <b v="0"/>
    <s v="guns"/>
    <x v="0"/>
    <x v="0"/>
  </r>
  <r>
    <n v="2938"/>
    <s v="Spencer Hight"/>
    <x v="909"/>
    <s v="shot"/>
    <s v="gun"/>
    <n v="32"/>
    <x v="0"/>
    <x v="1"/>
    <s v="plano"/>
    <s v="tx"/>
    <x v="1"/>
    <x v="0"/>
    <s v="not fleeing"/>
    <b v="0"/>
    <s v="guns"/>
    <x v="0"/>
    <x v="1"/>
  </r>
  <r>
    <n v="2939"/>
    <s v="Juan Flores"/>
    <x v="909"/>
    <s v="shot"/>
    <s v="unknown"/>
    <n v="19"/>
    <x v="0"/>
    <x v="2"/>
    <s v="chicago"/>
    <s v="il"/>
    <x v="1"/>
    <x v="0"/>
    <s v="not fleeing"/>
    <b v="1"/>
    <s v="unknown"/>
    <x v="0"/>
    <x v="2"/>
  </r>
  <r>
    <n v="2945"/>
    <s v="Thomas Addison"/>
    <x v="910"/>
    <s v="shot"/>
    <s v="unknown"/>
    <n v="25"/>
    <x v="0"/>
    <x v="5"/>
    <s v="great falls"/>
    <s v="mt"/>
    <x v="1"/>
    <x v="1"/>
    <s v="foot"/>
    <b v="0"/>
    <s v="unknown"/>
    <x v="0"/>
    <x v="2"/>
  </r>
  <r>
    <n v="2946"/>
    <s v="Brian Patrick Allen"/>
    <x v="910"/>
    <s v="shot"/>
    <s v="gun"/>
    <n v="48"/>
    <x v="0"/>
    <x v="1"/>
    <s v="hixson"/>
    <s v="tn"/>
    <x v="1"/>
    <x v="0"/>
    <s v="car"/>
    <b v="0"/>
    <s v="guns"/>
    <x v="0"/>
    <x v="1"/>
  </r>
  <r>
    <n v="2947"/>
    <s v="Vincent Edward Hernandez Jr"/>
    <x v="910"/>
    <s v="shot"/>
    <s v="toy weapon"/>
    <n v="39"/>
    <x v="0"/>
    <x v="2"/>
    <s v="bassett"/>
    <s v="ca"/>
    <x v="1"/>
    <x v="0"/>
    <s v="not fleeing"/>
    <b v="0"/>
    <s v="other unusual objects"/>
    <x v="0"/>
    <x v="1"/>
  </r>
  <r>
    <n v="2948"/>
    <s v="Rodolfo Ballardo"/>
    <x v="911"/>
    <s v="shot"/>
    <s v="gun"/>
    <n v="31"/>
    <x v="0"/>
    <x v="2"/>
    <s v="quartzsite"/>
    <s v="az"/>
    <x v="1"/>
    <x v="0"/>
    <s v="car"/>
    <b v="0"/>
    <s v="guns"/>
    <x v="0"/>
    <x v="1"/>
  </r>
  <r>
    <n v="2955"/>
    <s v="Gary Joe McCourt"/>
    <x v="912"/>
    <s v="shot"/>
    <s v="knife"/>
    <n v="50"/>
    <x v="0"/>
    <x v="1"/>
    <s v="frametown"/>
    <s v="wv"/>
    <x v="1"/>
    <x v="0"/>
    <s v="not fleeing"/>
    <b v="0"/>
    <s v="sharp objects"/>
    <x v="0"/>
    <x v="1"/>
  </r>
  <r>
    <n v="2950"/>
    <s v="Ruben Urbina"/>
    <x v="913"/>
    <s v="shot"/>
    <s v="crowbar"/>
    <n v="15"/>
    <x v="0"/>
    <x v="2"/>
    <s v="haymarket"/>
    <s v="va"/>
    <x v="1"/>
    <x v="1"/>
    <s v="not fleeing"/>
    <b v="0"/>
    <s v="blunt instruments"/>
    <x v="0"/>
    <x v="3"/>
  </r>
  <r>
    <n v="2954"/>
    <s v="Matthew Michael McTague"/>
    <x v="913"/>
    <s v="shot"/>
    <s v="unknown"/>
    <n v="48"/>
    <x v="0"/>
    <x v="1"/>
    <s v="hallandale beach"/>
    <s v="fl"/>
    <x v="0"/>
    <x v="0"/>
    <s v="car"/>
    <b v="0"/>
    <s v="unknown"/>
    <x v="0"/>
    <x v="1"/>
  </r>
  <r>
    <n v="2957"/>
    <s v="Jacob Dominguez"/>
    <x v="913"/>
    <s v="shot"/>
    <s v="unarmed"/>
    <n v="32"/>
    <x v="0"/>
    <x v="2"/>
    <s v="san jose"/>
    <s v="ca"/>
    <x v="1"/>
    <x v="1"/>
    <s v="car"/>
    <b v="0"/>
    <s v="unarmed"/>
    <x v="1"/>
    <x v="1"/>
  </r>
  <r>
    <n v="2956"/>
    <s v="Scout Schultz"/>
    <x v="914"/>
    <s v="shot"/>
    <s v="knife"/>
    <n v="21"/>
    <x v="0"/>
    <x v="1"/>
    <s v="atlanta"/>
    <s v="ga"/>
    <x v="0"/>
    <x v="1"/>
    <s v="not fleeing"/>
    <b v="0"/>
    <s v="sharp objects"/>
    <x v="0"/>
    <x v="2"/>
  </r>
  <r>
    <n v="2960"/>
    <s v="Nicholas K. Perkins"/>
    <x v="915"/>
    <s v="shot"/>
    <s v="gun"/>
    <n v="37"/>
    <x v="0"/>
    <x v="1"/>
    <s v="oak harbor"/>
    <s v="wa"/>
    <x v="0"/>
    <x v="0"/>
    <s v="not fleeing"/>
    <b v="0"/>
    <s v="guns"/>
    <x v="0"/>
    <x v="1"/>
  </r>
  <r>
    <n v="2961"/>
    <s v="Brian Ziro"/>
    <x v="915"/>
    <s v="shot"/>
    <s v="gun"/>
    <n v="21"/>
    <x v="0"/>
    <x v="3"/>
    <s v="west milford"/>
    <s v="wv"/>
    <x v="1"/>
    <x v="0"/>
    <s v="foot"/>
    <b v="0"/>
    <s v="guns"/>
    <x v="0"/>
    <x v="2"/>
  </r>
  <r>
    <n v="2958"/>
    <s v="Eric Alvarez"/>
    <x v="915"/>
    <s v="shot and tasered"/>
    <s v="knife"/>
    <n v="40"/>
    <x v="0"/>
    <x v="2"/>
    <s v="los angeles"/>
    <s v="ca"/>
    <x v="1"/>
    <x v="1"/>
    <s v="not fleeing"/>
    <b v="0"/>
    <s v="sharp objects"/>
    <x v="0"/>
    <x v="1"/>
  </r>
  <r>
    <n v="2959"/>
    <s v="Jesse VanSipe"/>
    <x v="916"/>
    <s v="shot"/>
    <s v="gun"/>
    <n v="33"/>
    <x v="0"/>
    <x v="1"/>
    <s v="piedmont"/>
    <s v="al"/>
    <x v="0"/>
    <x v="1"/>
    <s v="not fleeing"/>
    <b v="0"/>
    <s v="guns"/>
    <x v="0"/>
    <x v="1"/>
  </r>
  <r>
    <n v="2962"/>
    <s v="Joshua Stubbs"/>
    <x v="917"/>
    <s v="shot"/>
    <s v="gun and knife"/>
    <n v="25"/>
    <x v="0"/>
    <x v="1"/>
    <s v="monroe"/>
    <s v="nc"/>
    <x v="1"/>
    <x v="0"/>
    <s v="car"/>
    <b v="1"/>
    <s v="multiple"/>
    <x v="0"/>
    <x v="2"/>
  </r>
  <r>
    <n v="2963"/>
    <s v="Jimme Knight Smith"/>
    <x v="917"/>
    <s v="shot"/>
    <s v="gun"/>
    <n v="55"/>
    <x v="0"/>
    <x v="1"/>
    <s v="independence"/>
    <s v="va"/>
    <x v="0"/>
    <x v="0"/>
    <s v="not fleeing"/>
    <b v="0"/>
    <s v="guns"/>
    <x v="0"/>
    <x v="0"/>
  </r>
  <r>
    <n v="2964"/>
    <s v="Randall Ross"/>
    <x v="917"/>
    <s v="shot"/>
    <s v="unknown"/>
    <n v="53"/>
    <x v="0"/>
    <x v="1"/>
    <s v="bernice"/>
    <s v="la"/>
    <x v="1"/>
    <x v="2"/>
    <s v="other"/>
    <b v="0"/>
    <s v="unknown"/>
    <x v="0"/>
    <x v="0"/>
  </r>
  <r>
    <n v="2967"/>
    <s v="David Scott"/>
    <x v="917"/>
    <s v="shot"/>
    <s v="knife"/>
    <n v="27"/>
    <x v="0"/>
    <x v="1"/>
    <s v="chula vista"/>
    <s v="ca"/>
    <x v="0"/>
    <x v="0"/>
    <s v="not fleeing"/>
    <b v="0"/>
    <s v="sharp objects"/>
    <x v="0"/>
    <x v="2"/>
  </r>
  <r>
    <n v="2965"/>
    <s v="Magdiel Sanchez"/>
    <x v="918"/>
    <s v="shot"/>
    <s v="pipe"/>
    <n v="35"/>
    <x v="0"/>
    <x v="2"/>
    <s v="oklahoma city"/>
    <s v="ok"/>
    <x v="1"/>
    <x v="1"/>
    <s v="not fleeing"/>
    <b v="0"/>
    <s v="blunt instruments"/>
    <x v="0"/>
    <x v="1"/>
  </r>
  <r>
    <n v="2968"/>
    <s v="Eddie Russell Jr."/>
    <x v="918"/>
    <s v="shot"/>
    <s v="gun"/>
    <n v="25"/>
    <x v="0"/>
    <x v="3"/>
    <s v="peoria"/>
    <s v="il"/>
    <x v="0"/>
    <x v="1"/>
    <s v="not fleeing"/>
    <b v="0"/>
    <s v="guns"/>
    <x v="0"/>
    <x v="2"/>
  </r>
  <r>
    <n v="2969"/>
    <s v="Haraesheo Rice"/>
    <x v="918"/>
    <s v="shot"/>
    <s v="gun"/>
    <n v="31"/>
    <x v="0"/>
    <x v="3"/>
    <s v="huntsville"/>
    <s v="al"/>
    <x v="0"/>
    <x v="0"/>
    <s v="not fleeing"/>
    <b v="0"/>
    <s v="guns"/>
    <x v="0"/>
    <x v="1"/>
  </r>
  <r>
    <n v="2970"/>
    <s v="Mack Brinkley"/>
    <x v="919"/>
    <s v="shot"/>
    <s v="gun"/>
    <n v="70"/>
    <x v="0"/>
    <x v="1"/>
    <s v="boswell"/>
    <s v="ok"/>
    <x v="1"/>
    <x v="0"/>
    <s v="car"/>
    <b v="0"/>
    <s v="guns"/>
    <x v="0"/>
    <x v="0"/>
  </r>
  <r>
    <n v="2972"/>
    <s v="Matthew Wells"/>
    <x v="919"/>
    <s v="shot"/>
    <s v="knife"/>
    <n v="40"/>
    <x v="0"/>
    <x v="1"/>
    <s v="tacoma"/>
    <s v="wa"/>
    <x v="0"/>
    <x v="1"/>
    <s v="not fleeing"/>
    <b v="0"/>
    <s v="sharp objects"/>
    <x v="0"/>
    <x v="1"/>
  </r>
  <r>
    <n v="2973"/>
    <s v="Austin Dunsmore"/>
    <x v="919"/>
    <s v="shot"/>
    <s v="unknown"/>
    <n v="25"/>
    <x v="0"/>
    <x v="4"/>
    <s v="denver"/>
    <s v="co"/>
    <x v="1"/>
    <x v="1"/>
    <s v="car"/>
    <b v="0"/>
    <s v="unknown"/>
    <x v="0"/>
    <x v="2"/>
  </r>
  <r>
    <n v="2974"/>
    <s v="Jose Felix Reyes"/>
    <x v="919"/>
    <s v="shot"/>
    <s v="unknown"/>
    <n v="38"/>
    <x v="0"/>
    <x v="2"/>
    <s v="rockwall"/>
    <s v="tx"/>
    <x v="1"/>
    <x v="0"/>
    <s v="car"/>
    <b v="0"/>
    <s v="unknown"/>
    <x v="0"/>
    <x v="1"/>
  </r>
  <r>
    <n v="2971"/>
    <s v="Alexander Ochoa"/>
    <x v="920"/>
    <s v="shot"/>
    <s v="gun and knife"/>
    <n v="26"/>
    <x v="0"/>
    <x v="2"/>
    <s v="oceanside"/>
    <s v="ca"/>
    <x v="1"/>
    <x v="0"/>
    <s v="not fleeing"/>
    <b v="0"/>
    <s v="multiple"/>
    <x v="0"/>
    <x v="2"/>
  </r>
  <r>
    <n v="2977"/>
    <s v="Dillan Tabares"/>
    <x v="920"/>
    <s v="shot"/>
    <s v="gun"/>
    <n v="27"/>
    <x v="0"/>
    <x v="4"/>
    <s v="huntington beach"/>
    <s v="ca"/>
    <x v="0"/>
    <x v="0"/>
    <s v="not fleeing"/>
    <b v="0"/>
    <s v="guns"/>
    <x v="0"/>
    <x v="2"/>
  </r>
  <r>
    <n v="2979"/>
    <s v="TK TK"/>
    <x v="920"/>
    <s v="shot"/>
    <s v="unknown"/>
    <n v="37"/>
    <x v="0"/>
    <x v="1"/>
    <s v="denver"/>
    <s v="co"/>
    <x v="1"/>
    <x v="1"/>
    <s v="not fleeing"/>
    <b v="0"/>
    <s v="unknown"/>
    <x v="0"/>
    <x v="1"/>
  </r>
  <r>
    <n v="2980"/>
    <s v="Scott Farnsworth"/>
    <x v="920"/>
    <s v="shot"/>
    <s v="gun"/>
    <n v="28"/>
    <x v="0"/>
    <x v="1"/>
    <s v="mesa"/>
    <s v="az"/>
    <x v="0"/>
    <x v="0"/>
    <s v="not fleeing"/>
    <b v="0"/>
    <s v="guns"/>
    <x v="0"/>
    <x v="2"/>
  </r>
  <r>
    <n v="2981"/>
    <s v="Bryan Wright"/>
    <x v="920"/>
    <s v="shot"/>
    <s v="gun"/>
    <n v="40"/>
    <x v="0"/>
    <x v="1"/>
    <s v="hattiesburg"/>
    <s v="ms"/>
    <x v="1"/>
    <x v="0"/>
    <s v="not fleeing"/>
    <b v="0"/>
    <s v="guns"/>
    <x v="0"/>
    <x v="1"/>
  </r>
  <r>
    <n v="2982"/>
    <s v="Scott Michael Chamberlain"/>
    <x v="920"/>
    <s v="shot"/>
    <s v="unknown"/>
    <n v="44"/>
    <x v="0"/>
    <x v="1"/>
    <s v="brooksville"/>
    <s v="fl"/>
    <x v="0"/>
    <x v="0"/>
    <s v="car"/>
    <b v="0"/>
    <s v="unknown"/>
    <x v="0"/>
    <x v="1"/>
  </r>
  <r>
    <n v="2975"/>
    <s v="Damien Murray"/>
    <x v="921"/>
    <s v="shot"/>
    <s v="gun"/>
    <n v="39"/>
    <x v="0"/>
    <x v="3"/>
    <s v="san francisco"/>
    <s v="ca"/>
    <x v="1"/>
    <x v="1"/>
    <s v="not fleeing"/>
    <b v="1"/>
    <s v="guns"/>
    <x v="0"/>
    <x v="1"/>
  </r>
  <r>
    <n v="2983"/>
    <s v="Jarred Burke"/>
    <x v="921"/>
    <s v="shot"/>
    <s v="gun"/>
    <n v="24"/>
    <x v="0"/>
    <x v="1"/>
    <s v="new castle"/>
    <s v="in"/>
    <x v="1"/>
    <x v="0"/>
    <s v="foot"/>
    <b v="0"/>
    <s v="guns"/>
    <x v="0"/>
    <x v="2"/>
  </r>
  <r>
    <n v="2976"/>
    <s v="Anthony Robinson"/>
    <x v="922"/>
    <s v="shot"/>
    <s v="gun"/>
    <n v="32"/>
    <x v="0"/>
    <x v="3"/>
    <s v="palmetto"/>
    <s v="fl"/>
    <x v="1"/>
    <x v="0"/>
    <s v="foot"/>
    <b v="0"/>
    <s v="guns"/>
    <x v="0"/>
    <x v="1"/>
  </r>
  <r>
    <n v="2978"/>
    <s v="Cody O'Bryan"/>
    <x v="922"/>
    <s v="shot"/>
    <s v="taser"/>
    <n v="31"/>
    <x v="0"/>
    <x v="1"/>
    <s v="las vegas"/>
    <s v="nv"/>
    <x v="0"/>
    <x v="0"/>
    <s v="not fleeing"/>
    <b v="1"/>
    <s v="electrical devices"/>
    <x v="0"/>
    <x v="1"/>
  </r>
  <r>
    <n v="2984"/>
    <s v="Jeffory Hughes"/>
    <x v="923"/>
    <s v="shot"/>
    <s v="gun"/>
    <n v="50"/>
    <x v="0"/>
    <x v="1"/>
    <s v="fairview"/>
    <s v="tn"/>
    <x v="1"/>
    <x v="0"/>
    <s v="not fleeing"/>
    <b v="0"/>
    <s v="guns"/>
    <x v="0"/>
    <x v="1"/>
  </r>
  <r>
    <n v="2985"/>
    <s v="Roger Craig Nielsen"/>
    <x v="923"/>
    <s v="shot"/>
    <s v="gun"/>
    <n v="31"/>
    <x v="0"/>
    <x v="1"/>
    <s v="eugene"/>
    <s v="or"/>
    <x v="1"/>
    <x v="0"/>
    <s v="not fleeing"/>
    <b v="0"/>
    <s v="guns"/>
    <x v="0"/>
    <x v="1"/>
  </r>
  <r>
    <n v="2986"/>
    <s v="Craig A. Johnson"/>
    <x v="923"/>
    <s v="shot"/>
    <s v="gun"/>
    <n v="50"/>
    <x v="0"/>
    <x v="1"/>
    <s v="coolin"/>
    <s v="id"/>
    <x v="1"/>
    <x v="1"/>
    <s v="not fleeing"/>
    <b v="0"/>
    <s v="guns"/>
    <x v="0"/>
    <x v="1"/>
  </r>
  <r>
    <n v="2987"/>
    <s v="Demilo Trayuon Hodge"/>
    <x v="924"/>
    <s v="shot"/>
    <s v="gun"/>
    <n v="45"/>
    <x v="0"/>
    <x v="3"/>
    <s v="emeryville"/>
    <s v="ca"/>
    <x v="1"/>
    <x v="0"/>
    <s v="car"/>
    <b v="0"/>
    <s v="guns"/>
    <x v="0"/>
    <x v="1"/>
  </r>
  <r>
    <n v="2989"/>
    <s v="Anthony Wallace"/>
    <x v="924"/>
    <s v="shot"/>
    <s v="gun"/>
    <n v="44"/>
    <x v="0"/>
    <x v="1"/>
    <s v="spring hill"/>
    <s v="fl"/>
    <x v="1"/>
    <x v="0"/>
    <s v="car"/>
    <b v="0"/>
    <s v="guns"/>
    <x v="0"/>
    <x v="1"/>
  </r>
  <r>
    <n v="2990"/>
    <s v="Guy Lynn Scott"/>
    <x v="924"/>
    <s v="shot"/>
    <s v="gun"/>
    <n v="48"/>
    <x v="0"/>
    <x v="1"/>
    <s v="griffin"/>
    <s v="ga"/>
    <x v="0"/>
    <x v="0"/>
    <s v="not fleeing"/>
    <b v="0"/>
    <s v="guns"/>
    <x v="0"/>
    <x v="1"/>
  </r>
  <r>
    <n v="2991"/>
    <s v="Michael Bruce Peterson"/>
    <x v="925"/>
    <s v="shot"/>
    <s v="baton"/>
    <n v="39"/>
    <x v="0"/>
    <x v="1"/>
    <s v="salt lake city"/>
    <s v="ut"/>
    <x v="1"/>
    <x v="1"/>
    <s v="not fleeing"/>
    <b v="0"/>
    <s v="blunt instruments"/>
    <x v="0"/>
    <x v="1"/>
  </r>
  <r>
    <n v="3202"/>
    <s v="Dominique Tyrell White"/>
    <x v="925"/>
    <s v="shot"/>
    <s v="gun"/>
    <n v="30"/>
    <x v="0"/>
    <x v="5"/>
    <s v="topeka"/>
    <s v="ks"/>
    <x v="1"/>
    <x v="0"/>
    <s v="foot"/>
    <b v="0"/>
    <s v="guns"/>
    <x v="0"/>
    <x v="2"/>
  </r>
  <r>
    <n v="2992"/>
    <s v="Quentin Starke"/>
    <x v="926"/>
    <s v="shot"/>
    <s v="gun"/>
    <n v="44"/>
    <x v="0"/>
    <x v="1"/>
    <s v="columbua"/>
    <s v="in"/>
    <x v="1"/>
    <x v="0"/>
    <s v="car"/>
    <b v="0"/>
    <s v="guns"/>
    <x v="0"/>
    <x v="1"/>
  </r>
  <r>
    <n v="2993"/>
    <s v="Tyrell Dewayne Pinkston"/>
    <x v="926"/>
    <s v="shot"/>
    <s v="gun"/>
    <n v="28"/>
    <x v="0"/>
    <x v="3"/>
    <s v="palatka"/>
    <s v="fl"/>
    <x v="1"/>
    <x v="1"/>
    <s v="not fleeing"/>
    <b v="0"/>
    <s v="guns"/>
    <x v="0"/>
    <x v="2"/>
  </r>
  <r>
    <n v="2994"/>
    <s v="Lester Jesus Machado"/>
    <x v="927"/>
    <s v="shot"/>
    <s v="unknown"/>
    <n v="24"/>
    <x v="0"/>
    <x v="2"/>
    <s v="hialeah"/>
    <s v="fl"/>
    <x v="1"/>
    <x v="0"/>
    <s v="car"/>
    <b v="0"/>
    <s v="unknown"/>
    <x v="0"/>
    <x v="2"/>
  </r>
  <r>
    <n v="2995"/>
    <s v="Marquis &quot;Bubba&quot; Jones"/>
    <x v="927"/>
    <s v="shot"/>
    <s v="gun"/>
    <n v="27"/>
    <x v="0"/>
    <x v="3"/>
    <s v="west burlington"/>
    <s v="ia"/>
    <x v="1"/>
    <x v="1"/>
    <s v="other"/>
    <b v="1"/>
    <s v="guns"/>
    <x v="0"/>
    <x v="2"/>
  </r>
  <r>
    <n v="2997"/>
    <s v="Anthony Gallo"/>
    <x v="927"/>
    <s v="shot"/>
    <s v="knife"/>
    <n v="34"/>
    <x v="0"/>
    <x v="1"/>
    <s v="canton township"/>
    <s v="pa"/>
    <x v="0"/>
    <x v="1"/>
    <s v="not fleeing"/>
    <b v="0"/>
    <s v="sharp objects"/>
    <x v="0"/>
    <x v="1"/>
  </r>
  <r>
    <n v="2998"/>
    <s v="Micah McComas"/>
    <x v="927"/>
    <s v="shot"/>
    <s v="unarmed"/>
    <n v="41"/>
    <x v="0"/>
    <x v="1"/>
    <s v="seward"/>
    <s v="ak"/>
    <x v="1"/>
    <x v="1"/>
    <s v="car"/>
    <b v="1"/>
    <s v="unarmed"/>
    <x v="1"/>
    <x v="1"/>
  </r>
  <r>
    <n v="3000"/>
    <s v="George Randall Newman"/>
    <x v="927"/>
    <s v="shot"/>
    <s v="gun"/>
    <n v="26"/>
    <x v="0"/>
    <x v="1"/>
    <s v="north fort collins"/>
    <s v="co"/>
    <x v="1"/>
    <x v="0"/>
    <s v="not fleeing"/>
    <b v="1"/>
    <s v="guns"/>
    <x v="0"/>
    <x v="2"/>
  </r>
  <r>
    <n v="3022"/>
    <s v="Joshua Lanflisi"/>
    <x v="927"/>
    <s v="shot"/>
    <s v="gun and sword"/>
    <n v="38"/>
    <x v="0"/>
    <x v="1"/>
    <s v="st. louis"/>
    <s v="mo"/>
    <x v="0"/>
    <x v="1"/>
    <s v="not fleeing"/>
    <b v="0"/>
    <s v="multiple"/>
    <x v="0"/>
    <x v="1"/>
  </r>
  <r>
    <n v="2999"/>
    <s v="Kevin Anthony Battaglia"/>
    <x v="928"/>
    <s v="shot"/>
    <s v="gun"/>
    <n v="33"/>
    <x v="0"/>
    <x v="1"/>
    <s v="parkton"/>
    <s v="nc"/>
    <x v="0"/>
    <x v="0"/>
    <s v="not fleeing"/>
    <b v="0"/>
    <s v="guns"/>
    <x v="0"/>
    <x v="1"/>
  </r>
  <r>
    <n v="3001"/>
    <s v="Marquinton T. Brooks"/>
    <x v="928"/>
    <s v="shot"/>
    <s v="gun"/>
    <n v="22"/>
    <x v="0"/>
    <x v="1"/>
    <s v="west ouachita"/>
    <s v="la"/>
    <x v="1"/>
    <x v="1"/>
    <s v="foot"/>
    <b v="0"/>
    <s v="guns"/>
    <x v="0"/>
    <x v="2"/>
  </r>
  <r>
    <n v="3002"/>
    <s v="John Loaiza"/>
    <x v="929"/>
    <s v="shot"/>
    <s v="pipe"/>
    <n v="40"/>
    <x v="0"/>
    <x v="1"/>
    <s v="jefferson city"/>
    <s v="mo"/>
    <x v="1"/>
    <x v="0"/>
    <s v="not fleeing"/>
    <b v="0"/>
    <s v="blunt instruments"/>
    <x v="0"/>
    <x v="1"/>
  </r>
  <r>
    <n v="3011"/>
    <s v="Chad Cochell"/>
    <x v="930"/>
    <s v="shot"/>
    <s v="unknown"/>
    <n v="34"/>
    <x v="0"/>
    <x v="1"/>
    <s v="spokane"/>
    <s v="wa"/>
    <x v="0"/>
    <x v="1"/>
    <s v="not fleeing"/>
    <b v="0"/>
    <s v="unknown"/>
    <x v="0"/>
    <x v="1"/>
  </r>
  <r>
    <n v="3012"/>
    <s v="Sandy Guardiola"/>
    <x v="930"/>
    <s v="shot"/>
    <s v="gun"/>
    <n v="48"/>
    <x v="1"/>
    <x v="3"/>
    <s v="canandaigua"/>
    <s v="ny"/>
    <x v="1"/>
    <x v="0"/>
    <s v="not fleeing"/>
    <b v="0"/>
    <s v="guns"/>
    <x v="0"/>
    <x v="1"/>
  </r>
  <r>
    <n v="3013"/>
    <s v="Jomekia Minter"/>
    <x v="930"/>
    <s v="shot"/>
    <s v="gun"/>
    <n v="37"/>
    <x v="0"/>
    <x v="3"/>
    <s v="thomas county"/>
    <s v="ga"/>
    <x v="1"/>
    <x v="0"/>
    <s v="not fleeing"/>
    <b v="0"/>
    <s v="guns"/>
    <x v="0"/>
    <x v="1"/>
  </r>
  <r>
    <n v="3021"/>
    <s v="Michael Ferrell"/>
    <x v="930"/>
    <s v="shot"/>
    <s v="gun"/>
    <n v="67"/>
    <x v="0"/>
    <x v="1"/>
    <s v="mesa"/>
    <s v="az"/>
    <x v="1"/>
    <x v="1"/>
    <s v="not fleeing"/>
    <b v="0"/>
    <s v="guns"/>
    <x v="0"/>
    <x v="0"/>
  </r>
  <r>
    <n v="3009"/>
    <s v="Brandon Lee Bohanon"/>
    <x v="931"/>
    <s v="shot"/>
    <s v="unarmed"/>
    <n v="35"/>
    <x v="0"/>
    <x v="1"/>
    <s v="hiram"/>
    <s v="ga"/>
    <x v="1"/>
    <x v="1"/>
    <s v="not fleeing"/>
    <b v="0"/>
    <s v="unarmed"/>
    <x v="1"/>
    <x v="1"/>
  </r>
  <r>
    <n v="3014"/>
    <s v="Cristino Umana-Garcia"/>
    <x v="931"/>
    <s v="shot"/>
    <s v="knife"/>
    <n v="29"/>
    <x v="0"/>
    <x v="2"/>
    <s v="finney county"/>
    <s v="ks"/>
    <x v="0"/>
    <x v="1"/>
    <s v="not fleeing"/>
    <b v="0"/>
    <s v="sharp objects"/>
    <x v="0"/>
    <x v="2"/>
  </r>
  <r>
    <n v="3015"/>
    <s v="Phumee Lee"/>
    <x v="931"/>
    <s v="shot"/>
    <s v="gun"/>
    <n v="28"/>
    <x v="0"/>
    <x v="0"/>
    <s v="st. paul"/>
    <s v="mn"/>
    <x v="1"/>
    <x v="0"/>
    <s v="not fleeing"/>
    <b v="1"/>
    <s v="guns"/>
    <x v="0"/>
    <x v="2"/>
  </r>
  <r>
    <n v="3018"/>
    <s v="Johnny Ray Leeds"/>
    <x v="931"/>
    <s v="shot"/>
    <s v="gun"/>
    <n v="40"/>
    <x v="0"/>
    <x v="1"/>
    <s v="leeds"/>
    <s v="al"/>
    <x v="1"/>
    <x v="0"/>
    <s v="other"/>
    <b v="0"/>
    <s v="guns"/>
    <x v="0"/>
    <x v="1"/>
  </r>
  <r>
    <n v="3019"/>
    <s v="German Ornelas"/>
    <x v="931"/>
    <s v="shot"/>
    <s v="knife"/>
    <n v="31"/>
    <x v="0"/>
    <x v="2"/>
    <s v="brownsville"/>
    <s v="tx"/>
    <x v="1"/>
    <x v="0"/>
    <s v="not fleeing"/>
    <b v="0"/>
    <s v="sharp objects"/>
    <x v="0"/>
    <x v="1"/>
  </r>
  <r>
    <n v="3005"/>
    <s v="Dale Sisson"/>
    <x v="932"/>
    <s v="shot"/>
    <s v="gun"/>
    <n v="51"/>
    <x v="0"/>
    <x v="1"/>
    <s v="golden"/>
    <s v="co"/>
    <x v="1"/>
    <x v="0"/>
    <s v="car"/>
    <b v="0"/>
    <s v="guns"/>
    <x v="0"/>
    <x v="0"/>
  </r>
  <r>
    <n v="3010"/>
    <s v="Garrett Hoose"/>
    <x v="932"/>
    <s v="shot"/>
    <s v="gun"/>
    <n v="47"/>
    <x v="0"/>
    <x v="1"/>
    <s v="perryopolis"/>
    <s v="pa"/>
    <x v="0"/>
    <x v="1"/>
    <s v="not fleeing"/>
    <b v="0"/>
    <s v="guns"/>
    <x v="0"/>
    <x v="1"/>
  </r>
  <r>
    <n v="3017"/>
    <s v="Ernesto Padron"/>
    <x v="932"/>
    <s v="shot"/>
    <s v="gun"/>
    <n v="52"/>
    <x v="0"/>
    <x v="2"/>
    <s v="miami"/>
    <s v="fl"/>
    <x v="1"/>
    <x v="1"/>
    <s v="foot"/>
    <b v="0"/>
    <s v="guns"/>
    <x v="0"/>
    <x v="0"/>
  </r>
  <r>
    <n v="3204"/>
    <s v="Matthew Jonathan Luis Hurtado"/>
    <x v="932"/>
    <s v="shot"/>
    <s v="unknown"/>
    <n v="28"/>
    <x v="0"/>
    <x v="2"/>
    <s v="duarte"/>
    <s v="ca"/>
    <x v="1"/>
    <x v="2"/>
    <s v="other"/>
    <b v="0"/>
    <s v="unknown"/>
    <x v="0"/>
    <x v="2"/>
  </r>
  <r>
    <n v="3016"/>
    <s v="Roberto Callejas"/>
    <x v="932"/>
    <s v="shot and tasered"/>
    <s v="knife"/>
    <n v="35"/>
    <x v="0"/>
    <x v="2"/>
    <s v="orlando"/>
    <s v="fl"/>
    <x v="0"/>
    <x v="0"/>
    <s v="not fleeing"/>
    <b v="0"/>
    <s v="sharp objects"/>
    <x v="0"/>
    <x v="1"/>
  </r>
  <r>
    <n v="3023"/>
    <s v="Samuel David Lanham"/>
    <x v="933"/>
    <s v="shot"/>
    <s v="gun"/>
    <n v="25"/>
    <x v="0"/>
    <x v="1"/>
    <s v="charleston"/>
    <s v="wv"/>
    <x v="0"/>
    <x v="0"/>
    <s v="car"/>
    <b v="0"/>
    <s v="guns"/>
    <x v="0"/>
    <x v="2"/>
  </r>
  <r>
    <n v="3003"/>
    <s v="Roberto Avendano"/>
    <x v="934"/>
    <s v="shot"/>
    <s v="machete"/>
    <n v="37"/>
    <x v="0"/>
    <x v="2"/>
    <s v="abingdon"/>
    <s v="va"/>
    <x v="1"/>
    <x v="1"/>
    <s v="foot"/>
    <b v="0"/>
    <s v="sharp objects"/>
    <x v="0"/>
    <x v="1"/>
  </r>
  <r>
    <n v="3004"/>
    <s v="Sabrina Ann Garcia"/>
    <x v="934"/>
    <s v="shot"/>
    <s v="gun"/>
    <n v="34"/>
    <x v="1"/>
    <x v="2"/>
    <s v="mesa"/>
    <s v="az"/>
    <x v="0"/>
    <x v="2"/>
    <s v="foot"/>
    <b v="0"/>
    <s v="guns"/>
    <x v="0"/>
    <x v="1"/>
  </r>
  <r>
    <n v="3006"/>
    <s v="Albert Garcia"/>
    <x v="934"/>
    <s v="shot"/>
    <s v="knife"/>
    <n v="58"/>
    <x v="0"/>
    <x v="2"/>
    <s v="san fernando"/>
    <s v="ca"/>
    <x v="1"/>
    <x v="1"/>
    <s v="not fleeing"/>
    <b v="0"/>
    <s v="sharp objects"/>
    <x v="0"/>
    <x v="0"/>
  </r>
  <r>
    <n v="3007"/>
    <s v="Corey Boykin"/>
    <x v="934"/>
    <s v="shot"/>
    <s v="gun"/>
    <n v="24"/>
    <x v="0"/>
    <x v="3"/>
    <s v="louisville"/>
    <s v="ky"/>
    <x v="1"/>
    <x v="1"/>
    <s v="not fleeing"/>
    <b v="1"/>
    <s v="guns"/>
    <x v="0"/>
    <x v="2"/>
  </r>
  <r>
    <n v="3008"/>
    <s v="Cariann Hithon"/>
    <x v="934"/>
    <s v="shot"/>
    <s v="unknown"/>
    <n v="22"/>
    <x v="1"/>
    <x v="3"/>
    <s v="miami"/>
    <s v="fl"/>
    <x v="1"/>
    <x v="0"/>
    <s v="car"/>
    <b v="0"/>
    <s v="unknown"/>
    <x v="0"/>
    <x v="2"/>
  </r>
  <r>
    <n v="3033"/>
    <s v="Glenn Southwood Jr."/>
    <x v="934"/>
    <s v="shot"/>
    <s v="gun"/>
    <n v="46"/>
    <x v="0"/>
    <x v="1"/>
    <s v="pinetop-lakeside"/>
    <s v="az"/>
    <x v="1"/>
    <x v="0"/>
    <s v="not fleeing"/>
    <b v="0"/>
    <s v="guns"/>
    <x v="0"/>
    <x v="1"/>
  </r>
  <r>
    <n v="3025"/>
    <s v="Vincent Dronet"/>
    <x v="935"/>
    <s v="shot"/>
    <s v="unknown"/>
    <n v="61"/>
    <x v="0"/>
    <x v="1"/>
    <s v="biloxi"/>
    <s v="ms"/>
    <x v="1"/>
    <x v="0"/>
    <s v="car"/>
    <b v="0"/>
    <s v="unknown"/>
    <x v="0"/>
    <x v="0"/>
  </r>
  <r>
    <n v="3027"/>
    <s v="Brandon Wade Rucker"/>
    <x v="935"/>
    <s v="shot"/>
    <s v="gun"/>
    <n v="43"/>
    <x v="0"/>
    <x v="1"/>
    <s v="marana"/>
    <s v="az"/>
    <x v="1"/>
    <x v="1"/>
    <s v="not fleeing"/>
    <b v="0"/>
    <s v="guns"/>
    <x v="0"/>
    <x v="1"/>
  </r>
  <r>
    <n v="3030"/>
    <s v="Kristian Martinez"/>
    <x v="935"/>
    <s v="shot"/>
    <s v="unarmed"/>
    <n v="44"/>
    <x v="0"/>
    <x v="2"/>
    <s v="valdez"/>
    <s v="co"/>
    <x v="1"/>
    <x v="0"/>
    <s v="foot"/>
    <b v="0"/>
    <s v="unarmed"/>
    <x v="1"/>
    <x v="1"/>
  </r>
  <r>
    <n v="3029"/>
    <s v="John Robert Payne"/>
    <x v="936"/>
    <s v="shot"/>
    <s v="gun"/>
    <n v="35"/>
    <x v="0"/>
    <x v="3"/>
    <s v="homewood"/>
    <s v="al"/>
    <x v="0"/>
    <x v="0"/>
    <s v="foot"/>
    <b v="0"/>
    <s v="guns"/>
    <x v="0"/>
    <x v="1"/>
  </r>
  <r>
    <n v="3031"/>
    <s v="Sean D. Brady"/>
    <x v="936"/>
    <s v="shot"/>
    <s v="gun"/>
    <n v="29"/>
    <x v="0"/>
    <x v="1"/>
    <s v="flagstaff"/>
    <s v="az"/>
    <x v="0"/>
    <x v="0"/>
    <s v="not fleeing"/>
    <b v="1"/>
    <s v="guns"/>
    <x v="0"/>
    <x v="2"/>
  </r>
  <r>
    <n v="3036"/>
    <s v="Paul Dolen"/>
    <x v="937"/>
    <s v="shot"/>
    <s v="gun"/>
    <n v="57"/>
    <x v="0"/>
    <x v="1"/>
    <s v="wayne county"/>
    <s v="ky"/>
    <x v="1"/>
    <x v="0"/>
    <s v="not fleeing"/>
    <b v="0"/>
    <s v="guns"/>
    <x v="0"/>
    <x v="0"/>
  </r>
  <r>
    <n v="3037"/>
    <s v="J.C. Hawkins"/>
    <x v="937"/>
    <s v="shot"/>
    <s v="gun"/>
    <n v="42"/>
    <x v="0"/>
    <x v="3"/>
    <s v="charlottesville"/>
    <s v="va"/>
    <x v="1"/>
    <x v="0"/>
    <s v="foot"/>
    <b v="0"/>
    <s v="guns"/>
    <x v="0"/>
    <x v="1"/>
  </r>
  <r>
    <n v="3035"/>
    <s v="Michael David Lopez"/>
    <x v="938"/>
    <s v="shot"/>
    <s v="unknown"/>
    <n v="44"/>
    <x v="0"/>
    <x v="2"/>
    <s v="torrance"/>
    <s v="ca"/>
    <x v="1"/>
    <x v="1"/>
    <s v="car"/>
    <b v="0"/>
    <s v="unknown"/>
    <x v="0"/>
    <x v="1"/>
  </r>
  <r>
    <n v="3034"/>
    <s v="Eric Garrison"/>
    <x v="939"/>
    <s v="shot"/>
    <s v="gun"/>
    <n v="20"/>
    <x v="0"/>
    <x v="3"/>
    <s v="baltimore"/>
    <s v="md"/>
    <x v="1"/>
    <x v="1"/>
    <s v="foot"/>
    <b v="1"/>
    <s v="guns"/>
    <x v="0"/>
    <x v="2"/>
  </r>
  <r>
    <n v="3039"/>
    <s v="James Michael Chappell"/>
    <x v="939"/>
    <s v="shot"/>
    <s v="gun"/>
    <n v="32"/>
    <x v="0"/>
    <x v="1"/>
    <s v="simpsonville"/>
    <s v="sc"/>
    <x v="1"/>
    <x v="0"/>
    <s v="not fleeing"/>
    <b v="0"/>
    <s v="guns"/>
    <x v="0"/>
    <x v="1"/>
  </r>
  <r>
    <n v="3041"/>
    <s v="Luis David Flores"/>
    <x v="939"/>
    <s v="shot"/>
    <s v="gun"/>
    <n v="34"/>
    <x v="0"/>
    <x v="2"/>
    <s v="picture rocks"/>
    <s v="az"/>
    <x v="1"/>
    <x v="1"/>
    <s v="not fleeing"/>
    <b v="0"/>
    <s v="guns"/>
    <x v="0"/>
    <x v="1"/>
  </r>
  <r>
    <n v="3042"/>
    <s v="Ezekiel Juan Duran"/>
    <x v="939"/>
    <s v="shot"/>
    <s v="gun"/>
    <n v="18"/>
    <x v="0"/>
    <x v="2"/>
    <s v="atwater"/>
    <s v="ca"/>
    <x v="1"/>
    <x v="0"/>
    <s v="not fleeing"/>
    <b v="0"/>
    <s v="guns"/>
    <x v="0"/>
    <x v="2"/>
  </r>
  <r>
    <n v="3040"/>
    <s v="Joshua Clayton Johnson"/>
    <x v="939"/>
    <s v="shot and tasered"/>
    <s v="gun"/>
    <n v="31"/>
    <x v="0"/>
    <x v="1"/>
    <s v="kingwood"/>
    <s v="tx"/>
    <x v="1"/>
    <x v="0"/>
    <s v="car"/>
    <b v="0"/>
    <s v="guns"/>
    <x v="0"/>
    <x v="1"/>
  </r>
  <r>
    <n v="3043"/>
    <s v="DeAndre Bethea"/>
    <x v="940"/>
    <s v="shot"/>
    <s v="unknown"/>
    <n v="24"/>
    <x v="0"/>
    <x v="3"/>
    <s v="hampton"/>
    <s v="va"/>
    <x v="1"/>
    <x v="1"/>
    <s v="not fleeing"/>
    <b v="0"/>
    <s v="unknown"/>
    <x v="0"/>
    <x v="2"/>
  </r>
  <r>
    <n v="3044"/>
    <s v="Daniel Spear"/>
    <x v="941"/>
    <s v="shot"/>
    <s v="gun"/>
    <n v="35"/>
    <x v="0"/>
    <x v="1"/>
    <s v="tucson"/>
    <s v="az"/>
    <x v="1"/>
    <x v="0"/>
    <s v="foot"/>
    <b v="0"/>
    <s v="guns"/>
    <x v="0"/>
    <x v="1"/>
  </r>
  <r>
    <n v="3045"/>
    <s v="Mitchell Fox"/>
    <x v="942"/>
    <s v="shot"/>
    <s v="gun"/>
    <n v="34"/>
    <x v="0"/>
    <x v="1"/>
    <s v="clearwater"/>
    <s v="fl"/>
    <x v="0"/>
    <x v="1"/>
    <s v="not fleeing"/>
    <b v="0"/>
    <s v="guns"/>
    <x v="0"/>
    <x v="1"/>
  </r>
  <r>
    <n v="3047"/>
    <s v="Matthew Whitley"/>
    <x v="942"/>
    <s v="shot"/>
    <s v="gun"/>
    <n v="26"/>
    <x v="0"/>
    <x v="1"/>
    <s v="kings mountain"/>
    <s v="nc"/>
    <x v="1"/>
    <x v="0"/>
    <s v="other"/>
    <b v="0"/>
    <s v="guns"/>
    <x v="0"/>
    <x v="2"/>
  </r>
  <r>
    <n v="3050"/>
    <s v="Dewboy Lister"/>
    <x v="942"/>
    <s v="shot"/>
    <s v="unarmed"/>
    <n v="55"/>
    <x v="0"/>
    <x v="3"/>
    <s v="corpus christi"/>
    <s v="tx"/>
    <x v="1"/>
    <x v="0"/>
    <s v="foot"/>
    <b v="1"/>
    <s v="unarmed"/>
    <x v="1"/>
    <x v="0"/>
  </r>
  <r>
    <n v="3049"/>
    <s v="Steven Wayne Truex"/>
    <x v="942"/>
    <s v="shot and tasered"/>
    <s v="gun"/>
    <n v="38"/>
    <x v="0"/>
    <x v="1"/>
    <s v="birmingham"/>
    <s v="al"/>
    <x v="1"/>
    <x v="1"/>
    <s v="not fleeing"/>
    <b v="0"/>
    <s v="guns"/>
    <x v="0"/>
    <x v="1"/>
  </r>
  <r>
    <n v="3048"/>
    <s v="Jamarco McShann"/>
    <x v="943"/>
    <s v="shot"/>
    <s v="gun"/>
    <n v="23"/>
    <x v="0"/>
    <x v="3"/>
    <s v="moraine"/>
    <s v="oh"/>
    <x v="0"/>
    <x v="0"/>
    <s v="not fleeing"/>
    <b v="0"/>
    <s v="guns"/>
    <x v="0"/>
    <x v="2"/>
  </r>
  <r>
    <n v="3052"/>
    <s v="Phillip Joel Trammell"/>
    <x v="943"/>
    <s v="shot"/>
    <s v="knife"/>
    <n v="30"/>
    <x v="0"/>
    <x v="1"/>
    <s v="fort smith"/>
    <s v="ok"/>
    <x v="1"/>
    <x v="0"/>
    <s v="not fleeing"/>
    <b v="1"/>
    <s v="sharp objects"/>
    <x v="0"/>
    <x v="2"/>
  </r>
  <r>
    <n v="3053"/>
    <s v="Victor Gonzalez"/>
    <x v="944"/>
    <s v="shot"/>
    <s v="hammer"/>
    <n v="44"/>
    <x v="0"/>
    <x v="2"/>
    <s v="cloverdale"/>
    <s v="ca"/>
    <x v="1"/>
    <x v="1"/>
    <s v="not fleeing"/>
    <b v="0"/>
    <s v="blunt instruments"/>
    <x v="0"/>
    <x v="1"/>
  </r>
  <r>
    <n v="3054"/>
    <s v="Jason Marble"/>
    <x v="944"/>
    <s v="shot"/>
    <s v="gun"/>
    <n v="37"/>
    <x v="0"/>
    <x v="1"/>
    <s v="girard"/>
    <s v="oh"/>
    <x v="1"/>
    <x v="0"/>
    <s v="not fleeing"/>
    <b v="0"/>
    <s v="guns"/>
    <x v="0"/>
    <x v="1"/>
  </r>
  <r>
    <n v="3055"/>
    <s v="Nicholas Pimentel"/>
    <x v="945"/>
    <s v="shot"/>
    <s v="unarmed"/>
    <n v="27"/>
    <x v="0"/>
    <x v="2"/>
    <s v="ceres"/>
    <s v="ca"/>
    <x v="1"/>
    <x v="1"/>
    <s v="car"/>
    <b v="0"/>
    <s v="unarmed"/>
    <x v="1"/>
    <x v="2"/>
  </r>
  <r>
    <n v="3058"/>
    <s v="Johnny Bonta"/>
    <x v="945"/>
    <s v="shot"/>
    <s v="gun"/>
    <n v="43"/>
    <x v="0"/>
    <x v="5"/>
    <s v="sparks"/>
    <s v="nv"/>
    <x v="1"/>
    <x v="0"/>
    <s v="not fleeing"/>
    <b v="0"/>
    <s v="guns"/>
    <x v="0"/>
    <x v="1"/>
  </r>
  <r>
    <n v="3059"/>
    <s v="Samantha Hennard"/>
    <x v="945"/>
    <s v="shot"/>
    <s v="gun"/>
    <n v="25"/>
    <x v="1"/>
    <x v="1"/>
    <s v="st. joseph"/>
    <s v="mo"/>
    <x v="1"/>
    <x v="0"/>
    <s v="foot"/>
    <b v="0"/>
    <s v="guns"/>
    <x v="0"/>
    <x v="2"/>
  </r>
  <r>
    <n v="3061"/>
    <s v="Dexter David Anthony Baxter"/>
    <x v="945"/>
    <s v="shot"/>
    <s v="unarmed"/>
    <n v="30"/>
    <x v="0"/>
    <x v="5"/>
    <s v="crandon"/>
    <s v="wi"/>
    <x v="1"/>
    <x v="0"/>
    <s v="not fleeing"/>
    <b v="0"/>
    <s v="unarmed"/>
    <x v="1"/>
    <x v="2"/>
  </r>
  <r>
    <n v="3062"/>
    <s v="Matthew David Palaita"/>
    <x v="946"/>
    <s v="shot"/>
    <s v="gun"/>
    <n v="35"/>
    <x v="0"/>
    <x v="2"/>
    <s v="lodi"/>
    <s v="ca"/>
    <x v="1"/>
    <x v="0"/>
    <s v="not fleeing"/>
    <b v="0"/>
    <s v="guns"/>
    <x v="0"/>
    <x v="1"/>
  </r>
  <r>
    <n v="3064"/>
    <s v="Ashleigh Bertucci"/>
    <x v="946"/>
    <s v="shot"/>
    <s v="gun"/>
    <n v="31"/>
    <x v="1"/>
    <x v="1"/>
    <s v="shelbyville"/>
    <s v="ky"/>
    <x v="0"/>
    <x v="1"/>
    <s v="not fleeing"/>
    <b v="1"/>
    <s v="guns"/>
    <x v="0"/>
    <x v="1"/>
  </r>
  <r>
    <n v="3069"/>
    <s v="George Gipp"/>
    <x v="946"/>
    <s v="shot"/>
    <s v="unknown"/>
    <n v="35"/>
    <x v="0"/>
    <x v="5"/>
    <s v="standing rock reservation"/>
    <s v="nd"/>
    <x v="1"/>
    <x v="1"/>
    <s v="car"/>
    <b v="0"/>
    <s v="unknown"/>
    <x v="0"/>
    <x v="1"/>
  </r>
  <r>
    <n v="3066"/>
    <s v="Sean Bohinski"/>
    <x v="947"/>
    <s v="shot"/>
    <s v="unarmed"/>
    <n v="37"/>
    <x v="0"/>
    <x v="1"/>
    <s v="plymouth township"/>
    <s v="pa"/>
    <x v="1"/>
    <x v="0"/>
    <s v="not fleeing"/>
    <b v="0"/>
    <s v="unarmed"/>
    <x v="1"/>
    <x v="1"/>
  </r>
  <r>
    <n v="3067"/>
    <s v="Brandon Uzialko"/>
    <x v="947"/>
    <s v="shot"/>
    <s v="gun"/>
    <n v="25"/>
    <x v="0"/>
    <x v="1"/>
    <s v="norwich"/>
    <s v="ct"/>
    <x v="1"/>
    <x v="0"/>
    <s v="foot"/>
    <b v="0"/>
    <s v="guns"/>
    <x v="0"/>
    <x v="2"/>
  </r>
  <r>
    <n v="3065"/>
    <s v="David Campos"/>
    <x v="947"/>
    <s v="shot and tasered"/>
    <s v="screwdriver"/>
    <n v="34"/>
    <x v="0"/>
    <x v="2"/>
    <s v="houston"/>
    <s v="tx"/>
    <x v="1"/>
    <x v="1"/>
    <s v="not fleeing"/>
    <b v="0"/>
    <s v="piercing objects"/>
    <x v="0"/>
    <x v="1"/>
  </r>
  <r>
    <n v="3068"/>
    <s v="Timothy Earl Jackson"/>
    <x v="948"/>
    <s v="shot"/>
    <s v="gun"/>
    <n v="33"/>
    <x v="0"/>
    <x v="3"/>
    <s v="st. petersburg"/>
    <s v="fl"/>
    <x v="1"/>
    <x v="0"/>
    <s v="not fleeing"/>
    <b v="0"/>
    <s v="guns"/>
    <x v="0"/>
    <x v="1"/>
  </r>
  <r>
    <n v="3070"/>
    <s v="Antonio Levison"/>
    <x v="948"/>
    <s v="shot"/>
    <s v="gun"/>
    <n v="33"/>
    <x v="0"/>
    <x v="3"/>
    <s v="cleveland"/>
    <s v="oh"/>
    <x v="1"/>
    <x v="0"/>
    <s v="foot"/>
    <b v="0"/>
    <s v="guns"/>
    <x v="0"/>
    <x v="1"/>
  </r>
  <r>
    <n v="3071"/>
    <s v="Sanders Surber"/>
    <x v="949"/>
    <s v="shot"/>
    <s v="gun"/>
    <n v="32"/>
    <x v="0"/>
    <x v="1"/>
    <s v="fairhope"/>
    <s v="al"/>
    <x v="1"/>
    <x v="0"/>
    <s v="other"/>
    <b v="0"/>
    <s v="guns"/>
    <x v="0"/>
    <x v="1"/>
  </r>
  <r>
    <n v="3073"/>
    <s v="James M. Davis"/>
    <x v="949"/>
    <s v="shot"/>
    <s v="gun"/>
    <n v="34"/>
    <x v="0"/>
    <x v="1"/>
    <s v="horseheads"/>
    <s v="ny"/>
    <x v="1"/>
    <x v="0"/>
    <s v="car"/>
    <b v="0"/>
    <s v="guns"/>
    <x v="0"/>
    <x v="1"/>
  </r>
  <r>
    <n v="3074"/>
    <s v="Jerry Richardson"/>
    <x v="950"/>
    <s v="shot"/>
    <s v="machete"/>
    <n v="46"/>
    <x v="0"/>
    <x v="3"/>
    <s v="indiantown"/>
    <s v="fl"/>
    <x v="0"/>
    <x v="1"/>
    <s v="not fleeing"/>
    <b v="0"/>
    <s v="sharp objects"/>
    <x v="0"/>
    <x v="1"/>
  </r>
  <r>
    <n v="3075"/>
    <s v="Danny Sanchez"/>
    <x v="951"/>
    <s v="shot"/>
    <s v="gun and car"/>
    <n v="40"/>
    <x v="0"/>
    <x v="2"/>
    <s v="greeley"/>
    <s v="co"/>
    <x v="1"/>
    <x v="0"/>
    <s v="car"/>
    <b v="0"/>
    <s v="multiple"/>
    <x v="0"/>
    <x v="1"/>
  </r>
  <r>
    <n v="3076"/>
    <s v="Lucas DeFord"/>
    <x v="951"/>
    <s v="shot"/>
    <s v="gun"/>
    <n v="27"/>
    <x v="0"/>
    <x v="5"/>
    <s v="black river falls"/>
    <s v="wi"/>
    <x v="1"/>
    <x v="1"/>
    <s v="car"/>
    <b v="1"/>
    <s v="guns"/>
    <x v="0"/>
    <x v="2"/>
  </r>
  <r>
    <n v="3077"/>
    <s v="Baltazar Escalona-Baez"/>
    <x v="951"/>
    <s v="shot"/>
    <s v="knife"/>
    <n v="17"/>
    <x v="0"/>
    <x v="2"/>
    <s v="polk county"/>
    <s v="or"/>
    <x v="1"/>
    <x v="1"/>
    <s v="car"/>
    <b v="0"/>
    <s v="sharp objects"/>
    <x v="0"/>
    <x v="3"/>
  </r>
  <r>
    <n v="3078"/>
    <s v="Eric Higgs"/>
    <x v="952"/>
    <s v="shot"/>
    <s v="gun"/>
    <n v="46"/>
    <x v="0"/>
    <x v="3"/>
    <s v="tate county"/>
    <s v="ms"/>
    <x v="1"/>
    <x v="0"/>
    <s v="car"/>
    <b v="0"/>
    <s v="guns"/>
    <x v="0"/>
    <x v="1"/>
  </r>
  <r>
    <n v="3080"/>
    <s v="Mark Bidon"/>
    <x v="952"/>
    <s v="shot"/>
    <s v="gun"/>
    <n v="50"/>
    <x v="0"/>
    <x v="1"/>
    <s v="centennial"/>
    <s v="co"/>
    <x v="1"/>
    <x v="0"/>
    <s v="not fleeing"/>
    <b v="0"/>
    <s v="guns"/>
    <x v="0"/>
    <x v="1"/>
  </r>
  <r>
    <n v="3107"/>
    <s v="Brandon Lee Flowers"/>
    <x v="952"/>
    <s v="shot"/>
    <s v="knife"/>
    <n v="41"/>
    <x v="0"/>
    <x v="1"/>
    <s v="new castle"/>
    <s v="in"/>
    <x v="1"/>
    <x v="0"/>
    <s v="not fleeing"/>
    <b v="0"/>
    <s v="sharp objects"/>
    <x v="0"/>
    <x v="1"/>
  </r>
  <r>
    <n v="3205"/>
    <s v="Kalin Jackson"/>
    <x v="952"/>
    <s v="shot"/>
    <s v="unknown"/>
    <n v="23"/>
    <x v="0"/>
    <x v="3"/>
    <s v="king of prussia"/>
    <s v="pa"/>
    <x v="1"/>
    <x v="1"/>
    <s v="not fleeing"/>
    <b v="0"/>
    <s v="unknown"/>
    <x v="0"/>
    <x v="2"/>
  </r>
  <r>
    <n v="3079"/>
    <s v="Robert James Lightfeather"/>
    <x v="953"/>
    <s v="shot"/>
    <s v="gun"/>
    <n v="33"/>
    <x v="0"/>
    <x v="5"/>
    <s v="federal way"/>
    <s v="wa"/>
    <x v="1"/>
    <x v="0"/>
    <s v="not fleeing"/>
    <b v="0"/>
    <s v="guns"/>
    <x v="0"/>
    <x v="1"/>
  </r>
  <r>
    <n v="3081"/>
    <s v="Jesus Birelas-Contreras"/>
    <x v="954"/>
    <s v="shot"/>
    <s v="knife"/>
    <n v="25"/>
    <x v="0"/>
    <x v="2"/>
    <s v="sunnyvale"/>
    <s v="ca"/>
    <x v="1"/>
    <x v="0"/>
    <s v="not fleeing"/>
    <b v="0"/>
    <s v="sharp objects"/>
    <x v="0"/>
    <x v="2"/>
  </r>
  <r>
    <n v="3082"/>
    <s v="Luvelle Kennon"/>
    <x v="954"/>
    <s v="shot"/>
    <s v="unknown"/>
    <n v="27"/>
    <x v="0"/>
    <x v="3"/>
    <s v="riverside"/>
    <s v="ca"/>
    <x v="1"/>
    <x v="1"/>
    <s v="not fleeing"/>
    <b v="0"/>
    <s v="unknown"/>
    <x v="0"/>
    <x v="2"/>
  </r>
  <r>
    <n v="3085"/>
    <s v="Paul Landis Gorden"/>
    <x v="954"/>
    <s v="shot"/>
    <s v="gun"/>
    <n v="39"/>
    <x v="0"/>
    <x v="1"/>
    <s v="livingston"/>
    <s v="tn"/>
    <x v="1"/>
    <x v="0"/>
    <s v="not fleeing"/>
    <b v="0"/>
    <s v="guns"/>
    <x v="0"/>
    <x v="1"/>
  </r>
  <r>
    <n v="3086"/>
    <s v="Vincent Hall"/>
    <x v="954"/>
    <s v="shot"/>
    <s v="gun"/>
    <n v="22"/>
    <x v="0"/>
    <x v="3"/>
    <s v="arlington"/>
    <s v="tx"/>
    <x v="1"/>
    <x v="0"/>
    <s v="not fleeing"/>
    <b v="0"/>
    <s v="guns"/>
    <x v="0"/>
    <x v="2"/>
  </r>
  <r>
    <n v="3087"/>
    <s v="Heather Denean Bubrig"/>
    <x v="954"/>
    <s v="shot"/>
    <s v="ax"/>
    <n v="37"/>
    <x v="1"/>
    <x v="1"/>
    <s v="las cruces"/>
    <s v="nm"/>
    <x v="0"/>
    <x v="1"/>
    <s v="not fleeing"/>
    <b v="0"/>
    <s v="blunt instruments"/>
    <x v="0"/>
    <x v="1"/>
  </r>
  <r>
    <n v="3088"/>
    <s v="Jamee Almarez"/>
    <x v="955"/>
    <s v="shot"/>
    <s v="gun"/>
    <n v="27"/>
    <x v="0"/>
    <x v="2"/>
    <s v="anniston"/>
    <s v="al"/>
    <x v="1"/>
    <x v="0"/>
    <s v="not fleeing"/>
    <b v="0"/>
    <s v="guns"/>
    <x v="0"/>
    <x v="2"/>
  </r>
  <r>
    <n v="3089"/>
    <s v="Christopher Jacobs"/>
    <x v="955"/>
    <s v="shot"/>
    <s v="unknown"/>
    <n v="28"/>
    <x v="0"/>
    <x v="1"/>
    <s v="pippa passes"/>
    <s v="ky"/>
    <x v="1"/>
    <x v="0"/>
    <s v="car"/>
    <b v="0"/>
    <s v="unknown"/>
    <x v="0"/>
    <x v="2"/>
  </r>
  <r>
    <n v="3090"/>
    <s v="Wallace Jory"/>
    <x v="956"/>
    <s v="shot"/>
    <s v="pitchfork"/>
    <n v="56"/>
    <x v="0"/>
    <x v="1"/>
    <s v="sacramento"/>
    <s v="ca"/>
    <x v="0"/>
    <x v="0"/>
    <s v="not fleeing"/>
    <b v="0"/>
    <s v="piercing objects"/>
    <x v="0"/>
    <x v="0"/>
  </r>
  <r>
    <n v="3091"/>
    <s v="Jerry Roach"/>
    <x v="956"/>
    <s v="shot"/>
    <s v="gun"/>
    <n v="71"/>
    <x v="0"/>
    <x v="1"/>
    <s v="lakeland"/>
    <s v="fl"/>
    <x v="0"/>
    <x v="0"/>
    <s v="not fleeing"/>
    <b v="0"/>
    <s v="guns"/>
    <x v="0"/>
    <x v="0"/>
  </r>
  <r>
    <n v="3097"/>
    <s v="Robert Powell"/>
    <x v="957"/>
    <s v="shot"/>
    <s v="gun and car"/>
    <n v="53"/>
    <x v="0"/>
    <x v="1"/>
    <s v="port orange"/>
    <s v="fl"/>
    <x v="1"/>
    <x v="0"/>
    <s v="car"/>
    <b v="0"/>
    <s v="multiple"/>
    <x v="0"/>
    <x v="0"/>
  </r>
  <r>
    <n v="3105"/>
    <s v="Christopher Edward Loftis"/>
    <x v="957"/>
    <s v="shot"/>
    <s v="gun and car"/>
    <n v="39"/>
    <x v="0"/>
    <x v="1"/>
    <s v="ohatchee"/>
    <s v="al"/>
    <x v="1"/>
    <x v="0"/>
    <s v="car"/>
    <b v="0"/>
    <s v="multiple"/>
    <x v="0"/>
    <x v="1"/>
  </r>
  <r>
    <n v="3093"/>
    <s v="Nyung Kyee"/>
    <x v="958"/>
    <s v="shot"/>
    <s v="knife"/>
    <n v="56"/>
    <x v="0"/>
    <x v="0"/>
    <s v="clarksville"/>
    <s v="ar"/>
    <x v="1"/>
    <x v="0"/>
    <s v="not fleeing"/>
    <b v="0"/>
    <s v="sharp objects"/>
    <x v="0"/>
    <x v="0"/>
  </r>
  <r>
    <n v="3096"/>
    <s v="Raymond Davis"/>
    <x v="958"/>
    <s v="shot"/>
    <s v="gun"/>
    <n v="24"/>
    <x v="0"/>
    <x v="3"/>
    <s v="columbus"/>
    <s v="ms"/>
    <x v="1"/>
    <x v="1"/>
    <s v="not fleeing"/>
    <b v="1"/>
    <s v="guns"/>
    <x v="0"/>
    <x v="2"/>
  </r>
  <r>
    <n v="3099"/>
    <s v="Michael Wayne Marin"/>
    <x v="958"/>
    <s v="shot"/>
    <s v="gun"/>
    <n v="35"/>
    <x v="0"/>
    <x v="1"/>
    <s v="parker"/>
    <s v="co"/>
    <x v="1"/>
    <x v="0"/>
    <s v="other"/>
    <b v="0"/>
    <s v="guns"/>
    <x v="0"/>
    <x v="1"/>
  </r>
  <r>
    <n v="3100"/>
    <s v="Frank Half"/>
    <x v="958"/>
    <s v="shot"/>
    <s v="gun"/>
    <n v="30"/>
    <x v="0"/>
    <x v="5"/>
    <s v="billings"/>
    <s v="mt"/>
    <x v="1"/>
    <x v="0"/>
    <s v="other"/>
    <b v="0"/>
    <s v="guns"/>
    <x v="0"/>
    <x v="2"/>
  </r>
  <r>
    <n v="3102"/>
    <s v="Mason Johnson"/>
    <x v="958"/>
    <s v="shot"/>
    <s v="gun"/>
    <n v="31"/>
    <x v="0"/>
    <x v="1"/>
    <s v="owen county"/>
    <s v="in"/>
    <x v="0"/>
    <x v="0"/>
    <s v="not fleeing"/>
    <b v="0"/>
    <s v="guns"/>
    <x v="0"/>
    <x v="1"/>
  </r>
  <r>
    <n v="3103"/>
    <s v="Augustus Joshua Crawford"/>
    <x v="958"/>
    <s v="shot"/>
    <s v="gun"/>
    <n v="20"/>
    <x v="0"/>
    <x v="3"/>
    <s v="bakersfield"/>
    <s v="ca"/>
    <x v="1"/>
    <x v="2"/>
    <s v="foot"/>
    <b v="0"/>
    <s v="guns"/>
    <x v="0"/>
    <x v="2"/>
  </r>
  <r>
    <n v="3095"/>
    <s v="John Quincy Grady"/>
    <x v="959"/>
    <s v="shot"/>
    <s v="gun"/>
    <n v="35"/>
    <x v="0"/>
    <x v="1"/>
    <s v="meridian"/>
    <s v="ms"/>
    <x v="1"/>
    <x v="0"/>
    <s v="not fleeing"/>
    <b v="0"/>
    <s v="guns"/>
    <x v="0"/>
    <x v="1"/>
  </r>
  <r>
    <n v="3108"/>
    <s v="Marylsa Sanchez"/>
    <x v="959"/>
    <s v="shot"/>
    <s v="unknown"/>
    <n v="31"/>
    <x v="1"/>
    <x v="2"/>
    <s v="rudioso"/>
    <s v="nm"/>
    <x v="1"/>
    <x v="0"/>
    <s v="not fleeing"/>
    <b v="0"/>
    <s v="unknown"/>
    <x v="0"/>
    <x v="1"/>
  </r>
  <r>
    <n v="3111"/>
    <s v="Eddie Lee Patterson"/>
    <x v="959"/>
    <s v="shot"/>
    <s v="unknown"/>
    <n v="49"/>
    <x v="0"/>
    <x v="3"/>
    <s v="rockford"/>
    <s v="il"/>
    <x v="1"/>
    <x v="2"/>
    <s v="car"/>
    <b v="0"/>
    <s v="unknown"/>
    <x v="0"/>
    <x v="1"/>
  </r>
  <r>
    <n v="3109"/>
    <s v="Pamela Webber"/>
    <x v="960"/>
    <s v="shot"/>
    <s v="knife"/>
    <n v="54"/>
    <x v="1"/>
    <x v="1"/>
    <s v="lynchburg"/>
    <s v="va"/>
    <x v="0"/>
    <x v="1"/>
    <s v="not fleeing"/>
    <b v="0"/>
    <s v="sharp objects"/>
    <x v="0"/>
    <x v="0"/>
  </r>
  <r>
    <n v="3112"/>
    <s v="TK TK"/>
    <x v="960"/>
    <s v="shot"/>
    <s v="gun"/>
    <n v="48"/>
    <x v="0"/>
    <x v="1"/>
    <s v="barstow"/>
    <s v="ca"/>
    <x v="1"/>
    <x v="0"/>
    <s v="car"/>
    <b v="0"/>
    <s v="guns"/>
    <x v="0"/>
    <x v="1"/>
  </r>
  <r>
    <n v="3106"/>
    <s v="Talathia Brooks"/>
    <x v="961"/>
    <s v="shot"/>
    <s v="gun"/>
    <n v="32"/>
    <x v="1"/>
    <x v="1"/>
    <s v="marietta"/>
    <s v="ga"/>
    <x v="0"/>
    <x v="0"/>
    <s v="not fleeing"/>
    <b v="0"/>
    <s v="guns"/>
    <x v="0"/>
    <x v="1"/>
  </r>
  <r>
    <n v="3110"/>
    <s v="Jarrett Varnado"/>
    <x v="961"/>
    <s v="shot"/>
    <s v="gun"/>
    <n v="35"/>
    <x v="0"/>
    <x v="3"/>
    <s v="las vegas"/>
    <s v="nv"/>
    <x v="1"/>
    <x v="0"/>
    <s v="not fleeing"/>
    <b v="0"/>
    <s v="guns"/>
    <x v="0"/>
    <x v="1"/>
  </r>
  <r>
    <n v="3113"/>
    <s v="James Jacob Bailey"/>
    <x v="962"/>
    <s v="shot"/>
    <s v="gun"/>
    <n v="30"/>
    <x v="0"/>
    <x v="1"/>
    <s v="forest park"/>
    <s v="ga"/>
    <x v="1"/>
    <x v="0"/>
    <s v="car"/>
    <b v="0"/>
    <s v="guns"/>
    <x v="0"/>
    <x v="2"/>
  </r>
  <r>
    <n v="3114"/>
    <s v="Roger Raymond York"/>
    <x v="962"/>
    <s v="shot"/>
    <s v="gun"/>
    <n v="32"/>
    <x v="0"/>
    <x v="1"/>
    <s v="clinton"/>
    <s v="tn"/>
    <x v="1"/>
    <x v="0"/>
    <s v="foot"/>
    <b v="0"/>
    <s v="guns"/>
    <x v="0"/>
    <x v="1"/>
  </r>
  <r>
    <n v="3115"/>
    <s v="Victor Demetrius Bray"/>
    <x v="962"/>
    <s v="shot"/>
    <s v="gun"/>
    <n v="31"/>
    <x v="0"/>
    <x v="1"/>
    <s v="roanoke"/>
    <s v="va"/>
    <x v="1"/>
    <x v="1"/>
    <s v="not fleeing"/>
    <b v="0"/>
    <s v="guns"/>
    <x v="0"/>
    <x v="1"/>
  </r>
  <r>
    <n v="3117"/>
    <s v="Jason Ike Pero"/>
    <x v="962"/>
    <s v="shot"/>
    <s v="knife"/>
    <n v="14"/>
    <x v="0"/>
    <x v="5"/>
    <s v="odanah"/>
    <s v="wi"/>
    <x v="1"/>
    <x v="1"/>
    <s v="not fleeing"/>
    <b v="0"/>
    <s v="sharp objects"/>
    <x v="0"/>
    <x v="3"/>
  </r>
  <r>
    <n v="3118"/>
    <s v="Paul Jones"/>
    <x v="963"/>
    <s v="shot"/>
    <s v="gun"/>
    <n v="25"/>
    <x v="0"/>
    <x v="3"/>
    <s v="salisbury"/>
    <s v="nc"/>
    <x v="1"/>
    <x v="0"/>
    <s v="car"/>
    <b v="0"/>
    <s v="guns"/>
    <x v="0"/>
    <x v="2"/>
  </r>
  <r>
    <n v="3119"/>
    <s v="Joseph Santos"/>
    <x v="963"/>
    <s v="shot"/>
    <s v="unknown"/>
    <n v="32"/>
    <x v="0"/>
    <x v="1"/>
    <s v="providence"/>
    <s v="ri"/>
    <x v="1"/>
    <x v="0"/>
    <s v="car"/>
    <b v="1"/>
    <s v="unknown"/>
    <x v="0"/>
    <x v="1"/>
  </r>
  <r>
    <n v="3120"/>
    <s v="Charles Edwin Nickels"/>
    <x v="963"/>
    <s v="shot"/>
    <s v="gun"/>
    <n v="35"/>
    <x v="0"/>
    <x v="1"/>
    <s v="neshoba county"/>
    <s v="ms"/>
    <x v="0"/>
    <x v="0"/>
    <s v="not fleeing"/>
    <b v="0"/>
    <s v="guns"/>
    <x v="0"/>
    <x v="1"/>
  </r>
  <r>
    <n v="3127"/>
    <s v="Kiser L. Sturgell"/>
    <x v="963"/>
    <s v="shot"/>
    <s v="gun"/>
    <n v="27"/>
    <x v="0"/>
    <x v="1"/>
    <s v="flatwoods"/>
    <s v="ky"/>
    <x v="1"/>
    <x v="1"/>
    <s v="car"/>
    <b v="0"/>
    <s v="guns"/>
    <x v="0"/>
    <x v="2"/>
  </r>
  <r>
    <n v="3128"/>
    <s v="Ashley Jenkins"/>
    <x v="963"/>
    <s v="shot"/>
    <s v="unarmed"/>
    <n v="23"/>
    <x v="1"/>
    <x v="1"/>
    <s v="flatwoods"/>
    <s v="ky"/>
    <x v="1"/>
    <x v="1"/>
    <s v="car"/>
    <b v="0"/>
    <s v="unarmed"/>
    <x v="1"/>
    <x v="2"/>
  </r>
  <r>
    <n v="3125"/>
    <s v="Terry A. Dubois"/>
    <x v="964"/>
    <s v="shot"/>
    <s v="gun"/>
    <n v="55"/>
    <x v="0"/>
    <x v="1"/>
    <s v="gibson"/>
    <s v="la"/>
    <x v="0"/>
    <x v="0"/>
    <s v="not fleeing"/>
    <b v="0"/>
    <s v="guns"/>
    <x v="0"/>
    <x v="0"/>
  </r>
  <r>
    <n v="3126"/>
    <s v="Thomas Aikens"/>
    <x v="964"/>
    <s v="shot"/>
    <s v="knife"/>
    <n v="43"/>
    <x v="0"/>
    <x v="3"/>
    <s v="phoenix"/>
    <s v="az"/>
    <x v="1"/>
    <x v="0"/>
    <s v="not fleeing"/>
    <b v="0"/>
    <s v="sharp objects"/>
    <x v="0"/>
    <x v="1"/>
  </r>
  <r>
    <n v="3129"/>
    <s v="Ronald L. Klitzka"/>
    <x v="964"/>
    <s v="shot"/>
    <s v="gun"/>
    <n v="62"/>
    <x v="0"/>
    <x v="1"/>
    <s v="crystal"/>
    <s v="mn"/>
    <x v="0"/>
    <x v="0"/>
    <s v="not fleeing"/>
    <b v="0"/>
    <s v="guns"/>
    <x v="0"/>
    <x v="0"/>
  </r>
  <r>
    <n v="3130"/>
    <s v="John Bazemore III"/>
    <x v="964"/>
    <s v="shot"/>
    <s v="gun"/>
    <n v="25"/>
    <x v="0"/>
    <x v="3"/>
    <s v="denver"/>
    <s v="co"/>
    <x v="1"/>
    <x v="1"/>
    <s v="foot"/>
    <b v="0"/>
    <s v="guns"/>
    <x v="0"/>
    <x v="2"/>
  </r>
  <r>
    <n v="3131"/>
    <s v="TK TK"/>
    <x v="964"/>
    <s v="shot"/>
    <s v="unknown"/>
    <n v="37"/>
    <x v="0"/>
    <x v="3"/>
    <s v="hinds county"/>
    <s v="ms"/>
    <x v="1"/>
    <x v="1"/>
    <s v="not fleeing"/>
    <b v="0"/>
    <s v="unknown"/>
    <x v="0"/>
    <x v="1"/>
  </r>
  <r>
    <n v="3133"/>
    <s v="Matthew Joseph Scudero"/>
    <x v="964"/>
    <s v="shot"/>
    <s v="gun"/>
    <n v="50"/>
    <x v="0"/>
    <x v="1"/>
    <s v="albuquerque"/>
    <s v="nm"/>
    <x v="1"/>
    <x v="0"/>
    <s v="not fleeing"/>
    <b v="0"/>
    <s v="guns"/>
    <x v="0"/>
    <x v="1"/>
  </r>
  <r>
    <n v="3122"/>
    <s v="Shane Jensen"/>
    <x v="965"/>
    <s v="shot"/>
    <s v="gun"/>
    <n v="19"/>
    <x v="0"/>
    <x v="1"/>
    <s v="dakota city"/>
    <s v="ia"/>
    <x v="0"/>
    <x v="0"/>
    <s v="other"/>
    <b v="0"/>
    <s v="guns"/>
    <x v="0"/>
    <x v="2"/>
  </r>
  <r>
    <n v="3123"/>
    <s v="Phillip Pitts"/>
    <x v="965"/>
    <s v="shot"/>
    <s v="gun"/>
    <n v="41"/>
    <x v="0"/>
    <x v="3"/>
    <s v="las vegas"/>
    <s v="nv"/>
    <x v="1"/>
    <x v="0"/>
    <s v="not fleeing"/>
    <b v="0"/>
    <s v="guns"/>
    <x v="0"/>
    <x v="1"/>
  </r>
  <r>
    <n v="3132"/>
    <s v="Eddy Longoria"/>
    <x v="965"/>
    <s v="shot"/>
    <s v="gun"/>
    <n v="55"/>
    <x v="0"/>
    <x v="1"/>
    <s v="st. tammany parish"/>
    <s v="la"/>
    <x v="1"/>
    <x v="0"/>
    <s v="not fleeing"/>
    <b v="0"/>
    <s v="guns"/>
    <x v="0"/>
    <x v="0"/>
  </r>
  <r>
    <n v="3121"/>
    <s v="Larry Ruiz-Barreto"/>
    <x v="966"/>
    <s v="shot"/>
    <s v="unknown"/>
    <n v="19"/>
    <x v="0"/>
    <x v="2"/>
    <s v="fall river"/>
    <s v="ma"/>
    <x v="1"/>
    <x v="1"/>
    <s v="car"/>
    <b v="0"/>
    <s v="unknown"/>
    <x v="0"/>
    <x v="2"/>
  </r>
  <r>
    <n v="3134"/>
    <s v="Cornell Lockhart"/>
    <x v="967"/>
    <s v="shot"/>
    <s v="knife"/>
    <n v="67"/>
    <x v="0"/>
    <x v="3"/>
    <s v="tremont"/>
    <s v="ny"/>
    <x v="0"/>
    <x v="0"/>
    <s v="not fleeing"/>
    <b v="1"/>
    <s v="sharp objects"/>
    <x v="0"/>
    <x v="0"/>
  </r>
  <r>
    <n v="3135"/>
    <s v="Calvin Toney"/>
    <x v="967"/>
    <s v="shot"/>
    <s v="unarmed"/>
    <n v="24"/>
    <x v="0"/>
    <x v="3"/>
    <s v="baton rouge"/>
    <s v="la"/>
    <x v="1"/>
    <x v="0"/>
    <s v="foot"/>
    <b v="1"/>
    <s v="unarmed"/>
    <x v="1"/>
    <x v="2"/>
  </r>
  <r>
    <n v="3137"/>
    <s v="Kevin J. Neal"/>
    <x v="968"/>
    <s v="shot"/>
    <s v="gun"/>
    <n v="44"/>
    <x v="0"/>
    <x v="1"/>
    <s v="rancho tehama reserve"/>
    <s v="ca"/>
    <x v="0"/>
    <x v="2"/>
    <s v="other"/>
    <b v="0"/>
    <s v="guns"/>
    <x v="0"/>
    <x v="1"/>
  </r>
  <r>
    <n v="3139"/>
    <s v="Dustin Robert Pigeon"/>
    <x v="969"/>
    <s v="shot"/>
    <s v="unarmed"/>
    <n v="29"/>
    <x v="0"/>
    <x v="0"/>
    <s v="oklahoma city"/>
    <s v="ok"/>
    <x v="0"/>
    <x v="1"/>
    <s v="not fleeing"/>
    <b v="1"/>
    <s v="unarmed"/>
    <x v="1"/>
    <x v="2"/>
  </r>
  <r>
    <n v="3141"/>
    <s v="Thomas Barclay"/>
    <x v="969"/>
    <s v="shot"/>
    <s v="gun"/>
    <n v="48"/>
    <x v="0"/>
    <x v="1"/>
    <s v="anchorage"/>
    <s v="ak"/>
    <x v="1"/>
    <x v="0"/>
    <s v="car"/>
    <b v="0"/>
    <s v="guns"/>
    <x v="0"/>
    <x v="1"/>
  </r>
  <r>
    <n v="3142"/>
    <s v="Oscar Anaya"/>
    <x v="969"/>
    <s v="shot"/>
    <s v="gun"/>
    <n v="22"/>
    <x v="0"/>
    <x v="2"/>
    <s v="van nuys"/>
    <s v="ca"/>
    <x v="1"/>
    <x v="0"/>
    <s v="car"/>
    <b v="0"/>
    <s v="guns"/>
    <x v="0"/>
    <x v="2"/>
  </r>
  <r>
    <n v="3143"/>
    <s v="TK TK"/>
    <x v="969"/>
    <s v="shot"/>
    <s v="knife"/>
    <n v="37"/>
    <x v="0"/>
    <x v="3"/>
    <s v="jackson"/>
    <s v="ms"/>
    <x v="1"/>
    <x v="1"/>
    <s v="not fleeing"/>
    <b v="0"/>
    <s v="sharp objects"/>
    <x v="0"/>
    <x v="1"/>
  </r>
  <r>
    <n v="3144"/>
    <s v="Phillip Van Cise"/>
    <x v="969"/>
    <s v="shot"/>
    <s v="gun"/>
    <n v="59"/>
    <x v="0"/>
    <x v="1"/>
    <s v="elmira"/>
    <s v="ny"/>
    <x v="0"/>
    <x v="0"/>
    <s v="not fleeing"/>
    <b v="0"/>
    <s v="guns"/>
    <x v="0"/>
    <x v="0"/>
  </r>
  <r>
    <n v="3207"/>
    <s v="Chester Randolph Ward"/>
    <x v="970"/>
    <s v="shot"/>
    <s v="gun"/>
    <n v="68"/>
    <x v="0"/>
    <x v="3"/>
    <s v="cedar lake"/>
    <s v="tx"/>
    <x v="1"/>
    <x v="0"/>
    <s v="not fleeing"/>
    <b v="0"/>
    <s v="guns"/>
    <x v="0"/>
    <x v="0"/>
  </r>
  <r>
    <n v="3145"/>
    <s v="Martin Jim"/>
    <x v="971"/>
    <s v="shot"/>
    <s v="unarmed"/>
    <n v="25"/>
    <x v="0"/>
    <x v="1"/>
    <s v="albuquerque"/>
    <s v="nm"/>
    <x v="1"/>
    <x v="1"/>
    <s v="car"/>
    <b v="0"/>
    <s v="unarmed"/>
    <x v="1"/>
    <x v="2"/>
  </r>
  <r>
    <n v="3146"/>
    <s v="Isaac Padilla"/>
    <x v="971"/>
    <s v="shot"/>
    <s v="unarmed"/>
    <n v="23"/>
    <x v="0"/>
    <x v="2"/>
    <s v="albuquerque"/>
    <s v="nm"/>
    <x v="1"/>
    <x v="1"/>
    <s v="car"/>
    <b v="0"/>
    <s v="unarmed"/>
    <x v="1"/>
    <x v="2"/>
  </r>
  <r>
    <n v="3152"/>
    <s v="Shady Bell"/>
    <x v="971"/>
    <s v="shot"/>
    <s v="gun"/>
    <n v="46"/>
    <x v="0"/>
    <x v="3"/>
    <s v="west monroe"/>
    <s v="la"/>
    <x v="1"/>
    <x v="0"/>
    <s v="not fleeing"/>
    <b v="0"/>
    <s v="guns"/>
    <x v="0"/>
    <x v="1"/>
  </r>
  <r>
    <n v="3167"/>
    <s v="Bijan C. Ghaisar"/>
    <x v="971"/>
    <s v="shot"/>
    <s v="unarmed"/>
    <n v="25"/>
    <x v="0"/>
    <x v="1"/>
    <s v="fairfax"/>
    <s v="va"/>
    <x v="1"/>
    <x v="2"/>
    <s v="car"/>
    <b v="0"/>
    <s v="unarmed"/>
    <x v="1"/>
    <x v="2"/>
  </r>
  <r>
    <n v="3208"/>
    <s v="Seth Hardwick"/>
    <x v="971"/>
    <s v="shot"/>
    <s v="gun"/>
    <n v="30"/>
    <x v="0"/>
    <x v="1"/>
    <s v="charleston"/>
    <s v="wv"/>
    <x v="1"/>
    <x v="0"/>
    <s v="not fleeing"/>
    <b v="0"/>
    <s v="guns"/>
    <x v="0"/>
    <x v="2"/>
  </r>
  <r>
    <n v="3149"/>
    <s v="Lawrence Hawkins"/>
    <x v="972"/>
    <s v="shot"/>
    <s v="unarmed"/>
    <n v="56"/>
    <x v="0"/>
    <x v="3"/>
    <s v="prichard"/>
    <s v="al"/>
    <x v="1"/>
    <x v="1"/>
    <s v="car"/>
    <b v="0"/>
    <s v="unarmed"/>
    <x v="1"/>
    <x v="0"/>
  </r>
  <r>
    <n v="3150"/>
    <s v="Preston Bell"/>
    <x v="972"/>
    <s v="shot"/>
    <s v="unknown"/>
    <n v="24"/>
    <x v="0"/>
    <x v="5"/>
    <s v="billings"/>
    <s v="mt"/>
    <x v="1"/>
    <x v="0"/>
    <s v="car"/>
    <b v="0"/>
    <s v="unknown"/>
    <x v="0"/>
    <x v="2"/>
  </r>
  <r>
    <n v="3151"/>
    <s v="Brian Calvert"/>
    <x v="972"/>
    <s v="shot"/>
    <s v="unknown"/>
    <n v="18"/>
    <x v="0"/>
    <x v="1"/>
    <s v="warren county"/>
    <s v="ky"/>
    <x v="1"/>
    <x v="0"/>
    <s v="car"/>
    <b v="0"/>
    <s v="unknown"/>
    <x v="0"/>
    <x v="2"/>
  </r>
  <r>
    <n v="3148"/>
    <s v="Jacob McCarty"/>
    <x v="973"/>
    <s v="shot"/>
    <s v="gun"/>
    <n v="27"/>
    <x v="0"/>
    <x v="1"/>
    <s v="greenville county"/>
    <s v="sc"/>
    <x v="1"/>
    <x v="0"/>
    <s v="car"/>
    <b v="0"/>
    <s v="guns"/>
    <x v="0"/>
    <x v="2"/>
  </r>
  <r>
    <n v="3153"/>
    <s v="Matthew Donald Tobin"/>
    <x v="973"/>
    <s v="shot"/>
    <s v="gun"/>
    <n v="26"/>
    <x v="0"/>
    <x v="1"/>
    <s v="davenport"/>
    <s v="ia"/>
    <x v="1"/>
    <x v="0"/>
    <s v="not fleeing"/>
    <b v="0"/>
    <s v="guns"/>
    <x v="0"/>
    <x v="2"/>
  </r>
  <r>
    <n v="3154"/>
    <s v="Seth William Johnson"/>
    <x v="974"/>
    <s v="shot"/>
    <s v="knife"/>
    <n v="15"/>
    <x v="0"/>
    <x v="1"/>
    <s v="gulfport"/>
    <s v="ms"/>
    <x v="1"/>
    <x v="2"/>
    <s v="not fleeing"/>
    <b v="0"/>
    <s v="sharp objects"/>
    <x v="0"/>
    <x v="3"/>
  </r>
  <r>
    <n v="3155"/>
    <s v="Emilio John Cruz Hernandez"/>
    <x v="975"/>
    <s v="shot"/>
    <s v="gun"/>
    <n v="26"/>
    <x v="0"/>
    <x v="2"/>
    <s v="klamath falls"/>
    <s v="or"/>
    <x v="1"/>
    <x v="1"/>
    <s v="foot"/>
    <b v="0"/>
    <s v="guns"/>
    <x v="0"/>
    <x v="2"/>
  </r>
  <r>
    <n v="3161"/>
    <s v="Nikolas Wanner"/>
    <x v="975"/>
    <s v="shot"/>
    <s v="gun"/>
    <n v="32"/>
    <x v="0"/>
    <x v="1"/>
    <s v="lebanon"/>
    <s v="mo"/>
    <x v="0"/>
    <x v="0"/>
    <s v="not fleeing"/>
    <b v="0"/>
    <s v="guns"/>
    <x v="0"/>
    <x v="1"/>
  </r>
  <r>
    <n v="3162"/>
    <s v="Rehyen Bost-McMurray"/>
    <x v="975"/>
    <s v="shot"/>
    <s v="gun"/>
    <n v="17"/>
    <x v="0"/>
    <x v="3"/>
    <s v="st. louis"/>
    <s v="mo"/>
    <x v="1"/>
    <x v="0"/>
    <s v="other"/>
    <b v="0"/>
    <s v="guns"/>
    <x v="0"/>
    <x v="3"/>
  </r>
  <r>
    <n v="3163"/>
    <s v="Jackie Germaine Ragland"/>
    <x v="975"/>
    <s v="shot"/>
    <s v="gun"/>
    <n v="32"/>
    <x v="0"/>
    <x v="3"/>
    <s v="pell city"/>
    <s v="al"/>
    <x v="1"/>
    <x v="0"/>
    <s v="not fleeing"/>
    <b v="0"/>
    <s v="guns"/>
    <x v="0"/>
    <x v="1"/>
  </r>
  <r>
    <n v="3210"/>
    <s v="David Leroy Thelen"/>
    <x v="975"/>
    <s v="shot"/>
    <s v="knife"/>
    <n v="43"/>
    <x v="0"/>
    <x v="1"/>
    <s v="holland township"/>
    <s v="mi"/>
    <x v="0"/>
    <x v="1"/>
    <s v="not fleeing"/>
    <b v="0"/>
    <s v="sharp objects"/>
    <x v="0"/>
    <x v="1"/>
  </r>
  <r>
    <n v="3160"/>
    <s v="Rocky Miles West"/>
    <x v="976"/>
    <s v="shot"/>
    <s v="gun"/>
    <n v="26"/>
    <x v="0"/>
    <x v="1"/>
    <s v="wimberley"/>
    <s v="tx"/>
    <x v="0"/>
    <x v="0"/>
    <s v="not fleeing"/>
    <b v="0"/>
    <s v="guns"/>
    <x v="0"/>
    <x v="2"/>
  </r>
  <r>
    <n v="3166"/>
    <s v="Steve Steenhard"/>
    <x v="976"/>
    <s v="shot"/>
    <s v="unknown"/>
    <n v="51"/>
    <x v="0"/>
    <x v="1"/>
    <s v="yuma"/>
    <s v="az"/>
    <x v="1"/>
    <x v="2"/>
    <s v="not fleeing"/>
    <b v="0"/>
    <s v="unknown"/>
    <x v="0"/>
    <x v="0"/>
  </r>
  <r>
    <n v="3159"/>
    <s v="Nelson F. Rodarte"/>
    <x v="977"/>
    <s v="shot"/>
    <s v="gun"/>
    <n v="39"/>
    <x v="0"/>
    <x v="2"/>
    <s v="penasco"/>
    <s v="nm"/>
    <x v="1"/>
    <x v="0"/>
    <s v="not fleeing"/>
    <b v="0"/>
    <s v="guns"/>
    <x v="0"/>
    <x v="1"/>
  </r>
  <r>
    <n v="3156"/>
    <s v="Johnny Castro"/>
    <x v="978"/>
    <s v="shot"/>
    <s v="gun"/>
    <n v="43"/>
    <x v="0"/>
    <x v="2"/>
    <s v="lemoore"/>
    <s v="ca"/>
    <x v="1"/>
    <x v="0"/>
    <s v="car"/>
    <b v="0"/>
    <s v="guns"/>
    <x v="0"/>
    <x v="1"/>
  </r>
  <r>
    <n v="3157"/>
    <s v="William Freddy Carter Jr."/>
    <x v="978"/>
    <s v="shot"/>
    <s v="gun"/>
    <n v="31"/>
    <x v="0"/>
    <x v="1"/>
    <s v="huntsville"/>
    <s v="al"/>
    <x v="1"/>
    <x v="0"/>
    <s v="not fleeing"/>
    <b v="0"/>
    <s v="guns"/>
    <x v="0"/>
    <x v="1"/>
  </r>
  <r>
    <n v="3158"/>
    <s v="Daniel Navarro"/>
    <x v="978"/>
    <s v="shot"/>
    <s v="knife"/>
    <n v="22"/>
    <x v="0"/>
    <x v="2"/>
    <s v="covina"/>
    <s v="ca"/>
    <x v="1"/>
    <x v="2"/>
    <s v="not fleeing"/>
    <b v="0"/>
    <s v="sharp objects"/>
    <x v="0"/>
    <x v="2"/>
  </r>
  <r>
    <n v="3165"/>
    <s v="Christian Chavez"/>
    <x v="979"/>
    <s v="shot"/>
    <s v="gun"/>
    <n v="40"/>
    <x v="0"/>
    <x v="2"/>
    <s v="south gate"/>
    <s v="ca"/>
    <x v="0"/>
    <x v="0"/>
    <s v="not fleeing"/>
    <b v="0"/>
    <s v="guns"/>
    <x v="0"/>
    <x v="1"/>
  </r>
  <r>
    <n v="3168"/>
    <s v="Robert Claude Smith"/>
    <x v="980"/>
    <s v="shot"/>
    <s v="unknown"/>
    <n v="64"/>
    <x v="0"/>
    <x v="1"/>
    <s v="eaton county"/>
    <s v="mi"/>
    <x v="1"/>
    <x v="0"/>
    <s v="car"/>
    <b v="0"/>
    <s v="unknown"/>
    <x v="0"/>
    <x v="0"/>
  </r>
  <r>
    <n v="3169"/>
    <s v="Lucas Stone"/>
    <x v="980"/>
    <s v="shot"/>
    <s v="gun"/>
    <n v="30"/>
    <x v="0"/>
    <x v="1"/>
    <s v="reno"/>
    <s v="nv"/>
    <x v="1"/>
    <x v="0"/>
    <s v="not fleeing"/>
    <b v="0"/>
    <s v="guns"/>
    <x v="0"/>
    <x v="2"/>
  </r>
  <r>
    <n v="3170"/>
    <s v="James C. Danforth"/>
    <x v="980"/>
    <s v="shot"/>
    <s v="gun"/>
    <n v="59"/>
    <x v="0"/>
    <x v="1"/>
    <s v="hillyard"/>
    <s v="wa"/>
    <x v="1"/>
    <x v="0"/>
    <s v="foot"/>
    <b v="0"/>
    <s v="guns"/>
    <x v="0"/>
    <x v="0"/>
  </r>
  <r>
    <n v="3174"/>
    <s v="Aquoness Cathery"/>
    <x v="981"/>
    <s v="shot"/>
    <s v="gun"/>
    <n v="24"/>
    <x v="0"/>
    <x v="3"/>
    <s v="chicago"/>
    <s v="il"/>
    <x v="1"/>
    <x v="1"/>
    <s v="other"/>
    <b v="1"/>
    <s v="guns"/>
    <x v="0"/>
    <x v="2"/>
  </r>
  <r>
    <n v="3172"/>
    <s v="Rufus Cedric Baker"/>
    <x v="982"/>
    <s v="shot"/>
    <s v="gun"/>
    <n v="32"/>
    <x v="0"/>
    <x v="3"/>
    <s v="hendersonville"/>
    <s v="nc"/>
    <x v="1"/>
    <x v="1"/>
    <s v="foot"/>
    <b v="0"/>
    <s v="guns"/>
    <x v="0"/>
    <x v="1"/>
  </r>
  <r>
    <n v="3175"/>
    <s v="Juan Andres Barillas"/>
    <x v="982"/>
    <s v="shot"/>
    <s v="gun"/>
    <n v="37"/>
    <x v="0"/>
    <x v="2"/>
    <s v="north hollywood"/>
    <s v="ca"/>
    <x v="1"/>
    <x v="1"/>
    <s v="car"/>
    <b v="0"/>
    <s v="guns"/>
    <x v="0"/>
    <x v="1"/>
  </r>
  <r>
    <n v="3173"/>
    <s v="Trent Fondren"/>
    <x v="983"/>
    <s v="shot"/>
    <s v="knife"/>
    <n v="33"/>
    <x v="0"/>
    <x v="1"/>
    <s v="york"/>
    <s v="sc"/>
    <x v="1"/>
    <x v="2"/>
    <s v="other"/>
    <b v="1"/>
    <s v="sharp objects"/>
    <x v="0"/>
    <x v="1"/>
  </r>
  <r>
    <n v="3176"/>
    <s v="Keita O'Neil"/>
    <x v="983"/>
    <s v="shot"/>
    <s v="unarmed"/>
    <n v="42"/>
    <x v="0"/>
    <x v="3"/>
    <s v="san francisco"/>
    <s v="ca"/>
    <x v="1"/>
    <x v="1"/>
    <s v="car"/>
    <b v="1"/>
    <s v="unarmed"/>
    <x v="1"/>
    <x v="1"/>
  </r>
  <r>
    <n v="3177"/>
    <s v="Mario Guevara"/>
    <x v="984"/>
    <s v="shot"/>
    <s v="knife"/>
    <n v="37"/>
    <x v="0"/>
    <x v="2"/>
    <s v="colton"/>
    <s v="ca"/>
    <x v="0"/>
    <x v="1"/>
    <s v="not fleeing"/>
    <b v="0"/>
    <s v="sharp objects"/>
    <x v="0"/>
    <x v="1"/>
  </r>
  <r>
    <n v="3180"/>
    <s v="Christopher Louis Willard"/>
    <x v="984"/>
    <s v="shot"/>
    <s v="gun"/>
    <n v="33"/>
    <x v="0"/>
    <x v="1"/>
    <s v="colorado springs"/>
    <s v="co"/>
    <x v="1"/>
    <x v="0"/>
    <s v="not fleeing"/>
    <b v="0"/>
    <s v="guns"/>
    <x v="0"/>
    <x v="1"/>
  </r>
  <r>
    <n v="3178"/>
    <s v="Gregory Ray Ham"/>
    <x v="985"/>
    <s v="shot"/>
    <s v="sword"/>
    <n v="62"/>
    <x v="0"/>
    <x v="1"/>
    <s v="la marque"/>
    <s v="tx"/>
    <x v="1"/>
    <x v="0"/>
    <s v="not fleeing"/>
    <b v="0"/>
    <s v="sharp objects"/>
    <x v="0"/>
    <x v="0"/>
  </r>
  <r>
    <n v="3181"/>
    <s v="Jeffrey Scott Cantrell"/>
    <x v="986"/>
    <s v="shot"/>
    <s v="gun"/>
    <n v="46"/>
    <x v="0"/>
    <x v="1"/>
    <s v="monticello"/>
    <s v="ga"/>
    <x v="1"/>
    <x v="0"/>
    <s v="not fleeing"/>
    <b v="0"/>
    <s v="guns"/>
    <x v="0"/>
    <x v="1"/>
  </r>
  <r>
    <n v="3182"/>
    <s v="Mario Sanabria"/>
    <x v="987"/>
    <s v="shot"/>
    <s v="machete"/>
    <n v="69"/>
    <x v="0"/>
    <x v="2"/>
    <s v="bronx"/>
    <s v="ny"/>
    <x v="1"/>
    <x v="1"/>
    <s v="not fleeing"/>
    <b v="0"/>
    <s v="sharp objects"/>
    <x v="0"/>
    <x v="0"/>
  </r>
  <r>
    <n v="3183"/>
    <s v="Johnnie D. Carter"/>
    <x v="987"/>
    <s v="shot"/>
    <s v="gun"/>
    <n v="24"/>
    <x v="0"/>
    <x v="3"/>
    <s v="bassett"/>
    <s v="va"/>
    <x v="1"/>
    <x v="0"/>
    <s v="not fleeing"/>
    <b v="0"/>
    <s v="guns"/>
    <x v="0"/>
    <x v="2"/>
  </r>
  <r>
    <n v="3184"/>
    <s v="Jean Pedro Pierre"/>
    <x v="988"/>
    <s v="shot"/>
    <s v="unarmed"/>
    <n v="42"/>
    <x v="0"/>
    <x v="3"/>
    <s v="lauderdale lakes"/>
    <s v="fl"/>
    <x v="0"/>
    <x v="0"/>
    <s v="not fleeing"/>
    <b v="1"/>
    <s v="unarmed"/>
    <x v="1"/>
    <x v="1"/>
  </r>
  <r>
    <n v="3186"/>
    <s v="Scott Addison"/>
    <x v="988"/>
    <s v="shot"/>
    <s v="gun"/>
    <n v="49"/>
    <x v="0"/>
    <x v="1"/>
    <s v="cheyenne"/>
    <s v="wy"/>
    <x v="1"/>
    <x v="0"/>
    <s v="not fleeing"/>
    <b v="0"/>
    <s v="guns"/>
    <x v="0"/>
    <x v="1"/>
  </r>
  <r>
    <n v="3187"/>
    <s v="Jesse Cole Shuping"/>
    <x v="989"/>
    <s v="shot"/>
    <s v="gun"/>
    <n v="35"/>
    <x v="0"/>
    <x v="1"/>
    <s v="peshtigo"/>
    <s v="wi"/>
    <x v="1"/>
    <x v="0"/>
    <s v="car"/>
    <b v="0"/>
    <s v="guns"/>
    <x v="0"/>
    <x v="1"/>
  </r>
  <r>
    <n v="3188"/>
    <s v="Kyler Grabbingbear"/>
    <x v="989"/>
    <s v="shot"/>
    <s v="unknown"/>
    <n v="19"/>
    <x v="0"/>
    <x v="5"/>
    <s v="denver"/>
    <s v="co"/>
    <x v="1"/>
    <x v="2"/>
    <s v="foot"/>
    <b v="0"/>
    <s v="unknown"/>
    <x v="0"/>
    <x v="2"/>
  </r>
  <r>
    <n v="3189"/>
    <s v="John Souder"/>
    <x v="989"/>
    <s v="shot"/>
    <s v="gun"/>
    <n v="40"/>
    <x v="0"/>
    <x v="1"/>
    <s v="old forge"/>
    <s v="pa"/>
    <x v="1"/>
    <x v="0"/>
    <s v="car"/>
    <b v="0"/>
    <s v="guns"/>
    <x v="0"/>
    <x v="1"/>
  </r>
  <r>
    <n v="3190"/>
    <s v="Frederick Douglas Wilburn"/>
    <x v="989"/>
    <s v="shot"/>
    <s v="unknown"/>
    <n v="34"/>
    <x v="0"/>
    <x v="3"/>
    <s v="tucson"/>
    <s v="az"/>
    <x v="1"/>
    <x v="0"/>
    <s v="car"/>
    <b v="0"/>
    <s v="unknown"/>
    <x v="0"/>
    <x v="1"/>
  </r>
  <r>
    <n v="3193"/>
    <s v="Vernchoy Saechao"/>
    <x v="990"/>
    <s v="shot"/>
    <s v="gun"/>
    <n v="22"/>
    <x v="0"/>
    <x v="0"/>
    <s v="redding"/>
    <s v="ca"/>
    <x v="1"/>
    <x v="0"/>
    <s v="not fleeing"/>
    <b v="0"/>
    <s v="guns"/>
    <x v="0"/>
    <x v="2"/>
  </r>
  <r>
    <n v="3191"/>
    <s v="Juliun Pitcher"/>
    <x v="991"/>
    <s v="shot"/>
    <s v="gun"/>
    <n v="16"/>
    <x v="0"/>
    <x v="1"/>
    <s v="dover"/>
    <s v="de"/>
    <x v="1"/>
    <x v="0"/>
    <s v="not fleeing"/>
    <b v="0"/>
    <s v="guns"/>
    <x v="0"/>
    <x v="3"/>
  </r>
  <r>
    <n v="3197"/>
    <s v="James Newman"/>
    <x v="991"/>
    <s v="shot"/>
    <s v="gun"/>
    <n v="69"/>
    <x v="0"/>
    <x v="1"/>
    <s v="rose bud"/>
    <s v="ar"/>
    <x v="1"/>
    <x v="0"/>
    <s v="not fleeing"/>
    <b v="0"/>
    <s v="guns"/>
    <x v="0"/>
    <x v="0"/>
  </r>
  <r>
    <n v="3192"/>
    <s v="Kyle Zahacefski"/>
    <x v="992"/>
    <s v="shot"/>
    <s v="knife"/>
    <n v="24"/>
    <x v="0"/>
    <x v="1"/>
    <s v="point loma"/>
    <s v="ca"/>
    <x v="1"/>
    <x v="1"/>
    <s v="other"/>
    <b v="0"/>
    <s v="sharp objects"/>
    <x v="0"/>
    <x v="2"/>
  </r>
  <r>
    <n v="3194"/>
    <s v="Kyle Anthony Mihecoby"/>
    <x v="992"/>
    <s v="shot"/>
    <s v="taser"/>
    <n v="28"/>
    <x v="0"/>
    <x v="5"/>
    <s v="oklahoma city"/>
    <s v="ok"/>
    <x v="1"/>
    <x v="0"/>
    <s v="not fleeing"/>
    <b v="0"/>
    <s v="electrical devices"/>
    <x v="0"/>
    <x v="2"/>
  </r>
  <r>
    <n v="3199"/>
    <s v="Stacy Micheletti"/>
    <x v="993"/>
    <s v="shot"/>
    <s v="unknown"/>
    <n v="51"/>
    <x v="0"/>
    <x v="1"/>
    <s v="great falls"/>
    <s v="mt"/>
    <x v="1"/>
    <x v="1"/>
    <s v="other"/>
    <b v="0"/>
    <s v="unknown"/>
    <x v="0"/>
    <x v="0"/>
  </r>
  <r>
    <n v="3213"/>
    <s v="Zoe Dowdell"/>
    <x v="994"/>
    <s v="shot"/>
    <s v="unknown"/>
    <n v="20"/>
    <x v="0"/>
    <x v="3"/>
    <s v="new britain"/>
    <s v="ct"/>
    <x v="1"/>
    <x v="1"/>
    <s v="car"/>
    <b v="0"/>
    <s v="unknown"/>
    <x v="0"/>
    <x v="2"/>
  </r>
  <r>
    <n v="3212"/>
    <s v="Clifford Keller"/>
    <x v="995"/>
    <s v="shot"/>
    <s v="gun"/>
    <n v="34"/>
    <x v="0"/>
    <x v="1"/>
    <s v="mcminnville"/>
    <s v="tn"/>
    <x v="1"/>
    <x v="0"/>
    <s v="not fleeing"/>
    <b v="0"/>
    <s v="guns"/>
    <x v="0"/>
    <x v="1"/>
  </r>
  <r>
    <n v="3215"/>
    <s v="Michael Wilson"/>
    <x v="996"/>
    <s v="shot"/>
    <s v="unarmed"/>
    <n v="27"/>
    <x v="0"/>
    <x v="3"/>
    <s v="hallandale beach"/>
    <s v="fl"/>
    <x v="1"/>
    <x v="1"/>
    <s v="car"/>
    <b v="0"/>
    <s v="unarmed"/>
    <x v="1"/>
    <x v="2"/>
  </r>
  <r>
    <n v="3221"/>
    <s v="Todd A. Stone"/>
    <x v="997"/>
    <s v="shot"/>
    <s v="hatchet"/>
    <n v="48"/>
    <x v="0"/>
    <x v="3"/>
    <s v="oak park"/>
    <s v="mi"/>
    <x v="1"/>
    <x v="1"/>
    <s v="not fleeing"/>
    <b v="0"/>
    <s v="blunt instruments"/>
    <x v="0"/>
    <x v="1"/>
  </r>
  <r>
    <n v="3222"/>
    <s v="Robert Edwards"/>
    <x v="998"/>
    <s v="shot"/>
    <s v="toy weapon"/>
    <n v="33"/>
    <x v="0"/>
    <x v="1"/>
    <s v="miami township"/>
    <s v="oh"/>
    <x v="0"/>
    <x v="1"/>
    <s v="not fleeing"/>
    <b v="0"/>
    <s v="other unusual objects"/>
    <x v="0"/>
    <x v="1"/>
  </r>
  <r>
    <n v="3229"/>
    <s v="Kameron Prescott"/>
    <x v="999"/>
    <s v="shot"/>
    <s v="unarmed"/>
    <n v="6"/>
    <x v="0"/>
    <x v="1"/>
    <s v="schertz"/>
    <s v="tx"/>
    <x v="1"/>
    <x v="1"/>
    <s v="not fleeing"/>
    <b v="0"/>
    <s v="unarmed"/>
    <x v="1"/>
    <x v="3"/>
  </r>
  <r>
    <n v="3239"/>
    <s v="Jose Aguero"/>
    <x v="999"/>
    <s v="shot"/>
    <s v="gun"/>
    <n v="26"/>
    <x v="0"/>
    <x v="2"/>
    <s v="greeley"/>
    <s v="co"/>
    <x v="0"/>
    <x v="1"/>
    <s v="foot"/>
    <b v="0"/>
    <s v="guns"/>
    <x v="0"/>
    <x v="2"/>
  </r>
  <r>
    <n v="3237"/>
    <s v="Jeffrey John Golnick"/>
    <x v="1000"/>
    <s v="shot"/>
    <s v="gun"/>
    <n v="40"/>
    <x v="0"/>
    <x v="1"/>
    <s v="gilbert"/>
    <s v="mn"/>
    <x v="1"/>
    <x v="0"/>
    <s v="foot"/>
    <b v="0"/>
    <s v="guns"/>
    <x v="0"/>
    <x v="1"/>
  </r>
  <r>
    <n v="3240"/>
    <s v="Evilio Gomez"/>
    <x v="1001"/>
    <s v="shot"/>
    <s v="machete"/>
    <n v="46"/>
    <x v="0"/>
    <x v="2"/>
    <s v="progreso"/>
    <s v="tx"/>
    <x v="1"/>
    <x v="1"/>
    <s v="not fleeing"/>
    <b v="0"/>
    <s v="sharp objects"/>
    <x v="0"/>
    <x v="1"/>
  </r>
  <r>
    <n v="3265"/>
    <s v="Cody Dalton Eyre"/>
    <x v="1001"/>
    <s v="shot"/>
    <s v="gun"/>
    <n v="20"/>
    <x v="0"/>
    <x v="1"/>
    <s v="fairbanks"/>
    <s v="ak"/>
    <x v="0"/>
    <x v="0"/>
    <s v="not fleeing"/>
    <b v="1"/>
    <s v="guns"/>
    <x v="0"/>
    <x v="2"/>
  </r>
  <r>
    <n v="3244"/>
    <s v="Jesse Scarsbrook"/>
    <x v="1002"/>
    <s v="shot"/>
    <s v="gun"/>
    <n v="28"/>
    <x v="0"/>
    <x v="3"/>
    <s v="lawrence"/>
    <s v="in"/>
    <x v="1"/>
    <x v="0"/>
    <s v="car"/>
    <b v="0"/>
    <s v="guns"/>
    <x v="0"/>
    <x v="2"/>
  </r>
  <r>
    <n v="3245"/>
    <s v="Robo Raikoglo"/>
    <x v="1002"/>
    <s v="shot"/>
    <s v="gun"/>
    <n v="30"/>
    <x v="0"/>
    <x v="1"/>
    <s v="desert hot springs"/>
    <s v="ca"/>
    <x v="1"/>
    <x v="0"/>
    <s v="car"/>
    <b v="0"/>
    <s v="guns"/>
    <x v="0"/>
    <x v="2"/>
  </r>
  <r>
    <n v="3263"/>
    <s v="Joshua Paul Spottedhorse"/>
    <x v="1002"/>
    <s v="shot"/>
    <s v="gun"/>
    <n v="36"/>
    <x v="0"/>
    <x v="5"/>
    <s v="spokane"/>
    <s v="wa"/>
    <x v="1"/>
    <x v="0"/>
    <s v="foot"/>
    <b v="1"/>
    <s v="guns"/>
    <x v="0"/>
    <x v="1"/>
  </r>
  <r>
    <n v="3249"/>
    <s v="Dennis Plowden"/>
    <x v="1003"/>
    <s v="shot"/>
    <s v="unknown"/>
    <n v="25"/>
    <x v="0"/>
    <x v="3"/>
    <s v="philadelphia"/>
    <s v="pa"/>
    <x v="1"/>
    <x v="0"/>
    <s v="car"/>
    <b v="0"/>
    <s v="unknown"/>
    <x v="0"/>
    <x v="2"/>
  </r>
  <r>
    <n v="3250"/>
    <s v="Andrew Finch"/>
    <x v="1003"/>
    <s v="shot"/>
    <s v="unarmed"/>
    <n v="28"/>
    <x v="0"/>
    <x v="1"/>
    <s v="wichita"/>
    <s v="ks"/>
    <x v="1"/>
    <x v="1"/>
    <s v="not fleeing"/>
    <b v="0"/>
    <s v="unarmed"/>
    <x v="1"/>
    <x v="2"/>
  </r>
  <r>
    <n v="3267"/>
    <s v="Kenneth J. Perna-Rutsky"/>
    <x v="1003"/>
    <s v="shot"/>
    <s v="gun"/>
    <n v="38"/>
    <x v="0"/>
    <x v="1"/>
    <s v="chester"/>
    <s v="va"/>
    <x v="0"/>
    <x v="0"/>
    <s v="not fleeing"/>
    <b v="0"/>
    <s v="guns"/>
    <x v="0"/>
    <x v="1"/>
  </r>
  <r>
    <n v="3256"/>
    <s v="Corey Bailey"/>
    <x v="1004"/>
    <s v="shot"/>
    <s v="gun"/>
    <n v="30"/>
    <x v="0"/>
    <x v="3"/>
    <s v="elkhart"/>
    <s v="in"/>
    <x v="1"/>
    <x v="0"/>
    <s v="car"/>
    <b v="0"/>
    <s v="guns"/>
    <x v="0"/>
    <x v="2"/>
  </r>
  <r>
    <n v="3255"/>
    <s v="Marco Antonio Carlos"/>
    <x v="1005"/>
    <s v="shot"/>
    <s v="gun"/>
    <n v="31"/>
    <x v="0"/>
    <x v="2"/>
    <s v="redwood city"/>
    <s v="ca"/>
    <x v="1"/>
    <x v="0"/>
    <s v="not fleeing"/>
    <b v="0"/>
    <s v="guns"/>
    <x v="0"/>
    <x v="1"/>
  </r>
  <r>
    <n v="3257"/>
    <s v="Heath Wayne Hodges"/>
    <x v="1005"/>
    <s v="shot"/>
    <s v="unknown"/>
    <n v="36"/>
    <x v="0"/>
    <x v="1"/>
    <s v="crowell"/>
    <s v="tx"/>
    <x v="1"/>
    <x v="2"/>
    <s v="other"/>
    <b v="0"/>
    <s v="unknown"/>
    <x v="0"/>
    <x v="1"/>
  </r>
  <r>
    <n v="3275"/>
    <s v="Mark Steven Parkinson"/>
    <x v="1006"/>
    <s v="shot"/>
    <s v="gun"/>
    <n v="65"/>
    <x v="0"/>
    <x v="1"/>
    <s v="rossville"/>
    <s v="ga"/>
    <x v="0"/>
    <x v="0"/>
    <s v="not fleeing"/>
    <b v="0"/>
    <s v="guns"/>
    <x v="0"/>
    <x v="0"/>
  </r>
  <r>
    <n v="3288"/>
    <s v="Archie Lawhon III"/>
    <x v="1006"/>
    <s v="shot"/>
    <s v="gun"/>
    <n v="42"/>
    <x v="0"/>
    <x v="1"/>
    <s v="romance"/>
    <s v="ar"/>
    <x v="1"/>
    <x v="0"/>
    <s v="not fleeing"/>
    <b v="0"/>
    <s v="guns"/>
    <x v="0"/>
    <x v="1"/>
  </r>
  <r>
    <n v="3289"/>
    <s v="Gary Johns"/>
    <x v="1006"/>
    <s v="shot"/>
    <s v="gun"/>
    <n v="65"/>
    <x v="0"/>
    <x v="1"/>
    <s v="edgewater"/>
    <s v="fl"/>
    <x v="0"/>
    <x v="0"/>
    <s v="not fleeing"/>
    <b v="1"/>
    <s v="guns"/>
    <x v="0"/>
    <x v="0"/>
  </r>
  <r>
    <n v="3291"/>
    <s v="Shana Diane Musquiz"/>
    <x v="1007"/>
    <s v="shot"/>
    <s v="gun"/>
    <n v="30"/>
    <x v="1"/>
    <x v="1"/>
    <s v="camp wood"/>
    <s v="tx"/>
    <x v="1"/>
    <x v="0"/>
    <s v="not fleeing"/>
    <b v="0"/>
    <s v="guns"/>
    <x v="0"/>
    <x v="2"/>
  </r>
  <r>
    <n v="3292"/>
    <s v="Ronald Elliot"/>
    <x v="1007"/>
    <s v="shot"/>
    <s v="gun"/>
    <n v="49"/>
    <x v="0"/>
    <x v="1"/>
    <s v="ozark"/>
    <s v="ar"/>
    <x v="0"/>
    <x v="0"/>
    <s v="not fleeing"/>
    <b v="0"/>
    <s v="guns"/>
    <x v="0"/>
    <x v="1"/>
  </r>
  <r>
    <n v="3294"/>
    <s v="Louis C. Miller"/>
    <x v="1007"/>
    <s v="shot"/>
    <s v="knife"/>
    <n v="66"/>
    <x v="0"/>
    <x v="1"/>
    <s v="joplin"/>
    <s v="mo"/>
    <x v="1"/>
    <x v="0"/>
    <s v="not fleeing"/>
    <b v="0"/>
    <s v="sharp objects"/>
    <x v="0"/>
    <x v="0"/>
  </r>
  <r>
    <n v="3286"/>
    <s v="Shaleem Tindle"/>
    <x v="1008"/>
    <s v="shot"/>
    <s v="gun"/>
    <n v="28"/>
    <x v="0"/>
    <x v="3"/>
    <s v="oakland"/>
    <s v="ca"/>
    <x v="1"/>
    <x v="0"/>
    <s v="not fleeing"/>
    <b v="0"/>
    <s v="guns"/>
    <x v="0"/>
    <x v="2"/>
  </r>
  <r>
    <n v="3287"/>
    <s v="Robert Hansen"/>
    <x v="1009"/>
    <s v="shot"/>
    <s v="gun"/>
    <n v="27"/>
    <x v="0"/>
    <x v="1"/>
    <s v="boise"/>
    <s v="id"/>
    <x v="1"/>
    <x v="0"/>
    <s v="not fleeing"/>
    <b v="0"/>
    <s v="guns"/>
    <x v="0"/>
    <x v="2"/>
  </r>
  <r>
    <n v="3295"/>
    <s v="Brandon O. Cude"/>
    <x v="1009"/>
    <s v="shot"/>
    <s v="gun"/>
    <n v="31"/>
    <x v="0"/>
    <x v="1"/>
    <s v="crandon"/>
    <s v="wi"/>
    <x v="1"/>
    <x v="0"/>
    <s v="not fleeing"/>
    <b v="0"/>
    <s v="guns"/>
    <x v="0"/>
    <x v="1"/>
  </r>
  <r>
    <n v="3278"/>
    <s v="William B. Oleson"/>
    <x v="1010"/>
    <s v="shot"/>
    <s v="gun"/>
    <n v="46"/>
    <x v="0"/>
    <x v="1"/>
    <s v="springfield"/>
    <s v="mo"/>
    <x v="1"/>
    <x v="0"/>
    <s v="not fleeing"/>
    <b v="0"/>
    <s v="guns"/>
    <x v="0"/>
    <x v="1"/>
  </r>
  <r>
    <n v="3283"/>
    <s v="Ledarren D. Mixon"/>
    <x v="1010"/>
    <s v="shot"/>
    <s v="gun"/>
    <n v="28"/>
    <x v="0"/>
    <x v="3"/>
    <s v="whitehall"/>
    <s v="oh"/>
    <x v="1"/>
    <x v="0"/>
    <s v="not fleeing"/>
    <b v="0"/>
    <s v="guns"/>
    <x v="0"/>
    <x v="2"/>
  </r>
  <r>
    <n v="3293"/>
    <s v="Andy Vo"/>
    <x v="1010"/>
    <s v="shot"/>
    <s v="gun"/>
    <n v="35"/>
    <x v="0"/>
    <x v="0"/>
    <s v="long beach"/>
    <s v="ca"/>
    <x v="1"/>
    <x v="1"/>
    <s v="not fleeing"/>
    <b v="0"/>
    <s v="guns"/>
    <x v="0"/>
    <x v="1"/>
  </r>
  <r>
    <n v="3268"/>
    <s v="Daniel Saavedra-Arreola"/>
    <x v="1011"/>
    <s v="shot"/>
    <s v="pole and knife"/>
    <n v="24"/>
    <x v="0"/>
    <x v="2"/>
    <s v="albuquerque"/>
    <s v="nm"/>
    <x v="1"/>
    <x v="1"/>
    <s v="not fleeing"/>
    <b v="0"/>
    <s v="multiple"/>
    <x v="0"/>
    <x v="2"/>
  </r>
  <r>
    <n v="3271"/>
    <s v="Charles Smith Jr."/>
    <x v="1011"/>
    <s v="shot"/>
    <s v="gun"/>
    <n v="17"/>
    <x v="0"/>
    <x v="3"/>
    <s v="little rock"/>
    <s v="ar"/>
    <x v="1"/>
    <x v="0"/>
    <s v="not fleeing"/>
    <b v="0"/>
    <s v="guns"/>
    <x v="0"/>
    <x v="3"/>
  </r>
  <r>
    <n v="3272"/>
    <s v="Jonathan William Leroy"/>
    <x v="1011"/>
    <s v="shot"/>
    <s v="baseball bat"/>
    <n v="39"/>
    <x v="0"/>
    <x v="1"/>
    <s v="mcloud"/>
    <s v="ok"/>
    <x v="1"/>
    <x v="1"/>
    <s v="not fleeing"/>
    <b v="0"/>
    <s v="blunt instruments"/>
    <x v="0"/>
    <x v="1"/>
  </r>
  <r>
    <n v="3274"/>
    <s v="Richard Rangel"/>
    <x v="1011"/>
    <s v="shot"/>
    <s v="gun"/>
    <n v="21"/>
    <x v="0"/>
    <x v="1"/>
    <s v="round rock"/>
    <s v="tx"/>
    <x v="1"/>
    <x v="0"/>
    <s v="not fleeing"/>
    <b v="0"/>
    <s v="guns"/>
    <x v="0"/>
    <x v="2"/>
  </r>
  <r>
    <n v="3280"/>
    <s v="Skyler Burnette"/>
    <x v="1011"/>
    <s v="shot"/>
    <s v="knife"/>
    <n v="21"/>
    <x v="0"/>
    <x v="5"/>
    <s v="sparta"/>
    <s v="wi"/>
    <x v="1"/>
    <x v="1"/>
    <s v="not fleeing"/>
    <b v="0"/>
    <s v="sharp objects"/>
    <x v="0"/>
    <x v="2"/>
  </r>
  <r>
    <n v="3281"/>
    <s v="Guillermo Mendoza"/>
    <x v="1011"/>
    <s v="shot"/>
    <s v="gun"/>
    <n v="57"/>
    <x v="0"/>
    <x v="2"/>
    <s v="san carlos park"/>
    <s v="fl"/>
    <x v="1"/>
    <x v="0"/>
    <s v="not fleeing"/>
    <b v="0"/>
    <s v="guns"/>
    <x v="0"/>
    <x v="0"/>
  </r>
  <r>
    <n v="3285"/>
    <s v="Gregory Stough"/>
    <x v="1011"/>
    <s v="shot"/>
    <s v="vehicle"/>
    <n v="27"/>
    <x v="0"/>
    <x v="1"/>
    <s v="manchester township"/>
    <s v="pa"/>
    <x v="1"/>
    <x v="1"/>
    <s v="car"/>
    <b v="0"/>
    <s v="vehicles"/>
    <x v="0"/>
    <x v="2"/>
  </r>
  <r>
    <n v="4207"/>
    <s v="Jackie Harlan Roberts"/>
    <x v="1011"/>
    <s v="shot"/>
    <s v="gun"/>
    <n v="62"/>
    <x v="0"/>
    <x v="1"/>
    <s v="birmingham"/>
    <s v="al"/>
    <x v="1"/>
    <x v="0"/>
    <s v="not fleeing"/>
    <b v="0"/>
    <s v="guns"/>
    <x v="0"/>
    <x v="0"/>
  </r>
  <r>
    <n v="3282"/>
    <s v="John Bailon"/>
    <x v="1011"/>
    <s v="shot and tasered"/>
    <s v="unarmed"/>
    <n v="40"/>
    <x v="0"/>
    <x v="3"/>
    <s v="los lunas"/>
    <s v="nm"/>
    <x v="1"/>
    <x v="1"/>
    <s v="car"/>
    <b v="0"/>
    <s v="unarmed"/>
    <x v="1"/>
    <x v="1"/>
  </r>
  <r>
    <n v="3269"/>
    <s v="Trayvon Mitchell"/>
    <x v="1012"/>
    <s v="shot"/>
    <s v="gun"/>
    <n v="38"/>
    <x v="0"/>
    <x v="3"/>
    <s v="lauderhill"/>
    <s v="fl"/>
    <x v="1"/>
    <x v="1"/>
    <s v="foot"/>
    <b v="0"/>
    <s v="guns"/>
    <x v="0"/>
    <x v="1"/>
  </r>
  <r>
    <n v="3270"/>
    <s v="Alejandro Valdez"/>
    <x v="1012"/>
    <s v="shot"/>
    <s v="knife"/>
    <n v="27"/>
    <x v="0"/>
    <x v="2"/>
    <s v="santa maria"/>
    <s v="ca"/>
    <x v="0"/>
    <x v="1"/>
    <s v="not fleeing"/>
    <b v="0"/>
    <s v="sharp objects"/>
    <x v="0"/>
    <x v="2"/>
  </r>
  <r>
    <n v="3276"/>
    <s v="Richard R. Towler"/>
    <x v="1012"/>
    <s v="shot"/>
    <s v="gun"/>
    <n v="54"/>
    <x v="0"/>
    <x v="3"/>
    <s v="danville"/>
    <s v="va"/>
    <x v="1"/>
    <x v="0"/>
    <s v="not fleeing"/>
    <b v="0"/>
    <s v="guns"/>
    <x v="0"/>
    <x v="0"/>
  </r>
  <r>
    <n v="3290"/>
    <s v="Michael Bender"/>
    <x v="1012"/>
    <s v="shot"/>
    <s v="gun"/>
    <n v="27"/>
    <x v="0"/>
    <x v="1"/>
    <s v="tacoma"/>
    <s v="wa"/>
    <x v="1"/>
    <x v="0"/>
    <s v="not fleeing"/>
    <b v="0"/>
    <s v="guns"/>
    <x v="0"/>
    <x v="2"/>
  </r>
  <r>
    <n v="3277"/>
    <s v="Tyler Miller"/>
    <x v="1012"/>
    <s v="shot and tasered"/>
    <s v="unarmed"/>
    <n v="51"/>
    <x v="0"/>
    <x v="1"/>
    <s v="sedona"/>
    <s v="az"/>
    <x v="0"/>
    <x v="1"/>
    <s v="not fleeing"/>
    <b v="0"/>
    <s v="unarmed"/>
    <x v="1"/>
    <x v="0"/>
  </r>
  <r>
    <n v="3297"/>
    <s v="Eugene Loftis"/>
    <x v="1013"/>
    <s v="shot"/>
    <s v="gun"/>
    <n v="25"/>
    <x v="0"/>
    <x v="1"/>
    <s v="church hill"/>
    <s v="tn"/>
    <x v="1"/>
    <x v="1"/>
    <s v="not fleeing"/>
    <b v="0"/>
    <s v="guns"/>
    <x v="0"/>
    <x v="2"/>
  </r>
  <r>
    <n v="3299"/>
    <s v="Primitivo Macias-Rodriguez"/>
    <x v="1013"/>
    <s v="shot"/>
    <s v="gun"/>
    <n v="46"/>
    <x v="0"/>
    <x v="2"/>
    <s v="los angeles"/>
    <s v="ca"/>
    <x v="1"/>
    <x v="1"/>
    <s v="other"/>
    <b v="0"/>
    <s v="guns"/>
    <x v="0"/>
    <x v="1"/>
  </r>
  <r>
    <n v="4208"/>
    <s v="Travis Griffin"/>
    <x v="1013"/>
    <s v="shot"/>
    <s v="gun"/>
    <n v="20"/>
    <x v="0"/>
    <x v="3"/>
    <s v="kansas city"/>
    <s v="mo"/>
    <x v="1"/>
    <x v="0"/>
    <s v="foot"/>
    <b v="0"/>
    <s v="guns"/>
    <x v="0"/>
    <x v="2"/>
  </r>
  <r>
    <n v="3298"/>
    <s v="Frank William Pawul"/>
    <x v="1013"/>
    <s v="shot and tasered"/>
    <s v="gun"/>
    <n v="32"/>
    <x v="0"/>
    <x v="1"/>
    <s v="kansas city"/>
    <s v="mo"/>
    <x v="1"/>
    <x v="0"/>
    <s v="foot"/>
    <b v="0"/>
    <s v="guns"/>
    <x v="0"/>
    <x v="1"/>
  </r>
  <r>
    <n v="3300"/>
    <s v="Thompson Nguyen"/>
    <x v="1014"/>
    <s v="shot"/>
    <s v="ax"/>
    <n v="27"/>
    <x v="0"/>
    <x v="0"/>
    <s v="san jose"/>
    <s v="ca"/>
    <x v="0"/>
    <x v="1"/>
    <s v="not fleeing"/>
    <b v="1"/>
    <s v="blunt instruments"/>
    <x v="0"/>
    <x v="2"/>
  </r>
  <r>
    <n v="3301"/>
    <s v="Shalun Dique Smith"/>
    <x v="1015"/>
    <s v="shot"/>
    <s v="vehicle"/>
    <n v="21"/>
    <x v="0"/>
    <x v="3"/>
    <s v="palmdale"/>
    <s v="ca"/>
    <x v="1"/>
    <x v="1"/>
    <s v="car"/>
    <b v="0"/>
    <s v="vehicles"/>
    <x v="0"/>
    <x v="2"/>
  </r>
  <r>
    <n v="3302"/>
    <s v="Jose Arroyo-Rosales"/>
    <x v="1016"/>
    <s v="shot"/>
    <s v="gun"/>
    <n v="60"/>
    <x v="0"/>
    <x v="2"/>
    <s v="fort worth"/>
    <s v="tx"/>
    <x v="1"/>
    <x v="0"/>
    <s v="other"/>
    <b v="0"/>
    <s v="guns"/>
    <x v="0"/>
    <x v="0"/>
  </r>
  <r>
    <n v="3304"/>
    <s v="Justin Coy Adkins"/>
    <x v="1016"/>
    <s v="shot"/>
    <s v="gun"/>
    <n v="44"/>
    <x v="0"/>
    <x v="1"/>
    <s v="lexington county"/>
    <s v="sc"/>
    <x v="1"/>
    <x v="0"/>
    <s v="car"/>
    <b v="0"/>
    <s v="guns"/>
    <x v="0"/>
    <x v="1"/>
  </r>
  <r>
    <n v="4242"/>
    <s v="Jonathan Bennett"/>
    <x v="1016"/>
    <s v="shot"/>
    <s v="gun"/>
    <n v="23"/>
    <x v="0"/>
    <x v="3"/>
    <s v="charlotte"/>
    <s v="nc"/>
    <x v="1"/>
    <x v="0"/>
    <s v="not fleeing"/>
    <b v="0"/>
    <s v="guns"/>
    <x v="0"/>
    <x v="2"/>
  </r>
  <r>
    <n v="3308"/>
    <s v="Jared S.R. Williams"/>
    <x v="1017"/>
    <s v="shot"/>
    <s v="gun"/>
    <n v="31"/>
    <x v="0"/>
    <x v="1"/>
    <s v="elko"/>
    <s v="nv"/>
    <x v="1"/>
    <x v="1"/>
    <s v="not fleeing"/>
    <b v="0"/>
    <s v="guns"/>
    <x v="0"/>
    <x v="1"/>
  </r>
  <r>
    <n v="3313"/>
    <s v="Terry Amons"/>
    <x v="1017"/>
    <s v="shot"/>
    <s v="gun"/>
    <n v="43"/>
    <x v="0"/>
    <x v="3"/>
    <s v="pittsburg"/>
    <s v="ca"/>
    <x v="1"/>
    <x v="1"/>
    <s v="not fleeing"/>
    <b v="0"/>
    <s v="guns"/>
    <x v="0"/>
    <x v="1"/>
  </r>
  <r>
    <n v="3314"/>
    <s v="Jason D. Whittemore"/>
    <x v="1017"/>
    <s v="shot"/>
    <s v="gun"/>
    <n v="39"/>
    <x v="0"/>
    <x v="1"/>
    <s v="scottsville"/>
    <s v="ky"/>
    <x v="1"/>
    <x v="1"/>
    <s v="not fleeing"/>
    <b v="0"/>
    <s v="guns"/>
    <x v="0"/>
    <x v="1"/>
  </r>
  <r>
    <n v="3315"/>
    <s v="Remi Sabbe"/>
    <x v="1017"/>
    <s v="shot"/>
    <s v="gun"/>
    <n v="54"/>
    <x v="0"/>
    <x v="1"/>
    <s v="sherwood"/>
    <s v="or"/>
    <x v="1"/>
    <x v="0"/>
    <s v="car"/>
    <b v="0"/>
    <s v="guns"/>
    <x v="0"/>
    <x v="0"/>
  </r>
  <r>
    <n v="3316"/>
    <s v="Amanuel Dagebo"/>
    <x v="1017"/>
    <s v="shot"/>
    <s v="gun"/>
    <n v="22"/>
    <x v="0"/>
    <x v="3"/>
    <s v="columbus"/>
    <s v="oh"/>
    <x v="1"/>
    <x v="1"/>
    <s v="not fleeing"/>
    <b v="0"/>
    <s v="guns"/>
    <x v="0"/>
    <x v="2"/>
  </r>
  <r>
    <n v="4243"/>
    <s v="Jeffrey Alan Burleson"/>
    <x v="1017"/>
    <s v="shot"/>
    <s v="gun"/>
    <n v="37"/>
    <x v="0"/>
    <x v="1"/>
    <s v="cave junction"/>
    <s v="or"/>
    <x v="1"/>
    <x v="0"/>
    <s v="not fleeing"/>
    <b v="0"/>
    <s v="guns"/>
    <x v="0"/>
    <x v="1"/>
  </r>
  <r>
    <n v="3307"/>
    <s v="Joseph Hilton"/>
    <x v="1018"/>
    <s v="shot"/>
    <s v="gun"/>
    <n v="42"/>
    <x v="0"/>
    <x v="1"/>
    <s v="huntersville"/>
    <s v="nc"/>
    <x v="0"/>
    <x v="1"/>
    <s v="not fleeing"/>
    <b v="1"/>
    <s v="guns"/>
    <x v="0"/>
    <x v="1"/>
  </r>
  <r>
    <n v="3311"/>
    <s v="Christian Escobedo"/>
    <x v="1019"/>
    <s v="shot"/>
    <s v="gun"/>
    <n v="22"/>
    <x v="0"/>
    <x v="2"/>
    <s v="el sereno"/>
    <s v="ca"/>
    <x v="1"/>
    <x v="1"/>
    <s v="not fleeing"/>
    <b v="0"/>
    <s v="guns"/>
    <x v="0"/>
    <x v="2"/>
  </r>
  <r>
    <n v="3309"/>
    <s v="Robert Martinez"/>
    <x v="1020"/>
    <s v="shot"/>
    <s v="gun"/>
    <n v="42"/>
    <x v="0"/>
    <x v="2"/>
    <s v="eugene"/>
    <s v="or"/>
    <x v="1"/>
    <x v="1"/>
    <s v="not fleeing"/>
    <b v="0"/>
    <s v="guns"/>
    <x v="0"/>
    <x v="1"/>
  </r>
  <r>
    <n v="3305"/>
    <s v="Nathan Giffin"/>
    <x v="1021"/>
    <s v="shot"/>
    <s v="gun"/>
    <n v="32"/>
    <x v="0"/>
    <x v="1"/>
    <s v="montpelier"/>
    <s v="vt"/>
    <x v="1"/>
    <x v="2"/>
    <s v="foot"/>
    <b v="0"/>
    <s v="guns"/>
    <x v="0"/>
    <x v="1"/>
  </r>
  <r>
    <n v="3306"/>
    <s v="Victor M. Reyes"/>
    <x v="1021"/>
    <s v="shot"/>
    <s v="unknown"/>
    <n v="30"/>
    <x v="0"/>
    <x v="2"/>
    <s v="bedford"/>
    <s v="tx"/>
    <x v="1"/>
    <x v="1"/>
    <s v="not fleeing"/>
    <b v="0"/>
    <s v="unknown"/>
    <x v="0"/>
    <x v="2"/>
  </r>
  <r>
    <n v="3323"/>
    <s v="Kerry Lee Nield"/>
    <x v="1021"/>
    <s v="shot"/>
    <s v="gun"/>
    <n v="53"/>
    <x v="1"/>
    <x v="1"/>
    <s v="gooding"/>
    <s v="id"/>
    <x v="1"/>
    <x v="0"/>
    <s v="not fleeing"/>
    <b v="0"/>
    <s v="guns"/>
    <x v="0"/>
    <x v="0"/>
  </r>
  <r>
    <n v="3318"/>
    <s v="Bailey Turner"/>
    <x v="1021"/>
    <s v="shot and tasered"/>
    <s v="unarmed"/>
    <n v="27"/>
    <x v="0"/>
    <x v="1"/>
    <s v="adams county"/>
    <s v="co"/>
    <x v="1"/>
    <x v="0"/>
    <s v="not fleeing"/>
    <b v="0"/>
    <s v="unarmed"/>
    <x v="1"/>
    <x v="2"/>
  </r>
  <r>
    <n v="3319"/>
    <s v="Geraldine Townsend"/>
    <x v="1022"/>
    <s v="shot"/>
    <s v="pellet gun"/>
    <n v="72"/>
    <x v="1"/>
    <x v="3"/>
    <s v="tulsa"/>
    <s v="ok"/>
    <x v="1"/>
    <x v="0"/>
    <s v="not fleeing"/>
    <b v="0"/>
    <s v="guns"/>
    <x v="0"/>
    <x v="0"/>
  </r>
  <r>
    <n v="3320"/>
    <s v="Jihad Merrick"/>
    <x v="1022"/>
    <s v="shot"/>
    <s v="gun"/>
    <n v="29"/>
    <x v="0"/>
    <x v="3"/>
    <s v="nashua"/>
    <s v="ia"/>
    <x v="0"/>
    <x v="0"/>
    <s v="car"/>
    <b v="0"/>
    <s v="guns"/>
    <x v="0"/>
    <x v="2"/>
  </r>
  <r>
    <n v="3321"/>
    <s v="Brian Gregory"/>
    <x v="1022"/>
    <s v="shot"/>
    <s v="gun"/>
    <n v="34"/>
    <x v="0"/>
    <x v="3"/>
    <s v="memphis"/>
    <s v="tn"/>
    <x v="1"/>
    <x v="1"/>
    <s v="car"/>
    <b v="0"/>
    <s v="guns"/>
    <x v="0"/>
    <x v="1"/>
  </r>
  <r>
    <n v="3322"/>
    <s v="Donte D. Shannon"/>
    <x v="1022"/>
    <s v="shot"/>
    <s v="gun"/>
    <n v="26"/>
    <x v="0"/>
    <x v="3"/>
    <s v="racine"/>
    <s v="wi"/>
    <x v="1"/>
    <x v="0"/>
    <s v="foot"/>
    <b v="0"/>
    <s v="guns"/>
    <x v="0"/>
    <x v="2"/>
  </r>
  <r>
    <n v="4244"/>
    <s v="Jordan Keckhut"/>
    <x v="1022"/>
    <s v="shot"/>
    <s v="knife"/>
    <n v="22"/>
    <x v="0"/>
    <x v="2"/>
    <s v="phoenix"/>
    <s v="az"/>
    <x v="1"/>
    <x v="1"/>
    <s v="not fleeing"/>
    <b v="0"/>
    <s v="sharp objects"/>
    <x v="0"/>
    <x v="2"/>
  </r>
  <r>
    <n v="4245"/>
    <s v="Joseph Edward Haynes"/>
    <x v="1022"/>
    <s v="shot"/>
    <s v="unarmed"/>
    <n v="16"/>
    <x v="0"/>
    <x v="1"/>
    <s v="franklin county"/>
    <s v="oh"/>
    <x v="1"/>
    <x v="1"/>
    <s v="not fleeing"/>
    <b v="0"/>
    <s v="unarmed"/>
    <x v="1"/>
    <x v="3"/>
  </r>
  <r>
    <n v="3324"/>
    <s v="Kevin Sturgis"/>
    <x v="1023"/>
    <s v="shot"/>
    <s v="gun"/>
    <n v="31"/>
    <x v="0"/>
    <x v="3"/>
    <s v="harrisburg"/>
    <s v="pa"/>
    <x v="1"/>
    <x v="0"/>
    <s v="not fleeing"/>
    <b v="0"/>
    <s v="guns"/>
    <x v="0"/>
    <x v="1"/>
  </r>
  <r>
    <n v="3325"/>
    <s v="Marshall Coleman"/>
    <x v="1024"/>
    <s v="shot"/>
    <s v="knife"/>
    <n v="58"/>
    <x v="0"/>
    <x v="1"/>
    <s v="boonville"/>
    <s v="in"/>
    <x v="0"/>
    <x v="0"/>
    <s v="not fleeing"/>
    <b v="0"/>
    <s v="sharp objects"/>
    <x v="0"/>
    <x v="0"/>
  </r>
  <r>
    <n v="3326"/>
    <s v="Nicholas Daniel Moore"/>
    <x v="1025"/>
    <s v="shot"/>
    <s v="knife"/>
    <n v="23"/>
    <x v="0"/>
    <x v="1"/>
    <s v="fairmont"/>
    <s v="mn"/>
    <x v="1"/>
    <x v="1"/>
    <s v="not fleeing"/>
    <b v="0"/>
    <s v="sharp objects"/>
    <x v="0"/>
    <x v="2"/>
  </r>
  <r>
    <n v="3327"/>
    <s v="Jason Lappe"/>
    <x v="1025"/>
    <s v="shot"/>
    <s v="gun"/>
    <n v="44"/>
    <x v="0"/>
    <x v="1"/>
    <s v="dunwoody"/>
    <s v="ga"/>
    <x v="1"/>
    <x v="1"/>
    <s v="not fleeing"/>
    <b v="0"/>
    <s v="guns"/>
    <x v="0"/>
    <x v="1"/>
  </r>
  <r>
    <n v="3328"/>
    <s v="Shannon Jason Cables"/>
    <x v="1025"/>
    <s v="shot"/>
    <s v="gun"/>
    <n v="46"/>
    <x v="0"/>
    <x v="1"/>
    <s v="lake wales"/>
    <s v="fl"/>
    <x v="1"/>
    <x v="0"/>
    <s v="not fleeing"/>
    <b v="0"/>
    <s v="guns"/>
    <x v="0"/>
    <x v="1"/>
  </r>
  <r>
    <n v="3329"/>
    <s v="Arther McAfee Jr."/>
    <x v="1025"/>
    <s v="shot"/>
    <s v="unarmed"/>
    <n v="61"/>
    <x v="0"/>
    <x v="3"/>
    <s v="longview"/>
    <s v="tx"/>
    <x v="0"/>
    <x v="1"/>
    <s v="not fleeing"/>
    <b v="0"/>
    <s v="unarmed"/>
    <x v="1"/>
    <x v="0"/>
  </r>
  <r>
    <n v="3330"/>
    <s v="John Albers"/>
    <x v="1025"/>
    <s v="shot"/>
    <s v="unknown"/>
    <n v="17"/>
    <x v="0"/>
    <x v="1"/>
    <s v="overland park"/>
    <s v="ks"/>
    <x v="0"/>
    <x v="1"/>
    <s v="car"/>
    <b v="0"/>
    <s v="unknown"/>
    <x v="0"/>
    <x v="3"/>
  </r>
  <r>
    <n v="3331"/>
    <s v="Ronald Jay Lawson"/>
    <x v="1026"/>
    <s v="shot"/>
    <s v="unknown"/>
    <n v="46"/>
    <x v="0"/>
    <x v="1"/>
    <s v="rockledge"/>
    <s v="fl"/>
    <x v="1"/>
    <x v="1"/>
    <s v="car"/>
    <b v="0"/>
    <s v="unknown"/>
    <x v="0"/>
    <x v="1"/>
  </r>
  <r>
    <n v="3332"/>
    <s v="Ilkka O. Hiironen"/>
    <x v="1026"/>
    <s v="shot"/>
    <s v="unknown"/>
    <n v="35"/>
    <x v="0"/>
    <x v="1"/>
    <s v="ebey island"/>
    <s v="wa"/>
    <x v="0"/>
    <x v="1"/>
    <s v="not fleeing"/>
    <b v="0"/>
    <s v="unknown"/>
    <x v="0"/>
    <x v="1"/>
  </r>
  <r>
    <n v="3333"/>
    <s v="Joshua Dale Prough"/>
    <x v="1027"/>
    <s v="shot"/>
    <s v="gun"/>
    <n v="36"/>
    <x v="0"/>
    <x v="1"/>
    <s v="battle creek"/>
    <s v="mi"/>
    <x v="0"/>
    <x v="1"/>
    <s v="not fleeing"/>
    <b v="0"/>
    <s v="guns"/>
    <x v="0"/>
    <x v="1"/>
  </r>
  <r>
    <n v="3334"/>
    <s v="Aaron Olivarez Candanoza"/>
    <x v="1027"/>
    <s v="shot"/>
    <s v="unknown"/>
    <n v="28"/>
    <x v="0"/>
    <x v="2"/>
    <s v="irving"/>
    <s v="tx"/>
    <x v="1"/>
    <x v="1"/>
    <s v="car"/>
    <b v="0"/>
    <s v="unknown"/>
    <x v="0"/>
    <x v="2"/>
  </r>
  <r>
    <n v="3335"/>
    <s v="Jonathan Duane Atchley"/>
    <x v="1027"/>
    <s v="shot"/>
    <s v="unarmed"/>
    <n v="37"/>
    <x v="0"/>
    <x v="1"/>
    <s v="sallisaw"/>
    <s v="ok"/>
    <x v="1"/>
    <x v="1"/>
    <s v="not fleeing"/>
    <b v="0"/>
    <s v="unarmed"/>
    <x v="1"/>
    <x v="1"/>
  </r>
  <r>
    <n v="3336"/>
    <s v="Edward C. Gandy"/>
    <x v="1027"/>
    <s v="shot"/>
    <s v="unknown"/>
    <n v="47"/>
    <x v="0"/>
    <x v="1"/>
    <s v="millville"/>
    <s v="nj"/>
    <x v="0"/>
    <x v="1"/>
    <s v="other"/>
    <b v="0"/>
    <s v="unknown"/>
    <x v="0"/>
    <x v="1"/>
  </r>
  <r>
    <n v="3337"/>
    <s v="Joe Delira-Alires"/>
    <x v="1027"/>
    <s v="shot"/>
    <s v="gun"/>
    <n v="35"/>
    <x v="0"/>
    <x v="2"/>
    <s v="pueblo"/>
    <s v="co"/>
    <x v="1"/>
    <x v="0"/>
    <s v="other"/>
    <b v="1"/>
    <s v="guns"/>
    <x v="0"/>
    <x v="1"/>
  </r>
  <r>
    <n v="3339"/>
    <s v="Joseph E. Knight"/>
    <x v="1027"/>
    <s v="shot"/>
    <s v="gun"/>
    <n v="40"/>
    <x v="0"/>
    <x v="1"/>
    <s v="tulsa"/>
    <s v="ok"/>
    <x v="1"/>
    <x v="1"/>
    <s v="car"/>
    <b v="0"/>
    <s v="guns"/>
    <x v="0"/>
    <x v="1"/>
  </r>
  <r>
    <n v="3342"/>
    <s v="Ricky Jerome Boyd"/>
    <x v="1028"/>
    <s v="shot"/>
    <s v="bb gun"/>
    <n v="24"/>
    <x v="0"/>
    <x v="3"/>
    <s v="chatham county"/>
    <s v="ga"/>
    <x v="1"/>
    <x v="0"/>
    <s v="other"/>
    <b v="1"/>
    <s v="guns"/>
    <x v="0"/>
    <x v="2"/>
  </r>
  <r>
    <n v="3343"/>
    <s v="Alvaro Herrera"/>
    <x v="1028"/>
    <s v="shot"/>
    <s v="pipe"/>
    <n v="18"/>
    <x v="0"/>
    <x v="2"/>
    <s v="league city"/>
    <s v="tx"/>
    <x v="1"/>
    <x v="0"/>
    <s v="foot"/>
    <b v="0"/>
    <s v="blunt instruments"/>
    <x v="0"/>
    <x v="2"/>
  </r>
  <r>
    <n v="3344"/>
    <s v="Corey Mobley"/>
    <x v="1028"/>
    <s v="shot"/>
    <s v="unarmed"/>
    <n v="38"/>
    <x v="0"/>
    <x v="3"/>
    <s v="bradenton"/>
    <s v="fl"/>
    <x v="0"/>
    <x v="1"/>
    <s v="car"/>
    <b v="0"/>
    <s v="unarmed"/>
    <x v="1"/>
    <x v="1"/>
  </r>
  <r>
    <n v="3350"/>
    <s v="Shane McVey"/>
    <x v="1028"/>
    <s v="shot"/>
    <s v="unknown"/>
    <n v="54"/>
    <x v="0"/>
    <x v="1"/>
    <s v="idaho falls"/>
    <s v="id"/>
    <x v="1"/>
    <x v="1"/>
    <s v="foot"/>
    <b v="0"/>
    <s v="unknown"/>
    <x v="0"/>
    <x v="0"/>
  </r>
  <r>
    <n v="3346"/>
    <s v="Humberto Vera-Munoz"/>
    <x v="1029"/>
    <s v="shot"/>
    <s v="unknown"/>
    <n v="27"/>
    <x v="0"/>
    <x v="2"/>
    <s v="sparks"/>
    <s v="nv"/>
    <x v="1"/>
    <x v="1"/>
    <s v="foot"/>
    <b v="0"/>
    <s v="unknown"/>
    <x v="0"/>
    <x v="2"/>
  </r>
  <r>
    <n v="3351"/>
    <s v="David Byron Kidney"/>
    <x v="1029"/>
    <s v="shot"/>
    <s v="gun"/>
    <n v="62"/>
    <x v="0"/>
    <x v="1"/>
    <s v="union township"/>
    <s v="mi"/>
    <x v="1"/>
    <x v="0"/>
    <s v="not fleeing"/>
    <b v="0"/>
    <s v="guns"/>
    <x v="0"/>
    <x v="0"/>
  </r>
  <r>
    <n v="3348"/>
    <s v="William Charles Mackenzie"/>
    <x v="1030"/>
    <s v="shot"/>
    <s v="gun"/>
    <n v="66"/>
    <x v="0"/>
    <x v="1"/>
    <s v="little orleans"/>
    <s v="md"/>
    <x v="1"/>
    <x v="0"/>
    <s v="not fleeing"/>
    <b v="0"/>
    <s v="guns"/>
    <x v="0"/>
    <x v="0"/>
  </r>
  <r>
    <n v="3349"/>
    <s v="Ulises Valladares"/>
    <x v="1030"/>
    <s v="shot"/>
    <s v="unarmed"/>
    <n v="47"/>
    <x v="0"/>
    <x v="2"/>
    <s v="houston"/>
    <s v="tx"/>
    <x v="1"/>
    <x v="1"/>
    <s v="not fleeing"/>
    <b v="0"/>
    <s v="unarmed"/>
    <x v="1"/>
    <x v="1"/>
  </r>
  <r>
    <n v="3352"/>
    <s v="Dustin Gonzales Castillo"/>
    <x v="1030"/>
    <s v="shot"/>
    <s v="knife"/>
    <n v="19"/>
    <x v="0"/>
    <x v="2"/>
    <s v="san antonio"/>
    <s v="tx"/>
    <x v="1"/>
    <x v="0"/>
    <s v="other"/>
    <b v="0"/>
    <s v="sharp objects"/>
    <x v="0"/>
    <x v="2"/>
  </r>
  <r>
    <n v="3353"/>
    <s v="Steven Hutchins"/>
    <x v="1030"/>
    <s v="shot"/>
    <s v="toy weapon"/>
    <n v="27"/>
    <x v="0"/>
    <x v="1"/>
    <s v="buford"/>
    <s v="ga"/>
    <x v="0"/>
    <x v="0"/>
    <s v="not fleeing"/>
    <b v="0"/>
    <s v="other unusual objects"/>
    <x v="0"/>
    <x v="2"/>
  </r>
  <r>
    <n v="3345"/>
    <s v="Christopher Eric Giles"/>
    <x v="1031"/>
    <s v="shot"/>
    <s v="gun"/>
    <n v="23"/>
    <x v="0"/>
    <x v="1"/>
    <s v="austin"/>
    <s v="tx"/>
    <x v="1"/>
    <x v="0"/>
    <s v="car"/>
    <b v="0"/>
    <s v="guns"/>
    <x v="0"/>
    <x v="2"/>
  </r>
  <r>
    <n v="3347"/>
    <s v="Axell Vivas"/>
    <x v="1031"/>
    <s v="shot"/>
    <s v="gun"/>
    <n v="42"/>
    <x v="0"/>
    <x v="2"/>
    <s v="las vegas"/>
    <s v="nv"/>
    <x v="0"/>
    <x v="1"/>
    <s v="other"/>
    <b v="0"/>
    <s v="guns"/>
    <x v="0"/>
    <x v="1"/>
  </r>
  <r>
    <n v="3358"/>
    <s v="Nathaniel T. Edwards"/>
    <x v="1031"/>
    <s v="shot"/>
    <s v="unknown"/>
    <n v="43"/>
    <x v="0"/>
    <x v="3"/>
    <s v="rock falls"/>
    <s v="il"/>
    <x v="1"/>
    <x v="0"/>
    <s v="car"/>
    <b v="0"/>
    <s v="unknown"/>
    <x v="0"/>
    <x v="1"/>
  </r>
  <r>
    <n v="3361"/>
    <s v="Matthew Zimmerman"/>
    <x v="1031"/>
    <s v="shot"/>
    <s v="knife"/>
    <n v="42"/>
    <x v="0"/>
    <x v="1"/>
    <s v="alton"/>
    <s v="il"/>
    <x v="1"/>
    <x v="0"/>
    <s v="not fleeing"/>
    <b v="0"/>
    <s v="sharp objects"/>
    <x v="0"/>
    <x v="1"/>
  </r>
  <r>
    <n v="3357"/>
    <s v="William Pollard"/>
    <x v="1032"/>
    <s v="shot"/>
    <s v="knife"/>
    <n v="45"/>
    <x v="0"/>
    <x v="3"/>
    <s v="walton"/>
    <s v="in"/>
    <x v="0"/>
    <x v="1"/>
    <s v="not fleeing"/>
    <b v="0"/>
    <s v="sharp objects"/>
    <x v="0"/>
    <x v="1"/>
  </r>
  <r>
    <n v="3359"/>
    <s v="Crystalline Barnes"/>
    <x v="1032"/>
    <s v="shot"/>
    <s v="unknown"/>
    <n v="21"/>
    <x v="1"/>
    <x v="3"/>
    <s v="jackson"/>
    <s v="ms"/>
    <x v="1"/>
    <x v="0"/>
    <s v="car"/>
    <b v="0"/>
    <s v="unknown"/>
    <x v="0"/>
    <x v="2"/>
  </r>
  <r>
    <n v="3360"/>
    <s v="Kirsten Kloppe"/>
    <x v="1032"/>
    <s v="shot"/>
    <s v="gun"/>
    <n v="43"/>
    <x v="1"/>
    <x v="1"/>
    <s v="san antonio"/>
    <s v="tx"/>
    <x v="0"/>
    <x v="0"/>
    <s v="not fleeing"/>
    <b v="0"/>
    <s v="guns"/>
    <x v="0"/>
    <x v="1"/>
  </r>
  <r>
    <n v="3354"/>
    <s v="Anthony S. McDaniel"/>
    <x v="1033"/>
    <s v="shot"/>
    <s v="gun"/>
    <n v="45"/>
    <x v="0"/>
    <x v="1"/>
    <s v="london"/>
    <s v="ky"/>
    <x v="1"/>
    <x v="0"/>
    <s v="not fleeing"/>
    <b v="0"/>
    <s v="guns"/>
    <x v="0"/>
    <x v="1"/>
  </r>
  <r>
    <n v="3355"/>
    <s v="Billy Lewis Rucker"/>
    <x v="1033"/>
    <s v="shot"/>
    <s v="gun"/>
    <n v="33"/>
    <x v="0"/>
    <x v="3"/>
    <s v="baltimore"/>
    <s v="md"/>
    <x v="1"/>
    <x v="0"/>
    <s v="foot"/>
    <b v="1"/>
    <s v="guns"/>
    <x v="0"/>
    <x v="1"/>
  </r>
  <r>
    <n v="3356"/>
    <s v="Paul David Johnson"/>
    <x v="1033"/>
    <s v="shot"/>
    <s v="gun"/>
    <n v="38"/>
    <x v="0"/>
    <x v="1"/>
    <s v="chamblee"/>
    <s v="ga"/>
    <x v="1"/>
    <x v="0"/>
    <s v="foot"/>
    <b v="0"/>
    <s v="guns"/>
    <x v="0"/>
    <x v="1"/>
  </r>
  <r>
    <n v="3362"/>
    <s v="Gregory Kocian"/>
    <x v="1033"/>
    <s v="shot"/>
    <s v="gun"/>
    <n v="33"/>
    <x v="0"/>
    <x v="1"/>
    <s v="conroe"/>
    <s v="tx"/>
    <x v="1"/>
    <x v="0"/>
    <s v="car"/>
    <b v="0"/>
    <s v="guns"/>
    <x v="0"/>
    <x v="1"/>
  </r>
  <r>
    <n v="3364"/>
    <s v="TK TK"/>
    <x v="1034"/>
    <s v="shot"/>
    <s v="knife"/>
    <n v="46"/>
    <x v="0"/>
    <x v="2"/>
    <s v="houston"/>
    <s v="tx"/>
    <x v="1"/>
    <x v="0"/>
    <s v="car"/>
    <b v="0"/>
    <s v="sharp objects"/>
    <x v="0"/>
    <x v="1"/>
  </r>
  <r>
    <n v="3365"/>
    <s v="Michael Hansford"/>
    <x v="1034"/>
    <s v="shot"/>
    <s v="knife"/>
    <n v="52"/>
    <x v="0"/>
    <x v="3"/>
    <s v="bronx"/>
    <s v="ny"/>
    <x v="1"/>
    <x v="1"/>
    <s v="foot"/>
    <b v="1"/>
    <s v="sharp objects"/>
    <x v="0"/>
    <x v="0"/>
  </r>
  <r>
    <n v="4246"/>
    <s v="Mark Renee Flores"/>
    <x v="1034"/>
    <s v="shot"/>
    <s v="knife"/>
    <n v="46"/>
    <x v="0"/>
    <x v="2"/>
    <s v="houston"/>
    <s v="tx"/>
    <x v="1"/>
    <x v="0"/>
    <s v="not fleeing"/>
    <b v="0"/>
    <s v="sharp objects"/>
    <x v="0"/>
    <x v="1"/>
  </r>
  <r>
    <n v="3366"/>
    <s v="Ricky Leon Rusche"/>
    <x v="1035"/>
    <s v="shot"/>
    <s v="unarmed"/>
    <n v="40"/>
    <x v="0"/>
    <x v="1"/>
    <s v="pink"/>
    <s v="ok"/>
    <x v="1"/>
    <x v="1"/>
    <s v="not fleeing"/>
    <b v="0"/>
    <s v="unarmed"/>
    <x v="1"/>
    <x v="1"/>
  </r>
  <r>
    <n v="3367"/>
    <s v="Gilbert Salas"/>
    <x v="1036"/>
    <s v="shot"/>
    <s v="knife"/>
    <n v="20"/>
    <x v="0"/>
    <x v="2"/>
    <s v="st. james"/>
    <s v="mn"/>
    <x v="1"/>
    <x v="1"/>
    <s v="foot"/>
    <b v="0"/>
    <s v="sharp objects"/>
    <x v="0"/>
    <x v="2"/>
  </r>
  <r>
    <n v="3368"/>
    <s v="Adrian Valdez"/>
    <x v="1036"/>
    <s v="shot"/>
    <s v="knife"/>
    <n v="39"/>
    <x v="0"/>
    <x v="2"/>
    <s v="arvada"/>
    <s v="co"/>
    <x v="1"/>
    <x v="1"/>
    <s v="not fleeing"/>
    <b v="0"/>
    <s v="sharp objects"/>
    <x v="0"/>
    <x v="1"/>
  </r>
  <r>
    <n v="3369"/>
    <s v="James M. Burks"/>
    <x v="1037"/>
    <s v="shot"/>
    <s v="unarmed"/>
    <n v="35"/>
    <x v="0"/>
    <x v="1"/>
    <s v="waverly"/>
    <s v="oh"/>
    <x v="0"/>
    <x v="0"/>
    <s v="foot"/>
    <b v="0"/>
    <s v="unarmed"/>
    <x v="1"/>
    <x v="1"/>
  </r>
  <r>
    <n v="3370"/>
    <s v="Albert E. Morton"/>
    <x v="1037"/>
    <s v="shot"/>
    <s v="unknown"/>
    <n v="31"/>
    <x v="0"/>
    <x v="3"/>
    <s v="harrisburg"/>
    <s v="pa"/>
    <x v="1"/>
    <x v="0"/>
    <s v="not fleeing"/>
    <b v="0"/>
    <s v="unknown"/>
    <x v="0"/>
    <x v="1"/>
  </r>
  <r>
    <n v="3371"/>
    <s v="Daniel O. El"/>
    <x v="1037"/>
    <s v="shot"/>
    <s v="gun"/>
    <n v="32"/>
    <x v="0"/>
    <x v="3"/>
    <s v="peoria"/>
    <s v="il"/>
    <x v="1"/>
    <x v="0"/>
    <s v="foot"/>
    <b v="0"/>
    <s v="guns"/>
    <x v="0"/>
    <x v="1"/>
  </r>
  <r>
    <n v="3372"/>
    <s v="William Young"/>
    <x v="1037"/>
    <s v="shot"/>
    <s v="gun"/>
    <n v="56"/>
    <x v="0"/>
    <x v="1"/>
    <s v="oklahoma city"/>
    <s v="ok"/>
    <x v="1"/>
    <x v="0"/>
    <s v="not fleeing"/>
    <b v="0"/>
    <s v="guns"/>
    <x v="0"/>
    <x v="0"/>
  </r>
  <r>
    <n v="3373"/>
    <s v="Anthony Joe Williams"/>
    <x v="1037"/>
    <s v="shot"/>
    <s v="gun"/>
    <n v="37"/>
    <x v="0"/>
    <x v="3"/>
    <s v="houston"/>
    <s v="tx"/>
    <x v="1"/>
    <x v="0"/>
    <s v="foot"/>
    <b v="0"/>
    <s v="guns"/>
    <x v="0"/>
    <x v="1"/>
  </r>
  <r>
    <n v="3374"/>
    <s v="Alexander W. Simpson"/>
    <x v="1037"/>
    <s v="shot"/>
    <s v="gun"/>
    <n v="32"/>
    <x v="0"/>
    <x v="1"/>
    <s v="louisville"/>
    <s v="ky"/>
    <x v="1"/>
    <x v="0"/>
    <s v="not fleeing"/>
    <b v="0"/>
    <s v="guns"/>
    <x v="0"/>
    <x v="1"/>
  </r>
  <r>
    <n v="3375"/>
    <s v="Brett Dontae Bush"/>
    <x v="1037"/>
    <s v="shot"/>
    <s v="knife"/>
    <n v="28"/>
    <x v="0"/>
    <x v="3"/>
    <s v="clayton"/>
    <s v="ga"/>
    <x v="1"/>
    <x v="1"/>
    <s v="other"/>
    <b v="0"/>
    <s v="sharp objects"/>
    <x v="0"/>
    <x v="2"/>
  </r>
  <r>
    <n v="3376"/>
    <s v="Taylor Schnortz"/>
    <x v="1037"/>
    <s v="shot"/>
    <s v="gun"/>
    <n v="26"/>
    <x v="0"/>
    <x v="1"/>
    <s v="helena"/>
    <s v="mt"/>
    <x v="0"/>
    <x v="1"/>
    <s v="other"/>
    <b v="0"/>
    <s v="guns"/>
    <x v="0"/>
    <x v="2"/>
  </r>
  <r>
    <n v="3377"/>
    <s v="Charlie Shoupe"/>
    <x v="1038"/>
    <s v="shot"/>
    <s v="knife"/>
    <n v="27"/>
    <x v="0"/>
    <x v="1"/>
    <s v="charlotte"/>
    <s v="nc"/>
    <x v="0"/>
    <x v="1"/>
    <s v="not fleeing"/>
    <b v="1"/>
    <s v="sharp objects"/>
    <x v="0"/>
    <x v="2"/>
  </r>
  <r>
    <n v="3379"/>
    <s v="Mitchell Kitchen"/>
    <x v="1039"/>
    <s v="shot"/>
    <s v="toy weapon"/>
    <n v="37"/>
    <x v="0"/>
    <x v="3"/>
    <s v="atlanta"/>
    <s v="ga"/>
    <x v="1"/>
    <x v="0"/>
    <s v="foot"/>
    <b v="0"/>
    <s v="other unusual objects"/>
    <x v="0"/>
    <x v="1"/>
  </r>
  <r>
    <n v="3381"/>
    <s v="Alan Greenough"/>
    <x v="1039"/>
    <s v="shot"/>
    <s v="unarmed"/>
    <n v="43"/>
    <x v="0"/>
    <x v="1"/>
    <s v="reading"/>
    <s v="ma"/>
    <x v="1"/>
    <x v="1"/>
    <s v="foot"/>
    <b v="0"/>
    <s v="unarmed"/>
    <x v="1"/>
    <x v="1"/>
  </r>
  <r>
    <n v="3383"/>
    <s v="Ernie Lizana"/>
    <x v="1039"/>
    <s v="shot"/>
    <s v="gun"/>
    <n v="49"/>
    <x v="0"/>
    <x v="1"/>
    <s v="gulfport"/>
    <s v="ms"/>
    <x v="1"/>
    <x v="0"/>
    <s v="foot"/>
    <b v="0"/>
    <s v="guns"/>
    <x v="0"/>
    <x v="1"/>
  </r>
  <r>
    <n v="3382"/>
    <s v="Anthony Jacob Weber"/>
    <x v="1040"/>
    <s v="shot"/>
    <s v="gun"/>
    <n v="16"/>
    <x v="0"/>
    <x v="3"/>
    <s v="los angeles"/>
    <s v="ca"/>
    <x v="1"/>
    <x v="1"/>
    <s v="foot"/>
    <b v="0"/>
    <s v="guns"/>
    <x v="0"/>
    <x v="3"/>
  </r>
  <r>
    <n v="3384"/>
    <s v="Jason Richard Sienze"/>
    <x v="1041"/>
    <s v="shot"/>
    <s v="gun"/>
    <n v="35"/>
    <x v="0"/>
    <x v="1"/>
    <s v="nice"/>
    <s v="ca"/>
    <x v="1"/>
    <x v="1"/>
    <s v="not fleeing"/>
    <b v="0"/>
    <s v="guns"/>
    <x v="0"/>
    <x v="1"/>
  </r>
  <r>
    <n v="3385"/>
    <s v="Manuel Zetina"/>
    <x v="1041"/>
    <s v="shot"/>
    <s v="gun"/>
    <n v="19"/>
    <x v="0"/>
    <x v="2"/>
    <s v="colorado springs"/>
    <s v="co"/>
    <x v="1"/>
    <x v="0"/>
    <s v="not fleeing"/>
    <b v="0"/>
    <s v="guns"/>
    <x v="0"/>
    <x v="2"/>
  </r>
  <r>
    <n v="3386"/>
    <s v="James Benny Hobbs"/>
    <x v="1042"/>
    <s v="shot"/>
    <s v="unarmed"/>
    <n v="59"/>
    <x v="0"/>
    <x v="1"/>
    <s v="st. augustine"/>
    <s v="fl"/>
    <x v="1"/>
    <x v="1"/>
    <s v="not fleeing"/>
    <b v="0"/>
    <s v="unarmed"/>
    <x v="1"/>
    <x v="0"/>
  </r>
  <r>
    <n v="3387"/>
    <s v="Alex Duran"/>
    <x v="1042"/>
    <s v="shot"/>
    <s v="knife"/>
    <n v="29"/>
    <x v="0"/>
    <x v="2"/>
    <s v="denver"/>
    <s v="co"/>
    <x v="1"/>
    <x v="1"/>
    <s v="not fleeing"/>
    <b v="0"/>
    <s v="sharp objects"/>
    <x v="0"/>
    <x v="2"/>
  </r>
  <r>
    <n v="3389"/>
    <s v="Cesar Bautista"/>
    <x v="1042"/>
    <s v="shot"/>
    <s v="unknown"/>
    <n v="37"/>
    <x v="0"/>
    <x v="2"/>
    <s v="los angeles"/>
    <s v="ca"/>
    <x v="1"/>
    <x v="1"/>
    <s v="car"/>
    <b v="0"/>
    <s v="unknown"/>
    <x v="0"/>
    <x v="1"/>
  </r>
  <r>
    <n v="3390"/>
    <s v="Hugo Steven Selva"/>
    <x v="1043"/>
    <s v="shot and tasered"/>
    <s v="unknown"/>
    <n v="22"/>
    <x v="0"/>
    <x v="1"/>
    <s v="lantana"/>
    <s v="fl"/>
    <x v="1"/>
    <x v="0"/>
    <s v="car"/>
    <b v="0"/>
    <s v="unknown"/>
    <x v="0"/>
    <x v="2"/>
  </r>
  <r>
    <n v="3392"/>
    <s v="Lloyd Harris"/>
    <x v="1044"/>
    <s v="shot"/>
    <s v="bb gun"/>
    <n v="40"/>
    <x v="0"/>
    <x v="1"/>
    <s v="antioch"/>
    <s v="ca"/>
    <x v="1"/>
    <x v="1"/>
    <s v="not fleeing"/>
    <b v="0"/>
    <s v="guns"/>
    <x v="0"/>
    <x v="1"/>
  </r>
  <r>
    <n v="3393"/>
    <s v="Ricardo Colon"/>
    <x v="1044"/>
    <s v="shot"/>
    <s v="knife"/>
    <n v="35"/>
    <x v="0"/>
    <x v="2"/>
    <s v="grant-valkaria"/>
    <s v="fl"/>
    <x v="0"/>
    <x v="1"/>
    <s v="not fleeing"/>
    <b v="0"/>
    <s v="sharp objects"/>
    <x v="0"/>
    <x v="1"/>
  </r>
  <r>
    <n v="3394"/>
    <s v="Tierre Guthrie"/>
    <x v="1045"/>
    <s v="shot"/>
    <s v="gun"/>
    <n v="39"/>
    <x v="0"/>
    <x v="3"/>
    <s v="locust grove"/>
    <s v="ga"/>
    <x v="1"/>
    <x v="0"/>
    <s v="not fleeing"/>
    <b v="0"/>
    <s v="guns"/>
    <x v="0"/>
    <x v="1"/>
  </r>
  <r>
    <n v="3395"/>
    <s v="David Darden"/>
    <x v="1045"/>
    <s v="shot"/>
    <s v="vehicle"/>
    <n v="36"/>
    <x v="0"/>
    <x v="3"/>
    <s v="atlanta"/>
    <s v="ga"/>
    <x v="1"/>
    <x v="1"/>
    <s v="car"/>
    <b v="0"/>
    <s v="vehicles"/>
    <x v="0"/>
    <x v="1"/>
  </r>
  <r>
    <n v="3402"/>
    <s v="John Hamilton"/>
    <x v="1045"/>
    <s v="shot"/>
    <s v="gun"/>
    <n v="78"/>
    <x v="0"/>
    <x v="1"/>
    <s v="flagstaff"/>
    <s v="az"/>
    <x v="1"/>
    <x v="1"/>
    <s v="not fleeing"/>
    <b v="1"/>
    <s v="guns"/>
    <x v="0"/>
    <x v="0"/>
  </r>
  <r>
    <n v="3397"/>
    <s v="Steven Tyler Reed"/>
    <x v="1046"/>
    <s v="shot"/>
    <s v="toy weapon"/>
    <n v="25"/>
    <x v="0"/>
    <x v="1"/>
    <s v="columbus"/>
    <s v="oh"/>
    <x v="1"/>
    <x v="2"/>
    <s v="foot"/>
    <b v="0"/>
    <s v="other unusual objects"/>
    <x v="0"/>
    <x v="2"/>
  </r>
  <r>
    <n v="3398"/>
    <s v="Troy Jacques"/>
    <x v="1046"/>
    <s v="shot"/>
    <s v="gun"/>
    <n v="41"/>
    <x v="0"/>
    <x v="1"/>
    <s v="aurora"/>
    <s v="co"/>
    <x v="1"/>
    <x v="1"/>
    <s v="not fleeing"/>
    <b v="0"/>
    <s v="guns"/>
    <x v="0"/>
    <x v="1"/>
  </r>
  <r>
    <n v="3404"/>
    <s v="Michael Weber"/>
    <x v="1046"/>
    <s v="shot"/>
    <s v="gun"/>
    <n v="63"/>
    <x v="0"/>
    <x v="1"/>
    <s v="kingman"/>
    <s v="az"/>
    <x v="1"/>
    <x v="0"/>
    <s v="not fleeing"/>
    <b v="1"/>
    <s v="guns"/>
    <x v="0"/>
    <x v="0"/>
  </r>
  <r>
    <n v="3399"/>
    <s v="Sidney T. Richardson"/>
    <x v="1046"/>
    <s v="shot and tasered"/>
    <s v="machete"/>
    <n v="48"/>
    <x v="0"/>
    <x v="3"/>
    <s v="tampa"/>
    <s v="fl"/>
    <x v="0"/>
    <x v="1"/>
    <s v="not fleeing"/>
    <b v="0"/>
    <s v="sharp objects"/>
    <x v="0"/>
    <x v="1"/>
  </r>
  <r>
    <n v="3396"/>
    <s v="Benjamin Gregware"/>
    <x v="1047"/>
    <s v="shot"/>
    <s v="gun"/>
    <n v="42"/>
    <x v="0"/>
    <x v="1"/>
    <s v="bolton"/>
    <s v="vt"/>
    <x v="0"/>
    <x v="1"/>
    <s v="not fleeing"/>
    <b v="0"/>
    <s v="guns"/>
    <x v="0"/>
    <x v="1"/>
  </r>
  <r>
    <n v="3400"/>
    <s v="Mark Daniels"/>
    <x v="1047"/>
    <s v="shot"/>
    <s v="gun"/>
    <n v="39"/>
    <x v="0"/>
    <x v="3"/>
    <s v="pittsburgh"/>
    <s v="pa"/>
    <x v="1"/>
    <x v="0"/>
    <s v="foot"/>
    <b v="0"/>
    <s v="guns"/>
    <x v="0"/>
    <x v="1"/>
  </r>
  <r>
    <n v="3403"/>
    <s v="Raymond Bishop"/>
    <x v="1048"/>
    <s v="shot"/>
    <s v="gun"/>
    <n v="84"/>
    <x v="0"/>
    <x v="1"/>
    <s v="homestead"/>
    <s v="fl"/>
    <x v="0"/>
    <x v="0"/>
    <s v="not fleeing"/>
    <b v="0"/>
    <s v="guns"/>
    <x v="0"/>
    <x v="0"/>
  </r>
  <r>
    <n v="3405"/>
    <s v="Ronnell Foster"/>
    <x v="1049"/>
    <s v="shot"/>
    <s v="unarmed"/>
    <n v="33"/>
    <x v="0"/>
    <x v="3"/>
    <s v="vallejo"/>
    <s v="ca"/>
    <x v="1"/>
    <x v="0"/>
    <s v="foot"/>
    <b v="0"/>
    <s v="unarmed"/>
    <x v="1"/>
    <x v="1"/>
  </r>
  <r>
    <n v="3411"/>
    <s v="Peter Le"/>
    <x v="1049"/>
    <s v="shot"/>
    <s v="gun and knife"/>
    <n v="52"/>
    <x v="0"/>
    <x v="0"/>
    <s v="denver"/>
    <s v="co"/>
    <x v="1"/>
    <x v="1"/>
    <s v="not fleeing"/>
    <b v="0"/>
    <s v="multiple"/>
    <x v="0"/>
    <x v="0"/>
  </r>
  <r>
    <n v="4250"/>
    <s v="Dawn Elika Center"/>
    <x v="1049"/>
    <s v="shot"/>
    <s v="gun"/>
    <n v="48"/>
    <x v="1"/>
    <x v="1"/>
    <s v="willits"/>
    <s v="ca"/>
    <x v="1"/>
    <x v="1"/>
    <s v="car"/>
    <b v="0"/>
    <s v="guns"/>
    <x v="0"/>
    <x v="1"/>
  </r>
  <r>
    <n v="3413"/>
    <s v="Jimmy Terry"/>
    <x v="1050"/>
    <s v="shot"/>
    <s v="knife"/>
    <n v="30"/>
    <x v="0"/>
    <x v="3"/>
    <s v="merrillville"/>
    <s v="in"/>
    <x v="0"/>
    <x v="0"/>
    <s v="not fleeing"/>
    <b v="0"/>
    <s v="sharp objects"/>
    <x v="0"/>
    <x v="2"/>
  </r>
  <r>
    <n v="3414"/>
    <s v="Travis D. Tucker"/>
    <x v="1050"/>
    <s v="shot"/>
    <s v="gun"/>
    <n v="29"/>
    <x v="0"/>
    <x v="1"/>
    <s v="kokomo"/>
    <s v="in"/>
    <x v="1"/>
    <x v="1"/>
    <s v="not fleeing"/>
    <b v="0"/>
    <s v="guns"/>
    <x v="0"/>
    <x v="2"/>
  </r>
  <r>
    <n v="3415"/>
    <s v="Preston Ray Holloway"/>
    <x v="1050"/>
    <s v="shot"/>
    <s v="gun"/>
    <n v="27"/>
    <x v="0"/>
    <x v="1"/>
    <s v="belton"/>
    <s v="mo"/>
    <x v="0"/>
    <x v="0"/>
    <s v="other"/>
    <b v="0"/>
    <s v="guns"/>
    <x v="0"/>
    <x v="2"/>
  </r>
  <r>
    <n v="3416"/>
    <s v="Donald Fulton"/>
    <x v="1050"/>
    <s v="shot"/>
    <s v="gun"/>
    <n v="41"/>
    <x v="0"/>
    <x v="1"/>
    <s v="mobile"/>
    <s v="al"/>
    <x v="0"/>
    <x v="0"/>
    <s v="not fleeing"/>
    <b v="0"/>
    <s v="guns"/>
    <x v="0"/>
    <x v="1"/>
  </r>
  <r>
    <n v="3408"/>
    <s v="Arthur Joseph Gonzales"/>
    <x v="1051"/>
    <s v="shot"/>
    <s v="gun"/>
    <n v="57"/>
    <x v="0"/>
    <x v="2"/>
    <s v="mesa"/>
    <s v="az"/>
    <x v="1"/>
    <x v="0"/>
    <s v="not fleeing"/>
    <b v="0"/>
    <s v="guns"/>
    <x v="0"/>
    <x v="0"/>
  </r>
  <r>
    <n v="3417"/>
    <s v="Fordell Hill"/>
    <x v="1051"/>
    <s v="shot"/>
    <s v="gun"/>
    <n v="27"/>
    <x v="0"/>
    <x v="5"/>
    <s v="montezuma creek"/>
    <s v="ut"/>
    <x v="1"/>
    <x v="0"/>
    <s v="car"/>
    <b v="0"/>
    <s v="guns"/>
    <x v="0"/>
    <x v="2"/>
  </r>
  <r>
    <n v="3418"/>
    <s v="Wesley Taylor"/>
    <x v="1051"/>
    <s v="shot"/>
    <s v="gun"/>
    <n v="58"/>
    <x v="0"/>
    <x v="1"/>
    <s v="henderson"/>
    <s v="nc"/>
    <x v="1"/>
    <x v="0"/>
    <s v="not fleeing"/>
    <b v="0"/>
    <s v="guns"/>
    <x v="0"/>
    <x v="0"/>
  </r>
  <r>
    <n v="3420"/>
    <s v="Tim Berger"/>
    <x v="1052"/>
    <s v="shot"/>
    <s v="unknown"/>
    <n v="59"/>
    <x v="0"/>
    <x v="1"/>
    <s v="cocoa beach"/>
    <s v="fl"/>
    <x v="0"/>
    <x v="2"/>
    <s v="other"/>
    <b v="0"/>
    <s v="unknown"/>
    <x v="0"/>
    <x v="0"/>
  </r>
  <r>
    <n v="3421"/>
    <s v="Odrey Paul Reed"/>
    <x v="1052"/>
    <s v="shot"/>
    <s v="unknown"/>
    <n v="39"/>
    <x v="0"/>
    <x v="1"/>
    <s v="sissonville"/>
    <s v="wv"/>
    <x v="0"/>
    <x v="2"/>
    <s v="other"/>
    <b v="0"/>
    <s v="unknown"/>
    <x v="0"/>
    <x v="1"/>
  </r>
  <r>
    <n v="3422"/>
    <s v="Lamar Green"/>
    <x v="1053"/>
    <s v="shot"/>
    <s v="gun"/>
    <n v="28"/>
    <x v="0"/>
    <x v="3"/>
    <s v="inwood"/>
    <s v="wv"/>
    <x v="1"/>
    <x v="0"/>
    <s v="not fleeing"/>
    <b v="0"/>
    <s v="guns"/>
    <x v="0"/>
    <x v="2"/>
  </r>
  <r>
    <n v="3423"/>
    <s v="Ryan Batchelder"/>
    <x v="1053"/>
    <s v="shot"/>
    <s v="unknown"/>
    <n v="28"/>
    <x v="0"/>
    <x v="1"/>
    <s v="hernando"/>
    <s v="fl"/>
    <x v="1"/>
    <x v="1"/>
    <s v="not fleeing"/>
    <b v="0"/>
    <s v="unknown"/>
    <x v="0"/>
    <x v="2"/>
  </r>
  <r>
    <n v="3424"/>
    <s v="Nathaniel Montoya"/>
    <x v="1053"/>
    <s v="shot"/>
    <s v="unknown"/>
    <n v="23"/>
    <x v="0"/>
    <x v="2"/>
    <s v="las cruces"/>
    <s v="nm"/>
    <x v="1"/>
    <x v="1"/>
    <s v="car"/>
    <b v="0"/>
    <s v="unknown"/>
    <x v="0"/>
    <x v="2"/>
  </r>
  <r>
    <n v="3425"/>
    <s v="Paul Stanley Strickland"/>
    <x v="1053"/>
    <s v="shot"/>
    <s v="gun"/>
    <n v="55"/>
    <x v="0"/>
    <x v="1"/>
    <s v="catoosa"/>
    <s v="ok"/>
    <x v="0"/>
    <x v="0"/>
    <s v="not fleeing"/>
    <b v="0"/>
    <s v="guns"/>
    <x v="0"/>
    <x v="0"/>
  </r>
  <r>
    <n v="3426"/>
    <s v="Ernest Manuel Montelongo"/>
    <x v="1054"/>
    <s v="shot"/>
    <s v="gun"/>
    <n v="33"/>
    <x v="0"/>
    <x v="2"/>
    <s v="guadalupe county"/>
    <s v="tx"/>
    <x v="1"/>
    <x v="0"/>
    <s v="car"/>
    <b v="0"/>
    <s v="guns"/>
    <x v="0"/>
    <x v="1"/>
  </r>
  <r>
    <n v="3407"/>
    <s v="Thomas Vincent Alvarez"/>
    <x v="1055"/>
    <s v="shot"/>
    <s v="gun"/>
    <n v="23"/>
    <x v="0"/>
    <x v="2"/>
    <s v="austin"/>
    <s v="tx"/>
    <x v="0"/>
    <x v="0"/>
    <s v="other"/>
    <b v="0"/>
    <s v="guns"/>
    <x v="0"/>
    <x v="2"/>
  </r>
  <r>
    <n v="3412"/>
    <s v="Lawrence Shaw"/>
    <x v="1055"/>
    <s v="shot"/>
    <s v="knife"/>
    <n v="45"/>
    <x v="0"/>
    <x v="3"/>
    <s v="denton"/>
    <s v="tx"/>
    <x v="1"/>
    <x v="1"/>
    <s v="foot"/>
    <b v="1"/>
    <s v="sharp objects"/>
    <x v="0"/>
    <x v="1"/>
  </r>
  <r>
    <n v="3427"/>
    <s v="Glenn Tyndell"/>
    <x v="1056"/>
    <s v="shot"/>
    <s v="gun"/>
    <n v="37"/>
    <x v="0"/>
    <x v="3"/>
    <s v="fort washington"/>
    <s v="md"/>
    <x v="1"/>
    <x v="0"/>
    <s v="car"/>
    <b v="0"/>
    <s v="guns"/>
    <x v="0"/>
    <x v="1"/>
  </r>
  <r>
    <n v="3428"/>
    <s v="Lonnie Smith"/>
    <x v="1056"/>
    <s v="shot"/>
    <s v="gun"/>
    <n v="21"/>
    <x v="0"/>
    <x v="3"/>
    <s v="montgomery"/>
    <s v="al"/>
    <x v="1"/>
    <x v="0"/>
    <s v="foot"/>
    <b v="0"/>
    <s v="guns"/>
    <x v="0"/>
    <x v="2"/>
  </r>
  <r>
    <n v="3429"/>
    <s v="Michael Andrew Schieffer"/>
    <x v="1056"/>
    <s v="shot"/>
    <s v="gun"/>
    <n v="27"/>
    <x v="0"/>
    <x v="1"/>
    <s v="stutsman county"/>
    <s v="nd"/>
    <x v="1"/>
    <x v="0"/>
    <s v="car"/>
    <b v="0"/>
    <s v="guns"/>
    <x v="0"/>
    <x v="2"/>
  </r>
  <r>
    <n v="3430"/>
    <s v="Edward Hallinan"/>
    <x v="1056"/>
    <s v="shot"/>
    <s v="gun"/>
    <n v="39"/>
    <x v="0"/>
    <x v="3"/>
    <s v="phoenix"/>
    <s v="az"/>
    <x v="1"/>
    <x v="0"/>
    <s v="car"/>
    <b v="0"/>
    <s v="guns"/>
    <x v="0"/>
    <x v="1"/>
  </r>
  <r>
    <n v="3440"/>
    <s v="Lee Edward Bonner"/>
    <x v="1056"/>
    <s v="shot"/>
    <s v="gun"/>
    <n v="37"/>
    <x v="0"/>
    <x v="3"/>
    <s v="jackson"/>
    <s v="ms"/>
    <x v="1"/>
    <x v="0"/>
    <s v="foot"/>
    <b v="0"/>
    <s v="guns"/>
    <x v="0"/>
    <x v="1"/>
  </r>
  <r>
    <n v="3441"/>
    <s v="Darion Baker"/>
    <x v="1056"/>
    <s v="shot"/>
    <s v="unarmed"/>
    <n v="22"/>
    <x v="0"/>
    <x v="3"/>
    <s v="stratford"/>
    <s v="tx"/>
    <x v="1"/>
    <x v="1"/>
    <s v="car"/>
    <b v="0"/>
    <s v="unarmed"/>
    <x v="1"/>
    <x v="2"/>
  </r>
  <r>
    <n v="3431"/>
    <s v="Joshua D. Babb"/>
    <x v="1057"/>
    <s v="shot"/>
    <s v="gun"/>
    <n v="26"/>
    <x v="0"/>
    <x v="3"/>
    <s v="church hill"/>
    <s v="tn"/>
    <x v="1"/>
    <x v="1"/>
    <s v="other"/>
    <b v="0"/>
    <s v="guns"/>
    <x v="0"/>
    <x v="2"/>
  </r>
  <r>
    <n v="3432"/>
    <s v="Jacob Uptain"/>
    <x v="1057"/>
    <s v="shot"/>
    <s v="gun"/>
    <n v="27"/>
    <x v="0"/>
    <x v="1"/>
    <s v="phoenix"/>
    <s v="az"/>
    <x v="1"/>
    <x v="1"/>
    <s v="foot"/>
    <b v="0"/>
    <s v="guns"/>
    <x v="0"/>
    <x v="2"/>
  </r>
  <r>
    <n v="3434"/>
    <s v="Mario Dantoni Bass"/>
    <x v="1058"/>
    <s v="shot"/>
    <s v="unarmed"/>
    <n v="37"/>
    <x v="0"/>
    <x v="3"/>
    <s v="woodbridge"/>
    <s v="va"/>
    <x v="1"/>
    <x v="1"/>
    <s v="foot"/>
    <b v="0"/>
    <s v="unarmed"/>
    <x v="1"/>
    <x v="1"/>
  </r>
  <r>
    <n v="3435"/>
    <s v="Douglas Kemp"/>
    <x v="1058"/>
    <s v="shot"/>
    <s v="toy weapon"/>
    <n v="58"/>
    <x v="0"/>
    <x v="1"/>
    <s v="evansville"/>
    <s v="in"/>
    <x v="1"/>
    <x v="1"/>
    <s v="not fleeing"/>
    <b v="0"/>
    <s v="other unusual objects"/>
    <x v="0"/>
    <x v="0"/>
  </r>
  <r>
    <n v="4247"/>
    <s v="Randall Beymer"/>
    <x v="1059"/>
    <s v="shot"/>
    <s v="toy weapon"/>
    <n v="62"/>
    <x v="0"/>
    <x v="1"/>
    <s v="monongalia"/>
    <s v="wv"/>
    <x v="1"/>
    <x v="0"/>
    <s v="not fleeing"/>
    <b v="1"/>
    <s v="other unusual objects"/>
    <x v="0"/>
    <x v="0"/>
  </r>
  <r>
    <n v="3442"/>
    <s v="Haydon Taylor"/>
    <x v="1060"/>
    <s v="shot"/>
    <s v="knife"/>
    <n v="25"/>
    <x v="0"/>
    <x v="3"/>
    <s v="oklahoma city"/>
    <s v="ok"/>
    <x v="1"/>
    <x v="0"/>
    <s v="not fleeing"/>
    <b v="0"/>
    <s v="sharp objects"/>
    <x v="0"/>
    <x v="2"/>
  </r>
  <r>
    <n v="3444"/>
    <s v="Douglas Oneyear"/>
    <x v="1060"/>
    <s v="shot"/>
    <s v="sword"/>
    <n v="36"/>
    <x v="0"/>
    <x v="1"/>
    <s v="casper"/>
    <s v="wy"/>
    <x v="1"/>
    <x v="1"/>
    <s v="foot"/>
    <b v="0"/>
    <s v="sharp objects"/>
    <x v="0"/>
    <x v="1"/>
  </r>
  <r>
    <n v="3445"/>
    <s v="TK TK"/>
    <x v="1060"/>
    <s v="shot"/>
    <s v="gun"/>
    <n v="37"/>
    <x v="0"/>
    <x v="2"/>
    <s v="los angeles"/>
    <s v="ca"/>
    <x v="1"/>
    <x v="0"/>
    <s v="not fleeing"/>
    <b v="0"/>
    <s v="guns"/>
    <x v="0"/>
    <x v="1"/>
  </r>
  <r>
    <n v="3437"/>
    <s v="Aaron Clifford Fike"/>
    <x v="1061"/>
    <s v="shot"/>
    <s v="gun"/>
    <n v="27"/>
    <x v="0"/>
    <x v="1"/>
    <s v="crawford county"/>
    <s v="oh"/>
    <x v="1"/>
    <x v="0"/>
    <s v="foot"/>
    <b v="0"/>
    <s v="guns"/>
    <x v="0"/>
    <x v="2"/>
  </r>
  <r>
    <n v="3438"/>
    <s v="Joshua Kinnard"/>
    <x v="1061"/>
    <s v="shot"/>
    <s v="gun"/>
    <n v="37"/>
    <x v="0"/>
    <x v="1"/>
    <s v="gilbert"/>
    <s v="az"/>
    <x v="1"/>
    <x v="0"/>
    <s v="other"/>
    <b v="0"/>
    <s v="guns"/>
    <x v="0"/>
    <x v="1"/>
  </r>
  <r>
    <n v="3439"/>
    <s v="Ethan Straub"/>
    <x v="1061"/>
    <s v="shot"/>
    <s v="gun"/>
    <n v="25"/>
    <x v="0"/>
    <x v="1"/>
    <s v="wamego"/>
    <s v="ks"/>
    <x v="1"/>
    <x v="0"/>
    <s v="not fleeing"/>
    <b v="0"/>
    <s v="guns"/>
    <x v="0"/>
    <x v="2"/>
  </r>
  <r>
    <n v="3446"/>
    <s v="William Watson"/>
    <x v="1061"/>
    <s v="shot"/>
    <s v="gun"/>
    <n v="40"/>
    <x v="0"/>
    <x v="3"/>
    <s v="st. louis"/>
    <s v="mo"/>
    <x v="1"/>
    <x v="0"/>
    <s v="not fleeing"/>
    <b v="0"/>
    <s v="guns"/>
    <x v="0"/>
    <x v="1"/>
  </r>
  <r>
    <n v="3443"/>
    <s v="Orbel Nazarians"/>
    <x v="1061"/>
    <s v="shot and tasered"/>
    <s v="machete"/>
    <n v="22"/>
    <x v="0"/>
    <x v="1"/>
    <s v="los angeles"/>
    <s v="ca"/>
    <x v="0"/>
    <x v="1"/>
    <s v="not fleeing"/>
    <b v="1"/>
    <s v="sharp objects"/>
    <x v="0"/>
    <x v="2"/>
  </r>
  <r>
    <n v="3447"/>
    <s v="Marlon Smith"/>
    <x v="1062"/>
    <s v="shot"/>
    <s v="gun"/>
    <n v="29"/>
    <x v="0"/>
    <x v="3"/>
    <s v="dallas"/>
    <s v="tx"/>
    <x v="1"/>
    <x v="0"/>
    <s v="not fleeing"/>
    <b v="0"/>
    <s v="guns"/>
    <x v="0"/>
    <x v="2"/>
  </r>
  <r>
    <n v="3448"/>
    <s v="Dustin James Case"/>
    <x v="1062"/>
    <s v="shot"/>
    <s v="gun"/>
    <n v="20"/>
    <x v="0"/>
    <x v="1"/>
    <s v="chester"/>
    <s v="sc"/>
    <x v="1"/>
    <x v="1"/>
    <s v="car"/>
    <b v="1"/>
    <s v="guns"/>
    <x v="0"/>
    <x v="2"/>
  </r>
  <r>
    <n v="3449"/>
    <s v="Curtis Bradley Ware"/>
    <x v="1062"/>
    <s v="shot"/>
    <s v="gun"/>
    <n v="33"/>
    <x v="0"/>
    <x v="1"/>
    <s v="coeur d'alene"/>
    <s v="id"/>
    <x v="1"/>
    <x v="0"/>
    <s v="not fleeing"/>
    <b v="0"/>
    <s v="guns"/>
    <x v="0"/>
    <x v="1"/>
  </r>
  <r>
    <n v="3450"/>
    <s v="Qawi A. Muhammad"/>
    <x v="1063"/>
    <s v="shot"/>
    <s v="gun"/>
    <n v="48"/>
    <x v="0"/>
    <x v="3"/>
    <s v="orlando"/>
    <s v="fl"/>
    <x v="1"/>
    <x v="0"/>
    <s v="not fleeing"/>
    <b v="0"/>
    <s v="guns"/>
    <x v="0"/>
    <x v="1"/>
  </r>
  <r>
    <n v="4249"/>
    <s v="Ernesto Michel"/>
    <x v="1063"/>
    <s v="shot"/>
    <s v="unknown"/>
    <n v="47"/>
    <x v="0"/>
    <x v="2"/>
    <s v="alamosa"/>
    <s v="co"/>
    <x v="1"/>
    <x v="1"/>
    <s v="not fleeing"/>
    <b v="0"/>
    <s v="unknown"/>
    <x v="0"/>
    <x v="1"/>
  </r>
  <r>
    <n v="3451"/>
    <s v="Timothy M. Gray"/>
    <x v="1064"/>
    <s v="shot"/>
    <s v="machete"/>
    <n v="40"/>
    <x v="0"/>
    <x v="3"/>
    <s v="henrico"/>
    <s v="va"/>
    <x v="1"/>
    <x v="1"/>
    <s v="car"/>
    <b v="0"/>
    <s v="sharp objects"/>
    <x v="0"/>
    <x v="1"/>
  </r>
  <r>
    <n v="3466"/>
    <s v="Joel Jacobo"/>
    <x v="1064"/>
    <s v="shot"/>
    <s v="unknown"/>
    <n v="29"/>
    <x v="0"/>
    <x v="2"/>
    <s v="tucson"/>
    <s v="az"/>
    <x v="1"/>
    <x v="1"/>
    <s v="not fleeing"/>
    <b v="0"/>
    <s v="unknown"/>
    <x v="0"/>
    <x v="2"/>
  </r>
  <r>
    <n v="3453"/>
    <s v="Jose D. Gomez Burgos"/>
    <x v="1065"/>
    <s v="shot"/>
    <s v="unknown"/>
    <n v="29"/>
    <x v="0"/>
    <x v="2"/>
    <s v="bristol township"/>
    <s v="pa"/>
    <x v="1"/>
    <x v="1"/>
    <s v="not fleeing"/>
    <b v="0"/>
    <s v="unknown"/>
    <x v="0"/>
    <x v="2"/>
  </r>
  <r>
    <n v="3454"/>
    <s v="Stephen Hudak"/>
    <x v="1065"/>
    <s v="shot"/>
    <s v="gun"/>
    <n v="44"/>
    <x v="0"/>
    <x v="1"/>
    <s v="glendale"/>
    <s v="az"/>
    <x v="1"/>
    <x v="0"/>
    <s v="foot"/>
    <b v="0"/>
    <s v="guns"/>
    <x v="0"/>
    <x v="1"/>
  </r>
  <r>
    <n v="3458"/>
    <s v="Christopher Race"/>
    <x v="1065"/>
    <s v="shot"/>
    <s v="knife"/>
    <n v="36"/>
    <x v="0"/>
    <x v="1"/>
    <s v="mesa"/>
    <s v="az"/>
    <x v="1"/>
    <x v="1"/>
    <s v="not fleeing"/>
    <b v="0"/>
    <s v="sharp objects"/>
    <x v="0"/>
    <x v="1"/>
  </r>
  <r>
    <n v="3460"/>
    <s v="Erik Dunham"/>
    <x v="1065"/>
    <s v="shot"/>
    <s v="gun"/>
    <n v="48"/>
    <x v="0"/>
    <x v="1"/>
    <s v="scottsdale"/>
    <s v="az"/>
    <x v="1"/>
    <x v="1"/>
    <s v="not fleeing"/>
    <b v="0"/>
    <s v="guns"/>
    <x v="0"/>
    <x v="1"/>
  </r>
  <r>
    <n v="3465"/>
    <s v="James Vaughn"/>
    <x v="1065"/>
    <s v="shot"/>
    <s v="unknown"/>
    <n v="49"/>
    <x v="0"/>
    <x v="3"/>
    <s v="clarksville"/>
    <s v="tx"/>
    <x v="1"/>
    <x v="0"/>
    <s v="not fleeing"/>
    <b v="1"/>
    <s v="unknown"/>
    <x v="0"/>
    <x v="1"/>
  </r>
  <r>
    <n v="3455"/>
    <s v="Amanda Alvarez"/>
    <x v="1066"/>
    <s v="shot"/>
    <s v="piece of wood"/>
    <n v="38"/>
    <x v="1"/>
    <x v="2"/>
    <s v="pima county"/>
    <s v="az"/>
    <x v="1"/>
    <x v="1"/>
    <s v="not fleeing"/>
    <b v="0"/>
    <s v="other unusual objects"/>
    <x v="0"/>
    <x v="1"/>
  </r>
  <r>
    <n v="3467"/>
    <s v="Marvin McMillian"/>
    <x v="1066"/>
    <s v="shot"/>
    <s v="gun"/>
    <n v="41"/>
    <x v="0"/>
    <x v="3"/>
    <s v="gulfport"/>
    <s v="ms"/>
    <x v="1"/>
    <x v="0"/>
    <s v="not fleeing"/>
    <b v="0"/>
    <s v="guns"/>
    <x v="0"/>
    <x v="1"/>
  </r>
  <r>
    <n v="3462"/>
    <s v="Angel Luis Ortiz"/>
    <x v="1067"/>
    <s v="shot"/>
    <s v="toy weapon"/>
    <n v="37"/>
    <x v="0"/>
    <x v="2"/>
    <s v="abington township"/>
    <s v="pa"/>
    <x v="1"/>
    <x v="1"/>
    <s v="not fleeing"/>
    <b v="0"/>
    <s v="other unusual objects"/>
    <x v="0"/>
    <x v="1"/>
  </r>
  <r>
    <n v="3452"/>
    <s v="Brandon Kuhlman"/>
    <x v="1068"/>
    <s v="shot"/>
    <s v="gun"/>
    <n v="28"/>
    <x v="0"/>
    <x v="1"/>
    <s v="sandpoint"/>
    <s v="id"/>
    <x v="0"/>
    <x v="0"/>
    <s v="not fleeing"/>
    <b v="0"/>
    <s v="guns"/>
    <x v="0"/>
    <x v="2"/>
  </r>
  <r>
    <n v="3461"/>
    <s v="David Willoughby"/>
    <x v="1068"/>
    <s v="shot"/>
    <s v="toy weapon"/>
    <n v="33"/>
    <x v="0"/>
    <x v="1"/>
    <s v="carroll county"/>
    <s v="ga"/>
    <x v="1"/>
    <x v="0"/>
    <s v="not fleeing"/>
    <b v="0"/>
    <s v="other unusual objects"/>
    <x v="0"/>
    <x v="1"/>
  </r>
  <r>
    <n v="3463"/>
    <s v="Ryan L. Smith"/>
    <x v="1068"/>
    <s v="shot"/>
    <s v="knife"/>
    <n v="44"/>
    <x v="0"/>
    <x v="1"/>
    <s v="lakeland"/>
    <s v="fl"/>
    <x v="0"/>
    <x v="1"/>
    <s v="foot"/>
    <b v="0"/>
    <s v="sharp objects"/>
    <x v="0"/>
    <x v="1"/>
  </r>
  <r>
    <n v="3464"/>
    <s v="Robert Lewis Yates"/>
    <x v="1068"/>
    <s v="shot"/>
    <s v="gun"/>
    <n v="65"/>
    <x v="0"/>
    <x v="1"/>
    <s v="barnwell"/>
    <s v="al"/>
    <x v="1"/>
    <x v="0"/>
    <s v="not fleeing"/>
    <b v="0"/>
    <s v="guns"/>
    <x v="0"/>
    <x v="0"/>
  </r>
  <r>
    <n v="3472"/>
    <s v="Steven Dalton"/>
    <x v="1068"/>
    <s v="shot"/>
    <s v="gun"/>
    <n v="35"/>
    <x v="0"/>
    <x v="1"/>
    <s v="oil springs"/>
    <s v="ky"/>
    <x v="0"/>
    <x v="0"/>
    <s v="not fleeing"/>
    <b v="0"/>
    <s v="guns"/>
    <x v="0"/>
    <x v="1"/>
  </r>
  <r>
    <n v="3474"/>
    <s v="Andrew Rossi"/>
    <x v="1068"/>
    <s v="shot"/>
    <s v="knife"/>
    <n v="25"/>
    <x v="0"/>
    <x v="1"/>
    <s v="farmington"/>
    <s v="nm"/>
    <x v="1"/>
    <x v="1"/>
    <s v="not fleeing"/>
    <b v="0"/>
    <s v="sharp objects"/>
    <x v="0"/>
    <x v="2"/>
  </r>
  <r>
    <n v="3475"/>
    <s v="Michael Kline"/>
    <x v="1069"/>
    <s v="shot"/>
    <s v="gun"/>
    <n v="40"/>
    <x v="0"/>
    <x v="1"/>
    <s v="north manchester"/>
    <s v="in"/>
    <x v="1"/>
    <x v="0"/>
    <s v="not fleeing"/>
    <b v="1"/>
    <s v="guns"/>
    <x v="0"/>
    <x v="1"/>
  </r>
  <r>
    <n v="3476"/>
    <s v="Michael Reynolds"/>
    <x v="1069"/>
    <s v="shot"/>
    <s v="gun"/>
    <n v="36"/>
    <x v="0"/>
    <x v="1"/>
    <s v="terre haute"/>
    <s v="in"/>
    <x v="0"/>
    <x v="0"/>
    <s v="not fleeing"/>
    <b v="0"/>
    <s v="guns"/>
    <x v="0"/>
    <x v="1"/>
  </r>
  <r>
    <n v="3477"/>
    <s v="Steven Peters"/>
    <x v="1069"/>
    <s v="shot"/>
    <s v="gun"/>
    <n v="55"/>
    <x v="0"/>
    <x v="1"/>
    <s v="pueblo"/>
    <s v="co"/>
    <x v="1"/>
    <x v="0"/>
    <s v="foot"/>
    <b v="0"/>
    <s v="guns"/>
    <x v="0"/>
    <x v="0"/>
  </r>
  <r>
    <n v="3478"/>
    <s v="Jesus Delgado-Duarte"/>
    <x v="1069"/>
    <s v="shot"/>
    <s v="gun"/>
    <n v="19"/>
    <x v="0"/>
    <x v="2"/>
    <s v="san francisco"/>
    <s v="ca"/>
    <x v="1"/>
    <x v="0"/>
    <s v="not fleeing"/>
    <b v="0"/>
    <s v="guns"/>
    <x v="0"/>
    <x v="2"/>
  </r>
  <r>
    <n v="3480"/>
    <s v="Louis Troy Risinger"/>
    <x v="1069"/>
    <s v="shot"/>
    <s v="gun"/>
    <n v="70"/>
    <x v="0"/>
    <x v="1"/>
    <s v="shelbyville"/>
    <s v="tx"/>
    <x v="1"/>
    <x v="1"/>
    <s v="not fleeing"/>
    <b v="0"/>
    <s v="guns"/>
    <x v="0"/>
    <x v="0"/>
  </r>
  <r>
    <n v="3481"/>
    <s v="James E. Waters"/>
    <x v="1069"/>
    <s v="shot"/>
    <s v="gun"/>
    <n v="37"/>
    <x v="0"/>
    <x v="3"/>
    <s v="clinton"/>
    <s v="mo"/>
    <x v="0"/>
    <x v="0"/>
    <s v="not fleeing"/>
    <b v="0"/>
    <s v="guns"/>
    <x v="0"/>
    <x v="1"/>
  </r>
  <r>
    <n v="3479"/>
    <s v="Donald McFarlane"/>
    <x v="1070"/>
    <s v="shot"/>
    <s v="gun"/>
    <n v="53"/>
    <x v="0"/>
    <x v="1"/>
    <s v="long beach"/>
    <s v="ca"/>
    <x v="1"/>
    <x v="0"/>
    <s v="not fleeing"/>
    <b v="0"/>
    <s v="guns"/>
    <x v="0"/>
    <x v="0"/>
  </r>
  <r>
    <n v="4252"/>
    <s v="Amelia Huron-Macias"/>
    <x v="1070"/>
    <s v="shot"/>
    <s v="unarmed"/>
    <n v="84"/>
    <x v="1"/>
    <x v="1"/>
    <s v="bexar county"/>
    <s v="tx"/>
    <x v="1"/>
    <x v="1"/>
    <s v="not fleeing"/>
    <b v="0"/>
    <s v="unarmed"/>
    <x v="1"/>
    <x v="0"/>
  </r>
  <r>
    <n v="3482"/>
    <s v="Victor Ancira"/>
    <x v="1070"/>
    <s v="shot and tasered"/>
    <s v="pick-axe"/>
    <n v="46"/>
    <x v="0"/>
    <x v="2"/>
    <s v="austin"/>
    <s v="tx"/>
    <x v="0"/>
    <x v="1"/>
    <s v="not fleeing"/>
    <b v="0"/>
    <s v="piercing objects"/>
    <x v="0"/>
    <x v="1"/>
  </r>
  <r>
    <n v="3483"/>
    <s v="Jamil Harvey"/>
    <x v="1071"/>
    <s v="shot"/>
    <s v="gun"/>
    <n v="29"/>
    <x v="0"/>
    <x v="3"/>
    <s v="spotsylvania"/>
    <s v="va"/>
    <x v="1"/>
    <x v="0"/>
    <s v="other"/>
    <b v="0"/>
    <s v="guns"/>
    <x v="0"/>
    <x v="2"/>
  </r>
  <r>
    <n v="3494"/>
    <s v="Dwight Heckman"/>
    <x v="1071"/>
    <s v="shot"/>
    <s v="gun"/>
    <n v="27"/>
    <x v="0"/>
    <x v="5"/>
    <s v="pilot station"/>
    <s v="ak"/>
    <x v="1"/>
    <x v="0"/>
    <s v="foot"/>
    <b v="0"/>
    <s v="guns"/>
    <x v="0"/>
    <x v="2"/>
  </r>
  <r>
    <n v="3485"/>
    <s v="Alkeeta Allena Walker"/>
    <x v="1072"/>
    <s v="shot"/>
    <s v="knife"/>
    <n v="32"/>
    <x v="1"/>
    <x v="1"/>
    <s v="tarpon springs"/>
    <s v="fl"/>
    <x v="1"/>
    <x v="1"/>
    <s v="not fleeing"/>
    <b v="0"/>
    <s v="sharp objects"/>
    <x v="0"/>
    <x v="1"/>
  </r>
  <r>
    <n v="3492"/>
    <s v="David Gardea"/>
    <x v="1072"/>
    <s v="shot"/>
    <s v="gun"/>
    <n v="27"/>
    <x v="0"/>
    <x v="2"/>
    <s v="phoenix"/>
    <s v="az"/>
    <x v="1"/>
    <x v="0"/>
    <s v="foot"/>
    <b v="0"/>
    <s v="guns"/>
    <x v="0"/>
    <x v="2"/>
  </r>
  <r>
    <n v="4253"/>
    <s v="Hieu Than"/>
    <x v="1072"/>
    <s v="shot"/>
    <s v="knife"/>
    <n v="38"/>
    <x v="0"/>
    <x v="0"/>
    <s v="arlington"/>
    <s v="tx"/>
    <x v="1"/>
    <x v="0"/>
    <s v="not fleeing"/>
    <b v="0"/>
    <s v="sharp objects"/>
    <x v="0"/>
    <x v="1"/>
  </r>
  <r>
    <n v="3488"/>
    <s v="Daniel Stacey Reynolds"/>
    <x v="1073"/>
    <s v="shot"/>
    <s v="gun"/>
    <n v="20"/>
    <x v="0"/>
    <x v="3"/>
    <s v="hillsboro"/>
    <s v="or"/>
    <x v="0"/>
    <x v="0"/>
    <s v="not fleeing"/>
    <b v="0"/>
    <s v="guns"/>
    <x v="0"/>
    <x v="2"/>
  </r>
  <r>
    <n v="3491"/>
    <s v="Orion Godbout"/>
    <x v="1073"/>
    <s v="shot"/>
    <s v="gun"/>
    <n v="45"/>
    <x v="0"/>
    <x v="2"/>
    <s v="fontana"/>
    <s v="ca"/>
    <x v="1"/>
    <x v="0"/>
    <s v="not fleeing"/>
    <b v="0"/>
    <s v="guns"/>
    <x v="0"/>
    <x v="1"/>
  </r>
  <r>
    <n v="3486"/>
    <s v="Joshua Pawlik"/>
    <x v="1074"/>
    <s v="shot"/>
    <s v="gun"/>
    <n v="32"/>
    <x v="0"/>
    <x v="1"/>
    <s v="oakland"/>
    <s v="ca"/>
    <x v="0"/>
    <x v="0"/>
    <s v="not fleeing"/>
    <b v="0"/>
    <s v="guns"/>
    <x v="0"/>
    <x v="1"/>
  </r>
  <r>
    <n v="3498"/>
    <s v="Andy Lucero"/>
    <x v="1074"/>
    <s v="shot"/>
    <s v="gun"/>
    <n v="48"/>
    <x v="0"/>
    <x v="2"/>
    <s v="fort sumner"/>
    <s v="nm"/>
    <x v="1"/>
    <x v="1"/>
    <s v="foot"/>
    <b v="0"/>
    <s v="guns"/>
    <x v="0"/>
    <x v="1"/>
  </r>
  <r>
    <n v="3499"/>
    <s v="Juan Garcia Alvarez"/>
    <x v="1074"/>
    <s v="shot"/>
    <s v="gun"/>
    <n v="57"/>
    <x v="0"/>
    <x v="2"/>
    <s v="midland"/>
    <s v="tx"/>
    <x v="1"/>
    <x v="0"/>
    <s v="not fleeing"/>
    <b v="0"/>
    <s v="guns"/>
    <x v="0"/>
    <x v="0"/>
  </r>
  <r>
    <n v="3487"/>
    <s v="Decynthia Clements"/>
    <x v="1075"/>
    <s v="shot"/>
    <s v="knife"/>
    <n v="34"/>
    <x v="1"/>
    <x v="3"/>
    <s v="elgin"/>
    <s v="il"/>
    <x v="0"/>
    <x v="1"/>
    <s v="car"/>
    <b v="1"/>
    <s v="sharp objects"/>
    <x v="0"/>
    <x v="1"/>
  </r>
  <r>
    <n v="3489"/>
    <s v="Jaden Marsh"/>
    <x v="1075"/>
    <s v="shot"/>
    <s v="gun"/>
    <n v="16"/>
    <x v="0"/>
    <x v="1"/>
    <s v="midland"/>
    <s v="mi"/>
    <x v="0"/>
    <x v="0"/>
    <s v="foot"/>
    <b v="0"/>
    <s v="guns"/>
    <x v="0"/>
    <x v="3"/>
  </r>
  <r>
    <n v="3490"/>
    <s v="Kenneth Scott Townley"/>
    <x v="1075"/>
    <s v="shot"/>
    <s v="gun"/>
    <n v="47"/>
    <x v="0"/>
    <x v="1"/>
    <s v="blackman township"/>
    <s v="mi"/>
    <x v="1"/>
    <x v="0"/>
    <s v="foot"/>
    <b v="0"/>
    <s v="guns"/>
    <x v="0"/>
    <x v="1"/>
  </r>
  <r>
    <n v="3495"/>
    <s v="Brisco Tim Woodell"/>
    <x v="1075"/>
    <s v="shot"/>
    <s v="gun"/>
    <n v="61"/>
    <x v="0"/>
    <x v="1"/>
    <s v="lexington"/>
    <s v="nc"/>
    <x v="1"/>
    <x v="0"/>
    <s v="not fleeing"/>
    <b v="0"/>
    <s v="guns"/>
    <x v="0"/>
    <x v="0"/>
  </r>
  <r>
    <n v="3496"/>
    <s v="Justin Lee Dietrich"/>
    <x v="1075"/>
    <s v="shot"/>
    <s v="unknown"/>
    <n v="32"/>
    <x v="0"/>
    <x v="1"/>
    <s v="west fargo"/>
    <s v="nd"/>
    <x v="1"/>
    <x v="0"/>
    <s v="car"/>
    <b v="0"/>
    <s v="unknown"/>
    <x v="0"/>
    <x v="1"/>
  </r>
  <r>
    <n v="4251"/>
    <s v="Corky Lee Oliver"/>
    <x v="1075"/>
    <s v="shot"/>
    <s v="gun"/>
    <n v="31"/>
    <x v="0"/>
    <x v="1"/>
    <s v="colorado springs"/>
    <s v="co"/>
    <x v="1"/>
    <x v="1"/>
    <s v="not fleeing"/>
    <b v="0"/>
    <s v="guns"/>
    <x v="0"/>
    <x v="1"/>
  </r>
  <r>
    <n v="3497"/>
    <s v="Michael Ward"/>
    <x v="1075"/>
    <s v="shot and tasered"/>
    <s v="baseball bat"/>
    <n v="46"/>
    <x v="0"/>
    <x v="3"/>
    <s v="manhasset"/>
    <s v="ny"/>
    <x v="1"/>
    <x v="0"/>
    <s v="not fleeing"/>
    <b v="0"/>
    <s v="blunt instruments"/>
    <x v="0"/>
    <x v="1"/>
  </r>
  <r>
    <n v="3503"/>
    <s v="Jontell Reedom"/>
    <x v="1075"/>
    <s v="shot and tasered"/>
    <s v="baton"/>
    <n v="27"/>
    <x v="0"/>
    <x v="3"/>
    <s v="tulare"/>
    <s v="ca"/>
    <x v="0"/>
    <x v="0"/>
    <s v="foot"/>
    <b v="0"/>
    <s v="blunt instruments"/>
    <x v="0"/>
    <x v="2"/>
  </r>
  <r>
    <n v="3501"/>
    <s v="Bryan Liles"/>
    <x v="1076"/>
    <s v="shot"/>
    <s v="gun"/>
    <n v="31"/>
    <x v="0"/>
    <x v="1"/>
    <s v="sandy"/>
    <s v="ut"/>
    <x v="1"/>
    <x v="1"/>
    <s v="not fleeing"/>
    <b v="0"/>
    <s v="guns"/>
    <x v="0"/>
    <x v="1"/>
  </r>
  <r>
    <n v="3500"/>
    <s v="Ryan Chapman"/>
    <x v="1077"/>
    <s v="shot"/>
    <s v="unknown"/>
    <n v="26"/>
    <x v="0"/>
    <x v="1"/>
    <s v="keizer"/>
    <s v="or"/>
    <x v="1"/>
    <x v="1"/>
    <s v="foot"/>
    <b v="0"/>
    <s v="unknown"/>
    <x v="0"/>
    <x v="2"/>
  </r>
  <r>
    <n v="3511"/>
    <s v="Shermichael Ezeff"/>
    <x v="1077"/>
    <s v="shot"/>
    <s v="unarmed"/>
    <n v="31"/>
    <x v="0"/>
    <x v="3"/>
    <s v="east baton rouge"/>
    <s v="la"/>
    <x v="0"/>
    <x v="0"/>
    <s v="not fleeing"/>
    <b v="0"/>
    <s v="unarmed"/>
    <x v="1"/>
    <x v="1"/>
  </r>
  <r>
    <n v="3514"/>
    <s v="Cameron Hall"/>
    <x v="1078"/>
    <s v="shot and tasered"/>
    <s v="unarmed"/>
    <n v="27"/>
    <x v="0"/>
    <x v="3"/>
    <s v="casa grande"/>
    <s v="az"/>
    <x v="1"/>
    <x v="0"/>
    <s v="not fleeing"/>
    <b v="0"/>
    <s v="unarmed"/>
    <x v="1"/>
    <x v="2"/>
  </r>
  <r>
    <n v="3507"/>
    <s v="James Alfonso Vaughn"/>
    <x v="1079"/>
    <s v="shot"/>
    <s v="gun"/>
    <n v="49"/>
    <x v="0"/>
    <x v="3"/>
    <s v="clarksville"/>
    <s v="tn"/>
    <x v="1"/>
    <x v="0"/>
    <s v="not fleeing"/>
    <b v="0"/>
    <s v="guns"/>
    <x v="0"/>
    <x v="1"/>
  </r>
  <r>
    <n v="3508"/>
    <s v="Mark Clinton Harrell"/>
    <x v="1079"/>
    <s v="shot"/>
    <s v="knife"/>
    <n v="26"/>
    <x v="0"/>
    <x v="1"/>
    <s v="jonesborough"/>
    <s v="tn"/>
    <x v="0"/>
    <x v="1"/>
    <s v="foot"/>
    <b v="0"/>
    <s v="sharp objects"/>
    <x v="0"/>
    <x v="2"/>
  </r>
  <r>
    <n v="3510"/>
    <s v="William Langfitt"/>
    <x v="1079"/>
    <s v="shot"/>
    <s v="knife"/>
    <n v="28"/>
    <x v="0"/>
    <x v="1"/>
    <s v="elk plain"/>
    <s v="wa"/>
    <x v="0"/>
    <x v="1"/>
    <s v="not fleeing"/>
    <b v="0"/>
    <s v="sharp objects"/>
    <x v="0"/>
    <x v="2"/>
  </r>
  <r>
    <n v="3512"/>
    <s v="Bobby Lovin"/>
    <x v="1079"/>
    <s v="shot"/>
    <s v="ax"/>
    <n v="62"/>
    <x v="0"/>
    <x v="1"/>
    <s v="burnsville"/>
    <s v="nc"/>
    <x v="1"/>
    <x v="1"/>
    <s v="other"/>
    <b v="0"/>
    <s v="blunt instruments"/>
    <x v="0"/>
    <x v="0"/>
  </r>
  <r>
    <n v="3504"/>
    <s v="Osbaldo Jimenez Ramirez"/>
    <x v="1080"/>
    <s v="shot"/>
    <s v="gun"/>
    <n v="50"/>
    <x v="0"/>
    <x v="2"/>
    <s v="valley view"/>
    <s v="ca"/>
    <x v="1"/>
    <x v="1"/>
    <s v="car"/>
    <b v="0"/>
    <s v="guns"/>
    <x v="0"/>
    <x v="1"/>
  </r>
  <r>
    <n v="3506"/>
    <s v="Stephon Clark"/>
    <x v="1081"/>
    <s v="shot"/>
    <s v="unarmed"/>
    <n v="23"/>
    <x v="0"/>
    <x v="3"/>
    <s v="sacramento"/>
    <s v="ca"/>
    <x v="1"/>
    <x v="1"/>
    <s v="foot"/>
    <b v="1"/>
    <s v="unarmed"/>
    <x v="1"/>
    <x v="2"/>
  </r>
  <r>
    <n v="3509"/>
    <s v="Manuel Borrego"/>
    <x v="1081"/>
    <s v="shot"/>
    <s v="knife"/>
    <n v="40"/>
    <x v="0"/>
    <x v="2"/>
    <s v="south el monte"/>
    <s v="ca"/>
    <x v="1"/>
    <x v="1"/>
    <s v="foot"/>
    <b v="0"/>
    <s v="sharp objects"/>
    <x v="0"/>
    <x v="1"/>
  </r>
  <r>
    <n v="3516"/>
    <s v="Quintin J. Horner"/>
    <x v="1082"/>
    <s v="shot"/>
    <s v="gun"/>
    <n v="50"/>
    <x v="0"/>
    <x v="5"/>
    <s v="utica"/>
    <s v="ky"/>
    <x v="1"/>
    <x v="0"/>
    <s v="other"/>
    <b v="0"/>
    <s v="guns"/>
    <x v="0"/>
    <x v="1"/>
  </r>
  <r>
    <n v="3517"/>
    <s v="Michael Lavelle Holliman"/>
    <x v="1082"/>
    <s v="shot"/>
    <s v="crossbow"/>
    <n v="50"/>
    <x v="0"/>
    <x v="1"/>
    <s v="lone rock"/>
    <s v="ar"/>
    <x v="1"/>
    <x v="1"/>
    <s v="not fleeing"/>
    <b v="0"/>
    <s v="piercing objects"/>
    <x v="0"/>
    <x v="1"/>
  </r>
  <r>
    <n v="3520"/>
    <s v="Steven Nguyen"/>
    <x v="1082"/>
    <s v="shot"/>
    <s v="unarmed"/>
    <n v="27"/>
    <x v="0"/>
    <x v="0"/>
    <s v="denver"/>
    <s v="co"/>
    <x v="1"/>
    <x v="1"/>
    <s v="car"/>
    <b v="0"/>
    <s v="unarmed"/>
    <x v="1"/>
    <x v="2"/>
  </r>
  <r>
    <n v="3515"/>
    <s v="Jermaine Massey"/>
    <x v="1082"/>
    <s v="shot and tasered"/>
    <s v="knife"/>
    <n v="35"/>
    <x v="0"/>
    <x v="3"/>
    <s v="greenville"/>
    <s v="sc"/>
    <x v="1"/>
    <x v="1"/>
    <s v="not fleeing"/>
    <b v="1"/>
    <s v="sharp objects"/>
    <x v="0"/>
    <x v="1"/>
  </r>
  <r>
    <n v="3518"/>
    <s v="Joel Pflum"/>
    <x v="1083"/>
    <s v="shot"/>
    <s v="gun"/>
    <n v="32"/>
    <x v="0"/>
    <x v="1"/>
    <s v="scott county"/>
    <s v="ky"/>
    <x v="1"/>
    <x v="0"/>
    <s v="not fleeing"/>
    <b v="0"/>
    <s v="guns"/>
    <x v="0"/>
    <x v="1"/>
  </r>
  <r>
    <n v="3519"/>
    <s v="Kent Earl Pittman"/>
    <x v="1083"/>
    <s v="shot"/>
    <s v="gun"/>
    <n v="56"/>
    <x v="0"/>
    <x v="1"/>
    <s v="timberlake"/>
    <s v="nc"/>
    <x v="0"/>
    <x v="0"/>
    <s v="not fleeing"/>
    <b v="0"/>
    <s v="guns"/>
    <x v="0"/>
    <x v="0"/>
  </r>
  <r>
    <n v="3528"/>
    <s v="Chance Christopher Haegele"/>
    <x v="1083"/>
    <s v="shot"/>
    <s v="gun"/>
    <n v="20"/>
    <x v="0"/>
    <x v="1"/>
    <s v="winter haven"/>
    <s v="fl"/>
    <x v="0"/>
    <x v="0"/>
    <s v="not fleeing"/>
    <b v="0"/>
    <s v="guns"/>
    <x v="0"/>
    <x v="2"/>
  </r>
  <r>
    <n v="3533"/>
    <s v="Scott Mielentz"/>
    <x v="1083"/>
    <s v="shot"/>
    <s v="gun"/>
    <n v="56"/>
    <x v="0"/>
    <x v="1"/>
    <s v="princeton"/>
    <s v="nj"/>
    <x v="1"/>
    <x v="1"/>
    <s v="not fleeing"/>
    <b v="0"/>
    <s v="guns"/>
    <x v="0"/>
    <x v="0"/>
  </r>
  <r>
    <n v="3523"/>
    <s v="Duane Preciado"/>
    <x v="1084"/>
    <s v="shot"/>
    <s v="gun"/>
    <n v="39"/>
    <x v="0"/>
    <x v="5"/>
    <s v="owasso"/>
    <s v="ok"/>
    <x v="0"/>
    <x v="0"/>
    <s v="not fleeing"/>
    <b v="1"/>
    <s v="guns"/>
    <x v="0"/>
    <x v="1"/>
  </r>
  <r>
    <n v="3524"/>
    <s v="Mark Allen Lunn"/>
    <x v="1084"/>
    <s v="shot"/>
    <s v="knife"/>
    <n v="47"/>
    <x v="0"/>
    <x v="1"/>
    <s v="mannford"/>
    <s v="ok"/>
    <x v="0"/>
    <x v="1"/>
    <s v="not fleeing"/>
    <b v="0"/>
    <s v="sharp objects"/>
    <x v="0"/>
    <x v="1"/>
  </r>
  <r>
    <n v="3525"/>
    <s v="Jason M. Raffaeli"/>
    <x v="1084"/>
    <s v="shot"/>
    <s v="gun"/>
    <n v="25"/>
    <x v="0"/>
    <x v="1"/>
    <s v="amelia island"/>
    <s v="fl"/>
    <x v="0"/>
    <x v="0"/>
    <s v="not fleeing"/>
    <b v="0"/>
    <s v="guns"/>
    <x v="0"/>
    <x v="2"/>
  </r>
  <r>
    <n v="3534"/>
    <s v="Jehad Eid"/>
    <x v="1084"/>
    <s v="shot"/>
    <s v="gun"/>
    <n v="21"/>
    <x v="0"/>
    <x v="0"/>
    <s v="san francisco"/>
    <s v="ca"/>
    <x v="1"/>
    <x v="0"/>
    <s v="not fleeing"/>
    <b v="0"/>
    <s v="guns"/>
    <x v="0"/>
    <x v="2"/>
  </r>
  <r>
    <n v="4256"/>
    <s v="Angel Uolla"/>
    <x v="1084"/>
    <s v="shot"/>
    <s v="knife"/>
    <n v="18"/>
    <x v="0"/>
    <x v="2"/>
    <s v="littlefield"/>
    <s v="tx"/>
    <x v="1"/>
    <x v="0"/>
    <s v="foot"/>
    <b v="0"/>
    <s v="sharp objects"/>
    <x v="0"/>
    <x v="2"/>
  </r>
  <r>
    <n v="3521"/>
    <s v="Santiago Calderon"/>
    <x v="1085"/>
    <s v="shot"/>
    <s v="gun"/>
    <n v="36"/>
    <x v="0"/>
    <x v="2"/>
    <s v="aurora"/>
    <s v="il"/>
    <x v="1"/>
    <x v="0"/>
    <s v="foot"/>
    <b v="0"/>
    <s v="guns"/>
    <x v="0"/>
    <x v="1"/>
  </r>
  <r>
    <n v="3529"/>
    <s v="Danny Thomas"/>
    <x v="1085"/>
    <s v="shot"/>
    <s v="unarmed"/>
    <n v="35"/>
    <x v="0"/>
    <x v="3"/>
    <s v="greenspoint"/>
    <s v="tx"/>
    <x v="0"/>
    <x v="0"/>
    <s v="not fleeing"/>
    <b v="0"/>
    <s v="unarmed"/>
    <x v="1"/>
    <x v="1"/>
  </r>
  <r>
    <n v="3522"/>
    <s v="Michael Leroy McGinnis"/>
    <x v="1086"/>
    <s v="shot"/>
    <s v="gun"/>
    <n v="29"/>
    <x v="0"/>
    <x v="1"/>
    <s v="abilene"/>
    <s v="tx"/>
    <x v="1"/>
    <x v="0"/>
    <s v="not fleeing"/>
    <b v="0"/>
    <s v="guns"/>
    <x v="0"/>
    <x v="2"/>
  </r>
  <r>
    <n v="3527"/>
    <s v="Steven Cortez"/>
    <x v="1086"/>
    <s v="shot"/>
    <s v="gun"/>
    <n v="20"/>
    <x v="0"/>
    <x v="2"/>
    <s v="childress"/>
    <s v="tx"/>
    <x v="1"/>
    <x v="0"/>
    <s v="foot"/>
    <b v="0"/>
    <s v="guns"/>
    <x v="0"/>
    <x v="2"/>
  </r>
  <r>
    <n v="3536"/>
    <s v="Linus F. Phillip"/>
    <x v="1086"/>
    <s v="shot"/>
    <s v="unknown"/>
    <n v="30"/>
    <x v="0"/>
    <x v="3"/>
    <s v="largo"/>
    <s v="fl"/>
    <x v="1"/>
    <x v="0"/>
    <s v="not fleeing"/>
    <b v="0"/>
    <s v="unknown"/>
    <x v="0"/>
    <x v="2"/>
  </r>
  <r>
    <n v="3541"/>
    <s v="Kevin Hall"/>
    <x v="1086"/>
    <s v="shot"/>
    <s v="unknown"/>
    <n v="40"/>
    <x v="0"/>
    <x v="1"/>
    <s v="genesee township"/>
    <s v="mi"/>
    <x v="1"/>
    <x v="1"/>
    <s v="car"/>
    <b v="0"/>
    <s v="unknown"/>
    <x v="0"/>
    <x v="1"/>
  </r>
  <r>
    <n v="3542"/>
    <s v="Robert Vega"/>
    <x v="1086"/>
    <s v="shot"/>
    <s v="incendiary device"/>
    <n v="48"/>
    <x v="0"/>
    <x v="2"/>
    <s v="douglas"/>
    <s v="az"/>
    <x v="1"/>
    <x v="1"/>
    <s v="not fleeing"/>
    <b v="0"/>
    <s v="explosives"/>
    <x v="0"/>
    <x v="1"/>
  </r>
  <r>
    <n v="3540"/>
    <s v="Kevin Robles"/>
    <x v="1086"/>
    <s v="shot and tasered"/>
    <s v="knife"/>
    <n v="23"/>
    <x v="0"/>
    <x v="1"/>
    <s v="phoenix"/>
    <s v="az"/>
    <x v="1"/>
    <x v="0"/>
    <s v="not fleeing"/>
    <b v="0"/>
    <s v="sharp objects"/>
    <x v="0"/>
    <x v="2"/>
  </r>
  <r>
    <n v="3537"/>
    <s v="Nikolai Yakunin"/>
    <x v="1087"/>
    <s v="shot"/>
    <s v="unarmed"/>
    <n v="42"/>
    <x v="0"/>
    <x v="1"/>
    <s v="nikolaevsk"/>
    <s v="ak"/>
    <x v="1"/>
    <x v="0"/>
    <s v="not fleeing"/>
    <b v="0"/>
    <s v="unarmed"/>
    <x v="1"/>
    <x v="1"/>
  </r>
  <r>
    <n v="3538"/>
    <s v="Zander M. Clark"/>
    <x v="1087"/>
    <s v="shot"/>
    <s v="knife"/>
    <n v="20"/>
    <x v="0"/>
    <x v="5"/>
    <s v="anchorage"/>
    <s v="ak"/>
    <x v="1"/>
    <x v="1"/>
    <s v="foot"/>
    <b v="0"/>
    <s v="sharp objects"/>
    <x v="0"/>
    <x v="2"/>
  </r>
  <r>
    <n v="3539"/>
    <s v="Kaitlin Marie Demeo"/>
    <x v="1087"/>
    <s v="shot"/>
    <s v="gun"/>
    <n v="25"/>
    <x v="1"/>
    <x v="1"/>
    <s v="columbus"/>
    <s v="oh"/>
    <x v="1"/>
    <x v="0"/>
    <s v="not fleeing"/>
    <b v="0"/>
    <s v="guns"/>
    <x v="0"/>
    <x v="2"/>
  </r>
  <r>
    <n v="3535"/>
    <s v="Hugo Alvarez"/>
    <x v="1088"/>
    <s v="shot"/>
    <s v="gun"/>
    <n v="28"/>
    <x v="0"/>
    <x v="2"/>
    <s v="austin"/>
    <s v="tx"/>
    <x v="1"/>
    <x v="0"/>
    <s v="not fleeing"/>
    <b v="0"/>
    <s v="guns"/>
    <x v="0"/>
    <x v="2"/>
  </r>
  <r>
    <n v="3543"/>
    <s v="Nathan C. Castle"/>
    <x v="1089"/>
    <s v="shot"/>
    <s v="gun"/>
    <n v="34"/>
    <x v="0"/>
    <x v="1"/>
    <s v="wise county"/>
    <s v="va"/>
    <x v="1"/>
    <x v="1"/>
    <s v="car"/>
    <b v="0"/>
    <s v="guns"/>
    <x v="0"/>
    <x v="1"/>
  </r>
  <r>
    <n v="3548"/>
    <s v="Juan Carlos Romero"/>
    <x v="1090"/>
    <s v="shot"/>
    <s v="gun"/>
    <n v="41"/>
    <x v="0"/>
    <x v="2"/>
    <s v="sanford"/>
    <s v="nc"/>
    <x v="1"/>
    <x v="0"/>
    <s v="not fleeing"/>
    <b v="1"/>
    <s v="guns"/>
    <x v="0"/>
    <x v="1"/>
  </r>
  <r>
    <n v="3551"/>
    <s v="Isaac Michael Scroggie"/>
    <x v="1090"/>
    <s v="shot"/>
    <s v="unarmed"/>
    <n v="24"/>
    <x v="0"/>
    <x v="1"/>
    <s v="midway"/>
    <s v="fl"/>
    <x v="0"/>
    <x v="0"/>
    <s v="other"/>
    <b v="1"/>
    <s v="unarmed"/>
    <x v="1"/>
    <x v="2"/>
  </r>
  <r>
    <n v="3552"/>
    <s v="Evan Bashir"/>
    <x v="1090"/>
    <s v="shot"/>
    <s v="unknown"/>
    <n v="29"/>
    <x v="0"/>
    <x v="1"/>
    <s v="nampa"/>
    <s v="id"/>
    <x v="1"/>
    <x v="2"/>
    <s v="not fleeing"/>
    <b v="0"/>
    <s v="unknown"/>
    <x v="0"/>
    <x v="2"/>
  </r>
  <r>
    <n v="3553"/>
    <s v="Holly Knighton"/>
    <x v="1090"/>
    <s v="shot"/>
    <s v="vehicle"/>
    <n v="33"/>
    <x v="1"/>
    <x v="1"/>
    <s v="montgomery"/>
    <s v="al"/>
    <x v="1"/>
    <x v="0"/>
    <s v="car"/>
    <b v="0"/>
    <s v="vehicles"/>
    <x v="0"/>
    <x v="1"/>
  </r>
  <r>
    <n v="3554"/>
    <s v="Jose Aaron Gonzalez"/>
    <x v="1090"/>
    <s v="shot"/>
    <s v="gun"/>
    <n v="44"/>
    <x v="0"/>
    <x v="2"/>
    <s v="phoenix"/>
    <s v="az"/>
    <x v="1"/>
    <x v="0"/>
    <s v="not fleeing"/>
    <b v="0"/>
    <s v="guns"/>
    <x v="0"/>
    <x v="1"/>
  </r>
  <r>
    <n v="3544"/>
    <s v="William John Dominguez"/>
    <x v="1091"/>
    <s v="shot"/>
    <s v="gun and knife"/>
    <n v="31"/>
    <x v="0"/>
    <x v="1"/>
    <s v="stillwater"/>
    <s v="ok"/>
    <x v="0"/>
    <x v="1"/>
    <s v="not fleeing"/>
    <b v="0"/>
    <s v="multiple"/>
    <x v="0"/>
    <x v="1"/>
  </r>
  <r>
    <n v="3545"/>
    <s v="Aaron Ibrahem"/>
    <x v="1091"/>
    <s v="shot"/>
    <s v="gun"/>
    <n v="26"/>
    <x v="0"/>
    <x v="1"/>
    <s v="lower macungie township"/>
    <s v="pa"/>
    <x v="1"/>
    <x v="0"/>
    <s v="foot"/>
    <b v="0"/>
    <s v="guns"/>
    <x v="0"/>
    <x v="2"/>
  </r>
  <r>
    <n v="3546"/>
    <s v="Jesse Kilgus"/>
    <x v="1091"/>
    <s v="shot"/>
    <s v="gun"/>
    <n v="51"/>
    <x v="0"/>
    <x v="1"/>
    <s v="elizabethtown"/>
    <s v="ky"/>
    <x v="1"/>
    <x v="0"/>
    <s v="not fleeing"/>
    <b v="0"/>
    <s v="guns"/>
    <x v="0"/>
    <x v="0"/>
  </r>
  <r>
    <n v="3547"/>
    <s v="Gerald Richard Johns"/>
    <x v="1091"/>
    <s v="shot"/>
    <s v="unknown"/>
    <n v="64"/>
    <x v="0"/>
    <x v="1"/>
    <s v="sylacauga"/>
    <s v="al"/>
    <x v="1"/>
    <x v="0"/>
    <s v="car"/>
    <b v="0"/>
    <s v="unknown"/>
    <x v="0"/>
    <x v="0"/>
  </r>
  <r>
    <n v="3549"/>
    <s v="Robert B. Shaw"/>
    <x v="1091"/>
    <s v="shot"/>
    <s v="gun"/>
    <n v="29"/>
    <x v="0"/>
    <x v="1"/>
    <s v="swansea"/>
    <s v="sc"/>
    <x v="0"/>
    <x v="1"/>
    <s v="car"/>
    <b v="0"/>
    <s v="guns"/>
    <x v="0"/>
    <x v="2"/>
  </r>
  <r>
    <n v="3550"/>
    <s v="George Pappas"/>
    <x v="1091"/>
    <s v="shot"/>
    <s v="knife"/>
    <n v="61"/>
    <x v="0"/>
    <x v="1"/>
    <s v="surprise"/>
    <s v="az"/>
    <x v="1"/>
    <x v="1"/>
    <s v="not fleeing"/>
    <b v="0"/>
    <s v="sharp objects"/>
    <x v="0"/>
    <x v="0"/>
  </r>
  <r>
    <n v="3555"/>
    <s v="Marco Antonio Saavedra"/>
    <x v="1092"/>
    <s v="shot"/>
    <s v="gun"/>
    <n v="44"/>
    <x v="0"/>
    <x v="2"/>
    <s v="pasadena"/>
    <s v="tx"/>
    <x v="0"/>
    <x v="0"/>
    <s v="other"/>
    <b v="1"/>
    <s v="guns"/>
    <x v="0"/>
    <x v="1"/>
  </r>
  <r>
    <n v="3556"/>
    <s v="Rodney Toler"/>
    <x v="1092"/>
    <s v="shot"/>
    <s v="gun"/>
    <n v="39"/>
    <x v="0"/>
    <x v="3"/>
    <s v="charleston"/>
    <s v="wv"/>
    <x v="0"/>
    <x v="0"/>
    <s v="car"/>
    <b v="0"/>
    <s v="guns"/>
    <x v="0"/>
    <x v="1"/>
  </r>
  <r>
    <n v="3559"/>
    <s v="James Decoursey"/>
    <x v="1092"/>
    <s v="shot"/>
    <s v="gun"/>
    <n v="35"/>
    <x v="0"/>
    <x v="1"/>
    <s v="clarksville"/>
    <s v="tn"/>
    <x v="1"/>
    <x v="1"/>
    <s v="other"/>
    <b v="0"/>
    <s v="guns"/>
    <x v="0"/>
    <x v="1"/>
  </r>
  <r>
    <n v="3557"/>
    <s v="Christopher Gatewood"/>
    <x v="1092"/>
    <s v="shot and tasered"/>
    <s v="knife"/>
    <n v="39"/>
    <x v="0"/>
    <x v="1"/>
    <s v="las vegas"/>
    <s v="nv"/>
    <x v="1"/>
    <x v="1"/>
    <s v="not fleeing"/>
    <b v="1"/>
    <s v="sharp objects"/>
    <x v="0"/>
    <x v="1"/>
  </r>
  <r>
    <n v="3560"/>
    <s v="Edward Van McCrae"/>
    <x v="1093"/>
    <s v="shot"/>
    <s v="gun"/>
    <n v="60"/>
    <x v="0"/>
    <x v="3"/>
    <s v="winston-salem"/>
    <s v="nc"/>
    <x v="1"/>
    <x v="1"/>
    <s v="not fleeing"/>
    <b v="0"/>
    <s v="guns"/>
    <x v="0"/>
    <x v="0"/>
  </r>
  <r>
    <n v="3568"/>
    <s v="Timothy Breckenridge"/>
    <x v="1093"/>
    <s v="shot"/>
    <s v="toy weapon"/>
    <n v="42"/>
    <x v="0"/>
    <x v="1"/>
    <s v="atwater"/>
    <s v="ca"/>
    <x v="1"/>
    <x v="1"/>
    <s v="not fleeing"/>
    <b v="0"/>
    <s v="other unusual objects"/>
    <x v="0"/>
    <x v="1"/>
  </r>
  <r>
    <n v="3567"/>
    <s v="Jason Birt"/>
    <x v="1094"/>
    <s v="shot"/>
    <s v="machete"/>
    <n v="27"/>
    <x v="0"/>
    <x v="1"/>
    <s v="guthrie"/>
    <s v="ok"/>
    <x v="1"/>
    <x v="0"/>
    <s v="not fleeing"/>
    <b v="0"/>
    <s v="sharp objects"/>
    <x v="0"/>
    <x v="2"/>
  </r>
  <r>
    <n v="3576"/>
    <s v="Nicolas Sedano"/>
    <x v="1094"/>
    <s v="shot"/>
    <s v="unknown"/>
    <n v="21"/>
    <x v="0"/>
    <x v="2"/>
    <s v="reno"/>
    <s v="nv"/>
    <x v="1"/>
    <x v="0"/>
    <s v="not fleeing"/>
    <b v="0"/>
    <s v="unknown"/>
    <x v="0"/>
    <x v="2"/>
  </r>
  <r>
    <n v="3561"/>
    <s v="Cresencio Rodriguez"/>
    <x v="1095"/>
    <s v="shot"/>
    <s v="gun"/>
    <n v="33"/>
    <x v="0"/>
    <x v="2"/>
    <s v="san antonio"/>
    <s v="tx"/>
    <x v="1"/>
    <x v="1"/>
    <s v="not fleeing"/>
    <b v="0"/>
    <s v="guns"/>
    <x v="0"/>
    <x v="1"/>
  </r>
  <r>
    <n v="3562"/>
    <s v="Bobby Hinton"/>
    <x v="1095"/>
    <s v="shot"/>
    <s v="gun"/>
    <n v="60"/>
    <x v="0"/>
    <x v="3"/>
    <s v="new llano"/>
    <s v="la"/>
    <x v="1"/>
    <x v="0"/>
    <s v="not fleeing"/>
    <b v="0"/>
    <s v="guns"/>
    <x v="0"/>
    <x v="0"/>
  </r>
  <r>
    <n v="3563"/>
    <s v="Joseph Walden Johnson"/>
    <x v="1095"/>
    <s v="shot"/>
    <s v="gun"/>
    <n v="24"/>
    <x v="0"/>
    <x v="1"/>
    <s v="goodbee"/>
    <s v="la"/>
    <x v="1"/>
    <x v="0"/>
    <s v="car"/>
    <b v="0"/>
    <s v="guns"/>
    <x v="0"/>
    <x v="2"/>
  </r>
  <r>
    <n v="3564"/>
    <s v="Timothy Wyatt"/>
    <x v="1095"/>
    <s v="shot"/>
    <s v="gun"/>
    <n v="41"/>
    <x v="0"/>
    <x v="3"/>
    <s v="tampa"/>
    <s v="fl"/>
    <x v="1"/>
    <x v="0"/>
    <s v="car"/>
    <b v="0"/>
    <s v="guns"/>
    <x v="0"/>
    <x v="1"/>
  </r>
  <r>
    <n v="3565"/>
    <s v="Brian Bellamy"/>
    <x v="1095"/>
    <s v="shot"/>
    <s v="knife"/>
    <n v="41"/>
    <x v="0"/>
    <x v="3"/>
    <s v="greenville"/>
    <s v="nc"/>
    <x v="1"/>
    <x v="1"/>
    <s v="not fleeing"/>
    <b v="0"/>
    <s v="sharp objects"/>
    <x v="0"/>
    <x v="1"/>
  </r>
  <r>
    <n v="3566"/>
    <s v="Christopher Hall"/>
    <x v="1095"/>
    <s v="shot"/>
    <s v="gun"/>
    <n v="34"/>
    <x v="0"/>
    <x v="3"/>
    <s v="jackson"/>
    <s v="mi"/>
    <x v="0"/>
    <x v="0"/>
    <s v="not fleeing"/>
    <b v="0"/>
    <s v="guns"/>
    <x v="0"/>
    <x v="1"/>
  </r>
  <r>
    <n v="3572"/>
    <s v="Luis Yair Alvarez"/>
    <x v="1095"/>
    <s v="shot"/>
    <s v="knife"/>
    <n v="23"/>
    <x v="0"/>
    <x v="2"/>
    <s v="brownsville"/>
    <s v="tx"/>
    <x v="0"/>
    <x v="1"/>
    <s v="not fleeing"/>
    <b v="0"/>
    <s v="sharp objects"/>
    <x v="0"/>
    <x v="2"/>
  </r>
  <r>
    <n v="3573"/>
    <s v="Donald McCarter"/>
    <x v="1095"/>
    <s v="shot"/>
    <s v="knife"/>
    <n v="38"/>
    <x v="0"/>
    <x v="1"/>
    <s v="belton"/>
    <s v="mo"/>
    <x v="1"/>
    <x v="1"/>
    <s v="other"/>
    <b v="0"/>
    <s v="sharp objects"/>
    <x v="0"/>
    <x v="1"/>
  </r>
  <r>
    <n v="4255"/>
    <s v="John Wussler"/>
    <x v="1095"/>
    <s v="shot"/>
    <s v="gun"/>
    <n v="58"/>
    <x v="0"/>
    <x v="1"/>
    <s v="phoenix"/>
    <s v="az"/>
    <x v="1"/>
    <x v="1"/>
    <s v="foot"/>
    <b v="0"/>
    <s v="guns"/>
    <x v="0"/>
    <x v="0"/>
  </r>
  <r>
    <n v="3579"/>
    <s v="Jeffrey Louis Parker"/>
    <x v="1096"/>
    <s v="shot"/>
    <s v="gun"/>
    <n v="49"/>
    <x v="0"/>
    <x v="1"/>
    <s v="huntsville"/>
    <s v="al"/>
    <x v="0"/>
    <x v="2"/>
    <s v="not fleeing"/>
    <b v="1"/>
    <s v="guns"/>
    <x v="0"/>
    <x v="1"/>
  </r>
  <r>
    <n v="3574"/>
    <s v="Deshawn Antonio Carswell"/>
    <x v="1097"/>
    <s v="shot"/>
    <s v="knife"/>
    <n v="27"/>
    <x v="0"/>
    <x v="3"/>
    <s v="okmulgee"/>
    <s v="ok"/>
    <x v="0"/>
    <x v="1"/>
    <s v="not fleeing"/>
    <b v="0"/>
    <s v="sharp objects"/>
    <x v="0"/>
    <x v="2"/>
  </r>
  <r>
    <n v="3575"/>
    <s v="Adan Rene Marrero"/>
    <x v="1097"/>
    <s v="shot"/>
    <s v="gun"/>
    <n v="34"/>
    <x v="0"/>
    <x v="2"/>
    <s v="corpus christi"/>
    <s v="tx"/>
    <x v="1"/>
    <x v="1"/>
    <s v="foot"/>
    <b v="0"/>
    <s v="guns"/>
    <x v="0"/>
    <x v="1"/>
  </r>
  <r>
    <n v="3577"/>
    <s v="Saheed Vassell"/>
    <x v="1097"/>
    <s v="shot"/>
    <s v="metal pipe"/>
    <n v="34"/>
    <x v="0"/>
    <x v="3"/>
    <s v="new york"/>
    <s v="ny"/>
    <x v="0"/>
    <x v="0"/>
    <s v="not fleeing"/>
    <b v="0"/>
    <s v="blunt instruments"/>
    <x v="0"/>
    <x v="1"/>
  </r>
  <r>
    <n v="3581"/>
    <s v="Alexis Stinson"/>
    <x v="1097"/>
    <s v="shot"/>
    <s v="gun"/>
    <n v="44"/>
    <x v="1"/>
    <x v="1"/>
    <s v="phoenix"/>
    <s v="az"/>
    <x v="1"/>
    <x v="0"/>
    <s v="not fleeing"/>
    <b v="0"/>
    <s v="guns"/>
    <x v="0"/>
    <x v="1"/>
  </r>
  <r>
    <n v="3584"/>
    <s v="Kelvin Baldwin"/>
    <x v="1097"/>
    <s v="shot"/>
    <s v="gun"/>
    <n v="30"/>
    <x v="0"/>
    <x v="1"/>
    <s v="mesa"/>
    <s v="az"/>
    <x v="1"/>
    <x v="0"/>
    <s v="foot"/>
    <b v="0"/>
    <s v="guns"/>
    <x v="0"/>
    <x v="2"/>
  </r>
  <r>
    <n v="3578"/>
    <s v="Robert Litolff"/>
    <x v="1098"/>
    <s v="shot"/>
    <s v="gun"/>
    <n v="81"/>
    <x v="0"/>
    <x v="1"/>
    <s v="greece"/>
    <s v="ny"/>
    <x v="1"/>
    <x v="0"/>
    <s v="not fleeing"/>
    <b v="0"/>
    <s v="guns"/>
    <x v="0"/>
    <x v="0"/>
  </r>
  <r>
    <n v="3582"/>
    <s v="William Frazier"/>
    <x v="1098"/>
    <s v="shot"/>
    <s v="gun"/>
    <n v="40"/>
    <x v="0"/>
    <x v="1"/>
    <s v="volant"/>
    <s v="pa"/>
    <x v="1"/>
    <x v="0"/>
    <s v="not fleeing"/>
    <b v="0"/>
    <s v="guns"/>
    <x v="0"/>
    <x v="1"/>
  </r>
  <r>
    <n v="3583"/>
    <s v="Terrance Eppenger"/>
    <x v="1098"/>
    <s v="shot"/>
    <s v="knife"/>
    <n v="27"/>
    <x v="0"/>
    <x v="3"/>
    <s v="south bend"/>
    <s v="in"/>
    <x v="1"/>
    <x v="1"/>
    <s v="not fleeing"/>
    <b v="0"/>
    <s v="sharp objects"/>
    <x v="0"/>
    <x v="2"/>
  </r>
  <r>
    <n v="3586"/>
    <s v="Diante Yarber"/>
    <x v="1098"/>
    <s v="shot"/>
    <s v="vehicle"/>
    <n v="26"/>
    <x v="0"/>
    <x v="3"/>
    <s v="barstow"/>
    <s v="ca"/>
    <x v="1"/>
    <x v="0"/>
    <s v="not fleeing"/>
    <b v="0"/>
    <s v="vehicles"/>
    <x v="0"/>
    <x v="2"/>
  </r>
  <r>
    <n v="3587"/>
    <s v="Nathaniel Prasad"/>
    <x v="1098"/>
    <s v="shot"/>
    <s v="gun"/>
    <n v="18"/>
    <x v="0"/>
    <x v="0"/>
    <s v="fremont"/>
    <s v="ca"/>
    <x v="1"/>
    <x v="0"/>
    <s v="foot"/>
    <b v="0"/>
    <s v="guns"/>
    <x v="0"/>
    <x v="2"/>
  </r>
  <r>
    <n v="3623"/>
    <s v="Raymond Lyle Bell"/>
    <x v="1098"/>
    <s v="shot"/>
    <s v="gun"/>
    <n v="59"/>
    <x v="0"/>
    <x v="1"/>
    <s v="reynoldsville"/>
    <s v="wv"/>
    <x v="1"/>
    <x v="1"/>
    <s v="foot"/>
    <b v="1"/>
    <s v="guns"/>
    <x v="0"/>
    <x v="0"/>
  </r>
  <r>
    <n v="4259"/>
    <s v="Rafael Ramirez"/>
    <x v="1098"/>
    <s v="shot"/>
    <s v="knife"/>
    <n v="56"/>
    <x v="0"/>
    <x v="2"/>
    <s v="south bend"/>
    <s v="in"/>
    <x v="0"/>
    <x v="1"/>
    <s v="not fleeing"/>
    <b v="0"/>
    <s v="sharp objects"/>
    <x v="0"/>
    <x v="0"/>
  </r>
  <r>
    <n v="4260"/>
    <s v="Junior Davis Lopez"/>
    <x v="1098"/>
    <s v="shot"/>
    <s v="gun"/>
    <n v="22"/>
    <x v="0"/>
    <x v="2"/>
    <s v="las vegas"/>
    <s v="nv"/>
    <x v="0"/>
    <x v="0"/>
    <s v="not fleeing"/>
    <b v="0"/>
    <s v="guns"/>
    <x v="0"/>
    <x v="2"/>
  </r>
  <r>
    <n v="3589"/>
    <s v="Antonio Aquino"/>
    <x v="1099"/>
    <s v="shot"/>
    <s v="gun"/>
    <n v="34"/>
    <x v="0"/>
    <x v="0"/>
    <s v="las vegas"/>
    <s v="nv"/>
    <x v="1"/>
    <x v="0"/>
    <s v="not fleeing"/>
    <b v="0"/>
    <s v="guns"/>
    <x v="0"/>
    <x v="1"/>
  </r>
  <r>
    <n v="3590"/>
    <s v="Daniel Allen Yielding"/>
    <x v="1099"/>
    <s v="shot"/>
    <s v="knife"/>
    <n v="23"/>
    <x v="0"/>
    <x v="1"/>
    <s v="searcy county"/>
    <s v="ar"/>
    <x v="1"/>
    <x v="0"/>
    <s v="foot"/>
    <b v="0"/>
    <s v="sharp objects"/>
    <x v="0"/>
    <x v="2"/>
  </r>
  <r>
    <n v="4258"/>
    <s v="Mitchell Nelson"/>
    <x v="1099"/>
    <s v="shot"/>
    <s v="gun"/>
    <n v="36"/>
    <x v="0"/>
    <x v="1"/>
    <s v="federal way"/>
    <s v="wa"/>
    <x v="1"/>
    <x v="0"/>
    <s v="not fleeing"/>
    <b v="0"/>
    <s v="guns"/>
    <x v="0"/>
    <x v="1"/>
  </r>
  <r>
    <n v="3591"/>
    <s v="John A. Elifritz"/>
    <x v="1100"/>
    <s v="shot"/>
    <s v="knife"/>
    <n v="48"/>
    <x v="0"/>
    <x v="1"/>
    <s v="portland"/>
    <s v="or"/>
    <x v="0"/>
    <x v="1"/>
    <s v="other"/>
    <b v="0"/>
    <s v="sharp objects"/>
    <x v="0"/>
    <x v="1"/>
  </r>
  <r>
    <n v="3592"/>
    <s v="Larry Siordia"/>
    <x v="1100"/>
    <s v="shot"/>
    <s v="gun"/>
    <n v="33"/>
    <x v="0"/>
    <x v="1"/>
    <s v="oroville"/>
    <s v="ca"/>
    <x v="1"/>
    <x v="0"/>
    <s v="not fleeing"/>
    <b v="0"/>
    <s v="guns"/>
    <x v="0"/>
    <x v="1"/>
  </r>
  <r>
    <n v="3593"/>
    <s v="Carlos Roman Urias"/>
    <x v="1101"/>
    <s v="shot"/>
    <s v="toy weapon"/>
    <n v="24"/>
    <x v="0"/>
    <x v="2"/>
    <s v="cathedral city"/>
    <s v="ca"/>
    <x v="1"/>
    <x v="0"/>
    <s v="not fleeing"/>
    <b v="0"/>
    <s v="other unusual objects"/>
    <x v="0"/>
    <x v="2"/>
  </r>
  <r>
    <n v="3594"/>
    <s v="Juan Markee Jones"/>
    <x v="1101"/>
    <s v="shot"/>
    <s v="unarmed"/>
    <n v="25"/>
    <x v="0"/>
    <x v="3"/>
    <s v="danville"/>
    <s v="va"/>
    <x v="1"/>
    <x v="1"/>
    <s v="other"/>
    <b v="1"/>
    <s v="unarmed"/>
    <x v="1"/>
    <x v="2"/>
  </r>
  <r>
    <n v="3595"/>
    <s v="Elijah James Smith"/>
    <x v="1101"/>
    <s v="shot"/>
    <s v="screwdriver"/>
    <n v="20"/>
    <x v="0"/>
    <x v="3"/>
    <s v="west valley city"/>
    <s v="ut"/>
    <x v="1"/>
    <x v="1"/>
    <s v="foot"/>
    <b v="1"/>
    <s v="piercing objects"/>
    <x v="0"/>
    <x v="2"/>
  </r>
  <r>
    <n v="3596"/>
    <s v="Russell Bowman"/>
    <x v="1101"/>
    <s v="shot"/>
    <s v="screwdriver"/>
    <n v="45"/>
    <x v="0"/>
    <x v="1"/>
    <s v="louisville"/>
    <s v="ky"/>
    <x v="1"/>
    <x v="1"/>
    <s v="not fleeing"/>
    <b v="1"/>
    <s v="piercing objects"/>
    <x v="0"/>
    <x v="1"/>
  </r>
  <r>
    <n v="3599"/>
    <s v="Daniel Joseph Carver"/>
    <x v="1102"/>
    <s v="shot"/>
    <s v="gun"/>
    <n v="29"/>
    <x v="0"/>
    <x v="1"/>
    <s v="reseda"/>
    <s v="ca"/>
    <x v="1"/>
    <x v="1"/>
    <s v="foot"/>
    <b v="1"/>
    <s v="guns"/>
    <x v="0"/>
    <x v="2"/>
  </r>
  <r>
    <n v="4262"/>
    <s v="James Matthew Rogers"/>
    <x v="1102"/>
    <s v="shot"/>
    <s v="gun"/>
    <n v="34"/>
    <x v="0"/>
    <x v="1"/>
    <s v="oaks"/>
    <s v="ok"/>
    <x v="1"/>
    <x v="1"/>
    <s v="not fleeing"/>
    <b v="1"/>
    <s v="guns"/>
    <x v="0"/>
    <x v="1"/>
  </r>
  <r>
    <n v="3597"/>
    <s v="Robert George Issa"/>
    <x v="1102"/>
    <s v="shot and tasered"/>
    <s v="knife"/>
    <n v="23"/>
    <x v="0"/>
    <x v="1"/>
    <s v="troy"/>
    <s v="mi"/>
    <x v="1"/>
    <x v="0"/>
    <s v="not fleeing"/>
    <b v="0"/>
    <s v="sharp objects"/>
    <x v="0"/>
    <x v="2"/>
  </r>
  <r>
    <n v="3598"/>
    <s v="Zachary Glen Hoven"/>
    <x v="1102"/>
    <s v="shot and tasered"/>
    <s v="knife"/>
    <n v="29"/>
    <x v="0"/>
    <x v="1"/>
    <s v="billings"/>
    <s v="mt"/>
    <x v="1"/>
    <x v="0"/>
    <s v="not fleeing"/>
    <b v="1"/>
    <s v="sharp objects"/>
    <x v="0"/>
    <x v="2"/>
  </r>
  <r>
    <n v="3600"/>
    <s v="Shawn Michael Hubbard"/>
    <x v="1103"/>
    <s v="shot"/>
    <s v="toy weapon"/>
    <n v="44"/>
    <x v="0"/>
    <x v="1"/>
    <s v="billings"/>
    <s v="mt"/>
    <x v="1"/>
    <x v="1"/>
    <s v="not fleeing"/>
    <b v="0"/>
    <s v="other unusual objects"/>
    <x v="0"/>
    <x v="1"/>
  </r>
  <r>
    <n v="3602"/>
    <s v="Grechario Mack"/>
    <x v="1103"/>
    <s v="shot"/>
    <s v="knife"/>
    <n v="30"/>
    <x v="0"/>
    <x v="3"/>
    <s v="baldwin hills"/>
    <s v="ca"/>
    <x v="0"/>
    <x v="1"/>
    <s v="foot"/>
    <b v="0"/>
    <s v="sharp objects"/>
    <x v="0"/>
    <x v="2"/>
  </r>
  <r>
    <n v="3603"/>
    <s v="Antonino Thomas Gordon"/>
    <x v="1103"/>
    <s v="shot"/>
    <s v="unknown"/>
    <n v="28"/>
    <x v="0"/>
    <x v="1"/>
    <s v="royal oak"/>
    <s v="mi"/>
    <x v="1"/>
    <x v="1"/>
    <s v="car"/>
    <b v="0"/>
    <s v="unknown"/>
    <x v="0"/>
    <x v="2"/>
  </r>
  <r>
    <n v="3605"/>
    <s v="Betty Lemoine"/>
    <x v="1104"/>
    <s v="shot"/>
    <s v="gun"/>
    <n v="71"/>
    <x v="1"/>
    <x v="1"/>
    <s v="winn parish"/>
    <s v="la"/>
    <x v="1"/>
    <x v="0"/>
    <s v="not fleeing"/>
    <b v="0"/>
    <s v="guns"/>
    <x v="0"/>
    <x v="0"/>
  </r>
  <r>
    <n v="3606"/>
    <s v="Kenneth Ross"/>
    <x v="1104"/>
    <s v="shot"/>
    <s v="gun"/>
    <n v="25"/>
    <x v="0"/>
    <x v="3"/>
    <s v="gardena"/>
    <s v="ca"/>
    <x v="1"/>
    <x v="0"/>
    <s v="not fleeing"/>
    <b v="0"/>
    <s v="guns"/>
    <x v="0"/>
    <x v="2"/>
  </r>
  <r>
    <n v="3607"/>
    <s v="Keith Alan Kent"/>
    <x v="1104"/>
    <s v="shot"/>
    <s v="gun"/>
    <n v="61"/>
    <x v="0"/>
    <x v="1"/>
    <s v="pembroke"/>
    <s v="ny"/>
    <x v="0"/>
    <x v="0"/>
    <s v="not fleeing"/>
    <b v="1"/>
    <s v="guns"/>
    <x v="0"/>
    <x v="0"/>
  </r>
  <r>
    <n v="3613"/>
    <s v="Chad Eric Montgomery"/>
    <x v="1104"/>
    <s v="shot"/>
    <s v="machete"/>
    <n v="39"/>
    <x v="0"/>
    <x v="1"/>
    <s v="sparta"/>
    <s v="nc"/>
    <x v="1"/>
    <x v="1"/>
    <s v="not fleeing"/>
    <b v="1"/>
    <s v="sharp objects"/>
    <x v="0"/>
    <x v="1"/>
  </r>
  <r>
    <n v="3637"/>
    <s v="Kendall Lemoine"/>
    <x v="1104"/>
    <s v="shot"/>
    <s v="gun"/>
    <n v="50"/>
    <x v="0"/>
    <x v="1"/>
    <s v="winn parish"/>
    <s v="la"/>
    <x v="1"/>
    <x v="0"/>
    <s v="not fleeing"/>
    <b v="0"/>
    <s v="guns"/>
    <x v="0"/>
    <x v="1"/>
  </r>
  <r>
    <n v="3608"/>
    <s v="Dashaun Shepard"/>
    <x v="1105"/>
    <s v="shot"/>
    <s v="gun"/>
    <n v="37"/>
    <x v="0"/>
    <x v="3"/>
    <s v="atlanta"/>
    <s v="ga"/>
    <x v="0"/>
    <x v="0"/>
    <s v="not fleeing"/>
    <b v="0"/>
    <s v="guns"/>
    <x v="0"/>
    <x v="1"/>
  </r>
  <r>
    <n v="3609"/>
    <s v="Benjamin Evans"/>
    <x v="1105"/>
    <s v="shot"/>
    <s v="gun"/>
    <n v="23"/>
    <x v="0"/>
    <x v="1"/>
    <s v="lake elmo"/>
    <s v="mn"/>
    <x v="0"/>
    <x v="2"/>
    <s v="not fleeing"/>
    <b v="0"/>
    <s v="guns"/>
    <x v="0"/>
    <x v="2"/>
  </r>
  <r>
    <n v="3610"/>
    <s v="Rumondale Jones"/>
    <x v="1105"/>
    <s v="shot"/>
    <s v="knife"/>
    <n v="39"/>
    <x v="0"/>
    <x v="3"/>
    <s v="helena-west helena"/>
    <s v="ar"/>
    <x v="1"/>
    <x v="0"/>
    <s v="not fleeing"/>
    <b v="0"/>
    <s v="sharp objects"/>
    <x v="0"/>
    <x v="1"/>
  </r>
  <r>
    <n v="3611"/>
    <s v="Steven Brooks"/>
    <x v="1105"/>
    <s v="shot"/>
    <s v="gun"/>
    <n v="45"/>
    <x v="0"/>
    <x v="3"/>
    <s v="washington"/>
    <s v="pa"/>
    <x v="1"/>
    <x v="0"/>
    <s v="other"/>
    <b v="0"/>
    <s v="guns"/>
    <x v="0"/>
    <x v="1"/>
  </r>
  <r>
    <n v="3612"/>
    <s v="Kenneth Warren Resendez"/>
    <x v="1106"/>
    <s v="shot"/>
    <s v="knife"/>
    <n v="34"/>
    <x v="0"/>
    <x v="1"/>
    <s v="waco"/>
    <s v="tx"/>
    <x v="1"/>
    <x v="1"/>
    <s v="not fleeing"/>
    <b v="0"/>
    <s v="sharp objects"/>
    <x v="0"/>
    <x v="1"/>
  </r>
  <r>
    <n v="3621"/>
    <s v="Bruce Arnold Allee"/>
    <x v="1106"/>
    <s v="shot"/>
    <s v="gun"/>
    <n v="31"/>
    <x v="0"/>
    <x v="1"/>
    <s v="thornton"/>
    <s v="co"/>
    <x v="1"/>
    <x v="1"/>
    <s v="car"/>
    <b v="0"/>
    <s v="guns"/>
    <x v="0"/>
    <x v="1"/>
  </r>
  <r>
    <n v="3617"/>
    <s v="Jose Pietri"/>
    <x v="1107"/>
    <s v="shot"/>
    <s v="gun"/>
    <n v="55"/>
    <x v="0"/>
    <x v="2"/>
    <s v="millville"/>
    <s v="nj"/>
    <x v="1"/>
    <x v="1"/>
    <s v="car"/>
    <b v="0"/>
    <s v="guns"/>
    <x v="0"/>
    <x v="0"/>
  </r>
  <r>
    <n v="3618"/>
    <s v="Andre Lavance Rippy"/>
    <x v="1107"/>
    <s v="shot"/>
    <s v="gun"/>
    <n v="39"/>
    <x v="0"/>
    <x v="3"/>
    <s v="phoenix"/>
    <s v="az"/>
    <x v="1"/>
    <x v="0"/>
    <s v="other"/>
    <b v="0"/>
    <s v="guns"/>
    <x v="0"/>
    <x v="1"/>
  </r>
  <r>
    <n v="3619"/>
    <s v="Jessie Thedford"/>
    <x v="1107"/>
    <s v="shot"/>
    <s v="vehicle"/>
    <n v="32"/>
    <x v="0"/>
    <x v="1"/>
    <s v="carrollton"/>
    <s v="ga"/>
    <x v="1"/>
    <x v="0"/>
    <s v="not fleeing"/>
    <b v="0"/>
    <s v="vehicles"/>
    <x v="0"/>
    <x v="1"/>
  </r>
  <r>
    <n v="3620"/>
    <s v="Eduardo Andrade"/>
    <x v="1107"/>
    <s v="shot"/>
    <s v="gun"/>
    <n v="44"/>
    <x v="0"/>
    <x v="2"/>
    <s v="phoenix"/>
    <s v="az"/>
    <x v="1"/>
    <x v="0"/>
    <s v="not fleeing"/>
    <b v="0"/>
    <s v="guns"/>
    <x v="0"/>
    <x v="1"/>
  </r>
  <r>
    <n v="4263"/>
    <s v="Petrica Peter Muntean"/>
    <x v="1107"/>
    <s v="shot"/>
    <s v="toy weapon"/>
    <n v="24"/>
    <x v="0"/>
    <x v="1"/>
    <s v="anaheim"/>
    <s v="ca"/>
    <x v="0"/>
    <x v="0"/>
    <s v="not fleeing"/>
    <b v="1"/>
    <s v="other unusual objects"/>
    <x v="0"/>
    <x v="2"/>
  </r>
  <r>
    <n v="3616"/>
    <s v="Ruben Stewart"/>
    <x v="1108"/>
    <s v="shot"/>
    <s v="knife"/>
    <n v="36"/>
    <x v="0"/>
    <x v="5"/>
    <s v="lodge grass"/>
    <s v="mt"/>
    <x v="1"/>
    <x v="1"/>
    <s v="not fleeing"/>
    <b v="0"/>
    <s v="sharp objects"/>
    <x v="0"/>
    <x v="1"/>
  </r>
  <r>
    <n v="3622"/>
    <s v="Lonnie Marcel Bowen"/>
    <x v="1109"/>
    <s v="shot"/>
    <s v="screwdriver"/>
    <n v="41"/>
    <x v="0"/>
    <x v="3"/>
    <s v="magna"/>
    <s v="ut"/>
    <x v="0"/>
    <x v="0"/>
    <s v="car"/>
    <b v="0"/>
    <s v="piercing objects"/>
    <x v="0"/>
    <x v="1"/>
  </r>
  <r>
    <n v="3624"/>
    <s v="Sanchez Lowe"/>
    <x v="1109"/>
    <s v="shot"/>
    <s v="unknown"/>
    <n v="25"/>
    <x v="0"/>
    <x v="3"/>
    <s v="austell"/>
    <s v="ga"/>
    <x v="1"/>
    <x v="0"/>
    <s v="car"/>
    <b v="0"/>
    <s v="unknown"/>
    <x v="0"/>
    <x v="2"/>
  </r>
  <r>
    <n v="3625"/>
    <s v="Justin Monjay"/>
    <x v="1109"/>
    <s v="shot"/>
    <s v="vehicle"/>
    <n v="39"/>
    <x v="0"/>
    <x v="1"/>
    <s v="tishomingo"/>
    <s v="ok"/>
    <x v="1"/>
    <x v="0"/>
    <s v="car"/>
    <b v="0"/>
    <s v="vehicles"/>
    <x v="0"/>
    <x v="1"/>
  </r>
  <r>
    <n v="3631"/>
    <s v="Charles Whitley"/>
    <x v="1109"/>
    <s v="shot"/>
    <s v="unknown"/>
    <n v="40"/>
    <x v="0"/>
    <x v="1"/>
    <s v="cumberland county"/>
    <s v="ky"/>
    <x v="1"/>
    <x v="0"/>
    <s v="car"/>
    <b v="0"/>
    <s v="unknown"/>
    <x v="0"/>
    <x v="1"/>
  </r>
  <r>
    <n v="3626"/>
    <s v="Justin Oakes"/>
    <x v="1110"/>
    <s v="shot"/>
    <s v="knife"/>
    <n v="32"/>
    <x v="0"/>
    <x v="1"/>
    <s v="douglasville"/>
    <s v="ga"/>
    <x v="1"/>
    <x v="0"/>
    <s v="not fleeing"/>
    <b v="1"/>
    <s v="sharp objects"/>
    <x v="0"/>
    <x v="1"/>
  </r>
  <r>
    <n v="3627"/>
    <s v="William Ray Simcoe"/>
    <x v="1110"/>
    <s v="shot"/>
    <s v="gun"/>
    <n v="45"/>
    <x v="0"/>
    <x v="1"/>
    <s v="greene county"/>
    <s v="mo"/>
    <x v="1"/>
    <x v="0"/>
    <s v="foot"/>
    <b v="0"/>
    <s v="guns"/>
    <x v="0"/>
    <x v="1"/>
  </r>
  <r>
    <n v="3628"/>
    <s v="Dytadious Mobley"/>
    <x v="1110"/>
    <s v="shot"/>
    <s v="gun"/>
    <n v="31"/>
    <x v="0"/>
    <x v="3"/>
    <s v="fort lauderdale"/>
    <s v="fl"/>
    <x v="1"/>
    <x v="0"/>
    <s v="not fleeing"/>
    <b v="0"/>
    <s v="guns"/>
    <x v="0"/>
    <x v="1"/>
  </r>
  <r>
    <n v="3629"/>
    <s v="Delorean Pikyavit"/>
    <x v="1110"/>
    <s v="shot"/>
    <s v="knife"/>
    <n v="32"/>
    <x v="0"/>
    <x v="5"/>
    <s v="sugar house"/>
    <s v="ut"/>
    <x v="0"/>
    <x v="1"/>
    <s v="not fleeing"/>
    <b v="0"/>
    <s v="sharp objects"/>
    <x v="0"/>
    <x v="1"/>
  </r>
  <r>
    <n v="3630"/>
    <s v="David Teneyuque"/>
    <x v="1110"/>
    <s v="shot"/>
    <s v="gun"/>
    <n v="48"/>
    <x v="0"/>
    <x v="3"/>
    <s v="pavilion township"/>
    <s v="mi"/>
    <x v="1"/>
    <x v="0"/>
    <s v="not fleeing"/>
    <b v="0"/>
    <s v="guns"/>
    <x v="0"/>
    <x v="1"/>
  </r>
  <r>
    <n v="3634"/>
    <s v="Lockwood Adrian Gibson"/>
    <x v="1111"/>
    <s v="shot"/>
    <s v="vehicle"/>
    <n v="49"/>
    <x v="0"/>
    <x v="1"/>
    <s v="foresthill"/>
    <s v="ca"/>
    <x v="0"/>
    <x v="1"/>
    <s v="car"/>
    <b v="0"/>
    <s v="vehicles"/>
    <x v="0"/>
    <x v="1"/>
  </r>
  <r>
    <n v="3636"/>
    <s v="James Bauduy"/>
    <x v="1111"/>
    <s v="shot"/>
    <s v="unarmed"/>
    <n v="48"/>
    <x v="0"/>
    <x v="3"/>
    <s v="orlando"/>
    <s v="fl"/>
    <x v="1"/>
    <x v="1"/>
    <s v="not fleeing"/>
    <b v="0"/>
    <s v="unarmed"/>
    <x v="1"/>
    <x v="1"/>
  </r>
  <r>
    <n v="3638"/>
    <s v="Matthew G. Brown"/>
    <x v="1111"/>
    <s v="shot"/>
    <s v="gun"/>
    <n v="18"/>
    <x v="0"/>
    <x v="1"/>
    <s v="mackinaw"/>
    <s v="il"/>
    <x v="1"/>
    <x v="0"/>
    <s v="not fleeing"/>
    <b v="0"/>
    <s v="guns"/>
    <x v="0"/>
    <x v="2"/>
  </r>
  <r>
    <n v="3632"/>
    <s v="Timothy Wayne Anderson"/>
    <x v="1112"/>
    <s v="shot"/>
    <s v="knife"/>
    <n v="48"/>
    <x v="0"/>
    <x v="1"/>
    <s v="boone"/>
    <s v="ia"/>
    <x v="1"/>
    <x v="1"/>
    <s v="other"/>
    <b v="0"/>
    <s v="sharp objects"/>
    <x v="0"/>
    <x v="1"/>
  </r>
  <r>
    <n v="3633"/>
    <s v="Terrence Carlton"/>
    <x v="1112"/>
    <s v="shot"/>
    <s v="gun"/>
    <n v="25"/>
    <x v="0"/>
    <x v="3"/>
    <s v="memphis"/>
    <s v="tn"/>
    <x v="1"/>
    <x v="1"/>
    <s v="foot"/>
    <b v="0"/>
    <s v="guns"/>
    <x v="0"/>
    <x v="2"/>
  </r>
  <r>
    <n v="3635"/>
    <s v="Matthew Hartman"/>
    <x v="1113"/>
    <s v="shot"/>
    <s v="gun"/>
    <n v="27"/>
    <x v="0"/>
    <x v="1"/>
    <s v="west olive"/>
    <s v="mi"/>
    <x v="1"/>
    <x v="0"/>
    <s v="not fleeing"/>
    <b v="0"/>
    <s v="guns"/>
    <x v="0"/>
    <x v="2"/>
  </r>
  <r>
    <n v="3639"/>
    <s v="Miguel Escalona Vivas"/>
    <x v="1113"/>
    <s v="shot"/>
    <s v="gun"/>
    <n v="37"/>
    <x v="0"/>
    <x v="2"/>
    <s v="louisville"/>
    <s v="ky"/>
    <x v="1"/>
    <x v="0"/>
    <s v="foot"/>
    <b v="0"/>
    <s v="guns"/>
    <x v="0"/>
    <x v="1"/>
  </r>
  <r>
    <n v="3640"/>
    <s v="Jesse Pena"/>
    <x v="1114"/>
    <s v="shot"/>
    <s v="gun"/>
    <n v="44"/>
    <x v="0"/>
    <x v="2"/>
    <s v="san antonio"/>
    <s v="tx"/>
    <x v="1"/>
    <x v="1"/>
    <s v="foot"/>
    <b v="0"/>
    <s v="guns"/>
    <x v="0"/>
    <x v="1"/>
  </r>
  <r>
    <n v="3642"/>
    <s v="Demonjhea Jordan"/>
    <x v="1114"/>
    <s v="shot"/>
    <s v="gun"/>
    <n v="27"/>
    <x v="0"/>
    <x v="3"/>
    <s v="louisville"/>
    <s v="ky"/>
    <x v="1"/>
    <x v="0"/>
    <s v="other"/>
    <b v="1"/>
    <s v="guns"/>
    <x v="0"/>
    <x v="2"/>
  </r>
  <r>
    <n v="3641"/>
    <s v="Jese Paul Schlegel"/>
    <x v="1115"/>
    <s v="shot"/>
    <s v="gun"/>
    <n v="41"/>
    <x v="0"/>
    <x v="1"/>
    <s v="colorado springs"/>
    <s v="co"/>
    <x v="1"/>
    <x v="0"/>
    <s v="foot"/>
    <b v="0"/>
    <s v="guns"/>
    <x v="0"/>
    <x v="1"/>
  </r>
  <r>
    <n v="3643"/>
    <s v="Isaac Jackson"/>
    <x v="1115"/>
    <s v="shot"/>
    <s v="knife"/>
    <n v="42"/>
    <x v="0"/>
    <x v="3"/>
    <s v="louisville"/>
    <s v="ky"/>
    <x v="1"/>
    <x v="0"/>
    <s v="not fleeing"/>
    <b v="0"/>
    <s v="sharp objects"/>
    <x v="0"/>
    <x v="1"/>
  </r>
  <r>
    <n v="3644"/>
    <s v="Charles Boeh"/>
    <x v="1115"/>
    <s v="shot"/>
    <s v="gun"/>
    <n v="36"/>
    <x v="0"/>
    <x v="1"/>
    <s v="denver"/>
    <s v="co"/>
    <x v="1"/>
    <x v="1"/>
    <s v="car"/>
    <b v="0"/>
    <s v="guns"/>
    <x v="0"/>
    <x v="1"/>
  </r>
  <r>
    <n v="4265"/>
    <s v="Carlos Deone High"/>
    <x v="1115"/>
    <s v="shot"/>
    <s v="gun"/>
    <n v="37"/>
    <x v="0"/>
    <x v="3"/>
    <s v="grand prairie"/>
    <s v="tx"/>
    <x v="1"/>
    <x v="0"/>
    <s v="not fleeing"/>
    <b v="0"/>
    <s v="guns"/>
    <x v="0"/>
    <x v="1"/>
  </r>
  <r>
    <n v="3648"/>
    <s v="Myra Lisa Micalizio"/>
    <x v="1116"/>
    <s v="shot"/>
    <s v="unknown"/>
    <n v="56"/>
    <x v="1"/>
    <x v="1"/>
    <s v="palermo"/>
    <s v="ca"/>
    <x v="1"/>
    <x v="0"/>
    <s v="car"/>
    <b v="1"/>
    <s v="unknown"/>
    <x v="0"/>
    <x v="0"/>
  </r>
  <r>
    <n v="3649"/>
    <s v="Shukri Ali Said"/>
    <x v="1117"/>
    <s v="shot"/>
    <s v="knife"/>
    <n v="36"/>
    <x v="1"/>
    <x v="0"/>
    <s v="johns creek"/>
    <s v="ga"/>
    <x v="0"/>
    <x v="1"/>
    <s v="not fleeing"/>
    <b v="0"/>
    <s v="sharp objects"/>
    <x v="0"/>
    <x v="1"/>
  </r>
  <r>
    <n v="3652"/>
    <s v="David Navarro"/>
    <x v="1117"/>
    <s v="shot"/>
    <s v="gun"/>
    <n v="46"/>
    <x v="0"/>
    <x v="1"/>
    <s v="northglenn"/>
    <s v="co"/>
    <x v="1"/>
    <x v="1"/>
    <s v="not fleeing"/>
    <b v="0"/>
    <s v="guns"/>
    <x v="0"/>
    <x v="1"/>
  </r>
  <r>
    <n v="3653"/>
    <s v="Nolberto Hernandez Leon"/>
    <x v="1117"/>
    <s v="shot"/>
    <s v="gun"/>
    <n v="26"/>
    <x v="0"/>
    <x v="2"/>
    <s v="elk grove"/>
    <s v="ca"/>
    <x v="1"/>
    <x v="0"/>
    <s v="not fleeing"/>
    <b v="0"/>
    <s v="guns"/>
    <x v="0"/>
    <x v="2"/>
  </r>
  <r>
    <n v="3750"/>
    <s v="Joseph L. Hoffman"/>
    <x v="1117"/>
    <s v="shot"/>
    <s v="gun"/>
    <n v="41"/>
    <x v="0"/>
    <x v="1"/>
    <s v="casselberry"/>
    <s v="fl"/>
    <x v="1"/>
    <x v="0"/>
    <s v="not fleeing"/>
    <b v="0"/>
    <s v="guns"/>
    <x v="0"/>
    <x v="1"/>
  </r>
  <r>
    <n v="3650"/>
    <s v="Brandon Busher"/>
    <x v="1118"/>
    <s v="shot"/>
    <s v="unarmed"/>
    <n v="38"/>
    <x v="0"/>
    <x v="1"/>
    <s v="shreveport"/>
    <s v="la"/>
    <x v="1"/>
    <x v="0"/>
    <s v="foot"/>
    <b v="0"/>
    <s v="unarmed"/>
    <x v="1"/>
    <x v="1"/>
  </r>
  <r>
    <n v="3651"/>
    <s v="TK TK"/>
    <x v="1118"/>
    <s v="shot"/>
    <s v="unknown"/>
    <n v="42"/>
    <x v="0"/>
    <x v="1"/>
    <s v="redlands"/>
    <s v="ca"/>
    <x v="1"/>
    <x v="1"/>
    <s v="not fleeing"/>
    <b v="0"/>
    <s v="unknown"/>
    <x v="0"/>
    <x v="1"/>
  </r>
  <r>
    <n v="3654"/>
    <s v="Michael Scott Knibbs"/>
    <x v="1118"/>
    <s v="shot"/>
    <s v="gun"/>
    <n v="47"/>
    <x v="0"/>
    <x v="1"/>
    <s v="franklin"/>
    <s v="nc"/>
    <x v="1"/>
    <x v="0"/>
    <s v="not fleeing"/>
    <b v="0"/>
    <s v="guns"/>
    <x v="0"/>
    <x v="1"/>
  </r>
  <r>
    <n v="3655"/>
    <s v="Joshua Lee Ewing"/>
    <x v="1118"/>
    <s v="shot"/>
    <s v="gun"/>
    <n v="26"/>
    <x v="0"/>
    <x v="1"/>
    <s v="moorland"/>
    <s v="ia"/>
    <x v="1"/>
    <x v="0"/>
    <s v="not fleeing"/>
    <b v="0"/>
    <s v="guns"/>
    <x v="0"/>
    <x v="2"/>
  </r>
  <r>
    <n v="4268"/>
    <s v="Abadi Gebregziber"/>
    <x v="1119"/>
    <s v="shot"/>
    <s v="knife"/>
    <n v="64"/>
    <x v="0"/>
    <x v="3"/>
    <s v="columbus"/>
    <s v="oh"/>
    <x v="1"/>
    <x v="1"/>
    <s v="not fleeing"/>
    <b v="0"/>
    <s v="sharp objects"/>
    <x v="0"/>
    <x v="0"/>
  </r>
  <r>
    <n v="4273"/>
    <s v="Roger Fortner"/>
    <x v="1120"/>
    <s v="shot"/>
    <s v="samurai sword"/>
    <n v="49"/>
    <x v="0"/>
    <x v="1"/>
    <s v="league city"/>
    <s v="tx"/>
    <x v="1"/>
    <x v="1"/>
    <s v="not fleeing"/>
    <b v="0"/>
    <s v="sharp objects"/>
    <x v="0"/>
    <x v="1"/>
  </r>
  <r>
    <n v="3659"/>
    <s v="Jason Wayne Traversie"/>
    <x v="1121"/>
    <s v="shot"/>
    <s v="ax"/>
    <n v="44"/>
    <x v="0"/>
    <x v="1"/>
    <s v="box elder"/>
    <s v="sd"/>
    <x v="1"/>
    <x v="1"/>
    <s v="other"/>
    <b v="0"/>
    <s v="blunt instruments"/>
    <x v="0"/>
    <x v="1"/>
  </r>
  <r>
    <n v="3660"/>
    <s v="Billy Carson Pike"/>
    <x v="1121"/>
    <s v="shot"/>
    <s v="gun"/>
    <n v="48"/>
    <x v="0"/>
    <x v="1"/>
    <s v="liberty"/>
    <s v="nc"/>
    <x v="1"/>
    <x v="0"/>
    <s v="not fleeing"/>
    <b v="0"/>
    <s v="guns"/>
    <x v="0"/>
    <x v="1"/>
  </r>
  <r>
    <n v="3661"/>
    <s v="Manuel G. Palacio"/>
    <x v="1121"/>
    <s v="shot"/>
    <s v="gun"/>
    <n v="27"/>
    <x v="0"/>
    <x v="2"/>
    <s v="kansas city"/>
    <s v="ks"/>
    <x v="1"/>
    <x v="1"/>
    <s v="other"/>
    <b v="0"/>
    <s v="guns"/>
    <x v="0"/>
    <x v="2"/>
  </r>
  <r>
    <n v="3662"/>
    <s v="Timothy Raye Mayfield"/>
    <x v="1121"/>
    <s v="shot"/>
    <s v="gun"/>
    <n v="67"/>
    <x v="0"/>
    <x v="3"/>
    <s v="dallas"/>
    <s v="tx"/>
    <x v="1"/>
    <x v="0"/>
    <s v="not fleeing"/>
    <b v="0"/>
    <s v="guns"/>
    <x v="0"/>
    <x v="0"/>
  </r>
  <r>
    <n v="3663"/>
    <s v="Damion Collier"/>
    <x v="1121"/>
    <s v="shot"/>
    <s v="gun"/>
    <n v="24"/>
    <x v="0"/>
    <x v="3"/>
    <s v="columbus"/>
    <s v="ga"/>
    <x v="1"/>
    <x v="0"/>
    <s v="car"/>
    <b v="0"/>
    <s v="guns"/>
    <x v="0"/>
    <x v="2"/>
  </r>
  <r>
    <n v="3664"/>
    <s v="Anthony Trujillo"/>
    <x v="1122"/>
    <s v="shot"/>
    <s v="machete"/>
    <n v="26"/>
    <x v="0"/>
    <x v="2"/>
    <s v="orosi"/>
    <s v="ca"/>
    <x v="0"/>
    <x v="0"/>
    <s v="not fleeing"/>
    <b v="0"/>
    <s v="sharp objects"/>
    <x v="0"/>
    <x v="2"/>
  </r>
  <r>
    <n v="3666"/>
    <s v="Sean Louis Justin"/>
    <x v="1122"/>
    <s v="shot"/>
    <s v="knife"/>
    <n v="28"/>
    <x v="0"/>
    <x v="1"/>
    <s v="sandia"/>
    <s v="tx"/>
    <x v="1"/>
    <x v="0"/>
    <s v="not fleeing"/>
    <b v="0"/>
    <s v="sharp objects"/>
    <x v="0"/>
    <x v="2"/>
  </r>
  <r>
    <n v="3742"/>
    <s v="Christopher A. Wolfe"/>
    <x v="1123"/>
    <s v="shot"/>
    <s v="gun"/>
    <n v="21"/>
    <x v="0"/>
    <x v="1"/>
    <s v="terre haute"/>
    <s v="in"/>
    <x v="1"/>
    <x v="0"/>
    <s v="car"/>
    <b v="0"/>
    <s v="guns"/>
    <x v="0"/>
    <x v="2"/>
  </r>
  <r>
    <n v="3670"/>
    <s v="Mitchell Simmons"/>
    <x v="1124"/>
    <s v="shot"/>
    <s v="gun"/>
    <n v="24"/>
    <x v="0"/>
    <x v="1"/>
    <s v="kettering"/>
    <s v="oh"/>
    <x v="1"/>
    <x v="0"/>
    <s v="not fleeing"/>
    <b v="0"/>
    <s v="guns"/>
    <x v="0"/>
    <x v="2"/>
  </r>
  <r>
    <n v="3745"/>
    <s v="Savannah Hill"/>
    <x v="1124"/>
    <s v="shot"/>
    <s v="vehicle"/>
    <n v="21"/>
    <x v="1"/>
    <x v="1"/>
    <s v="aurora"/>
    <s v="mo"/>
    <x v="1"/>
    <x v="0"/>
    <s v="car"/>
    <b v="0"/>
    <s v="vehicles"/>
    <x v="0"/>
    <x v="2"/>
  </r>
  <r>
    <n v="3667"/>
    <s v="Dwight Dearth"/>
    <x v="1125"/>
    <s v="shot"/>
    <s v="gun"/>
    <n v="73"/>
    <x v="0"/>
    <x v="1"/>
    <s v="fairview"/>
    <s v="oh"/>
    <x v="0"/>
    <x v="0"/>
    <s v="not fleeing"/>
    <b v="0"/>
    <s v="guns"/>
    <x v="0"/>
    <x v="0"/>
  </r>
  <r>
    <n v="3668"/>
    <s v="Franklin Robert Vaughn"/>
    <x v="1125"/>
    <s v="shot"/>
    <s v="gun"/>
    <n v="39"/>
    <x v="0"/>
    <x v="1"/>
    <s v="prague"/>
    <s v="ok"/>
    <x v="1"/>
    <x v="0"/>
    <s v="car"/>
    <b v="0"/>
    <s v="guns"/>
    <x v="0"/>
    <x v="1"/>
  </r>
  <r>
    <n v="3669"/>
    <s v="Terence Leslie"/>
    <x v="1125"/>
    <s v="shot"/>
    <s v="taser"/>
    <n v="32"/>
    <x v="0"/>
    <x v="3"/>
    <s v="east point"/>
    <s v="ga"/>
    <x v="1"/>
    <x v="0"/>
    <s v="car"/>
    <b v="0"/>
    <s v="electrical devices"/>
    <x v="0"/>
    <x v="1"/>
  </r>
  <r>
    <n v="3673"/>
    <s v="David P. Wolosin"/>
    <x v="1125"/>
    <s v="shot"/>
    <s v="gun"/>
    <n v="38"/>
    <x v="0"/>
    <x v="1"/>
    <s v="casper"/>
    <s v="wy"/>
    <x v="1"/>
    <x v="0"/>
    <s v="not fleeing"/>
    <b v="0"/>
    <s v="guns"/>
    <x v="0"/>
    <x v="1"/>
  </r>
  <r>
    <n v="3672"/>
    <s v="Juan Alberto Silva"/>
    <x v="1126"/>
    <s v="shot"/>
    <s v="unknown"/>
    <n v="32"/>
    <x v="0"/>
    <x v="2"/>
    <s v="orlando"/>
    <s v="fl"/>
    <x v="1"/>
    <x v="0"/>
    <s v="car"/>
    <b v="0"/>
    <s v="unknown"/>
    <x v="0"/>
    <x v="1"/>
  </r>
  <r>
    <n v="3674"/>
    <s v="Albert Odom"/>
    <x v="1126"/>
    <s v="shot"/>
    <s v="gun"/>
    <n v="26"/>
    <x v="0"/>
    <x v="1"/>
    <s v="tulsa"/>
    <s v="ok"/>
    <x v="1"/>
    <x v="1"/>
    <s v="not fleeing"/>
    <b v="1"/>
    <s v="guns"/>
    <x v="0"/>
    <x v="2"/>
  </r>
  <r>
    <n v="3675"/>
    <s v="Kimberly McCann"/>
    <x v="1126"/>
    <s v="shot"/>
    <s v="gun"/>
    <n v="55"/>
    <x v="1"/>
    <x v="1"/>
    <s v="floyd county"/>
    <s v="ga"/>
    <x v="1"/>
    <x v="0"/>
    <s v="car"/>
    <b v="0"/>
    <s v="guns"/>
    <x v="0"/>
    <x v="0"/>
  </r>
  <r>
    <n v="3680"/>
    <s v="David J. Robinson"/>
    <x v="1126"/>
    <s v="shot"/>
    <s v="gun"/>
    <n v="50"/>
    <x v="0"/>
    <x v="1"/>
    <s v="appleton"/>
    <s v="wi"/>
    <x v="0"/>
    <x v="1"/>
    <s v="not fleeing"/>
    <b v="1"/>
    <s v="guns"/>
    <x v="0"/>
    <x v="1"/>
  </r>
  <r>
    <n v="3747"/>
    <s v="Lisa Rivera"/>
    <x v="1126"/>
    <s v="shot"/>
    <s v="gun"/>
    <n v="49"/>
    <x v="1"/>
    <x v="2"/>
    <s v="yuma"/>
    <s v="az"/>
    <x v="1"/>
    <x v="1"/>
    <s v="not fleeing"/>
    <b v="0"/>
    <s v="guns"/>
    <x v="0"/>
    <x v="1"/>
  </r>
  <r>
    <n v="3748"/>
    <s v="Peter Boden"/>
    <x v="1126"/>
    <s v="shot"/>
    <s v="gun"/>
    <n v="48"/>
    <x v="0"/>
    <x v="1"/>
    <s v="hackett"/>
    <s v="ar"/>
    <x v="1"/>
    <x v="0"/>
    <s v="not fleeing"/>
    <b v="0"/>
    <s v="guns"/>
    <x v="0"/>
    <x v="1"/>
  </r>
  <r>
    <n v="3677"/>
    <s v="John Simson"/>
    <x v="1127"/>
    <s v="shot"/>
    <s v="gun"/>
    <n v="65"/>
    <x v="0"/>
    <x v="1"/>
    <s v="lancaster"/>
    <s v="pa"/>
    <x v="1"/>
    <x v="0"/>
    <s v="not fleeing"/>
    <b v="0"/>
    <s v="guns"/>
    <x v="0"/>
    <x v="0"/>
  </r>
  <r>
    <n v="3679"/>
    <s v="Phillip Cameron Gibson"/>
    <x v="1127"/>
    <s v="shot"/>
    <s v="toy weapon"/>
    <n v="37"/>
    <x v="0"/>
    <x v="1"/>
    <s v="glade spring"/>
    <s v="va"/>
    <x v="1"/>
    <x v="1"/>
    <s v="other"/>
    <b v="0"/>
    <s v="other unusual objects"/>
    <x v="0"/>
    <x v="1"/>
  </r>
  <r>
    <n v="4274"/>
    <s v="Thomas Junior Garcia"/>
    <x v="1127"/>
    <s v="shot"/>
    <s v="knife"/>
    <n v="45"/>
    <x v="0"/>
    <x v="2"/>
    <s v="greeley"/>
    <s v="co"/>
    <x v="1"/>
    <x v="1"/>
    <s v="foot"/>
    <b v="0"/>
    <s v="sharp objects"/>
    <x v="0"/>
    <x v="1"/>
  </r>
  <r>
    <n v="3682"/>
    <s v="Elliott Reed"/>
    <x v="1128"/>
    <s v="shot"/>
    <s v="gun"/>
    <n v="33"/>
    <x v="0"/>
    <x v="3"/>
    <s v="jackson"/>
    <s v="ms"/>
    <x v="1"/>
    <x v="0"/>
    <s v="not fleeing"/>
    <b v="0"/>
    <s v="guns"/>
    <x v="0"/>
    <x v="1"/>
  </r>
  <r>
    <n v="3683"/>
    <s v="Kenneth Carter"/>
    <x v="1129"/>
    <s v="shot"/>
    <s v="vehicle"/>
    <n v="46"/>
    <x v="0"/>
    <x v="1"/>
    <s v="morristown"/>
    <s v="tn"/>
    <x v="1"/>
    <x v="0"/>
    <s v="not fleeing"/>
    <b v="0"/>
    <s v="vehicles"/>
    <x v="0"/>
    <x v="1"/>
  </r>
  <r>
    <n v="3684"/>
    <s v="Michael E. Hutchman"/>
    <x v="1129"/>
    <s v="shot"/>
    <s v="gun"/>
    <n v="33"/>
    <x v="0"/>
    <x v="1"/>
    <s v="lower burrell"/>
    <s v="pa"/>
    <x v="1"/>
    <x v="1"/>
    <s v="not fleeing"/>
    <b v="0"/>
    <s v="guns"/>
    <x v="0"/>
    <x v="1"/>
  </r>
  <r>
    <n v="3749"/>
    <s v="Benjamin Lee Sellers"/>
    <x v="1130"/>
    <s v="shot"/>
    <s v="knife"/>
    <n v="33"/>
    <x v="0"/>
    <x v="1"/>
    <s v="haughton"/>
    <s v="la"/>
    <x v="1"/>
    <x v="1"/>
    <s v="not fleeing"/>
    <b v="0"/>
    <s v="sharp objects"/>
    <x v="0"/>
    <x v="1"/>
  </r>
  <r>
    <n v="3751"/>
    <s v="Barry Freeman"/>
    <x v="1130"/>
    <s v="shot"/>
    <s v="gun"/>
    <n v="51"/>
    <x v="0"/>
    <x v="1"/>
    <s v="evansville"/>
    <s v="in"/>
    <x v="1"/>
    <x v="0"/>
    <s v="foot"/>
    <b v="0"/>
    <s v="guns"/>
    <x v="0"/>
    <x v="0"/>
  </r>
  <r>
    <n v="3752"/>
    <s v="Bradley Daniel Webster"/>
    <x v="1130"/>
    <s v="shot"/>
    <s v="gun"/>
    <n v="52"/>
    <x v="0"/>
    <x v="1"/>
    <s v="talihina"/>
    <s v="ok"/>
    <x v="1"/>
    <x v="0"/>
    <s v="not fleeing"/>
    <b v="0"/>
    <s v="guns"/>
    <x v="0"/>
    <x v="0"/>
  </r>
  <r>
    <n v="3753"/>
    <s v="Jacob T. Eldridge"/>
    <x v="1130"/>
    <s v="shot"/>
    <s v="knife"/>
    <n v="24"/>
    <x v="0"/>
    <x v="5"/>
    <s v="blackfoot"/>
    <s v="id"/>
    <x v="1"/>
    <x v="0"/>
    <s v="not fleeing"/>
    <b v="0"/>
    <s v="sharp objects"/>
    <x v="0"/>
    <x v="2"/>
  </r>
  <r>
    <n v="3693"/>
    <s v="Darrell J. Bruffy"/>
    <x v="1131"/>
    <s v="shot"/>
    <s v="gun"/>
    <n v="55"/>
    <x v="0"/>
    <x v="1"/>
    <s v="columbus"/>
    <s v="oh"/>
    <x v="1"/>
    <x v="0"/>
    <s v="car"/>
    <b v="0"/>
    <s v="guns"/>
    <x v="0"/>
    <x v="0"/>
  </r>
  <r>
    <n v="3686"/>
    <s v="Willie Rogers Marable"/>
    <x v="1132"/>
    <s v="shot"/>
    <s v="unknown"/>
    <n v="28"/>
    <x v="0"/>
    <x v="3"/>
    <s v="portsmouth"/>
    <s v="va"/>
    <x v="1"/>
    <x v="1"/>
    <s v="not fleeing"/>
    <b v="0"/>
    <s v="unknown"/>
    <x v="0"/>
    <x v="2"/>
  </r>
  <r>
    <n v="3689"/>
    <s v="Philip Steven McMichael"/>
    <x v="1132"/>
    <s v="shot"/>
    <s v="gun"/>
    <n v="36"/>
    <x v="0"/>
    <x v="1"/>
    <s v="amite"/>
    <s v="la"/>
    <x v="1"/>
    <x v="0"/>
    <s v="not fleeing"/>
    <b v="0"/>
    <s v="guns"/>
    <x v="0"/>
    <x v="1"/>
  </r>
  <r>
    <n v="3685"/>
    <s v="Anthony Trice"/>
    <x v="1133"/>
    <s v="shot"/>
    <s v="gun"/>
    <n v="24"/>
    <x v="0"/>
    <x v="3"/>
    <s v="clinton"/>
    <s v="md"/>
    <x v="1"/>
    <x v="0"/>
    <s v="not fleeing"/>
    <b v="0"/>
    <s v="guns"/>
    <x v="0"/>
    <x v="2"/>
  </r>
  <r>
    <n v="3687"/>
    <s v="Cody Reynolds"/>
    <x v="1133"/>
    <s v="shot"/>
    <s v="unarmed"/>
    <n v="20"/>
    <x v="0"/>
    <x v="1"/>
    <s v="royal oak"/>
    <s v="mi"/>
    <x v="1"/>
    <x v="0"/>
    <s v="not fleeing"/>
    <b v="0"/>
    <s v="unarmed"/>
    <x v="1"/>
    <x v="2"/>
  </r>
  <r>
    <n v="3688"/>
    <s v="William N. Derick"/>
    <x v="1133"/>
    <s v="shot"/>
    <s v="gun"/>
    <n v="54"/>
    <x v="0"/>
    <x v="1"/>
    <s v="wales"/>
    <s v="me"/>
    <x v="1"/>
    <x v="0"/>
    <s v="not fleeing"/>
    <b v="0"/>
    <s v="guns"/>
    <x v="0"/>
    <x v="0"/>
  </r>
  <r>
    <n v="3694"/>
    <s v="Rollie J. Davis"/>
    <x v="1133"/>
    <s v="shot"/>
    <s v="gun"/>
    <n v="53"/>
    <x v="0"/>
    <x v="1"/>
    <s v="quincy"/>
    <s v="il"/>
    <x v="1"/>
    <x v="1"/>
    <s v="not fleeing"/>
    <b v="0"/>
    <s v="guns"/>
    <x v="0"/>
    <x v="0"/>
  </r>
  <r>
    <n v="3695"/>
    <s v="Bob Browning Cruz"/>
    <x v="1133"/>
    <s v="shot"/>
    <s v="gun"/>
    <n v="36"/>
    <x v="0"/>
    <x v="2"/>
    <s v="san antonio"/>
    <s v="tx"/>
    <x v="1"/>
    <x v="0"/>
    <s v="not fleeing"/>
    <b v="0"/>
    <s v="guns"/>
    <x v="0"/>
    <x v="1"/>
  </r>
  <r>
    <n v="3696"/>
    <s v="Marcus-David L. Peters"/>
    <x v="1133"/>
    <s v="shot and tasered"/>
    <s v="unarmed"/>
    <n v="24"/>
    <x v="0"/>
    <x v="3"/>
    <s v="richmond"/>
    <s v="va"/>
    <x v="1"/>
    <x v="0"/>
    <s v="car"/>
    <b v="1"/>
    <s v="unarmed"/>
    <x v="1"/>
    <x v="2"/>
  </r>
  <r>
    <n v="3698"/>
    <s v="David M. Romansky"/>
    <x v="1134"/>
    <s v="shot"/>
    <s v="gun"/>
    <n v="34"/>
    <x v="0"/>
    <x v="1"/>
    <s v="lake mary"/>
    <s v="fl"/>
    <x v="1"/>
    <x v="1"/>
    <s v="car"/>
    <b v="0"/>
    <s v="guns"/>
    <x v="0"/>
    <x v="1"/>
  </r>
  <r>
    <n v="3705"/>
    <s v="Kevin Nickle"/>
    <x v="1135"/>
    <s v="shot"/>
    <s v="knife"/>
    <n v="59"/>
    <x v="0"/>
    <x v="1"/>
    <s v="martins ferry"/>
    <s v="oh"/>
    <x v="1"/>
    <x v="1"/>
    <s v="not fleeing"/>
    <b v="0"/>
    <s v="sharp objects"/>
    <x v="0"/>
    <x v="0"/>
  </r>
  <r>
    <n v="3708"/>
    <s v="Daniel Timothy Johnson"/>
    <x v="1136"/>
    <s v="shot"/>
    <s v="gun"/>
    <n v="34"/>
    <x v="0"/>
    <x v="1"/>
    <s v="norman"/>
    <s v="ok"/>
    <x v="1"/>
    <x v="0"/>
    <s v="not fleeing"/>
    <b v="0"/>
    <s v="guns"/>
    <x v="0"/>
    <x v="1"/>
  </r>
  <r>
    <n v="3704"/>
    <s v="Reynaldo Pena"/>
    <x v="1137"/>
    <s v="shot"/>
    <s v="unknown"/>
    <n v="29"/>
    <x v="0"/>
    <x v="2"/>
    <s v="laredo"/>
    <s v="tx"/>
    <x v="1"/>
    <x v="1"/>
    <s v="other"/>
    <b v="0"/>
    <s v="unknown"/>
    <x v="0"/>
    <x v="2"/>
  </r>
  <r>
    <n v="3706"/>
    <s v="Dmitri Bullard"/>
    <x v="1137"/>
    <s v="shot"/>
    <s v="hatchet"/>
    <n v="24"/>
    <x v="0"/>
    <x v="1"/>
    <s v="gresham"/>
    <s v="or"/>
    <x v="1"/>
    <x v="1"/>
    <s v="car"/>
    <b v="0"/>
    <s v="blunt instruments"/>
    <x v="0"/>
    <x v="2"/>
  </r>
  <r>
    <n v="3700"/>
    <s v="Jimmy Alan Moss"/>
    <x v="1138"/>
    <s v="shot"/>
    <s v="unknown"/>
    <n v="77"/>
    <x v="0"/>
    <x v="1"/>
    <s v="sunridge"/>
    <s v="nv"/>
    <x v="1"/>
    <x v="0"/>
    <s v="other"/>
    <b v="0"/>
    <s v="unknown"/>
    <x v="0"/>
    <x v="0"/>
  </r>
  <r>
    <n v="3701"/>
    <s v="Corey Cordova"/>
    <x v="1138"/>
    <s v="shot"/>
    <s v="gun"/>
    <n v="30"/>
    <x v="0"/>
    <x v="1"/>
    <s v="columbus"/>
    <s v="oh"/>
    <x v="1"/>
    <x v="0"/>
    <s v="not fleeing"/>
    <b v="0"/>
    <s v="guns"/>
    <x v="0"/>
    <x v="2"/>
  </r>
  <r>
    <n v="3702"/>
    <s v="Santiago Evans-Valencia"/>
    <x v="1138"/>
    <s v="shot"/>
    <s v="gun"/>
    <n v="36"/>
    <x v="0"/>
    <x v="2"/>
    <s v="pueblo"/>
    <s v="co"/>
    <x v="1"/>
    <x v="0"/>
    <s v="not fleeing"/>
    <b v="0"/>
    <s v="guns"/>
    <x v="0"/>
    <x v="1"/>
  </r>
  <r>
    <n v="3699"/>
    <s v="Bradley J. Grant"/>
    <x v="1139"/>
    <s v="shot"/>
    <s v="gun"/>
    <n v="36"/>
    <x v="0"/>
    <x v="1"/>
    <s v="baxter"/>
    <s v="ky"/>
    <x v="1"/>
    <x v="1"/>
    <s v="foot"/>
    <b v="0"/>
    <s v="guns"/>
    <x v="0"/>
    <x v="1"/>
  </r>
  <r>
    <n v="3707"/>
    <s v="Ray Wyatt"/>
    <x v="1140"/>
    <s v="shot"/>
    <s v="gun"/>
    <n v="58"/>
    <x v="0"/>
    <x v="1"/>
    <s v="joshua tree"/>
    <s v="ca"/>
    <x v="0"/>
    <x v="0"/>
    <s v="foot"/>
    <b v="0"/>
    <s v="guns"/>
    <x v="0"/>
    <x v="0"/>
  </r>
  <r>
    <n v="3719"/>
    <s v="Ronald Clinton"/>
    <x v="1140"/>
    <s v="shot"/>
    <s v="unknown"/>
    <n v="47"/>
    <x v="0"/>
    <x v="3"/>
    <s v="west memphis"/>
    <s v="ar"/>
    <x v="1"/>
    <x v="0"/>
    <s v="car"/>
    <b v="0"/>
    <s v="unknown"/>
    <x v="0"/>
    <x v="1"/>
  </r>
  <r>
    <n v="3709"/>
    <s v="Martin Sandejo"/>
    <x v="1141"/>
    <s v="shot"/>
    <s v="knife"/>
    <n v="49"/>
    <x v="0"/>
    <x v="2"/>
    <s v="mathis"/>
    <s v="tx"/>
    <x v="1"/>
    <x v="1"/>
    <s v="not fleeing"/>
    <b v="0"/>
    <s v="sharp objects"/>
    <x v="0"/>
    <x v="1"/>
  </r>
  <r>
    <n v="3710"/>
    <s v="Makell Meyerin"/>
    <x v="1142"/>
    <s v="shot"/>
    <s v="gun"/>
    <n v="31"/>
    <x v="1"/>
    <x v="1"/>
    <s v="gurnee"/>
    <s v="il"/>
    <x v="1"/>
    <x v="0"/>
    <s v="foot"/>
    <b v="0"/>
    <s v="guns"/>
    <x v="0"/>
    <x v="1"/>
  </r>
  <r>
    <n v="3718"/>
    <s v="Joshua M. Gomoll"/>
    <x v="1142"/>
    <s v="shot"/>
    <s v="knife"/>
    <n v="25"/>
    <x v="0"/>
    <x v="1"/>
    <s v="fox crossing"/>
    <s v="wi"/>
    <x v="0"/>
    <x v="1"/>
    <s v="not fleeing"/>
    <b v="0"/>
    <s v="sharp objects"/>
    <x v="0"/>
    <x v="2"/>
  </r>
  <r>
    <n v="3720"/>
    <s v="Claudia Patricia Gomez Gonzalez"/>
    <x v="1142"/>
    <s v="shot"/>
    <s v="unarmed"/>
    <n v="37"/>
    <x v="1"/>
    <x v="2"/>
    <s v="rio bravo"/>
    <s v="tx"/>
    <x v="1"/>
    <x v="0"/>
    <s v="not fleeing"/>
    <b v="0"/>
    <s v="unarmed"/>
    <x v="1"/>
    <x v="1"/>
  </r>
  <r>
    <n v="3717"/>
    <s v="Dustin D. Odom"/>
    <x v="1143"/>
    <s v="shot"/>
    <s v="unarmed"/>
    <n v="30"/>
    <x v="0"/>
    <x v="1"/>
    <s v="citra"/>
    <s v="fl"/>
    <x v="1"/>
    <x v="0"/>
    <s v="foot"/>
    <b v="1"/>
    <s v="unarmed"/>
    <x v="1"/>
    <x v="2"/>
  </r>
  <r>
    <n v="3737"/>
    <s v="Brett Luengo"/>
    <x v="1143"/>
    <s v="shot"/>
    <s v="unarmed"/>
    <n v="33"/>
    <x v="0"/>
    <x v="1"/>
    <s v="cleveland"/>
    <s v="oh"/>
    <x v="0"/>
    <x v="0"/>
    <s v="not fleeing"/>
    <b v="0"/>
    <s v="unarmed"/>
    <x v="1"/>
    <x v="1"/>
  </r>
  <r>
    <n v="3715"/>
    <s v="Augustine Oliva"/>
    <x v="1144"/>
    <s v="shot"/>
    <s v="vehicle"/>
    <n v="29"/>
    <x v="0"/>
    <x v="1"/>
    <s v="dumas"/>
    <s v="tx"/>
    <x v="1"/>
    <x v="0"/>
    <s v="not fleeing"/>
    <b v="0"/>
    <s v="vehicles"/>
    <x v="0"/>
    <x v="2"/>
  </r>
  <r>
    <n v="3736"/>
    <s v="Dustin Montano"/>
    <x v="1144"/>
    <s v="shot"/>
    <s v="knife"/>
    <n v="31"/>
    <x v="0"/>
    <x v="1"/>
    <s v="fort morgan"/>
    <s v="co"/>
    <x v="0"/>
    <x v="1"/>
    <s v="not fleeing"/>
    <b v="0"/>
    <s v="sharp objects"/>
    <x v="0"/>
    <x v="1"/>
  </r>
  <r>
    <n v="3714"/>
    <s v="Homer Woodroe Tyler"/>
    <x v="1145"/>
    <s v="shot"/>
    <s v="gun"/>
    <n v="51"/>
    <x v="0"/>
    <x v="1"/>
    <s v="silsbee"/>
    <s v="tx"/>
    <x v="1"/>
    <x v="1"/>
    <s v="not fleeing"/>
    <b v="0"/>
    <s v="guns"/>
    <x v="0"/>
    <x v="0"/>
  </r>
  <r>
    <n v="3712"/>
    <s v="Raul Rivera"/>
    <x v="1146"/>
    <s v="shot"/>
    <s v="knife"/>
    <n v="42"/>
    <x v="0"/>
    <x v="2"/>
    <s v="san diego"/>
    <s v="ca"/>
    <x v="0"/>
    <x v="1"/>
    <s v="not fleeing"/>
    <b v="1"/>
    <s v="sharp objects"/>
    <x v="0"/>
    <x v="1"/>
  </r>
  <r>
    <n v="3713"/>
    <s v="Eugene Baylis"/>
    <x v="1146"/>
    <s v="shot"/>
    <s v="gun"/>
    <n v="67"/>
    <x v="0"/>
    <x v="1"/>
    <s v="grand junction"/>
    <s v="co"/>
    <x v="1"/>
    <x v="0"/>
    <s v="not fleeing"/>
    <b v="0"/>
    <s v="guns"/>
    <x v="0"/>
    <x v="0"/>
  </r>
  <r>
    <n v="3711"/>
    <s v="Michael Glad"/>
    <x v="1147"/>
    <s v="shot"/>
    <s v="gun"/>
    <n v="23"/>
    <x v="0"/>
    <x v="1"/>
    <s v="west jordan"/>
    <s v="ut"/>
    <x v="1"/>
    <x v="0"/>
    <s v="car"/>
    <b v="0"/>
    <s v="guns"/>
    <x v="0"/>
    <x v="2"/>
  </r>
  <r>
    <n v="3722"/>
    <s v="Rabi Brown"/>
    <x v="1148"/>
    <s v="shot"/>
    <s v="gun"/>
    <n v="34"/>
    <x v="0"/>
    <x v="5"/>
    <s v="phoenix"/>
    <s v="az"/>
    <x v="1"/>
    <x v="1"/>
    <s v="not fleeing"/>
    <b v="0"/>
    <s v="guns"/>
    <x v="0"/>
    <x v="1"/>
  </r>
  <r>
    <n v="3724"/>
    <s v="Armando Osuna"/>
    <x v="1148"/>
    <s v="shot"/>
    <s v="metal pipe"/>
    <n v="51"/>
    <x v="0"/>
    <x v="2"/>
    <s v="riverbank"/>
    <s v="ca"/>
    <x v="1"/>
    <x v="0"/>
    <s v="not fleeing"/>
    <b v="0"/>
    <s v="blunt instruments"/>
    <x v="0"/>
    <x v="0"/>
  </r>
  <r>
    <n v="3733"/>
    <s v="Zane Anthony James"/>
    <x v="1148"/>
    <s v="shot"/>
    <s v="toy weapon"/>
    <n v="19"/>
    <x v="0"/>
    <x v="1"/>
    <s v="cottonwood heights"/>
    <s v="ut"/>
    <x v="1"/>
    <x v="1"/>
    <s v="foot"/>
    <b v="0"/>
    <s v="other unusual objects"/>
    <x v="0"/>
    <x v="2"/>
  </r>
  <r>
    <n v="3721"/>
    <s v="Bryan Rodriguez"/>
    <x v="1149"/>
    <s v="shot"/>
    <s v="pick-axe"/>
    <n v="29"/>
    <x v="0"/>
    <x v="2"/>
    <s v="los angeles"/>
    <s v="ca"/>
    <x v="1"/>
    <x v="0"/>
    <s v="foot"/>
    <b v="1"/>
    <s v="piercing objects"/>
    <x v="0"/>
    <x v="2"/>
  </r>
  <r>
    <n v="3734"/>
    <s v="Juvan Simon"/>
    <x v="1149"/>
    <s v="shot"/>
    <s v="gun"/>
    <n v="23"/>
    <x v="0"/>
    <x v="3"/>
    <s v="florida city"/>
    <s v="fl"/>
    <x v="1"/>
    <x v="2"/>
    <s v="not fleeing"/>
    <b v="0"/>
    <s v="guns"/>
    <x v="0"/>
    <x v="2"/>
  </r>
  <r>
    <n v="3725"/>
    <s v="Katherine Brazeau"/>
    <x v="1150"/>
    <s v="shot"/>
    <s v="knife"/>
    <n v="46"/>
    <x v="1"/>
    <x v="1"/>
    <s v="fullerton"/>
    <s v="ca"/>
    <x v="0"/>
    <x v="1"/>
    <s v="not fleeing"/>
    <b v="0"/>
    <s v="sharp objects"/>
    <x v="0"/>
    <x v="1"/>
  </r>
  <r>
    <n v="3726"/>
    <s v="Jerick Rasheem Gray"/>
    <x v="1150"/>
    <s v="shot"/>
    <s v="knife"/>
    <n v="42"/>
    <x v="0"/>
    <x v="3"/>
    <s v="thomasville"/>
    <s v="nc"/>
    <x v="1"/>
    <x v="0"/>
    <s v="car"/>
    <b v="0"/>
    <s v="sharp objects"/>
    <x v="0"/>
    <x v="1"/>
  </r>
  <r>
    <n v="3727"/>
    <s v="Andres Estrada"/>
    <x v="1151"/>
    <s v="shot"/>
    <s v="unarmed"/>
    <n v="21"/>
    <x v="0"/>
    <x v="2"/>
    <s v="dundee"/>
    <s v="fl"/>
    <x v="1"/>
    <x v="0"/>
    <s v="not fleeing"/>
    <b v="0"/>
    <s v="unarmed"/>
    <x v="1"/>
    <x v="2"/>
  </r>
  <r>
    <n v="3731"/>
    <s v="Renie Cablay"/>
    <x v="1151"/>
    <s v="shot"/>
    <s v="knife"/>
    <n v="55"/>
    <x v="0"/>
    <x v="0"/>
    <s v="honolulu"/>
    <s v="hi"/>
    <x v="0"/>
    <x v="0"/>
    <s v="not fleeing"/>
    <b v="0"/>
    <s v="sharp objects"/>
    <x v="0"/>
    <x v="0"/>
  </r>
  <r>
    <n v="3732"/>
    <s v="TK TK"/>
    <x v="1151"/>
    <s v="shot"/>
    <s v="knife"/>
    <n v="37"/>
    <x v="0"/>
    <x v="1"/>
    <s v="torrance"/>
    <s v="ca"/>
    <x v="1"/>
    <x v="1"/>
    <s v="not fleeing"/>
    <b v="0"/>
    <s v="sharp objects"/>
    <x v="0"/>
    <x v="1"/>
  </r>
  <r>
    <n v="3730"/>
    <s v="Gus Tousis"/>
    <x v="1152"/>
    <s v="shot"/>
    <s v="unknown"/>
    <n v="43"/>
    <x v="0"/>
    <x v="3"/>
    <s v="chicago"/>
    <s v="il"/>
    <x v="1"/>
    <x v="0"/>
    <s v="car"/>
    <b v="0"/>
    <s v="unknown"/>
    <x v="0"/>
    <x v="1"/>
  </r>
  <r>
    <n v="3728"/>
    <s v="Julio Eduardo Hernandez Mata"/>
    <x v="1153"/>
    <s v="shot"/>
    <s v="unarmed"/>
    <n v="32"/>
    <x v="0"/>
    <x v="2"/>
    <s v="chickasha"/>
    <s v="ok"/>
    <x v="1"/>
    <x v="1"/>
    <s v="car"/>
    <b v="0"/>
    <s v="unarmed"/>
    <x v="1"/>
    <x v="1"/>
  </r>
  <r>
    <n v="3741"/>
    <s v="Rudy Molina"/>
    <x v="1153"/>
    <s v="shot"/>
    <s v="gun"/>
    <n v="34"/>
    <x v="0"/>
    <x v="2"/>
    <s v="jurupa valley"/>
    <s v="ca"/>
    <x v="1"/>
    <x v="0"/>
    <s v="car"/>
    <b v="0"/>
    <s v="guns"/>
    <x v="0"/>
    <x v="1"/>
  </r>
  <r>
    <n v="3738"/>
    <s v="Joshua S. Stanford"/>
    <x v="1154"/>
    <s v="shot"/>
    <s v="gun"/>
    <n v="40"/>
    <x v="0"/>
    <x v="1"/>
    <s v="springfield"/>
    <s v="mo"/>
    <x v="1"/>
    <x v="0"/>
    <s v="foot"/>
    <b v="0"/>
    <s v="guns"/>
    <x v="0"/>
    <x v="1"/>
  </r>
  <r>
    <n v="3739"/>
    <s v="Abel Guzman"/>
    <x v="1155"/>
    <s v="shot"/>
    <s v="gun"/>
    <n v="55"/>
    <x v="0"/>
    <x v="2"/>
    <s v="pearland"/>
    <s v="tx"/>
    <x v="0"/>
    <x v="0"/>
    <s v="not fleeing"/>
    <b v="0"/>
    <s v="guns"/>
    <x v="0"/>
    <x v="0"/>
  </r>
  <r>
    <n v="3740"/>
    <s v="Joshua Nash Bryant"/>
    <x v="1155"/>
    <s v="shot"/>
    <s v="gun"/>
    <n v="20"/>
    <x v="0"/>
    <x v="1"/>
    <s v="wilmington"/>
    <s v="nc"/>
    <x v="0"/>
    <x v="1"/>
    <s v="not fleeing"/>
    <b v="0"/>
    <s v="guns"/>
    <x v="0"/>
    <x v="2"/>
  </r>
  <r>
    <n v="3755"/>
    <s v="Maurice Granton"/>
    <x v="1156"/>
    <s v="shot"/>
    <s v="gun"/>
    <n v="24"/>
    <x v="0"/>
    <x v="3"/>
    <s v="chicago"/>
    <s v="il"/>
    <x v="1"/>
    <x v="1"/>
    <s v="other"/>
    <b v="0"/>
    <s v="guns"/>
    <x v="0"/>
    <x v="2"/>
  </r>
  <r>
    <n v="3757"/>
    <s v="Alan Goyano"/>
    <x v="1156"/>
    <s v="shot"/>
    <s v="glass shard"/>
    <n v="43"/>
    <x v="0"/>
    <x v="2"/>
    <s v="merrick"/>
    <s v="ny"/>
    <x v="1"/>
    <x v="1"/>
    <s v="other"/>
    <b v="0"/>
    <s v="sharp objects"/>
    <x v="0"/>
    <x v="1"/>
  </r>
  <r>
    <n v="3758"/>
    <s v="Roger Dale Sims"/>
    <x v="1156"/>
    <s v="shot"/>
    <s v="gun"/>
    <n v="56"/>
    <x v="0"/>
    <x v="1"/>
    <s v="lagrange"/>
    <s v="ga"/>
    <x v="0"/>
    <x v="0"/>
    <s v="not fleeing"/>
    <b v="0"/>
    <s v="guns"/>
    <x v="0"/>
    <x v="0"/>
  </r>
  <r>
    <n v="3805"/>
    <s v="Brian Puskas"/>
    <x v="1156"/>
    <s v="shot"/>
    <s v="gun"/>
    <n v="47"/>
    <x v="0"/>
    <x v="1"/>
    <s v="delaware"/>
    <s v="oh"/>
    <x v="0"/>
    <x v="1"/>
    <s v="not fleeing"/>
    <b v="0"/>
    <s v="guns"/>
    <x v="0"/>
    <x v="1"/>
  </r>
  <r>
    <n v="3754"/>
    <s v="Wes Allen"/>
    <x v="1157"/>
    <s v="shot"/>
    <s v="gun"/>
    <n v="33"/>
    <x v="0"/>
    <x v="1"/>
    <s v="albuquerque"/>
    <s v="nm"/>
    <x v="1"/>
    <x v="0"/>
    <s v="car"/>
    <b v="0"/>
    <s v="guns"/>
    <x v="0"/>
    <x v="1"/>
  </r>
  <r>
    <n v="3756"/>
    <s v="Leslie Yolanda Salazar"/>
    <x v="1157"/>
    <s v="shot"/>
    <s v="knife"/>
    <n v="20"/>
    <x v="1"/>
    <x v="1"/>
    <s v="austin"/>
    <s v="tx"/>
    <x v="1"/>
    <x v="1"/>
    <s v="other"/>
    <b v="1"/>
    <s v="sharp objects"/>
    <x v="0"/>
    <x v="2"/>
  </r>
  <r>
    <n v="3850"/>
    <s v="Raymon Truitt"/>
    <x v="1157"/>
    <s v="shot"/>
    <s v="gun"/>
    <n v="28"/>
    <x v="0"/>
    <x v="3"/>
    <s v="gary"/>
    <s v="in"/>
    <x v="1"/>
    <x v="0"/>
    <s v="not fleeing"/>
    <b v="0"/>
    <s v="guns"/>
    <x v="0"/>
    <x v="2"/>
  </r>
  <r>
    <n v="3851"/>
    <s v="Douglas Conner"/>
    <x v="1157"/>
    <s v="shot"/>
    <s v="gun"/>
    <n v="50"/>
    <x v="0"/>
    <x v="1"/>
    <s v="benton city"/>
    <s v="wa"/>
    <x v="1"/>
    <x v="1"/>
    <s v="not fleeing"/>
    <b v="0"/>
    <s v="guns"/>
    <x v="0"/>
    <x v="1"/>
  </r>
  <r>
    <n v="3761"/>
    <s v="Michael Renfroe"/>
    <x v="1158"/>
    <s v="shot"/>
    <s v="unarmed"/>
    <n v="36"/>
    <x v="0"/>
    <x v="1"/>
    <s v="madison county"/>
    <s v="ms"/>
    <x v="1"/>
    <x v="2"/>
    <s v="not fleeing"/>
    <b v="0"/>
    <s v="unarmed"/>
    <x v="1"/>
    <x v="1"/>
  </r>
  <r>
    <n v="3849"/>
    <s v="Todd Gregory"/>
    <x v="1158"/>
    <s v="shot"/>
    <s v="gun"/>
    <n v="47"/>
    <x v="0"/>
    <x v="1"/>
    <s v="hardwick"/>
    <s v="nj"/>
    <x v="0"/>
    <x v="0"/>
    <s v="car"/>
    <b v="0"/>
    <s v="guns"/>
    <x v="0"/>
    <x v="1"/>
  </r>
  <r>
    <n v="3760"/>
    <s v="LaShanda Anderson"/>
    <x v="1159"/>
    <s v="shot"/>
    <s v="unknown"/>
    <n v="36"/>
    <x v="1"/>
    <x v="3"/>
    <s v="deptford"/>
    <s v="nj"/>
    <x v="1"/>
    <x v="1"/>
    <s v="car"/>
    <b v="0"/>
    <s v="unknown"/>
    <x v="0"/>
    <x v="1"/>
  </r>
  <r>
    <n v="3762"/>
    <s v="Timothy Owen"/>
    <x v="1159"/>
    <s v="shot"/>
    <s v="gun"/>
    <n v="49"/>
    <x v="0"/>
    <x v="1"/>
    <s v="temple"/>
    <s v="tx"/>
    <x v="1"/>
    <x v="0"/>
    <s v="not fleeing"/>
    <b v="0"/>
    <s v="guns"/>
    <x v="0"/>
    <x v="1"/>
  </r>
  <r>
    <n v="3759"/>
    <s v="Brandon Vieweg"/>
    <x v="1160"/>
    <s v="shot"/>
    <s v="unknown"/>
    <n v="34"/>
    <x v="0"/>
    <x v="1"/>
    <s v="westminister"/>
    <s v="co"/>
    <x v="1"/>
    <x v="1"/>
    <s v="foot"/>
    <b v="0"/>
    <s v="unknown"/>
    <x v="0"/>
    <x v="1"/>
  </r>
  <r>
    <n v="3763"/>
    <s v="Robert Lawrence White"/>
    <x v="1161"/>
    <s v="shot"/>
    <s v="unarmed"/>
    <n v="41"/>
    <x v="0"/>
    <x v="3"/>
    <s v="silver spring"/>
    <s v="md"/>
    <x v="0"/>
    <x v="0"/>
    <s v="not fleeing"/>
    <b v="1"/>
    <s v="unarmed"/>
    <x v="1"/>
    <x v="1"/>
  </r>
  <r>
    <n v="3765"/>
    <s v="Nicolas Moncada"/>
    <x v="1161"/>
    <s v="shot"/>
    <s v="knife"/>
    <n v="29"/>
    <x v="0"/>
    <x v="2"/>
    <s v="whittier"/>
    <s v="ca"/>
    <x v="1"/>
    <x v="1"/>
    <s v="car"/>
    <b v="0"/>
    <s v="sharp objects"/>
    <x v="0"/>
    <x v="2"/>
  </r>
  <r>
    <n v="3764"/>
    <s v="DeNathe M. Guilliford"/>
    <x v="1162"/>
    <s v="shot"/>
    <s v="gun"/>
    <n v="34"/>
    <x v="0"/>
    <x v="3"/>
    <s v="danville"/>
    <s v="il"/>
    <x v="1"/>
    <x v="0"/>
    <s v="car"/>
    <b v="0"/>
    <s v="guns"/>
    <x v="0"/>
    <x v="1"/>
  </r>
  <r>
    <n v="3766"/>
    <s v="Alexandre J. Aldrich"/>
    <x v="1162"/>
    <s v="shot"/>
    <s v="unarmed"/>
    <n v="34"/>
    <x v="0"/>
    <x v="1"/>
    <s v="phoenix"/>
    <s v="az"/>
    <x v="1"/>
    <x v="1"/>
    <s v="not fleeing"/>
    <b v="0"/>
    <s v="unarmed"/>
    <x v="1"/>
    <x v="1"/>
  </r>
  <r>
    <n v="3767"/>
    <s v="Marqueese Alston"/>
    <x v="1162"/>
    <s v="shot"/>
    <s v="gun"/>
    <n v="22"/>
    <x v="0"/>
    <x v="3"/>
    <s v="washington"/>
    <s v="dc"/>
    <x v="1"/>
    <x v="0"/>
    <s v="not fleeing"/>
    <b v="0"/>
    <s v="guns"/>
    <x v="0"/>
    <x v="2"/>
  </r>
  <r>
    <n v="3768"/>
    <s v="Chavius Hollis"/>
    <x v="1162"/>
    <s v="shot"/>
    <s v="gun"/>
    <n v="26"/>
    <x v="0"/>
    <x v="3"/>
    <s v="monroe"/>
    <s v="ga"/>
    <x v="0"/>
    <x v="0"/>
    <s v="other"/>
    <b v="0"/>
    <s v="guns"/>
    <x v="0"/>
    <x v="2"/>
  </r>
  <r>
    <n v="3769"/>
    <s v="Stephen Cogelia"/>
    <x v="1162"/>
    <s v="shot"/>
    <s v="knife"/>
    <n v="32"/>
    <x v="0"/>
    <x v="1"/>
    <s v="hardwick"/>
    <s v="nj"/>
    <x v="1"/>
    <x v="1"/>
    <s v="not fleeing"/>
    <b v="0"/>
    <s v="sharp objects"/>
    <x v="0"/>
    <x v="1"/>
  </r>
  <r>
    <n v="3774"/>
    <s v="David Arthur"/>
    <x v="1163"/>
    <s v="shot"/>
    <s v="gun"/>
    <n v="44"/>
    <x v="0"/>
    <x v="1"/>
    <s v="pike county"/>
    <s v="oh"/>
    <x v="1"/>
    <x v="0"/>
    <s v="not fleeing"/>
    <b v="0"/>
    <s v="guns"/>
    <x v="0"/>
    <x v="1"/>
  </r>
  <r>
    <n v="3848"/>
    <s v="Dillan Shane Ezell"/>
    <x v="1163"/>
    <s v="shot"/>
    <s v="toy weapon"/>
    <n v="21"/>
    <x v="0"/>
    <x v="1"/>
    <s v="eustis"/>
    <s v="fl"/>
    <x v="0"/>
    <x v="0"/>
    <s v="not fleeing"/>
    <b v="0"/>
    <s v="other unusual objects"/>
    <x v="0"/>
    <x v="2"/>
  </r>
  <r>
    <n v="3772"/>
    <s v="Joseph Villanueva"/>
    <x v="1164"/>
    <s v="shot"/>
    <s v="gun"/>
    <n v="29"/>
    <x v="0"/>
    <x v="2"/>
    <s v="hall county"/>
    <s v="ga"/>
    <x v="1"/>
    <x v="0"/>
    <s v="foot"/>
    <b v="0"/>
    <s v="guns"/>
    <x v="0"/>
    <x v="2"/>
  </r>
  <r>
    <n v="3773"/>
    <s v="Terrence White"/>
    <x v="1164"/>
    <s v="shot"/>
    <s v="gun and car"/>
    <n v="18"/>
    <x v="0"/>
    <x v="3"/>
    <s v="las vegas"/>
    <s v="nv"/>
    <x v="1"/>
    <x v="0"/>
    <s v="car"/>
    <b v="0"/>
    <s v="multiple"/>
    <x v="0"/>
    <x v="2"/>
  </r>
  <r>
    <n v="3776"/>
    <s v="Timothy Mosley"/>
    <x v="1164"/>
    <s v="shot"/>
    <s v="gun"/>
    <n v="33"/>
    <x v="0"/>
    <x v="3"/>
    <s v="kansas city"/>
    <s v="mo"/>
    <x v="1"/>
    <x v="0"/>
    <s v="not fleeing"/>
    <b v="0"/>
    <s v="guns"/>
    <x v="0"/>
    <x v="1"/>
  </r>
  <r>
    <n v="3778"/>
    <s v="Ashley Dean Fulkerson"/>
    <x v="1164"/>
    <s v="shot"/>
    <s v="sword"/>
    <n v="28"/>
    <x v="1"/>
    <x v="1"/>
    <s v="kansas city"/>
    <s v="mo"/>
    <x v="1"/>
    <x v="2"/>
    <s v="not fleeing"/>
    <b v="0"/>
    <s v="sharp objects"/>
    <x v="0"/>
    <x v="2"/>
  </r>
  <r>
    <n v="3779"/>
    <s v="Robert A. White"/>
    <x v="1164"/>
    <s v="shot"/>
    <s v="gun"/>
    <n v="37"/>
    <x v="0"/>
    <x v="1"/>
    <s v="kansas city"/>
    <s v="mo"/>
    <x v="0"/>
    <x v="1"/>
    <s v="not fleeing"/>
    <b v="0"/>
    <s v="guns"/>
    <x v="0"/>
    <x v="1"/>
  </r>
  <r>
    <n v="3780"/>
    <s v="Marcelo Castellano"/>
    <x v="1164"/>
    <s v="shot"/>
    <s v="gun"/>
    <n v="40"/>
    <x v="0"/>
    <x v="2"/>
    <s v="kirkland"/>
    <s v="wa"/>
    <x v="1"/>
    <x v="1"/>
    <s v="not fleeing"/>
    <b v="0"/>
    <s v="guns"/>
    <x v="0"/>
    <x v="1"/>
  </r>
  <r>
    <n v="3846"/>
    <s v="David L. Hicks"/>
    <x v="1165"/>
    <s v="shot"/>
    <s v="unarmed"/>
    <n v="40"/>
    <x v="0"/>
    <x v="1"/>
    <s v="nokomis"/>
    <s v="il"/>
    <x v="1"/>
    <x v="1"/>
    <s v="foot"/>
    <b v="0"/>
    <s v="unarmed"/>
    <x v="1"/>
    <x v="1"/>
  </r>
  <r>
    <n v="3782"/>
    <s v="Dwayne Clyburn"/>
    <x v="1166"/>
    <s v="shot"/>
    <s v="knife"/>
    <n v="37"/>
    <x v="0"/>
    <x v="3"/>
    <s v="warwick"/>
    <s v="ny"/>
    <x v="1"/>
    <x v="1"/>
    <s v="not fleeing"/>
    <b v="0"/>
    <s v="sharp objects"/>
    <x v="0"/>
    <x v="1"/>
  </r>
  <r>
    <n v="3783"/>
    <s v="Richard Rivera"/>
    <x v="1166"/>
    <s v="shot"/>
    <s v="unarmed"/>
    <n v="47"/>
    <x v="0"/>
    <x v="2"/>
    <s v="albuquerque"/>
    <s v="nm"/>
    <x v="1"/>
    <x v="0"/>
    <s v="car"/>
    <b v="0"/>
    <s v="unarmed"/>
    <x v="1"/>
    <x v="1"/>
  </r>
  <r>
    <n v="3785"/>
    <s v="Tahaji Wells"/>
    <x v="1167"/>
    <s v="shot"/>
    <s v="gun"/>
    <n v="33"/>
    <x v="0"/>
    <x v="3"/>
    <s v="trenton"/>
    <s v="nj"/>
    <x v="1"/>
    <x v="0"/>
    <s v="not fleeing"/>
    <b v="0"/>
    <s v="guns"/>
    <x v="0"/>
    <x v="1"/>
  </r>
  <r>
    <n v="3790"/>
    <s v="Abe Martinez"/>
    <x v="1167"/>
    <s v="shot"/>
    <s v="gun"/>
    <n v="44"/>
    <x v="0"/>
    <x v="2"/>
    <s v="south salt lake"/>
    <s v="ut"/>
    <x v="1"/>
    <x v="1"/>
    <s v="not fleeing"/>
    <b v="0"/>
    <s v="guns"/>
    <x v="0"/>
    <x v="1"/>
  </r>
  <r>
    <n v="3787"/>
    <s v="Charles Spillers"/>
    <x v="1168"/>
    <s v="shot"/>
    <s v="gun"/>
    <n v="65"/>
    <x v="0"/>
    <x v="1"/>
    <s v="cumming"/>
    <s v="ga"/>
    <x v="1"/>
    <x v="0"/>
    <s v="not fleeing"/>
    <b v="0"/>
    <s v="guns"/>
    <x v="0"/>
    <x v="0"/>
  </r>
  <r>
    <n v="3788"/>
    <s v="Jonathan Buckley"/>
    <x v="1168"/>
    <s v="shot"/>
    <s v="gun"/>
    <n v="20"/>
    <x v="0"/>
    <x v="3"/>
    <s v="stone mountain"/>
    <s v="ga"/>
    <x v="1"/>
    <x v="0"/>
    <s v="not fleeing"/>
    <b v="0"/>
    <s v="guns"/>
    <x v="0"/>
    <x v="2"/>
  </r>
  <r>
    <n v="3789"/>
    <s v="Antwon Rose"/>
    <x v="1168"/>
    <s v="shot"/>
    <s v="unarmed"/>
    <n v="17"/>
    <x v="0"/>
    <x v="3"/>
    <s v="pittsburgh"/>
    <s v="pa"/>
    <x v="1"/>
    <x v="2"/>
    <s v="foot"/>
    <b v="0"/>
    <s v="unarmed"/>
    <x v="1"/>
    <x v="3"/>
  </r>
  <r>
    <n v="3791"/>
    <s v="Robert Roybal"/>
    <x v="1168"/>
    <s v="shot"/>
    <s v="knife"/>
    <n v="55"/>
    <x v="0"/>
    <x v="1"/>
    <s v="tucumcari"/>
    <s v="nm"/>
    <x v="1"/>
    <x v="0"/>
    <s v="not fleeing"/>
    <b v="0"/>
    <s v="sharp objects"/>
    <x v="0"/>
    <x v="0"/>
  </r>
  <r>
    <n v="3792"/>
    <s v="Anthony Marcell Green"/>
    <x v="1169"/>
    <s v="shot"/>
    <s v="unarmed"/>
    <n v="33"/>
    <x v="0"/>
    <x v="3"/>
    <s v="kingsland"/>
    <s v="ga"/>
    <x v="1"/>
    <x v="0"/>
    <s v="foot"/>
    <b v="1"/>
    <s v="unarmed"/>
    <x v="1"/>
    <x v="1"/>
  </r>
  <r>
    <n v="3794"/>
    <s v="Jesse Wade Powell"/>
    <x v="1169"/>
    <s v="shot"/>
    <s v="metal pole"/>
    <n v="44"/>
    <x v="0"/>
    <x v="1"/>
    <s v="bend"/>
    <s v="or"/>
    <x v="1"/>
    <x v="1"/>
    <s v="not fleeing"/>
    <b v="0"/>
    <s v="blunt instruments"/>
    <x v="0"/>
    <x v="1"/>
  </r>
  <r>
    <n v="3795"/>
    <s v="Logan Williamson"/>
    <x v="1170"/>
    <s v="shot"/>
    <s v="knife"/>
    <n v="37"/>
    <x v="0"/>
    <x v="1"/>
    <s v="fairfield"/>
    <s v="oh"/>
    <x v="1"/>
    <x v="0"/>
    <s v="not fleeing"/>
    <b v="0"/>
    <s v="sharp objects"/>
    <x v="0"/>
    <x v="1"/>
  </r>
  <r>
    <n v="3842"/>
    <s v="Timothy Deal"/>
    <x v="1170"/>
    <s v="shot"/>
    <s v="knife"/>
    <n v="32"/>
    <x v="0"/>
    <x v="3"/>
    <s v="atlantic city"/>
    <s v="nj"/>
    <x v="1"/>
    <x v="0"/>
    <s v="not fleeing"/>
    <b v="1"/>
    <s v="sharp objects"/>
    <x v="0"/>
    <x v="1"/>
  </r>
  <r>
    <n v="3843"/>
    <s v="Thomas Albun Beall"/>
    <x v="1170"/>
    <s v="shot"/>
    <s v="knife"/>
    <n v="31"/>
    <x v="0"/>
    <x v="1"/>
    <s v="harrisonburg"/>
    <s v="va"/>
    <x v="1"/>
    <x v="0"/>
    <s v="not fleeing"/>
    <b v="0"/>
    <s v="sharp objects"/>
    <x v="0"/>
    <x v="1"/>
  </r>
  <r>
    <n v="3845"/>
    <s v="Schuyler Lake"/>
    <x v="1170"/>
    <s v="shot"/>
    <s v="knife"/>
    <n v="20"/>
    <x v="0"/>
    <x v="1"/>
    <s v="albany"/>
    <s v="ny"/>
    <x v="0"/>
    <x v="0"/>
    <s v="not fleeing"/>
    <b v="0"/>
    <s v="sharp objects"/>
    <x v="0"/>
    <x v="2"/>
  </r>
  <r>
    <n v="3796"/>
    <s v="Thurman Blevins"/>
    <x v="1171"/>
    <s v="shot"/>
    <s v="gun"/>
    <n v="30"/>
    <x v="0"/>
    <x v="3"/>
    <s v="minneapolis"/>
    <s v="mn"/>
    <x v="1"/>
    <x v="0"/>
    <s v="foot"/>
    <b v="1"/>
    <s v="guns"/>
    <x v="0"/>
    <x v="2"/>
  </r>
  <r>
    <n v="3797"/>
    <s v="Detandel Pickens Devon"/>
    <x v="1171"/>
    <s v="shot"/>
    <s v="knife"/>
    <n v="25"/>
    <x v="0"/>
    <x v="3"/>
    <s v="monroe"/>
    <s v="la"/>
    <x v="1"/>
    <x v="0"/>
    <s v="not fleeing"/>
    <b v="0"/>
    <s v="sharp objects"/>
    <x v="0"/>
    <x v="2"/>
  </r>
  <r>
    <n v="3801"/>
    <s v="Eric Sweet"/>
    <x v="1171"/>
    <s v="shot"/>
    <s v="gun"/>
    <n v="47"/>
    <x v="0"/>
    <x v="1"/>
    <s v="coos bay"/>
    <s v="or"/>
    <x v="1"/>
    <x v="0"/>
    <s v="not fleeing"/>
    <b v="0"/>
    <s v="guns"/>
    <x v="0"/>
    <x v="1"/>
  </r>
  <r>
    <n v="3802"/>
    <s v="Robert L. Barton"/>
    <x v="1171"/>
    <s v="shot"/>
    <s v="gun and knife"/>
    <n v="48"/>
    <x v="0"/>
    <x v="1"/>
    <s v="meridian"/>
    <s v="id"/>
    <x v="1"/>
    <x v="1"/>
    <s v="not fleeing"/>
    <b v="0"/>
    <s v="multiple"/>
    <x v="0"/>
    <x v="1"/>
  </r>
  <r>
    <n v="3841"/>
    <s v="Steven Allan Kaluahinui Hyer Jr."/>
    <x v="1171"/>
    <s v="shot"/>
    <s v="bow and arrow"/>
    <n v="32"/>
    <x v="0"/>
    <x v="4"/>
    <s v="north shore"/>
    <s v="hi"/>
    <x v="0"/>
    <x v="0"/>
    <s v="not fleeing"/>
    <b v="0"/>
    <s v="multiple"/>
    <x v="0"/>
    <x v="1"/>
  </r>
  <r>
    <n v="3798"/>
    <s v="Luis Argueta"/>
    <x v="1172"/>
    <s v="shot"/>
    <s v="unknown"/>
    <n v="18"/>
    <x v="0"/>
    <x v="2"/>
    <s v="galveston"/>
    <s v="tx"/>
    <x v="1"/>
    <x v="2"/>
    <s v="other"/>
    <b v="0"/>
    <s v="unknown"/>
    <x v="0"/>
    <x v="2"/>
  </r>
  <r>
    <n v="3803"/>
    <s v="Bobby Blade"/>
    <x v="1172"/>
    <s v="shot"/>
    <s v="gun"/>
    <n v="29"/>
    <x v="0"/>
    <x v="1"/>
    <s v="garland"/>
    <s v="tx"/>
    <x v="1"/>
    <x v="0"/>
    <s v="car"/>
    <b v="0"/>
    <s v="guns"/>
    <x v="0"/>
    <x v="2"/>
  </r>
  <r>
    <n v="3838"/>
    <s v="William Shawn Mann"/>
    <x v="1172"/>
    <s v="shot"/>
    <s v="gun"/>
    <n v="30"/>
    <x v="0"/>
    <x v="1"/>
    <s v="grenada"/>
    <s v="ms"/>
    <x v="1"/>
    <x v="1"/>
    <s v="car"/>
    <b v="0"/>
    <s v="guns"/>
    <x v="0"/>
    <x v="2"/>
  </r>
  <r>
    <n v="3807"/>
    <s v="Joey Bronson"/>
    <x v="1173"/>
    <s v="shot"/>
    <s v="gun"/>
    <n v="39"/>
    <x v="0"/>
    <x v="1"/>
    <s v="aurora"/>
    <s v="co"/>
    <x v="1"/>
    <x v="0"/>
    <s v="foot"/>
    <b v="0"/>
    <s v="guns"/>
    <x v="0"/>
    <x v="1"/>
  </r>
  <r>
    <n v="3808"/>
    <s v="Anthony Sanchez"/>
    <x v="1174"/>
    <s v="shot"/>
    <s v="gun"/>
    <n v="36"/>
    <x v="0"/>
    <x v="2"/>
    <s v="aurora"/>
    <s v="co"/>
    <x v="1"/>
    <x v="0"/>
    <s v="car"/>
    <b v="1"/>
    <s v="guns"/>
    <x v="0"/>
    <x v="1"/>
  </r>
  <r>
    <n v="3809"/>
    <s v="Joshua Cartwright"/>
    <x v="1174"/>
    <s v="shot"/>
    <s v="gun"/>
    <n v="36"/>
    <x v="0"/>
    <x v="1"/>
    <s v="russellville"/>
    <s v="ar"/>
    <x v="1"/>
    <x v="0"/>
    <s v="not fleeing"/>
    <b v="0"/>
    <s v="guns"/>
    <x v="0"/>
    <x v="1"/>
  </r>
  <r>
    <n v="3811"/>
    <s v="James Palmquist"/>
    <x v="1174"/>
    <s v="shot"/>
    <s v="gun"/>
    <n v="54"/>
    <x v="0"/>
    <x v="1"/>
    <s v="dade city"/>
    <s v="fl"/>
    <x v="0"/>
    <x v="0"/>
    <s v="not fleeing"/>
    <b v="0"/>
    <s v="guns"/>
    <x v="0"/>
    <x v="0"/>
  </r>
  <r>
    <n v="3813"/>
    <s v="Rodney Lee Hunter"/>
    <x v="1174"/>
    <s v="shot"/>
    <s v="unknown"/>
    <n v="27"/>
    <x v="0"/>
    <x v="3"/>
    <s v="pomona"/>
    <s v="ca"/>
    <x v="1"/>
    <x v="2"/>
    <s v="car"/>
    <b v="0"/>
    <s v="unknown"/>
    <x v="0"/>
    <x v="2"/>
  </r>
  <r>
    <n v="3815"/>
    <s v="Jason Washington"/>
    <x v="1174"/>
    <s v="shot"/>
    <s v="gun"/>
    <n v="45"/>
    <x v="0"/>
    <x v="1"/>
    <s v="portland"/>
    <s v="or"/>
    <x v="1"/>
    <x v="2"/>
    <s v="other"/>
    <b v="0"/>
    <s v="guns"/>
    <x v="0"/>
    <x v="1"/>
  </r>
  <r>
    <n v="3818"/>
    <s v="Chukwumankpam Mbegbu"/>
    <x v="1174"/>
    <s v="shot"/>
    <s v="gun"/>
    <n v="19"/>
    <x v="0"/>
    <x v="3"/>
    <s v="phoenix"/>
    <s v="az"/>
    <x v="1"/>
    <x v="0"/>
    <s v="not fleeing"/>
    <b v="0"/>
    <s v="guns"/>
    <x v="0"/>
    <x v="2"/>
  </r>
  <r>
    <n v="3819"/>
    <s v="Garry Glenn Lawrence"/>
    <x v="1174"/>
    <s v="shot"/>
    <s v="ax"/>
    <n v="36"/>
    <x v="0"/>
    <x v="1"/>
    <s v="north pole"/>
    <s v="ak"/>
    <x v="1"/>
    <x v="1"/>
    <s v="other"/>
    <b v="0"/>
    <s v="blunt instruments"/>
    <x v="0"/>
    <x v="1"/>
  </r>
  <r>
    <n v="3820"/>
    <s v="Randy Thomas Groom"/>
    <x v="1174"/>
    <s v="shot"/>
    <s v="knife"/>
    <n v="33"/>
    <x v="0"/>
    <x v="1"/>
    <s v="lawrenceburg"/>
    <s v="tn"/>
    <x v="1"/>
    <x v="1"/>
    <s v="foot"/>
    <b v="0"/>
    <s v="sharp objects"/>
    <x v="0"/>
    <x v="1"/>
  </r>
  <r>
    <n v="3836"/>
    <s v="Steve Ballard"/>
    <x v="1174"/>
    <s v="shot"/>
    <s v="gun"/>
    <n v="56"/>
    <x v="0"/>
    <x v="1"/>
    <s v="waterford township"/>
    <s v="mi"/>
    <x v="0"/>
    <x v="0"/>
    <s v="car"/>
    <b v="0"/>
    <s v="guns"/>
    <x v="0"/>
    <x v="0"/>
  </r>
  <r>
    <n v="3816"/>
    <s v="Daniel Norris"/>
    <x v="1175"/>
    <s v="shot"/>
    <s v="gun"/>
    <n v="33"/>
    <x v="0"/>
    <x v="1"/>
    <s v="boise"/>
    <s v="id"/>
    <x v="1"/>
    <x v="0"/>
    <s v="foot"/>
    <b v="0"/>
    <s v="guns"/>
    <x v="0"/>
    <x v="1"/>
  </r>
  <r>
    <n v="3817"/>
    <s v="Larry San Nicolas"/>
    <x v="1175"/>
    <s v="shot"/>
    <s v="sword"/>
    <n v="60"/>
    <x v="0"/>
    <x v="0"/>
    <s v="grandview"/>
    <s v="mo"/>
    <x v="1"/>
    <x v="1"/>
    <s v="not fleeing"/>
    <b v="0"/>
    <s v="sharp objects"/>
    <x v="0"/>
    <x v="0"/>
  </r>
  <r>
    <n v="3823"/>
    <s v="Joshua B. Reed"/>
    <x v="1175"/>
    <s v="shot"/>
    <s v="knife"/>
    <n v="26"/>
    <x v="0"/>
    <x v="1"/>
    <s v="panora"/>
    <s v="ia"/>
    <x v="1"/>
    <x v="1"/>
    <s v="not fleeing"/>
    <b v="0"/>
    <s v="sharp objects"/>
    <x v="0"/>
    <x v="2"/>
  </r>
  <r>
    <n v="3824"/>
    <s v="Frank Dripps"/>
    <x v="1176"/>
    <s v="shot"/>
    <s v="gun"/>
    <n v="52"/>
    <x v="0"/>
    <x v="1"/>
    <s v="south elgin"/>
    <s v="il"/>
    <x v="1"/>
    <x v="0"/>
    <s v="not fleeing"/>
    <b v="0"/>
    <s v="guns"/>
    <x v="0"/>
    <x v="0"/>
  </r>
  <r>
    <n v="3930"/>
    <s v="Lemuel Bunn"/>
    <x v="1176"/>
    <s v="shot"/>
    <s v="knife"/>
    <n v="40"/>
    <x v="0"/>
    <x v="3"/>
    <s v="fayetteville"/>
    <s v="nc"/>
    <x v="1"/>
    <x v="0"/>
    <s v="not fleeing"/>
    <b v="0"/>
    <s v="sharp objects"/>
    <x v="0"/>
    <x v="1"/>
  </r>
  <r>
    <n v="3970"/>
    <s v="Terrell Eason"/>
    <x v="1176"/>
    <s v="shot"/>
    <s v="gun"/>
    <n v="33"/>
    <x v="0"/>
    <x v="3"/>
    <s v="chicago"/>
    <s v="il"/>
    <x v="1"/>
    <x v="1"/>
    <s v="foot"/>
    <b v="1"/>
    <s v="guns"/>
    <x v="0"/>
    <x v="1"/>
  </r>
  <r>
    <n v="3969"/>
    <s v="Millard Clark"/>
    <x v="1176"/>
    <s v="shot and tasered"/>
    <s v="knife"/>
    <n v="41"/>
    <x v="0"/>
    <x v="1"/>
    <s v="lawton"/>
    <s v="ok"/>
    <x v="1"/>
    <x v="0"/>
    <s v="not fleeing"/>
    <b v="0"/>
    <s v="sharp objects"/>
    <x v="0"/>
    <x v="1"/>
  </r>
  <r>
    <n v="3822"/>
    <s v="Emmanuel Bitsuie"/>
    <x v="1177"/>
    <s v="shot"/>
    <s v="knife"/>
    <n v="32"/>
    <x v="0"/>
    <x v="5"/>
    <s v="pueblo"/>
    <s v="co"/>
    <x v="1"/>
    <x v="0"/>
    <s v="not fleeing"/>
    <b v="0"/>
    <s v="sharp objects"/>
    <x v="0"/>
    <x v="1"/>
  </r>
  <r>
    <n v="3834"/>
    <s v="Abraham Noe Flores"/>
    <x v="1177"/>
    <s v="shot"/>
    <s v="gun"/>
    <n v="34"/>
    <x v="0"/>
    <x v="2"/>
    <s v="red bluff"/>
    <s v="ca"/>
    <x v="0"/>
    <x v="0"/>
    <s v="not fleeing"/>
    <b v="0"/>
    <s v="guns"/>
    <x v="0"/>
    <x v="1"/>
  </r>
  <r>
    <n v="3825"/>
    <s v="Daniel A. Fuller"/>
    <x v="1178"/>
    <s v="shot"/>
    <s v="unarmed"/>
    <n v="26"/>
    <x v="0"/>
    <x v="1"/>
    <s v="devil's lake"/>
    <s v="nd"/>
    <x v="1"/>
    <x v="0"/>
    <s v="foot"/>
    <b v="1"/>
    <s v="unarmed"/>
    <x v="1"/>
    <x v="2"/>
  </r>
  <r>
    <n v="3826"/>
    <s v="Raad Fakhri Salman"/>
    <x v="1178"/>
    <s v="shot"/>
    <s v="knife"/>
    <n v="62"/>
    <x v="0"/>
    <x v="0"/>
    <s v="louisville"/>
    <s v="ky"/>
    <x v="1"/>
    <x v="1"/>
    <s v="not fleeing"/>
    <b v="0"/>
    <s v="sharp objects"/>
    <x v="0"/>
    <x v="0"/>
  </r>
  <r>
    <n v="3827"/>
    <s v="Sylvia Marie Bejarano"/>
    <x v="1178"/>
    <s v="shot"/>
    <s v="gun"/>
    <n v="33"/>
    <x v="1"/>
    <x v="2"/>
    <s v="tempe"/>
    <s v="az"/>
    <x v="1"/>
    <x v="0"/>
    <s v="other"/>
    <b v="0"/>
    <s v="guns"/>
    <x v="0"/>
    <x v="1"/>
  </r>
  <r>
    <n v="3971"/>
    <s v="Tracy A. Richards"/>
    <x v="1178"/>
    <s v="shot"/>
    <s v="gun"/>
    <n v="55"/>
    <x v="0"/>
    <x v="1"/>
    <s v="eustis"/>
    <s v="fl"/>
    <x v="0"/>
    <x v="1"/>
    <s v="not fleeing"/>
    <b v="0"/>
    <s v="guns"/>
    <x v="0"/>
    <x v="0"/>
  </r>
  <r>
    <n v="3972"/>
    <s v="John James Corrigan"/>
    <x v="1178"/>
    <s v="shot"/>
    <s v="toy weapon"/>
    <n v="38"/>
    <x v="0"/>
    <x v="1"/>
    <s v="calaveras county"/>
    <s v="ca"/>
    <x v="0"/>
    <x v="0"/>
    <s v="not fleeing"/>
    <b v="0"/>
    <s v="other unusual objects"/>
    <x v="0"/>
    <x v="1"/>
  </r>
  <r>
    <n v="3828"/>
    <s v="Charles Webb"/>
    <x v="1179"/>
    <s v="shot"/>
    <s v="gun"/>
    <n v="43"/>
    <x v="0"/>
    <x v="3"/>
    <s v="overland park"/>
    <s v="ks"/>
    <x v="1"/>
    <x v="0"/>
    <s v="not fleeing"/>
    <b v="0"/>
    <s v="guns"/>
    <x v="0"/>
    <x v="1"/>
  </r>
  <r>
    <n v="3973"/>
    <s v="Eric Hash"/>
    <x v="1179"/>
    <s v="shot"/>
    <s v="incendiary device"/>
    <n v="38"/>
    <x v="0"/>
    <x v="0"/>
    <s v="copper center"/>
    <s v="ak"/>
    <x v="1"/>
    <x v="1"/>
    <s v="other"/>
    <b v="1"/>
    <s v="explosives"/>
    <x v="0"/>
    <x v="1"/>
  </r>
  <r>
    <n v="3830"/>
    <s v="Kelly Kenneth Sutton"/>
    <x v="1180"/>
    <s v="shot"/>
    <s v="unarmed"/>
    <n v="27"/>
    <x v="0"/>
    <x v="1"/>
    <s v="amity"/>
    <s v="or"/>
    <x v="1"/>
    <x v="0"/>
    <s v="foot"/>
    <b v="0"/>
    <s v="unarmed"/>
    <x v="1"/>
    <x v="2"/>
  </r>
  <r>
    <n v="3832"/>
    <s v="Harold Kraai"/>
    <x v="1180"/>
    <s v="shot"/>
    <s v="knife"/>
    <n v="52"/>
    <x v="0"/>
    <x v="1"/>
    <s v="jacksonville"/>
    <s v="fl"/>
    <x v="0"/>
    <x v="0"/>
    <s v="not fleeing"/>
    <b v="0"/>
    <s v="sharp objects"/>
    <x v="0"/>
    <x v="0"/>
  </r>
  <r>
    <n v="3865"/>
    <s v="Rashaun Washington"/>
    <x v="1180"/>
    <s v="shot"/>
    <s v="unarmed"/>
    <n v="37"/>
    <x v="0"/>
    <x v="3"/>
    <s v="vineland"/>
    <s v="nj"/>
    <x v="1"/>
    <x v="2"/>
    <s v="other"/>
    <b v="0"/>
    <s v="unarmed"/>
    <x v="1"/>
    <x v="1"/>
  </r>
  <r>
    <n v="3831"/>
    <s v="Craig Yelton"/>
    <x v="1181"/>
    <s v="shot"/>
    <s v="gun"/>
    <n v="34"/>
    <x v="0"/>
    <x v="1"/>
    <s v="tucson"/>
    <s v="az"/>
    <x v="1"/>
    <x v="1"/>
    <s v="not fleeing"/>
    <b v="0"/>
    <s v="guns"/>
    <x v="0"/>
    <x v="1"/>
  </r>
  <r>
    <n v="3833"/>
    <s v="John Francis Murphy"/>
    <x v="1181"/>
    <s v="shot"/>
    <s v="gun"/>
    <n v="41"/>
    <x v="0"/>
    <x v="1"/>
    <s v="grand forks"/>
    <s v="nd"/>
    <x v="0"/>
    <x v="1"/>
    <s v="not fleeing"/>
    <b v="0"/>
    <s v="guns"/>
    <x v="0"/>
    <x v="1"/>
  </r>
  <r>
    <n v="3855"/>
    <s v="Shaun Gates"/>
    <x v="1182"/>
    <s v="shot"/>
    <s v="knife"/>
    <n v="40"/>
    <x v="0"/>
    <x v="1"/>
    <s v="garland"/>
    <s v="tx"/>
    <x v="1"/>
    <x v="0"/>
    <s v="not fleeing"/>
    <b v="0"/>
    <s v="sharp objects"/>
    <x v="0"/>
    <x v="1"/>
  </r>
  <r>
    <n v="3856"/>
    <s v="Leonardo Cano"/>
    <x v="1182"/>
    <s v="shot"/>
    <s v="gun"/>
    <n v="53"/>
    <x v="0"/>
    <x v="2"/>
    <s v="miami"/>
    <s v="fl"/>
    <x v="1"/>
    <x v="0"/>
    <s v="car"/>
    <b v="0"/>
    <s v="guns"/>
    <x v="0"/>
    <x v="0"/>
  </r>
  <r>
    <n v="3976"/>
    <s v="William T. McCollum"/>
    <x v="1182"/>
    <s v="shot"/>
    <s v="gun"/>
    <n v="21"/>
    <x v="0"/>
    <x v="1"/>
    <s v="casper"/>
    <s v="wy"/>
    <x v="0"/>
    <x v="1"/>
    <s v="car"/>
    <b v="0"/>
    <s v="guns"/>
    <x v="0"/>
    <x v="2"/>
  </r>
  <r>
    <n v="3853"/>
    <s v="Salome Ramirez"/>
    <x v="1183"/>
    <s v="shot"/>
    <s v="toy weapon"/>
    <n v="34"/>
    <x v="0"/>
    <x v="2"/>
    <s v="los banos"/>
    <s v="ca"/>
    <x v="1"/>
    <x v="1"/>
    <s v="not fleeing"/>
    <b v="0"/>
    <s v="other unusual objects"/>
    <x v="0"/>
    <x v="1"/>
  </r>
  <r>
    <n v="3854"/>
    <s v="Fidel Miranda"/>
    <x v="1183"/>
    <s v="shot"/>
    <s v="gun"/>
    <n v="22"/>
    <x v="0"/>
    <x v="2"/>
    <s v="las vegas"/>
    <s v="nv"/>
    <x v="1"/>
    <x v="0"/>
    <s v="car"/>
    <b v="0"/>
    <s v="guns"/>
    <x v="0"/>
    <x v="2"/>
  </r>
  <r>
    <n v="3862"/>
    <s v="Juan Luna"/>
    <x v="1184"/>
    <s v="shot"/>
    <s v="gun"/>
    <n v="25"/>
    <x v="0"/>
    <x v="2"/>
    <s v="dilley"/>
    <s v="tx"/>
    <x v="1"/>
    <x v="0"/>
    <s v="not fleeing"/>
    <b v="1"/>
    <s v="guns"/>
    <x v="0"/>
    <x v="2"/>
  </r>
  <r>
    <n v="3861"/>
    <s v="Archer Amorosi"/>
    <x v="1184"/>
    <s v="shot and tasered"/>
    <s v="knife"/>
    <n v="16"/>
    <x v="0"/>
    <x v="1"/>
    <s v="chanhassen"/>
    <s v="mn"/>
    <x v="0"/>
    <x v="0"/>
    <s v="not fleeing"/>
    <b v="1"/>
    <s v="sharp objects"/>
    <x v="0"/>
    <x v="3"/>
  </r>
  <r>
    <n v="3857"/>
    <s v="Harith Augustus"/>
    <x v="1185"/>
    <s v="shot"/>
    <s v="gun"/>
    <n v="37"/>
    <x v="0"/>
    <x v="3"/>
    <s v="chicago"/>
    <s v="il"/>
    <x v="1"/>
    <x v="1"/>
    <s v="foot"/>
    <b v="1"/>
    <s v="guns"/>
    <x v="0"/>
    <x v="1"/>
  </r>
  <r>
    <n v="3858"/>
    <s v="Jethro Benjamin"/>
    <x v="1185"/>
    <s v="shot"/>
    <s v="gun"/>
    <n v="68"/>
    <x v="0"/>
    <x v="3"/>
    <s v="florence"/>
    <s v="sc"/>
    <x v="1"/>
    <x v="0"/>
    <s v="not fleeing"/>
    <b v="0"/>
    <s v="guns"/>
    <x v="0"/>
    <x v="0"/>
  </r>
  <r>
    <n v="3859"/>
    <s v="Marlin Mack"/>
    <x v="1186"/>
    <s v="shot"/>
    <s v="gun"/>
    <n v="25"/>
    <x v="0"/>
    <x v="3"/>
    <s v="kansas city"/>
    <s v="mo"/>
    <x v="1"/>
    <x v="0"/>
    <s v="not fleeing"/>
    <b v="0"/>
    <s v="guns"/>
    <x v="0"/>
    <x v="2"/>
  </r>
  <r>
    <n v="3860"/>
    <s v="Isaac Chapa"/>
    <x v="1186"/>
    <s v="shot"/>
    <s v="gun"/>
    <n v="34"/>
    <x v="0"/>
    <x v="1"/>
    <s v="alvin"/>
    <s v="tx"/>
    <x v="0"/>
    <x v="0"/>
    <s v="not fleeing"/>
    <b v="0"/>
    <s v="guns"/>
    <x v="0"/>
    <x v="1"/>
  </r>
  <r>
    <n v="3941"/>
    <s v="Jonathan Molina"/>
    <x v="1186"/>
    <s v="shot"/>
    <s v="gun"/>
    <n v="23"/>
    <x v="0"/>
    <x v="2"/>
    <s v="albuquerque"/>
    <s v="nm"/>
    <x v="1"/>
    <x v="0"/>
    <s v="not fleeing"/>
    <b v="0"/>
    <s v="guns"/>
    <x v="0"/>
    <x v="2"/>
  </r>
  <r>
    <n v="3864"/>
    <s v="Isaiah Hayes"/>
    <x v="1187"/>
    <s v="shot"/>
    <s v="unknown"/>
    <n v="25"/>
    <x v="0"/>
    <x v="1"/>
    <s v="altoona"/>
    <s v="ia"/>
    <x v="1"/>
    <x v="1"/>
    <s v="car"/>
    <b v="0"/>
    <s v="unknown"/>
    <x v="0"/>
    <x v="2"/>
  </r>
  <r>
    <n v="3867"/>
    <s v="Rolando Brizuela"/>
    <x v="1187"/>
    <s v="shot"/>
    <s v="gun"/>
    <n v="57"/>
    <x v="0"/>
    <x v="2"/>
    <s v="sparks"/>
    <s v="nv"/>
    <x v="1"/>
    <x v="1"/>
    <s v="other"/>
    <b v="0"/>
    <s v="guns"/>
    <x v="0"/>
    <x v="0"/>
  </r>
  <r>
    <n v="3868"/>
    <s v="Juan Manuel Correa-Leyva"/>
    <x v="1187"/>
    <s v="shot"/>
    <s v="gun"/>
    <n v="27"/>
    <x v="0"/>
    <x v="2"/>
    <s v="tucson"/>
    <s v="az"/>
    <x v="1"/>
    <x v="0"/>
    <s v="car"/>
    <b v="0"/>
    <s v="guns"/>
    <x v="0"/>
    <x v="2"/>
  </r>
  <r>
    <n v="3942"/>
    <s v="Kerry Edwin Townsend"/>
    <x v="1187"/>
    <s v="shot"/>
    <s v="gun"/>
    <n v="51"/>
    <x v="0"/>
    <x v="1"/>
    <s v="lenoir"/>
    <s v="nc"/>
    <x v="1"/>
    <x v="0"/>
    <s v="not fleeing"/>
    <b v="0"/>
    <s v="guns"/>
    <x v="0"/>
    <x v="0"/>
  </r>
  <r>
    <n v="3866"/>
    <s v="Arthur Lujan"/>
    <x v="1188"/>
    <s v="shot"/>
    <s v="gun"/>
    <n v="30"/>
    <x v="0"/>
    <x v="2"/>
    <s v="albuquerque"/>
    <s v="nm"/>
    <x v="1"/>
    <x v="0"/>
    <s v="not fleeing"/>
    <b v="0"/>
    <s v="guns"/>
    <x v="0"/>
    <x v="2"/>
  </r>
  <r>
    <n v="3869"/>
    <s v="Wesley Shelton"/>
    <x v="1188"/>
    <s v="shot"/>
    <s v="gun"/>
    <n v="33"/>
    <x v="0"/>
    <x v="1"/>
    <s v="fletcher"/>
    <s v="nc"/>
    <x v="1"/>
    <x v="0"/>
    <s v="not fleeing"/>
    <b v="0"/>
    <s v="guns"/>
    <x v="0"/>
    <x v="1"/>
  </r>
  <r>
    <n v="3872"/>
    <s v="Mickey Coy"/>
    <x v="1188"/>
    <s v="shot"/>
    <s v="gun"/>
    <n v="37"/>
    <x v="0"/>
    <x v="1"/>
    <s v="pattison"/>
    <s v="tx"/>
    <x v="1"/>
    <x v="0"/>
    <s v="not fleeing"/>
    <b v="0"/>
    <s v="guns"/>
    <x v="0"/>
    <x v="1"/>
  </r>
  <r>
    <n v="3870"/>
    <s v="Luis Cruz"/>
    <x v="1189"/>
    <s v="shot"/>
    <s v="gun"/>
    <n v="19"/>
    <x v="0"/>
    <x v="2"/>
    <s v="peoria"/>
    <s v="il"/>
    <x v="1"/>
    <x v="1"/>
    <s v="foot"/>
    <b v="0"/>
    <s v="guns"/>
    <x v="0"/>
    <x v="2"/>
  </r>
  <r>
    <n v="3871"/>
    <s v="Carmen Pizarro"/>
    <x v="1189"/>
    <s v="shot"/>
    <s v="gun"/>
    <n v="22"/>
    <x v="0"/>
    <x v="2"/>
    <s v="pico rivera"/>
    <s v="ca"/>
    <x v="1"/>
    <x v="1"/>
    <s v="other"/>
    <b v="0"/>
    <s v="guns"/>
    <x v="0"/>
    <x v="2"/>
  </r>
  <r>
    <n v="3877"/>
    <s v="Ruben Maya"/>
    <x v="1190"/>
    <s v="shot"/>
    <s v="toy weapon"/>
    <n v="37"/>
    <x v="0"/>
    <x v="2"/>
    <s v="fresno"/>
    <s v="ca"/>
    <x v="1"/>
    <x v="0"/>
    <s v="not fleeing"/>
    <b v="0"/>
    <s v="other unusual objects"/>
    <x v="0"/>
    <x v="1"/>
  </r>
  <r>
    <n v="3880"/>
    <s v="Javier Lopez"/>
    <x v="1190"/>
    <s v="shot"/>
    <s v="gun"/>
    <n v="19"/>
    <x v="0"/>
    <x v="1"/>
    <s v="san antonio"/>
    <s v="tx"/>
    <x v="1"/>
    <x v="0"/>
    <s v="foot"/>
    <b v="0"/>
    <s v="guns"/>
    <x v="0"/>
    <x v="2"/>
  </r>
  <r>
    <n v="3944"/>
    <s v="Justin Waiki"/>
    <x v="1190"/>
    <s v="shot"/>
    <s v="gun"/>
    <n v="33"/>
    <x v="0"/>
    <x v="4"/>
    <s v="puna"/>
    <s v="hi"/>
    <x v="1"/>
    <x v="0"/>
    <s v="car"/>
    <b v="0"/>
    <s v="guns"/>
    <x v="0"/>
    <x v="1"/>
  </r>
  <r>
    <n v="3945"/>
    <s v="Anthony Coleman"/>
    <x v="1190"/>
    <s v="shot"/>
    <s v="gun"/>
    <n v="38"/>
    <x v="0"/>
    <x v="1"/>
    <s v="lady lake"/>
    <s v="fl"/>
    <x v="1"/>
    <x v="0"/>
    <s v="not fleeing"/>
    <b v="0"/>
    <s v="guns"/>
    <x v="0"/>
    <x v="1"/>
  </r>
  <r>
    <n v="3946"/>
    <s v="Arthur Levario"/>
    <x v="1190"/>
    <s v="shot"/>
    <s v="gun"/>
    <n v="45"/>
    <x v="0"/>
    <x v="2"/>
    <s v="riverside"/>
    <s v="ca"/>
    <x v="1"/>
    <x v="0"/>
    <s v="car"/>
    <b v="0"/>
    <s v="guns"/>
    <x v="0"/>
    <x v="1"/>
  </r>
  <r>
    <n v="3874"/>
    <s v="Vincent James Ewer"/>
    <x v="1191"/>
    <s v="shot"/>
    <s v="gun and car"/>
    <n v="39"/>
    <x v="0"/>
    <x v="1"/>
    <s v="tucson"/>
    <s v="az"/>
    <x v="1"/>
    <x v="0"/>
    <s v="foot"/>
    <b v="0"/>
    <s v="multiple"/>
    <x v="0"/>
    <x v="1"/>
  </r>
  <r>
    <n v="3878"/>
    <s v="Anthony C. Lopez"/>
    <x v="1191"/>
    <s v="shot"/>
    <s v="vehicle"/>
    <n v="21"/>
    <x v="0"/>
    <x v="2"/>
    <s v="mesa"/>
    <s v="az"/>
    <x v="1"/>
    <x v="0"/>
    <s v="not fleeing"/>
    <b v="0"/>
    <s v="vehicles"/>
    <x v="0"/>
    <x v="2"/>
  </r>
  <r>
    <n v="3879"/>
    <s v="Dale Slocum"/>
    <x v="1191"/>
    <s v="shot"/>
    <s v="knife"/>
    <n v="56"/>
    <x v="0"/>
    <x v="1"/>
    <s v="toledo"/>
    <s v="oh"/>
    <x v="1"/>
    <x v="0"/>
    <s v="not fleeing"/>
    <b v="0"/>
    <s v="sharp objects"/>
    <x v="0"/>
    <x v="0"/>
  </r>
  <r>
    <n v="3895"/>
    <s v="Melyda Marciela Corado"/>
    <x v="1191"/>
    <s v="shot"/>
    <s v="unarmed"/>
    <n v="27"/>
    <x v="1"/>
    <x v="2"/>
    <s v="los angeles"/>
    <s v="ca"/>
    <x v="1"/>
    <x v="1"/>
    <s v="foot"/>
    <b v="1"/>
    <s v="unarmed"/>
    <x v="1"/>
    <x v="2"/>
  </r>
  <r>
    <n v="3947"/>
    <s v="Eliuth Penaloza Nava"/>
    <x v="1191"/>
    <s v="shot"/>
    <s v="toy weapon"/>
    <n v="50"/>
    <x v="0"/>
    <x v="2"/>
    <s v="anaheim"/>
    <s v="ca"/>
    <x v="0"/>
    <x v="1"/>
    <s v="foot"/>
    <b v="0"/>
    <s v="other unusual objects"/>
    <x v="0"/>
    <x v="1"/>
  </r>
  <r>
    <n v="3873"/>
    <s v="Logan Simpson"/>
    <x v="1192"/>
    <s v="shot"/>
    <s v="vehicle"/>
    <n v="16"/>
    <x v="0"/>
    <x v="1"/>
    <s v="bixby"/>
    <s v="ok"/>
    <x v="1"/>
    <x v="0"/>
    <s v="car"/>
    <b v="0"/>
    <s v="vehicles"/>
    <x v="0"/>
    <x v="3"/>
  </r>
  <r>
    <n v="3906"/>
    <s v="William Bacorn"/>
    <x v="1192"/>
    <s v="shot"/>
    <s v="gun"/>
    <n v="18"/>
    <x v="0"/>
    <x v="1"/>
    <s v="hanover"/>
    <s v="co"/>
    <x v="1"/>
    <x v="0"/>
    <s v="not fleeing"/>
    <b v="0"/>
    <s v="guns"/>
    <x v="0"/>
    <x v="2"/>
  </r>
  <r>
    <n v="3957"/>
    <s v="Juan Garcia"/>
    <x v="1192"/>
    <s v="shot"/>
    <s v="unknown"/>
    <n v="38"/>
    <x v="0"/>
    <x v="2"/>
    <s v="riverside"/>
    <s v="ca"/>
    <x v="1"/>
    <x v="1"/>
    <s v="not fleeing"/>
    <b v="0"/>
    <s v="unknown"/>
    <x v="0"/>
    <x v="1"/>
  </r>
  <r>
    <n v="3958"/>
    <s v="Juan Ramon Ramos"/>
    <x v="1192"/>
    <s v="shot"/>
    <s v="box cutter"/>
    <n v="32"/>
    <x v="0"/>
    <x v="2"/>
    <s v="highland"/>
    <s v="ca"/>
    <x v="1"/>
    <x v="0"/>
    <s v="foot"/>
    <b v="0"/>
    <s v="sharp objects"/>
    <x v="0"/>
    <x v="1"/>
  </r>
  <r>
    <n v="3881"/>
    <s v="Rosalio Hernandez Ortega"/>
    <x v="1193"/>
    <s v="shot"/>
    <s v="machete"/>
    <n v="33"/>
    <x v="0"/>
    <x v="2"/>
    <s v="burlington"/>
    <s v="nc"/>
    <x v="0"/>
    <x v="1"/>
    <s v="not fleeing"/>
    <b v="0"/>
    <s v="sharp objects"/>
    <x v="0"/>
    <x v="1"/>
  </r>
  <r>
    <n v="3883"/>
    <s v="Paul Meade"/>
    <x v="1193"/>
    <s v="shot"/>
    <s v="gun"/>
    <n v="71"/>
    <x v="0"/>
    <x v="1"/>
    <s v="bristol"/>
    <s v="va"/>
    <x v="0"/>
    <x v="0"/>
    <s v="not fleeing"/>
    <b v="0"/>
    <s v="guns"/>
    <x v="0"/>
    <x v="0"/>
  </r>
  <r>
    <n v="3961"/>
    <s v="John Carlos Natera-Perez"/>
    <x v="1193"/>
    <s v="shot"/>
    <s v="knife"/>
    <n v="30"/>
    <x v="0"/>
    <x v="2"/>
    <s v="silver spring"/>
    <s v="md"/>
    <x v="0"/>
    <x v="1"/>
    <s v="not fleeing"/>
    <b v="0"/>
    <s v="sharp objects"/>
    <x v="0"/>
    <x v="2"/>
  </r>
  <r>
    <n v="3882"/>
    <s v="Donna Lynn Allen"/>
    <x v="1194"/>
    <s v="shot"/>
    <s v="vehicle"/>
    <n v="39"/>
    <x v="1"/>
    <x v="1"/>
    <s v="soddy-daisy"/>
    <s v="tn"/>
    <x v="1"/>
    <x v="0"/>
    <s v="car"/>
    <b v="0"/>
    <s v="vehicles"/>
    <x v="0"/>
    <x v="1"/>
  </r>
  <r>
    <n v="3886"/>
    <s v="Devaughdre Delsha Rogers"/>
    <x v="1194"/>
    <s v="shot"/>
    <s v="gun"/>
    <n v="19"/>
    <x v="0"/>
    <x v="3"/>
    <s v="starke"/>
    <s v="fl"/>
    <x v="1"/>
    <x v="1"/>
    <s v="car"/>
    <b v="0"/>
    <s v="guns"/>
    <x v="0"/>
    <x v="2"/>
  </r>
  <r>
    <n v="3887"/>
    <s v="Cashus Dean Case"/>
    <x v="1194"/>
    <s v="shot"/>
    <s v="gun"/>
    <n v="44"/>
    <x v="0"/>
    <x v="1"/>
    <s v="seaside"/>
    <s v="or"/>
    <x v="1"/>
    <x v="1"/>
    <s v="not fleeing"/>
    <b v="1"/>
    <s v="guns"/>
    <x v="0"/>
    <x v="1"/>
  </r>
  <r>
    <n v="3885"/>
    <s v="Richard R. Bahr"/>
    <x v="1195"/>
    <s v="shot"/>
    <s v="vehicle"/>
    <n v="54"/>
    <x v="0"/>
    <x v="1"/>
    <s v="spokane"/>
    <s v="wa"/>
    <x v="1"/>
    <x v="0"/>
    <s v="car"/>
    <b v="0"/>
    <s v="vehicles"/>
    <x v="0"/>
    <x v="0"/>
  </r>
  <r>
    <n v="3893"/>
    <s v="DMario Perkins"/>
    <x v="1195"/>
    <s v="shot"/>
    <s v="gun"/>
    <n v="29"/>
    <x v="0"/>
    <x v="3"/>
    <s v="memphis"/>
    <s v="tn"/>
    <x v="0"/>
    <x v="0"/>
    <s v="not fleeing"/>
    <b v="1"/>
    <s v="guns"/>
    <x v="0"/>
    <x v="2"/>
  </r>
  <r>
    <n v="3894"/>
    <s v="Jose Luis Rodriguez"/>
    <x v="1195"/>
    <s v="shot"/>
    <s v="gun"/>
    <n v="37"/>
    <x v="0"/>
    <x v="2"/>
    <s v="amarillo"/>
    <s v="tx"/>
    <x v="1"/>
    <x v="1"/>
    <s v="not fleeing"/>
    <b v="0"/>
    <s v="guns"/>
    <x v="0"/>
    <x v="1"/>
  </r>
  <r>
    <n v="3959"/>
    <s v="Brent C. Bowdon"/>
    <x v="1195"/>
    <s v="shot"/>
    <s v="unarmed"/>
    <n v="56"/>
    <x v="0"/>
    <x v="1"/>
    <s v="lake havasu"/>
    <s v="az"/>
    <x v="0"/>
    <x v="1"/>
    <s v="not fleeing"/>
    <b v="1"/>
    <s v="unarmed"/>
    <x v="1"/>
    <x v="0"/>
  </r>
  <r>
    <n v="3960"/>
    <s v="Michael Heatherly"/>
    <x v="1195"/>
    <s v="shot"/>
    <s v="gun"/>
    <n v="64"/>
    <x v="0"/>
    <x v="1"/>
    <s v="lafollette"/>
    <s v="tn"/>
    <x v="0"/>
    <x v="0"/>
    <s v="not fleeing"/>
    <b v="0"/>
    <s v="guns"/>
    <x v="0"/>
    <x v="0"/>
  </r>
  <r>
    <n v="3888"/>
    <s v="Daniel Hambrick"/>
    <x v="1196"/>
    <s v="shot"/>
    <s v="gun"/>
    <n v="25"/>
    <x v="0"/>
    <x v="3"/>
    <s v="nashville"/>
    <s v="tn"/>
    <x v="1"/>
    <x v="1"/>
    <s v="foot"/>
    <b v="1"/>
    <s v="guns"/>
    <x v="0"/>
    <x v="2"/>
  </r>
  <r>
    <n v="3891"/>
    <s v="Jesus Hernandez Murillo"/>
    <x v="1196"/>
    <s v="shot"/>
    <s v="gun"/>
    <n v="18"/>
    <x v="0"/>
    <x v="2"/>
    <s v="kent station"/>
    <s v="wa"/>
    <x v="1"/>
    <x v="1"/>
    <s v="not fleeing"/>
    <b v="0"/>
    <s v="guns"/>
    <x v="0"/>
    <x v="2"/>
  </r>
  <r>
    <n v="3892"/>
    <s v="Kenneth Edwin Martell"/>
    <x v="1196"/>
    <s v="shot"/>
    <s v="gun"/>
    <n v="36"/>
    <x v="0"/>
    <x v="1"/>
    <s v="lakemoor"/>
    <s v="il"/>
    <x v="1"/>
    <x v="1"/>
    <s v="not fleeing"/>
    <b v="0"/>
    <s v="guns"/>
    <x v="0"/>
    <x v="1"/>
  </r>
  <r>
    <n v="3901"/>
    <s v="Sergio Acosta"/>
    <x v="1196"/>
    <s v="shot"/>
    <s v="toy weapon"/>
    <n v="24"/>
    <x v="0"/>
    <x v="2"/>
    <s v="redondo beach"/>
    <s v="ca"/>
    <x v="1"/>
    <x v="2"/>
    <s v="not fleeing"/>
    <b v="0"/>
    <s v="other unusual objects"/>
    <x v="0"/>
    <x v="2"/>
  </r>
  <r>
    <n v="3905"/>
    <s v="Iman Joseph Buford"/>
    <x v="1196"/>
    <s v="shot"/>
    <s v="gun"/>
    <n v="30"/>
    <x v="0"/>
    <x v="1"/>
    <s v="springdale"/>
    <s v="ar"/>
    <x v="1"/>
    <x v="0"/>
    <s v="not fleeing"/>
    <b v="0"/>
    <s v="guns"/>
    <x v="0"/>
    <x v="2"/>
  </r>
  <r>
    <n v="3962"/>
    <s v="Gavalynn Mahuka"/>
    <x v="1196"/>
    <s v="shot"/>
    <s v="gun"/>
    <n v="53"/>
    <x v="0"/>
    <x v="0"/>
    <s v="nanakuli"/>
    <s v="hi"/>
    <x v="0"/>
    <x v="0"/>
    <s v="not fleeing"/>
    <b v="0"/>
    <s v="guns"/>
    <x v="0"/>
    <x v="0"/>
  </r>
  <r>
    <n v="3898"/>
    <s v="Cynthia Fields"/>
    <x v="1197"/>
    <s v="shot"/>
    <s v="unarmed"/>
    <n v="60"/>
    <x v="1"/>
    <x v="3"/>
    <s v="savannah"/>
    <s v="ga"/>
    <x v="1"/>
    <x v="1"/>
    <s v="other"/>
    <b v="0"/>
    <s v="unarmed"/>
    <x v="1"/>
    <x v="0"/>
  </r>
  <r>
    <n v="4031"/>
    <s v="Richard Mendoza"/>
    <x v="1197"/>
    <s v="shot"/>
    <s v="gun"/>
    <n v="32"/>
    <x v="0"/>
    <x v="2"/>
    <s v="los angeles"/>
    <s v="ca"/>
    <x v="1"/>
    <x v="0"/>
    <s v="not fleeing"/>
    <b v="1"/>
    <s v="guns"/>
    <x v="0"/>
    <x v="1"/>
  </r>
  <r>
    <n v="3896"/>
    <s v="Lamar C. Richardson"/>
    <x v="1198"/>
    <s v="shot"/>
    <s v="gun"/>
    <n v="25"/>
    <x v="0"/>
    <x v="3"/>
    <s v="toledo"/>
    <s v="oh"/>
    <x v="1"/>
    <x v="1"/>
    <s v="foot"/>
    <b v="1"/>
    <s v="guns"/>
    <x v="0"/>
    <x v="2"/>
  </r>
  <r>
    <n v="3897"/>
    <s v="Joseph Santos"/>
    <x v="1198"/>
    <s v="shot"/>
    <s v="unarmed"/>
    <n v="44"/>
    <x v="0"/>
    <x v="2"/>
    <s v="south whitehall township"/>
    <s v="pa"/>
    <x v="1"/>
    <x v="2"/>
    <s v="not fleeing"/>
    <b v="0"/>
    <s v="unarmed"/>
    <x v="1"/>
    <x v="1"/>
  </r>
  <r>
    <n v="3902"/>
    <s v="Michael Neal"/>
    <x v="1198"/>
    <s v="shot"/>
    <s v="unknown"/>
    <n v="32"/>
    <x v="0"/>
    <x v="1"/>
    <s v="pineville"/>
    <s v="la"/>
    <x v="1"/>
    <x v="2"/>
    <s v="car"/>
    <b v="0"/>
    <s v="unknown"/>
    <x v="0"/>
    <x v="1"/>
  </r>
  <r>
    <n v="3904"/>
    <s v="Arthur Kenzie Garner"/>
    <x v="1198"/>
    <s v="shot"/>
    <s v="gun"/>
    <n v="33"/>
    <x v="0"/>
    <x v="1"/>
    <s v="aberdeen"/>
    <s v="nc"/>
    <x v="1"/>
    <x v="0"/>
    <s v="not fleeing"/>
    <b v="0"/>
    <s v="guns"/>
    <x v="0"/>
    <x v="1"/>
  </r>
  <r>
    <n v="3899"/>
    <s v="Richard Gary Black"/>
    <x v="1199"/>
    <s v="shot"/>
    <s v="gun"/>
    <n v="37"/>
    <x v="0"/>
    <x v="1"/>
    <s v="aurora"/>
    <s v="co"/>
    <x v="1"/>
    <x v="1"/>
    <s v="not fleeing"/>
    <b v="0"/>
    <s v="guns"/>
    <x v="0"/>
    <x v="1"/>
  </r>
  <r>
    <n v="3908"/>
    <s v="James Edward Blackmon"/>
    <x v="1200"/>
    <s v="shot"/>
    <s v="gun"/>
    <n v="35"/>
    <x v="0"/>
    <x v="3"/>
    <s v="mississippi county"/>
    <s v="ar"/>
    <x v="1"/>
    <x v="0"/>
    <s v="foot"/>
    <b v="0"/>
    <s v="guns"/>
    <x v="0"/>
    <x v="1"/>
  </r>
  <r>
    <n v="3963"/>
    <s v="Skyler Martin"/>
    <x v="1200"/>
    <s v="shot"/>
    <s v="gun"/>
    <n v="23"/>
    <x v="0"/>
    <x v="2"/>
    <s v="glendale"/>
    <s v="az"/>
    <x v="1"/>
    <x v="0"/>
    <s v="not fleeing"/>
    <b v="0"/>
    <s v="guns"/>
    <x v="0"/>
    <x v="2"/>
  </r>
  <r>
    <n v="3907"/>
    <s v="David Edward Hall"/>
    <x v="1201"/>
    <s v="shot"/>
    <s v="gun"/>
    <n v="27"/>
    <x v="0"/>
    <x v="3"/>
    <s v="oxon hill"/>
    <s v="md"/>
    <x v="1"/>
    <x v="1"/>
    <s v="foot"/>
    <b v="0"/>
    <s v="guns"/>
    <x v="0"/>
    <x v="2"/>
  </r>
  <r>
    <n v="3909"/>
    <s v="David Judge"/>
    <x v="1201"/>
    <s v="shot"/>
    <s v="gun"/>
    <n v="53"/>
    <x v="0"/>
    <x v="1"/>
    <s v="tucson"/>
    <s v="az"/>
    <x v="1"/>
    <x v="1"/>
    <s v="not fleeing"/>
    <b v="0"/>
    <s v="guns"/>
    <x v="0"/>
    <x v="0"/>
  </r>
  <r>
    <n v="3910"/>
    <s v="Jonathan Joey Mendoza"/>
    <x v="1201"/>
    <s v="shot"/>
    <s v="gun"/>
    <n v="35"/>
    <x v="0"/>
    <x v="2"/>
    <s v="hereford"/>
    <s v="tx"/>
    <x v="1"/>
    <x v="0"/>
    <s v="not fleeing"/>
    <b v="0"/>
    <s v="guns"/>
    <x v="0"/>
    <x v="1"/>
  </r>
  <r>
    <n v="3911"/>
    <s v="Tramaine Marquese Poole"/>
    <x v="1201"/>
    <s v="shot"/>
    <s v="gun"/>
    <n v="41"/>
    <x v="0"/>
    <x v="3"/>
    <s v="sussex county"/>
    <s v="va"/>
    <x v="1"/>
    <x v="0"/>
    <s v="car"/>
    <b v="0"/>
    <s v="guns"/>
    <x v="0"/>
    <x v="1"/>
  </r>
  <r>
    <n v="3925"/>
    <s v="Landon Christopher Wooten"/>
    <x v="1202"/>
    <s v="shot"/>
    <s v="toy weapon"/>
    <n v="18"/>
    <x v="0"/>
    <x v="1"/>
    <s v="apopka"/>
    <s v="fl"/>
    <x v="1"/>
    <x v="0"/>
    <s v="not fleeing"/>
    <b v="0"/>
    <s v="other unusual objects"/>
    <x v="0"/>
    <x v="2"/>
  </r>
  <r>
    <n v="3919"/>
    <s v="Danny Lee"/>
    <x v="1203"/>
    <s v="shot"/>
    <s v="gun"/>
    <n v="34"/>
    <x v="0"/>
    <x v="3"/>
    <s v="pine bluff"/>
    <s v="ar"/>
    <x v="1"/>
    <x v="0"/>
    <s v="not fleeing"/>
    <b v="0"/>
    <s v="guns"/>
    <x v="0"/>
    <x v="1"/>
  </r>
  <r>
    <n v="3920"/>
    <s v="Johnny Kelley"/>
    <x v="1203"/>
    <s v="shot"/>
    <s v="gun"/>
    <n v="49"/>
    <x v="0"/>
    <x v="1"/>
    <s v="trumann"/>
    <s v="ar"/>
    <x v="0"/>
    <x v="0"/>
    <s v="not fleeing"/>
    <b v="0"/>
    <s v="guns"/>
    <x v="0"/>
    <x v="1"/>
  </r>
  <r>
    <n v="3923"/>
    <s v="Josh Martin"/>
    <x v="1203"/>
    <s v="shot"/>
    <s v="gun"/>
    <n v="31"/>
    <x v="0"/>
    <x v="1"/>
    <s v="deer park"/>
    <s v="wa"/>
    <x v="0"/>
    <x v="0"/>
    <s v="not fleeing"/>
    <b v="0"/>
    <s v="guns"/>
    <x v="0"/>
    <x v="1"/>
  </r>
  <r>
    <n v="3926"/>
    <s v="Emmanuel Alquisiras"/>
    <x v="1203"/>
    <s v="shot"/>
    <s v="taser"/>
    <n v="29"/>
    <x v="0"/>
    <x v="2"/>
    <s v="seville"/>
    <s v="fl"/>
    <x v="0"/>
    <x v="1"/>
    <s v="not fleeing"/>
    <b v="1"/>
    <s v="electrical devices"/>
    <x v="0"/>
    <x v="2"/>
  </r>
  <r>
    <n v="3921"/>
    <s v="Eric Benjamen Richards"/>
    <x v="1204"/>
    <s v="shot"/>
    <s v="gun"/>
    <n v="33"/>
    <x v="0"/>
    <x v="1"/>
    <s v="liberty"/>
    <s v="mo"/>
    <x v="0"/>
    <x v="0"/>
    <s v="not fleeing"/>
    <b v="0"/>
    <s v="guns"/>
    <x v="0"/>
    <x v="1"/>
  </r>
  <r>
    <n v="3922"/>
    <s v="John Randolph"/>
    <x v="1204"/>
    <s v="shot"/>
    <s v="gun"/>
    <n v="38"/>
    <x v="0"/>
    <x v="1"/>
    <s v="delray beach"/>
    <s v="fl"/>
    <x v="0"/>
    <x v="1"/>
    <s v="not fleeing"/>
    <b v="0"/>
    <s v="guns"/>
    <x v="0"/>
    <x v="1"/>
  </r>
  <r>
    <n v="3913"/>
    <s v="William &quot;Billy&quot; James Hughes"/>
    <x v="1205"/>
    <s v="shot"/>
    <s v="gun"/>
    <n v="43"/>
    <x v="0"/>
    <x v="5"/>
    <s v="st. paul"/>
    <s v="mn"/>
    <x v="1"/>
    <x v="1"/>
    <s v="not fleeing"/>
    <b v="1"/>
    <s v="guns"/>
    <x v="0"/>
    <x v="1"/>
  </r>
  <r>
    <n v="3916"/>
    <s v="James Bishop"/>
    <x v="1205"/>
    <s v="shot"/>
    <s v="baseball bat"/>
    <n v="29"/>
    <x v="0"/>
    <x v="1"/>
    <s v="las cruces"/>
    <s v="nm"/>
    <x v="0"/>
    <x v="0"/>
    <s v="not fleeing"/>
    <b v="0"/>
    <s v="blunt instruments"/>
    <x v="0"/>
    <x v="2"/>
  </r>
  <r>
    <n v="3918"/>
    <s v="Johnny Fisher"/>
    <x v="1205"/>
    <s v="shot"/>
    <s v="gun"/>
    <n v="68"/>
    <x v="0"/>
    <x v="1"/>
    <s v="van buren"/>
    <s v="ar"/>
    <x v="1"/>
    <x v="0"/>
    <s v="not fleeing"/>
    <b v="0"/>
    <s v="guns"/>
    <x v="0"/>
    <x v="0"/>
  </r>
  <r>
    <n v="3912"/>
    <s v="Spurgeon Daniels"/>
    <x v="1206"/>
    <s v="shot"/>
    <s v="knife"/>
    <n v="62"/>
    <x v="0"/>
    <x v="3"/>
    <s v="las vegas"/>
    <s v="nv"/>
    <x v="0"/>
    <x v="0"/>
    <s v="not fleeing"/>
    <b v="1"/>
    <s v="sharp objects"/>
    <x v="0"/>
    <x v="0"/>
  </r>
  <r>
    <n v="3927"/>
    <s v="Levester Taylor"/>
    <x v="1206"/>
    <s v="shot"/>
    <s v="metal pipe"/>
    <n v="39"/>
    <x v="0"/>
    <x v="3"/>
    <s v="atlanta"/>
    <s v="ga"/>
    <x v="1"/>
    <x v="0"/>
    <s v="not fleeing"/>
    <b v="0"/>
    <s v="blunt instruments"/>
    <x v="0"/>
    <x v="1"/>
  </r>
  <r>
    <n v="3928"/>
    <s v="Ricardo Giddings"/>
    <x v="1206"/>
    <s v="shot"/>
    <s v="gun"/>
    <n v="59"/>
    <x v="0"/>
    <x v="3"/>
    <s v="philadelphia"/>
    <s v="pa"/>
    <x v="1"/>
    <x v="0"/>
    <s v="not fleeing"/>
    <b v="0"/>
    <s v="guns"/>
    <x v="0"/>
    <x v="0"/>
  </r>
  <r>
    <n v="3929"/>
    <s v="Daniel Boyer"/>
    <x v="1207"/>
    <s v="shot"/>
    <s v="gun"/>
    <n v="24"/>
    <x v="0"/>
    <x v="1"/>
    <s v="monroe county"/>
    <s v="in"/>
    <x v="1"/>
    <x v="0"/>
    <s v="not fleeing"/>
    <b v="1"/>
    <s v="guns"/>
    <x v="0"/>
    <x v="2"/>
  </r>
  <r>
    <n v="3932"/>
    <s v="Daniel Valdez"/>
    <x v="1207"/>
    <s v="shot"/>
    <s v="gun"/>
    <n v="70"/>
    <x v="0"/>
    <x v="2"/>
    <s v="los angeles"/>
    <s v="ca"/>
    <x v="1"/>
    <x v="1"/>
    <s v="other"/>
    <b v="0"/>
    <s v="guns"/>
    <x v="0"/>
    <x v="0"/>
  </r>
  <r>
    <n v="3933"/>
    <s v="Pedro Lucero"/>
    <x v="1207"/>
    <s v="shot"/>
    <s v="gun"/>
    <n v="42"/>
    <x v="0"/>
    <x v="2"/>
    <s v="salt river reservation"/>
    <s v="az"/>
    <x v="1"/>
    <x v="1"/>
    <s v="other"/>
    <b v="0"/>
    <s v="guns"/>
    <x v="0"/>
    <x v="1"/>
  </r>
  <r>
    <n v="3934"/>
    <s v="Michael Ducote"/>
    <x v="1207"/>
    <s v="shot"/>
    <s v="vehicle"/>
    <n v="26"/>
    <x v="0"/>
    <x v="1"/>
    <s v="shreveport"/>
    <s v="la"/>
    <x v="1"/>
    <x v="1"/>
    <s v="car"/>
    <b v="0"/>
    <s v="vehicles"/>
    <x v="0"/>
    <x v="2"/>
  </r>
  <r>
    <n v="3931"/>
    <s v="Joseph Robbins"/>
    <x v="1208"/>
    <s v="shot"/>
    <s v="vehicle"/>
    <n v="24"/>
    <x v="0"/>
    <x v="1"/>
    <s v="carthage"/>
    <s v="tn"/>
    <x v="1"/>
    <x v="0"/>
    <s v="not fleeing"/>
    <b v="0"/>
    <s v="vehicles"/>
    <x v="0"/>
    <x v="2"/>
  </r>
  <r>
    <n v="3936"/>
    <s v="Vaughn Denham"/>
    <x v="1208"/>
    <s v="shot"/>
    <s v="chain"/>
    <n v="48"/>
    <x v="0"/>
    <x v="3"/>
    <s v="san diego"/>
    <s v="ca"/>
    <x v="1"/>
    <x v="0"/>
    <s v="not fleeing"/>
    <b v="0"/>
    <s v="other unusual objects"/>
    <x v="0"/>
    <x v="1"/>
  </r>
  <r>
    <n v="3940"/>
    <s v="Stephen L. Caldwell"/>
    <x v="1208"/>
    <s v="shot"/>
    <s v="knife"/>
    <n v="54"/>
    <x v="0"/>
    <x v="3"/>
    <s v="omaha"/>
    <s v="ne"/>
    <x v="1"/>
    <x v="0"/>
    <s v="not fleeing"/>
    <b v="0"/>
    <s v="sharp objects"/>
    <x v="0"/>
    <x v="0"/>
  </r>
  <r>
    <n v="3935"/>
    <s v="Charles Meadows"/>
    <x v="1209"/>
    <s v="shot"/>
    <s v="gun"/>
    <n v="48"/>
    <x v="0"/>
    <x v="3"/>
    <s v="philadelphia"/>
    <s v="pa"/>
    <x v="1"/>
    <x v="0"/>
    <s v="foot"/>
    <b v="0"/>
    <s v="guns"/>
    <x v="0"/>
    <x v="1"/>
  </r>
  <r>
    <n v="3937"/>
    <s v="Shaun Jeffery Christy"/>
    <x v="1209"/>
    <s v="shot"/>
    <s v="gun"/>
    <n v="37"/>
    <x v="0"/>
    <x v="1"/>
    <s v="durham"/>
    <s v="nc"/>
    <x v="0"/>
    <x v="0"/>
    <s v="not fleeing"/>
    <b v="1"/>
    <s v="guns"/>
    <x v="0"/>
    <x v="1"/>
  </r>
  <r>
    <n v="3950"/>
    <s v="Gregory Campfield"/>
    <x v="1209"/>
    <s v="shot"/>
    <s v="gun"/>
    <n v="40"/>
    <x v="0"/>
    <x v="3"/>
    <s v="landover"/>
    <s v="md"/>
    <x v="1"/>
    <x v="1"/>
    <s v="foot"/>
    <b v="0"/>
    <s v="guns"/>
    <x v="0"/>
    <x v="1"/>
  </r>
  <r>
    <n v="3951"/>
    <s v="Montae Shackleford"/>
    <x v="1209"/>
    <s v="shot"/>
    <s v="gun"/>
    <n v="28"/>
    <x v="0"/>
    <x v="3"/>
    <s v="columbus"/>
    <s v="oh"/>
    <x v="1"/>
    <x v="0"/>
    <s v="foot"/>
    <b v="0"/>
    <s v="guns"/>
    <x v="0"/>
    <x v="2"/>
  </r>
  <r>
    <n v="3948"/>
    <s v="Jackey Sampson"/>
    <x v="1210"/>
    <s v="shot"/>
    <s v="gun"/>
    <n v="43"/>
    <x v="0"/>
    <x v="1"/>
    <s v="denham springs"/>
    <s v="la"/>
    <x v="1"/>
    <x v="0"/>
    <s v="other"/>
    <b v="0"/>
    <s v="guns"/>
    <x v="0"/>
    <x v="1"/>
  </r>
  <r>
    <n v="3954"/>
    <s v="Adam Knowlton"/>
    <x v="1211"/>
    <s v="shot"/>
    <s v="knife"/>
    <n v="35"/>
    <x v="0"/>
    <x v="1"/>
    <s v="hawkins"/>
    <s v="wi"/>
    <x v="0"/>
    <x v="2"/>
    <s v="not fleeing"/>
    <b v="0"/>
    <s v="sharp objects"/>
    <x v="0"/>
    <x v="1"/>
  </r>
  <r>
    <n v="3955"/>
    <s v="Anthony Daniel Vargas"/>
    <x v="1211"/>
    <s v="shot"/>
    <s v="gun"/>
    <n v="21"/>
    <x v="0"/>
    <x v="2"/>
    <s v="los angeles"/>
    <s v="ca"/>
    <x v="1"/>
    <x v="0"/>
    <s v="foot"/>
    <b v="0"/>
    <s v="guns"/>
    <x v="0"/>
    <x v="2"/>
  </r>
  <r>
    <n v="3956"/>
    <s v="Anthony Makai Hutchinson"/>
    <x v="1211"/>
    <s v="shot"/>
    <s v="gun"/>
    <n v="40"/>
    <x v="0"/>
    <x v="3"/>
    <s v="waynesboro"/>
    <s v="va"/>
    <x v="1"/>
    <x v="0"/>
    <s v="car"/>
    <b v="0"/>
    <s v="guns"/>
    <x v="0"/>
    <x v="1"/>
  </r>
  <r>
    <n v="3953"/>
    <s v="Christopher Anthony Stone"/>
    <x v="1212"/>
    <s v="shot"/>
    <s v="gun"/>
    <n v="32"/>
    <x v="0"/>
    <x v="3"/>
    <s v="oklahoma city"/>
    <s v="ok"/>
    <x v="1"/>
    <x v="0"/>
    <s v="foot"/>
    <b v="0"/>
    <s v="guns"/>
    <x v="0"/>
    <x v="1"/>
  </r>
  <r>
    <n v="3964"/>
    <s v="Mario Hobson"/>
    <x v="1212"/>
    <s v="shot"/>
    <s v="gun"/>
    <n v="48"/>
    <x v="0"/>
    <x v="3"/>
    <s v="milwaukee"/>
    <s v="wi"/>
    <x v="0"/>
    <x v="1"/>
    <s v="not fleeing"/>
    <b v="1"/>
    <s v="guns"/>
    <x v="0"/>
    <x v="1"/>
  </r>
  <r>
    <n v="3966"/>
    <s v="Chris Cameron"/>
    <x v="1212"/>
    <s v="shot"/>
    <s v="gun"/>
    <n v="31"/>
    <x v="0"/>
    <x v="1"/>
    <s v="creston"/>
    <s v="ia"/>
    <x v="0"/>
    <x v="1"/>
    <s v="not fleeing"/>
    <b v="0"/>
    <s v="guns"/>
    <x v="0"/>
    <x v="1"/>
  </r>
  <r>
    <n v="3967"/>
    <s v="TK TK"/>
    <x v="1213"/>
    <s v="shot"/>
    <s v="gun and knife"/>
    <n v="37"/>
    <x v="0"/>
    <x v="2"/>
    <s v="fresno"/>
    <s v="ca"/>
    <x v="0"/>
    <x v="0"/>
    <s v="not fleeing"/>
    <b v="1"/>
    <s v="multiple"/>
    <x v="0"/>
    <x v="1"/>
  </r>
  <r>
    <n v="3968"/>
    <s v="Charlie &quot;Lee&quot; Hodges"/>
    <x v="1214"/>
    <s v="shot"/>
    <s v="gun"/>
    <n v="58"/>
    <x v="0"/>
    <x v="1"/>
    <s v="olustee"/>
    <s v="fl"/>
    <x v="1"/>
    <x v="0"/>
    <s v="not fleeing"/>
    <b v="0"/>
    <s v="guns"/>
    <x v="0"/>
    <x v="0"/>
  </r>
  <r>
    <n v="3974"/>
    <s v="Adrian Herron"/>
    <x v="1214"/>
    <s v="shot"/>
    <s v="knife"/>
    <n v="30"/>
    <x v="0"/>
    <x v="3"/>
    <s v="wasilla"/>
    <s v="ak"/>
    <x v="1"/>
    <x v="0"/>
    <s v="not fleeing"/>
    <b v="0"/>
    <s v="sharp objects"/>
    <x v="0"/>
    <x v="2"/>
  </r>
  <r>
    <n v="3975"/>
    <s v="Aquantis Givens"/>
    <x v="1215"/>
    <s v="shot and tasered"/>
    <s v="gun"/>
    <n v="21"/>
    <x v="0"/>
    <x v="3"/>
    <s v="austin"/>
    <s v="tx"/>
    <x v="1"/>
    <x v="0"/>
    <s v="other"/>
    <b v="0"/>
    <s v="guns"/>
    <x v="0"/>
    <x v="2"/>
  </r>
  <r>
    <n v="3977"/>
    <s v="Spencer Mendez"/>
    <x v="1216"/>
    <s v="shot"/>
    <s v="gun"/>
    <n v="15"/>
    <x v="0"/>
    <x v="2"/>
    <s v="ceres"/>
    <s v="ca"/>
    <x v="1"/>
    <x v="1"/>
    <s v="other"/>
    <b v="1"/>
    <s v="guns"/>
    <x v="0"/>
    <x v="3"/>
  </r>
  <r>
    <n v="3984"/>
    <s v="Michael Harrison"/>
    <x v="1216"/>
    <s v="shot"/>
    <s v="knife"/>
    <n v="30"/>
    <x v="0"/>
    <x v="1"/>
    <s v="los angeles"/>
    <s v="ca"/>
    <x v="1"/>
    <x v="1"/>
    <s v="not fleeing"/>
    <b v="0"/>
    <s v="sharp objects"/>
    <x v="0"/>
    <x v="2"/>
  </r>
  <r>
    <n v="3982"/>
    <s v="Andres Arteaga"/>
    <x v="1216"/>
    <s v="shot and tasered"/>
    <s v="gun"/>
    <n v="28"/>
    <x v="0"/>
    <x v="2"/>
    <s v="phoenix"/>
    <s v="az"/>
    <x v="1"/>
    <x v="1"/>
    <s v="foot"/>
    <b v="0"/>
    <s v="guns"/>
    <x v="0"/>
    <x v="2"/>
  </r>
  <r>
    <n v="3978"/>
    <s v="Christopher Alexander Okamoto"/>
    <x v="1217"/>
    <s v="shot"/>
    <s v="toy weapon"/>
    <n v="21"/>
    <x v="0"/>
    <x v="3"/>
    <s v="bakersfield"/>
    <s v="ca"/>
    <x v="1"/>
    <x v="1"/>
    <s v="not fleeing"/>
    <b v="0"/>
    <s v="other unusual objects"/>
    <x v="0"/>
    <x v="2"/>
  </r>
  <r>
    <n v="3981"/>
    <s v="Jeremiah Perdue"/>
    <x v="1217"/>
    <s v="shot"/>
    <s v="gun"/>
    <n v="33"/>
    <x v="0"/>
    <x v="3"/>
    <s v="atlanta"/>
    <s v="ga"/>
    <x v="1"/>
    <x v="0"/>
    <s v="not fleeing"/>
    <b v="0"/>
    <s v="guns"/>
    <x v="0"/>
    <x v="1"/>
  </r>
  <r>
    <n v="3983"/>
    <s v="Charles Marcotte"/>
    <x v="1217"/>
    <s v="shot"/>
    <s v="gun"/>
    <n v="37"/>
    <x v="0"/>
    <x v="1"/>
    <s v="great falls"/>
    <s v="mt"/>
    <x v="1"/>
    <x v="1"/>
    <s v="not fleeing"/>
    <b v="0"/>
    <s v="guns"/>
    <x v="0"/>
    <x v="1"/>
  </r>
  <r>
    <n v="3985"/>
    <s v="Jeffrey Dennis"/>
    <x v="1218"/>
    <s v="shot"/>
    <s v="vehicle"/>
    <n v="36"/>
    <x v="0"/>
    <x v="3"/>
    <s v="philadelphia"/>
    <s v="pa"/>
    <x v="1"/>
    <x v="0"/>
    <s v="car"/>
    <b v="0"/>
    <s v="vehicles"/>
    <x v="0"/>
    <x v="1"/>
  </r>
  <r>
    <n v="3986"/>
    <s v="Douglas Heath"/>
    <x v="1218"/>
    <s v="shot"/>
    <s v="gun"/>
    <n v="38"/>
    <x v="0"/>
    <x v="1"/>
    <s v="gonic"/>
    <s v="nh"/>
    <x v="1"/>
    <x v="0"/>
    <s v="not fleeing"/>
    <b v="0"/>
    <s v="guns"/>
    <x v="0"/>
    <x v="1"/>
  </r>
  <r>
    <n v="3988"/>
    <s v="Virginia Romero"/>
    <x v="1219"/>
    <s v="shot"/>
    <s v="vehicle"/>
    <n v="34"/>
    <x v="1"/>
    <x v="2"/>
    <s v="los lunas"/>
    <s v="nm"/>
    <x v="1"/>
    <x v="1"/>
    <s v="not fleeing"/>
    <b v="0"/>
    <s v="vehicles"/>
    <x v="0"/>
    <x v="1"/>
  </r>
  <r>
    <n v="3993"/>
    <s v="Donna Castleberry"/>
    <x v="1219"/>
    <s v="shot"/>
    <s v="sharp object"/>
    <n v="23"/>
    <x v="1"/>
    <x v="1"/>
    <s v="columbus"/>
    <s v="oh"/>
    <x v="1"/>
    <x v="0"/>
    <s v="not fleeing"/>
    <b v="0"/>
    <s v="sharp objects"/>
    <x v="0"/>
    <x v="2"/>
  </r>
  <r>
    <n v="3987"/>
    <s v="Jeffery Paul Fabio"/>
    <x v="1220"/>
    <s v="shot"/>
    <s v="crossbow"/>
    <n v="44"/>
    <x v="0"/>
    <x v="1"/>
    <s v="enoree"/>
    <s v="sc"/>
    <x v="0"/>
    <x v="0"/>
    <s v="not fleeing"/>
    <b v="0"/>
    <s v="piercing objects"/>
    <x v="0"/>
    <x v="1"/>
  </r>
  <r>
    <n v="3989"/>
    <s v="James Clay"/>
    <x v="1220"/>
    <s v="shot"/>
    <s v="toy weapon"/>
    <n v="20"/>
    <x v="0"/>
    <x v="3"/>
    <s v="cincinnati"/>
    <s v="oh"/>
    <x v="1"/>
    <x v="0"/>
    <s v="not fleeing"/>
    <b v="1"/>
    <s v="other unusual objects"/>
    <x v="0"/>
    <x v="2"/>
  </r>
  <r>
    <n v="3992"/>
    <s v="Felipe Perez Casas"/>
    <x v="1220"/>
    <s v="shot"/>
    <s v="knife"/>
    <n v="41"/>
    <x v="0"/>
    <x v="2"/>
    <s v="bakersfield"/>
    <s v="ca"/>
    <x v="1"/>
    <x v="1"/>
    <s v="other"/>
    <b v="0"/>
    <s v="sharp objects"/>
    <x v="0"/>
    <x v="1"/>
  </r>
  <r>
    <n v="3994"/>
    <s v="Taylor K.E. Tincher"/>
    <x v="1221"/>
    <s v="shot"/>
    <s v="gun"/>
    <n v="18"/>
    <x v="0"/>
    <x v="1"/>
    <s v="montgomery county"/>
    <s v="va"/>
    <x v="0"/>
    <x v="1"/>
    <s v="not fleeing"/>
    <b v="0"/>
    <s v="guns"/>
    <x v="0"/>
    <x v="2"/>
  </r>
  <r>
    <n v="3995"/>
    <s v="Logan Montgomery"/>
    <x v="1221"/>
    <s v="shot"/>
    <s v="gun"/>
    <n v="29"/>
    <x v="0"/>
    <x v="1"/>
    <s v="manchester township"/>
    <s v="pa"/>
    <x v="1"/>
    <x v="0"/>
    <s v="not fleeing"/>
    <b v="0"/>
    <s v="guns"/>
    <x v="0"/>
    <x v="2"/>
  </r>
  <r>
    <n v="3998"/>
    <s v="Jennifer Sharp"/>
    <x v="1221"/>
    <s v="shot"/>
    <s v="gun"/>
    <n v="37"/>
    <x v="1"/>
    <x v="1"/>
    <s v="alamosa"/>
    <s v="co"/>
    <x v="1"/>
    <x v="0"/>
    <s v="car"/>
    <b v="0"/>
    <s v="guns"/>
    <x v="0"/>
    <x v="1"/>
  </r>
  <r>
    <n v="3996"/>
    <s v="Stephanie B. Owens"/>
    <x v="1222"/>
    <s v="shot"/>
    <s v="gun"/>
    <n v="41"/>
    <x v="1"/>
    <x v="1"/>
    <s v="blacksburg"/>
    <s v="sc"/>
    <x v="0"/>
    <x v="0"/>
    <s v="not fleeing"/>
    <b v="0"/>
    <s v="guns"/>
    <x v="0"/>
    <x v="1"/>
  </r>
  <r>
    <n v="3990"/>
    <s v="Fabian Ortiz Adame"/>
    <x v="1223"/>
    <s v="shot"/>
    <s v="gun and vehicle"/>
    <n v="25"/>
    <x v="0"/>
    <x v="1"/>
    <s v="phoenix"/>
    <s v="az"/>
    <x v="1"/>
    <x v="0"/>
    <s v="car"/>
    <b v="0"/>
    <s v="multiple"/>
    <x v="0"/>
    <x v="2"/>
  </r>
  <r>
    <n v="3991"/>
    <s v="Bryce Schenkenberg"/>
    <x v="1223"/>
    <s v="shot"/>
    <s v="gun"/>
    <n v="20"/>
    <x v="0"/>
    <x v="1"/>
    <s v="phoenix"/>
    <s v="az"/>
    <x v="1"/>
    <x v="0"/>
    <s v="not fleeing"/>
    <b v="0"/>
    <s v="guns"/>
    <x v="0"/>
    <x v="2"/>
  </r>
  <r>
    <n v="4004"/>
    <s v="Eric Jay Hames"/>
    <x v="1223"/>
    <s v="shot"/>
    <s v="knife"/>
    <n v="34"/>
    <x v="0"/>
    <x v="1"/>
    <s v="redding"/>
    <s v="ca"/>
    <x v="0"/>
    <x v="1"/>
    <s v="not fleeing"/>
    <b v="0"/>
    <s v="sharp objects"/>
    <x v="0"/>
    <x v="1"/>
  </r>
  <r>
    <n v="3999"/>
    <s v="Sebastian Siney Chamale"/>
    <x v="1224"/>
    <s v="shot"/>
    <s v="unknown"/>
    <n v="37"/>
    <x v="0"/>
    <x v="2"/>
    <s v="tarboro"/>
    <s v="nc"/>
    <x v="1"/>
    <x v="1"/>
    <s v="not fleeing"/>
    <b v="0"/>
    <s v="unknown"/>
    <x v="0"/>
    <x v="1"/>
  </r>
  <r>
    <n v="4002"/>
    <s v="Tyler Hodge"/>
    <x v="1224"/>
    <s v="shot"/>
    <s v="gun"/>
    <n v="18"/>
    <x v="0"/>
    <x v="1"/>
    <s v="redlands"/>
    <s v="ca"/>
    <x v="0"/>
    <x v="0"/>
    <s v="not fleeing"/>
    <b v="0"/>
    <s v="guns"/>
    <x v="0"/>
    <x v="2"/>
  </r>
  <r>
    <n v="4000"/>
    <s v="Randall McKenzie"/>
    <x v="1225"/>
    <s v="shot"/>
    <s v="gun"/>
    <n v="72"/>
    <x v="0"/>
    <x v="1"/>
    <s v="washington court house"/>
    <s v="oh"/>
    <x v="1"/>
    <x v="1"/>
    <s v="not fleeing"/>
    <b v="0"/>
    <s v="guns"/>
    <x v="0"/>
    <x v="0"/>
  </r>
  <r>
    <n v="4001"/>
    <s v="Jalon Johnson"/>
    <x v="1225"/>
    <s v="shot"/>
    <s v="vehicle"/>
    <n v="17"/>
    <x v="0"/>
    <x v="3"/>
    <s v="houston"/>
    <s v="tx"/>
    <x v="1"/>
    <x v="0"/>
    <s v="car"/>
    <b v="0"/>
    <s v="vehicles"/>
    <x v="0"/>
    <x v="3"/>
  </r>
  <r>
    <n v="4005"/>
    <s v="Jessica Cribbs"/>
    <x v="1226"/>
    <s v="shot"/>
    <s v="gun"/>
    <n v="45"/>
    <x v="1"/>
    <x v="1"/>
    <s v="beverly hills"/>
    <s v="fl"/>
    <x v="1"/>
    <x v="0"/>
    <s v="not fleeing"/>
    <b v="0"/>
    <s v="guns"/>
    <x v="0"/>
    <x v="1"/>
  </r>
  <r>
    <n v="4006"/>
    <s v="Vanessa Marquez"/>
    <x v="1226"/>
    <s v="shot"/>
    <s v="toy weapon"/>
    <n v="49"/>
    <x v="1"/>
    <x v="2"/>
    <s v="pasadena"/>
    <s v="ca"/>
    <x v="0"/>
    <x v="1"/>
    <s v="not fleeing"/>
    <b v="1"/>
    <s v="other unusual objects"/>
    <x v="0"/>
    <x v="1"/>
  </r>
  <r>
    <n v="4010"/>
    <s v="Dennis Ray Blalock"/>
    <x v="1227"/>
    <s v="shot"/>
    <s v="gun"/>
    <n v="64"/>
    <x v="0"/>
    <x v="1"/>
    <s v="floral city"/>
    <s v="fl"/>
    <x v="0"/>
    <x v="0"/>
    <s v="not fleeing"/>
    <b v="0"/>
    <s v="guns"/>
    <x v="0"/>
    <x v="0"/>
  </r>
  <r>
    <n v="4012"/>
    <s v="Chase Sullivan"/>
    <x v="1227"/>
    <s v="shot"/>
    <s v="knife"/>
    <n v="36"/>
    <x v="0"/>
    <x v="1"/>
    <s v="fairview"/>
    <s v="tn"/>
    <x v="0"/>
    <x v="1"/>
    <s v="not fleeing"/>
    <b v="0"/>
    <s v="sharp objects"/>
    <x v="0"/>
    <x v="1"/>
  </r>
  <r>
    <n v="4044"/>
    <s v="Paul Askins"/>
    <x v="1227"/>
    <s v="shot"/>
    <s v="gun"/>
    <n v="61"/>
    <x v="0"/>
    <x v="1"/>
    <s v="sedalia"/>
    <s v="co"/>
    <x v="1"/>
    <x v="0"/>
    <s v="not fleeing"/>
    <b v="1"/>
    <s v="guns"/>
    <x v="0"/>
    <x v="0"/>
  </r>
  <r>
    <n v="4011"/>
    <s v="Oshae Terry"/>
    <x v="1228"/>
    <s v="shot"/>
    <s v="vehicle"/>
    <n v="24"/>
    <x v="0"/>
    <x v="3"/>
    <s v="arlington"/>
    <s v="tx"/>
    <x v="1"/>
    <x v="0"/>
    <s v="car"/>
    <b v="0"/>
    <s v="vehicles"/>
    <x v="0"/>
    <x v="2"/>
  </r>
  <r>
    <n v="4007"/>
    <s v="Fernand &quot;Fred&quot; Lete"/>
    <x v="1229"/>
    <s v="shot"/>
    <s v="gun"/>
    <n v="70"/>
    <x v="0"/>
    <x v="2"/>
    <s v="bernalillo"/>
    <s v="nm"/>
    <x v="1"/>
    <x v="1"/>
    <s v="other"/>
    <b v="0"/>
    <s v="guns"/>
    <x v="0"/>
    <x v="0"/>
  </r>
  <r>
    <n v="4008"/>
    <s v="Steve L. Anderson"/>
    <x v="1229"/>
    <s v="shot"/>
    <s v="knife"/>
    <n v="40"/>
    <x v="0"/>
    <x v="1"/>
    <s v="cheney"/>
    <s v="wa"/>
    <x v="0"/>
    <x v="1"/>
    <s v="not fleeing"/>
    <b v="0"/>
    <s v="sharp objects"/>
    <x v="0"/>
    <x v="1"/>
  </r>
  <r>
    <n v="4009"/>
    <s v="Aaron Demonta Fleming"/>
    <x v="1229"/>
    <s v="shot"/>
    <s v="gun"/>
    <n v="21"/>
    <x v="0"/>
    <x v="3"/>
    <s v="covington"/>
    <s v="ga"/>
    <x v="1"/>
    <x v="0"/>
    <s v="foot"/>
    <b v="0"/>
    <s v="guns"/>
    <x v="0"/>
    <x v="2"/>
  </r>
  <r>
    <n v="4015"/>
    <s v="Timmy Henley"/>
    <x v="1230"/>
    <s v="shot"/>
    <s v="knife"/>
    <n v="27"/>
    <x v="0"/>
    <x v="1"/>
    <s v="westminster"/>
    <s v="co"/>
    <x v="1"/>
    <x v="0"/>
    <s v="not fleeing"/>
    <b v="0"/>
    <s v="sharp objects"/>
    <x v="0"/>
    <x v="2"/>
  </r>
  <r>
    <n v="4013"/>
    <s v="James Leatherwood"/>
    <x v="1231"/>
    <s v="shot"/>
    <s v="unarmed"/>
    <n v="23"/>
    <x v="0"/>
    <x v="3"/>
    <s v="hollywood"/>
    <s v="fl"/>
    <x v="1"/>
    <x v="2"/>
    <s v="not fleeing"/>
    <b v="0"/>
    <s v="unarmed"/>
    <x v="1"/>
    <x v="2"/>
  </r>
  <r>
    <n v="4014"/>
    <s v="Mitchell Owen Buel"/>
    <x v="1231"/>
    <s v="shot"/>
    <s v="unknown"/>
    <n v="33"/>
    <x v="0"/>
    <x v="1"/>
    <s v="morris"/>
    <s v="al"/>
    <x v="1"/>
    <x v="2"/>
    <s v="car"/>
    <b v="0"/>
    <s v="unknown"/>
    <x v="0"/>
    <x v="1"/>
  </r>
  <r>
    <n v="4018"/>
    <s v="Christopher Sage"/>
    <x v="1231"/>
    <s v="shot"/>
    <s v="gun"/>
    <n v="45"/>
    <x v="0"/>
    <x v="1"/>
    <s v="jonesville"/>
    <s v="nc"/>
    <x v="1"/>
    <x v="0"/>
    <s v="not fleeing"/>
    <b v="0"/>
    <s v="guns"/>
    <x v="0"/>
    <x v="1"/>
  </r>
  <r>
    <n v="4017"/>
    <s v="Darell Richards"/>
    <x v="1232"/>
    <s v="shot"/>
    <s v="toy weapon"/>
    <n v="19"/>
    <x v="0"/>
    <x v="3"/>
    <s v="sacramento"/>
    <s v="ca"/>
    <x v="1"/>
    <x v="0"/>
    <s v="foot"/>
    <b v="0"/>
    <s v="other unusual objects"/>
    <x v="0"/>
    <x v="2"/>
  </r>
  <r>
    <n v="4023"/>
    <s v="DaShawn Cole"/>
    <x v="1233"/>
    <s v="shot"/>
    <s v="gun"/>
    <n v="28"/>
    <x v="0"/>
    <x v="3"/>
    <s v="pawtucket"/>
    <s v="ri"/>
    <x v="1"/>
    <x v="0"/>
    <s v="other"/>
    <b v="0"/>
    <s v="guns"/>
    <x v="0"/>
    <x v="2"/>
  </r>
  <r>
    <n v="4024"/>
    <s v="Elman Jerald Roberts"/>
    <x v="1234"/>
    <s v="shot"/>
    <s v="gun"/>
    <n v="63"/>
    <x v="0"/>
    <x v="1"/>
    <s v="citronelle"/>
    <s v="al"/>
    <x v="1"/>
    <x v="0"/>
    <s v="not fleeing"/>
    <b v="0"/>
    <s v="guns"/>
    <x v="0"/>
    <x v="0"/>
  </r>
  <r>
    <n v="4021"/>
    <s v="Brandon Joyner"/>
    <x v="1235"/>
    <s v="shot"/>
    <s v="gun"/>
    <n v="37"/>
    <x v="0"/>
    <x v="3"/>
    <s v="greenville"/>
    <s v="nc"/>
    <x v="1"/>
    <x v="0"/>
    <s v="not fleeing"/>
    <b v="0"/>
    <s v="guns"/>
    <x v="0"/>
    <x v="1"/>
  </r>
  <r>
    <n v="4020"/>
    <s v="Dereshia Blackwell"/>
    <x v="1235"/>
    <s v="shot and tasered"/>
    <s v="gun and knife"/>
    <n v="39"/>
    <x v="1"/>
    <x v="3"/>
    <s v="missouri city"/>
    <s v="tx"/>
    <x v="1"/>
    <x v="1"/>
    <s v="not fleeing"/>
    <b v="0"/>
    <s v="multiple"/>
    <x v="0"/>
    <x v="1"/>
  </r>
  <r>
    <n v="4027"/>
    <s v="Edward Reynolds"/>
    <x v="1236"/>
    <s v="shot"/>
    <s v="gun"/>
    <n v="57"/>
    <x v="0"/>
    <x v="1"/>
    <s v="georgetown"/>
    <s v="ky"/>
    <x v="1"/>
    <x v="0"/>
    <s v="other"/>
    <b v="0"/>
    <s v="guns"/>
    <x v="0"/>
    <x v="0"/>
  </r>
  <r>
    <n v="4026"/>
    <s v="Rafael Rivera"/>
    <x v="1237"/>
    <s v="shot"/>
    <s v="gun"/>
    <n v="32"/>
    <x v="0"/>
    <x v="2"/>
    <s v="buffalo"/>
    <s v="ny"/>
    <x v="1"/>
    <x v="0"/>
    <s v="not fleeing"/>
    <b v="1"/>
    <s v="guns"/>
    <x v="0"/>
    <x v="1"/>
  </r>
  <r>
    <n v="4029"/>
    <s v="Thomas Watkins"/>
    <x v="1237"/>
    <s v="shot"/>
    <s v="gun"/>
    <n v="38"/>
    <x v="0"/>
    <x v="3"/>
    <s v="gary"/>
    <s v="in"/>
    <x v="1"/>
    <x v="0"/>
    <s v="not fleeing"/>
    <b v="0"/>
    <s v="guns"/>
    <x v="0"/>
    <x v="1"/>
  </r>
  <r>
    <n v="4030"/>
    <s v="Detric Driver"/>
    <x v="1238"/>
    <s v="shot"/>
    <s v="gun"/>
    <n v="46"/>
    <x v="0"/>
    <x v="3"/>
    <s v="detroit"/>
    <s v="mi"/>
    <x v="1"/>
    <x v="0"/>
    <s v="not fleeing"/>
    <b v="1"/>
    <s v="guns"/>
    <x v="0"/>
    <x v="1"/>
  </r>
  <r>
    <n v="4032"/>
    <s v="Garrett Finley Mitchell"/>
    <x v="1238"/>
    <s v="shot"/>
    <s v="gun"/>
    <n v="31"/>
    <x v="0"/>
    <x v="1"/>
    <s v="cumming"/>
    <s v="ga"/>
    <x v="1"/>
    <x v="0"/>
    <s v="not fleeing"/>
    <b v="0"/>
    <s v="guns"/>
    <x v="0"/>
    <x v="1"/>
  </r>
  <r>
    <n v="4041"/>
    <s v="David Huffines"/>
    <x v="1238"/>
    <s v="shot"/>
    <s v="gun"/>
    <n v="40"/>
    <x v="0"/>
    <x v="1"/>
    <s v="mesa"/>
    <s v="az"/>
    <x v="0"/>
    <x v="0"/>
    <s v="not fleeing"/>
    <b v="0"/>
    <s v="guns"/>
    <x v="0"/>
    <x v="1"/>
  </r>
  <r>
    <n v="4034"/>
    <s v="Christopher Lee Leonard"/>
    <x v="1239"/>
    <s v="shot"/>
    <s v="gun"/>
    <n v="31"/>
    <x v="0"/>
    <x v="1"/>
    <s v="ankeny"/>
    <s v="ia"/>
    <x v="1"/>
    <x v="0"/>
    <s v="not fleeing"/>
    <b v="1"/>
    <s v="guns"/>
    <x v="0"/>
    <x v="1"/>
  </r>
  <r>
    <n v="4042"/>
    <s v="Stephen Dove"/>
    <x v="1239"/>
    <s v="shot"/>
    <s v="knife"/>
    <n v="50"/>
    <x v="0"/>
    <x v="1"/>
    <s v="jacksonville"/>
    <s v="ar"/>
    <x v="1"/>
    <x v="0"/>
    <s v="not fleeing"/>
    <b v="1"/>
    <s v="sharp objects"/>
    <x v="0"/>
    <x v="1"/>
  </r>
  <r>
    <n v="4035"/>
    <s v="Ricardo Avenia"/>
    <x v="1240"/>
    <s v="shot"/>
    <s v="gun"/>
    <n v="29"/>
    <x v="0"/>
    <x v="2"/>
    <s v="lancaster"/>
    <s v="pa"/>
    <x v="1"/>
    <x v="0"/>
    <s v="not fleeing"/>
    <b v="0"/>
    <s v="guns"/>
    <x v="0"/>
    <x v="2"/>
  </r>
  <r>
    <n v="4037"/>
    <s v="Bruce Smith"/>
    <x v="1240"/>
    <s v="shot"/>
    <s v="unknown"/>
    <n v="25"/>
    <x v="0"/>
    <x v="1"/>
    <s v="manitowoc"/>
    <s v="wi"/>
    <x v="1"/>
    <x v="1"/>
    <s v="not fleeing"/>
    <b v="0"/>
    <s v="unknown"/>
    <x v="0"/>
    <x v="2"/>
  </r>
  <r>
    <n v="4043"/>
    <s v="Jerry Foster"/>
    <x v="1240"/>
    <s v="shot"/>
    <s v="gun"/>
    <n v="31"/>
    <x v="0"/>
    <x v="3"/>
    <s v="shreveport"/>
    <s v="la"/>
    <x v="1"/>
    <x v="0"/>
    <s v="not fleeing"/>
    <b v="0"/>
    <s v="guns"/>
    <x v="0"/>
    <x v="1"/>
  </r>
  <r>
    <n v="4038"/>
    <s v="Jose Alvarez"/>
    <x v="1241"/>
    <s v="shot"/>
    <s v="gun"/>
    <n v="23"/>
    <x v="0"/>
    <x v="2"/>
    <s v="temple hills"/>
    <s v="md"/>
    <x v="1"/>
    <x v="1"/>
    <s v="foot"/>
    <b v="0"/>
    <s v="guns"/>
    <x v="0"/>
    <x v="2"/>
  </r>
  <r>
    <n v="4039"/>
    <s v="Susan Muller"/>
    <x v="1241"/>
    <s v="shot"/>
    <s v="knife"/>
    <n v="54"/>
    <x v="1"/>
    <x v="1"/>
    <s v="maspeth"/>
    <s v="ny"/>
    <x v="0"/>
    <x v="0"/>
    <s v="not fleeing"/>
    <b v="1"/>
    <s v="sharp objects"/>
    <x v="0"/>
    <x v="0"/>
  </r>
  <r>
    <n v="4040"/>
    <s v="Damon Christopher Gayheart"/>
    <x v="1241"/>
    <s v="shot"/>
    <s v="vehicle"/>
    <n v="44"/>
    <x v="0"/>
    <x v="1"/>
    <s v="christian county"/>
    <s v="ky"/>
    <x v="1"/>
    <x v="0"/>
    <s v="car"/>
    <b v="0"/>
    <s v="vehicles"/>
    <x v="0"/>
    <x v="1"/>
  </r>
  <r>
    <n v="4033"/>
    <s v="Michael James Murphy"/>
    <x v="1242"/>
    <s v="shot"/>
    <s v="gun"/>
    <n v="43"/>
    <x v="0"/>
    <x v="1"/>
    <s v="virginia beach"/>
    <s v="va"/>
    <x v="1"/>
    <x v="0"/>
    <s v="foot"/>
    <b v="0"/>
    <s v="guns"/>
    <x v="0"/>
    <x v="1"/>
  </r>
  <r>
    <n v="4045"/>
    <s v="Jeffrey Sims"/>
    <x v="1242"/>
    <s v="shot"/>
    <s v="knife"/>
    <n v="37"/>
    <x v="0"/>
    <x v="1"/>
    <s v="marysville"/>
    <s v="wa"/>
    <x v="0"/>
    <x v="0"/>
    <s v="not fleeing"/>
    <b v="0"/>
    <s v="sharp objects"/>
    <x v="0"/>
    <x v="1"/>
  </r>
  <r>
    <n v="4050"/>
    <s v="Freddie Joe Whitmore"/>
    <x v="1243"/>
    <s v="shot"/>
    <s v="gun"/>
    <n v="55"/>
    <x v="0"/>
    <x v="1"/>
    <s v="honolulu"/>
    <s v="hi"/>
    <x v="1"/>
    <x v="0"/>
    <s v="not fleeing"/>
    <b v="0"/>
    <s v="guns"/>
    <x v="0"/>
    <x v="0"/>
  </r>
  <r>
    <n v="4051"/>
    <s v="Alexander Carballido"/>
    <x v="1243"/>
    <s v="shot"/>
    <s v="gun"/>
    <n v="40"/>
    <x v="0"/>
    <x v="2"/>
    <s v="miami"/>
    <s v="fl"/>
    <x v="1"/>
    <x v="0"/>
    <s v="car"/>
    <b v="0"/>
    <s v="guns"/>
    <x v="0"/>
    <x v="1"/>
  </r>
  <r>
    <n v="4048"/>
    <s v="Joshua Works"/>
    <x v="1244"/>
    <s v="shot"/>
    <s v="gun"/>
    <n v="26"/>
    <x v="0"/>
    <x v="1"/>
    <s v="henderson"/>
    <s v="nv"/>
    <x v="1"/>
    <x v="0"/>
    <s v="foot"/>
    <b v="1"/>
    <s v="guns"/>
    <x v="0"/>
    <x v="2"/>
  </r>
  <r>
    <n v="4053"/>
    <s v="Nathaniel Sassafras"/>
    <x v="1245"/>
    <s v="shot"/>
    <s v="gun"/>
    <n v="29"/>
    <x v="0"/>
    <x v="3"/>
    <s v="baltimore"/>
    <s v="md"/>
    <x v="1"/>
    <x v="0"/>
    <s v="not fleeing"/>
    <b v="1"/>
    <s v="guns"/>
    <x v="0"/>
    <x v="2"/>
  </r>
  <r>
    <n v="4047"/>
    <s v="Ronald W. Leach"/>
    <x v="1246"/>
    <s v="shot"/>
    <s v="box cutter"/>
    <n v="29"/>
    <x v="0"/>
    <x v="1"/>
    <s v="williamsburg"/>
    <s v="ky"/>
    <x v="1"/>
    <x v="0"/>
    <s v="not fleeing"/>
    <b v="0"/>
    <s v="sharp objects"/>
    <x v="0"/>
    <x v="2"/>
  </r>
  <r>
    <n v="4054"/>
    <s v="Ivan Pena"/>
    <x v="1246"/>
    <s v="shot"/>
    <s v="gun"/>
    <n v="42"/>
    <x v="0"/>
    <x v="2"/>
    <s v="east los angeles"/>
    <s v="ca"/>
    <x v="1"/>
    <x v="0"/>
    <s v="not fleeing"/>
    <b v="0"/>
    <s v="guns"/>
    <x v="0"/>
    <x v="1"/>
  </r>
  <r>
    <n v="4082"/>
    <s v="Michael Stout"/>
    <x v="1246"/>
    <s v="shot"/>
    <s v="gun"/>
    <n v="20"/>
    <x v="0"/>
    <x v="1"/>
    <s v="peoria"/>
    <s v="az"/>
    <x v="1"/>
    <x v="0"/>
    <s v="not fleeing"/>
    <b v="0"/>
    <s v="guns"/>
    <x v="0"/>
    <x v="2"/>
  </r>
  <r>
    <n v="4055"/>
    <s v="Dravious Burch"/>
    <x v="1247"/>
    <s v="shot"/>
    <s v="gun"/>
    <n v="34"/>
    <x v="0"/>
    <x v="3"/>
    <s v="orlando"/>
    <s v="fl"/>
    <x v="1"/>
    <x v="1"/>
    <s v="not fleeing"/>
    <b v="0"/>
    <s v="guns"/>
    <x v="0"/>
    <x v="1"/>
  </r>
  <r>
    <n v="4056"/>
    <s v="Jaime Lopez"/>
    <x v="1247"/>
    <s v="shot"/>
    <s v="knife"/>
    <n v="41"/>
    <x v="0"/>
    <x v="2"/>
    <s v="stanfordville"/>
    <s v="ny"/>
    <x v="1"/>
    <x v="1"/>
    <s v="not fleeing"/>
    <b v="0"/>
    <s v="sharp objects"/>
    <x v="0"/>
    <x v="1"/>
  </r>
  <r>
    <n v="4065"/>
    <s v="Paul Braswell"/>
    <x v="1248"/>
    <s v="shot"/>
    <s v="vehicle"/>
    <n v="29"/>
    <x v="0"/>
    <x v="3"/>
    <s v="newark"/>
    <s v="nj"/>
    <x v="1"/>
    <x v="0"/>
    <s v="car"/>
    <b v="0"/>
    <s v="vehicles"/>
    <x v="0"/>
    <x v="2"/>
  </r>
  <r>
    <n v="4063"/>
    <s v="Joey Leon Nelson"/>
    <x v="1249"/>
    <s v="shot"/>
    <s v="gun and knife"/>
    <n v="19"/>
    <x v="0"/>
    <x v="1"/>
    <s v="enid"/>
    <s v="ok"/>
    <x v="1"/>
    <x v="0"/>
    <s v="car"/>
    <b v="0"/>
    <s v="multiple"/>
    <x v="0"/>
    <x v="2"/>
  </r>
  <r>
    <n v="4066"/>
    <s v="Juan Angel Pinedo"/>
    <x v="1249"/>
    <s v="shot"/>
    <s v="gun"/>
    <n v="32"/>
    <x v="0"/>
    <x v="2"/>
    <s v="las cruces"/>
    <s v="nm"/>
    <x v="1"/>
    <x v="1"/>
    <s v="foot"/>
    <b v="0"/>
    <s v="guns"/>
    <x v="0"/>
    <x v="1"/>
  </r>
  <r>
    <n v="4068"/>
    <s v="Coltin Brennan Leblanc"/>
    <x v="1249"/>
    <s v="shot"/>
    <s v="vehicle"/>
    <n v="23"/>
    <x v="0"/>
    <x v="1"/>
    <s v="hammond"/>
    <s v="la"/>
    <x v="1"/>
    <x v="1"/>
    <s v="not fleeing"/>
    <b v="1"/>
    <s v="vehicles"/>
    <x v="0"/>
    <x v="2"/>
  </r>
  <r>
    <n v="4069"/>
    <s v="Datwan Keyo Lewis"/>
    <x v="1249"/>
    <s v="shot"/>
    <s v="gun"/>
    <n v="41"/>
    <x v="0"/>
    <x v="3"/>
    <s v="palatka"/>
    <s v="fl"/>
    <x v="1"/>
    <x v="1"/>
    <s v="not fleeing"/>
    <b v="0"/>
    <s v="guns"/>
    <x v="0"/>
    <x v="1"/>
  </r>
  <r>
    <n v="4064"/>
    <s v="Michael Perez"/>
    <x v="1249"/>
    <s v="shot and tasered"/>
    <s v="knife"/>
    <n v="37"/>
    <x v="0"/>
    <x v="2"/>
    <s v="honolulu"/>
    <s v="hi"/>
    <x v="1"/>
    <x v="1"/>
    <s v="not fleeing"/>
    <b v="0"/>
    <s v="sharp objects"/>
    <x v="0"/>
    <x v="1"/>
  </r>
  <r>
    <n v="4067"/>
    <s v="Joseph Dawson"/>
    <x v="1250"/>
    <s v="shot"/>
    <s v="gun"/>
    <n v="24"/>
    <x v="0"/>
    <x v="1"/>
    <s v="johns island"/>
    <s v="sc"/>
    <x v="1"/>
    <x v="0"/>
    <s v="not fleeing"/>
    <b v="0"/>
    <s v="guns"/>
    <x v="0"/>
    <x v="2"/>
  </r>
  <r>
    <n v="4059"/>
    <s v="Justin Snelson"/>
    <x v="1251"/>
    <s v="shot"/>
    <s v="unknown"/>
    <n v="54"/>
    <x v="0"/>
    <x v="1"/>
    <s v="okmulgee"/>
    <s v="ok"/>
    <x v="1"/>
    <x v="2"/>
    <s v="car"/>
    <b v="0"/>
    <s v="unknown"/>
    <x v="0"/>
    <x v="0"/>
  </r>
  <r>
    <n v="4060"/>
    <s v="Thomas Howard Luedtke"/>
    <x v="1251"/>
    <s v="shot"/>
    <s v="crossbow"/>
    <n v="58"/>
    <x v="0"/>
    <x v="1"/>
    <s v="nampa"/>
    <s v="id"/>
    <x v="0"/>
    <x v="0"/>
    <s v="other"/>
    <b v="0"/>
    <s v="piercing objects"/>
    <x v="0"/>
    <x v="0"/>
  </r>
  <r>
    <n v="4062"/>
    <s v="Walter Welch"/>
    <x v="1251"/>
    <s v="shot"/>
    <s v="gun"/>
    <n v="40"/>
    <x v="0"/>
    <x v="1"/>
    <s v="epping"/>
    <s v="nh"/>
    <x v="1"/>
    <x v="2"/>
    <s v="not fleeing"/>
    <b v="0"/>
    <s v="guns"/>
    <x v="0"/>
    <x v="1"/>
  </r>
  <r>
    <n v="4058"/>
    <s v="Patrick K. Kimmons"/>
    <x v="1252"/>
    <s v="shot"/>
    <s v="gun"/>
    <n v="27"/>
    <x v="0"/>
    <x v="3"/>
    <s v="portland"/>
    <s v="or"/>
    <x v="1"/>
    <x v="0"/>
    <s v="other"/>
    <b v="0"/>
    <s v="guns"/>
    <x v="0"/>
    <x v="2"/>
  </r>
  <r>
    <n v="4103"/>
    <s v="Brian Lee Rogers"/>
    <x v="1252"/>
    <s v="shot"/>
    <s v="ax"/>
    <n v="40"/>
    <x v="0"/>
    <x v="1"/>
    <s v="greenback"/>
    <s v="tn"/>
    <x v="0"/>
    <x v="1"/>
    <s v="not fleeing"/>
    <b v="0"/>
    <s v="blunt instruments"/>
    <x v="0"/>
    <x v="1"/>
  </r>
  <r>
    <n v="4070"/>
    <s v="Keagan Johnson"/>
    <x v="1253"/>
    <s v="shot"/>
    <s v="knife"/>
    <n v="23"/>
    <x v="0"/>
    <x v="1"/>
    <s v="hastings"/>
    <s v="mn"/>
    <x v="1"/>
    <x v="0"/>
    <s v="foot"/>
    <b v="1"/>
    <s v="sharp objects"/>
    <x v="0"/>
    <x v="2"/>
  </r>
  <r>
    <n v="4073"/>
    <s v="Brian Baker"/>
    <x v="1253"/>
    <s v="shot"/>
    <s v="unarmed"/>
    <n v="33"/>
    <x v="0"/>
    <x v="1"/>
    <s v="orlando"/>
    <s v="fl"/>
    <x v="0"/>
    <x v="1"/>
    <s v="not fleeing"/>
    <b v="0"/>
    <s v="unarmed"/>
    <x v="1"/>
    <x v="1"/>
  </r>
  <r>
    <n v="4072"/>
    <s v="James &quot;Cody&quot; Martin"/>
    <x v="1254"/>
    <s v="shot"/>
    <s v="gun"/>
    <n v="26"/>
    <x v="0"/>
    <x v="1"/>
    <s v="mableton"/>
    <s v="ga"/>
    <x v="0"/>
    <x v="0"/>
    <s v="not fleeing"/>
    <b v="0"/>
    <s v="guns"/>
    <x v="0"/>
    <x v="2"/>
  </r>
  <r>
    <n v="4074"/>
    <s v="LaJuana Philips"/>
    <x v="1254"/>
    <s v="shot"/>
    <s v="vehicle"/>
    <n v="36"/>
    <x v="1"/>
    <x v="3"/>
    <s v="victorville"/>
    <s v="ca"/>
    <x v="1"/>
    <x v="0"/>
    <s v="not fleeing"/>
    <b v="0"/>
    <s v="vehicles"/>
    <x v="0"/>
    <x v="1"/>
  </r>
  <r>
    <n v="4071"/>
    <s v="Toby Bailey"/>
    <x v="1255"/>
    <s v="shot"/>
    <s v="gun"/>
    <n v="38"/>
    <x v="0"/>
    <x v="3"/>
    <s v="bartlett"/>
    <s v="tn"/>
    <x v="0"/>
    <x v="0"/>
    <s v="not fleeing"/>
    <b v="0"/>
    <s v="guns"/>
    <x v="0"/>
    <x v="1"/>
  </r>
  <r>
    <n v="4151"/>
    <s v="Arthur Harbison"/>
    <x v="1256"/>
    <s v="shot"/>
    <s v="knife"/>
    <n v="25"/>
    <x v="0"/>
    <x v="1"/>
    <s v="greenville"/>
    <s v="ms"/>
    <x v="1"/>
    <x v="0"/>
    <s v="other"/>
    <b v="0"/>
    <s v="sharp objects"/>
    <x v="0"/>
    <x v="2"/>
  </r>
  <r>
    <n v="4156"/>
    <s v="Sershawn Martez Dillon"/>
    <x v="1257"/>
    <s v="shot"/>
    <s v="gun"/>
    <n v="31"/>
    <x v="0"/>
    <x v="3"/>
    <s v="nashville"/>
    <s v="tn"/>
    <x v="1"/>
    <x v="0"/>
    <s v="not fleeing"/>
    <b v="0"/>
    <s v="guns"/>
    <x v="0"/>
    <x v="1"/>
  </r>
  <r>
    <n v="4157"/>
    <s v="Phillip Samuel Moskios"/>
    <x v="1257"/>
    <s v="shot"/>
    <s v="gun"/>
    <n v="48"/>
    <x v="0"/>
    <x v="1"/>
    <s v="klamath falls"/>
    <s v="or"/>
    <x v="1"/>
    <x v="0"/>
    <s v="foot"/>
    <b v="0"/>
    <s v="guns"/>
    <x v="0"/>
    <x v="1"/>
  </r>
  <r>
    <n v="4160"/>
    <s v="Venson Kee Yazzie"/>
    <x v="1257"/>
    <s v="shot"/>
    <s v="knife"/>
    <n v="43"/>
    <x v="0"/>
    <x v="5"/>
    <s v="chinle"/>
    <s v="az"/>
    <x v="1"/>
    <x v="1"/>
    <s v="not fleeing"/>
    <b v="0"/>
    <s v="sharp objects"/>
    <x v="0"/>
    <x v="1"/>
  </r>
  <r>
    <n v="4077"/>
    <s v="Nicholas Salisbury"/>
    <x v="1258"/>
    <s v="shot"/>
    <s v="toy weapon"/>
    <n v="36"/>
    <x v="0"/>
    <x v="1"/>
    <s v="auburn"/>
    <s v="ca"/>
    <x v="0"/>
    <x v="0"/>
    <s v="not fleeing"/>
    <b v="0"/>
    <s v="other unusual objects"/>
    <x v="0"/>
    <x v="1"/>
  </r>
  <r>
    <n v="4078"/>
    <s v="Anthony Lee Hodges"/>
    <x v="1258"/>
    <s v="shot"/>
    <s v="gun"/>
    <n v="39"/>
    <x v="0"/>
    <x v="1"/>
    <s v="lawtey"/>
    <s v="fl"/>
    <x v="0"/>
    <x v="0"/>
    <s v="not fleeing"/>
    <b v="0"/>
    <s v="guns"/>
    <x v="0"/>
    <x v="1"/>
  </r>
  <r>
    <n v="4075"/>
    <s v="Aaron Joseph Chavez"/>
    <x v="1259"/>
    <s v="shot"/>
    <s v="knife"/>
    <n v="22"/>
    <x v="0"/>
    <x v="2"/>
    <s v="clovis"/>
    <s v="nm"/>
    <x v="1"/>
    <x v="1"/>
    <s v="foot"/>
    <b v="0"/>
    <s v="sharp objects"/>
    <x v="0"/>
    <x v="2"/>
  </r>
  <r>
    <n v="4079"/>
    <s v="Alexander G. Lindahl"/>
    <x v="1259"/>
    <s v="shot"/>
    <s v="vehicle"/>
    <n v="24"/>
    <x v="0"/>
    <x v="1"/>
    <s v="okarche"/>
    <s v="ok"/>
    <x v="1"/>
    <x v="0"/>
    <s v="car"/>
    <b v="0"/>
    <s v="vehicles"/>
    <x v="0"/>
    <x v="2"/>
  </r>
  <r>
    <n v="4081"/>
    <s v="Isaiah Ramirez"/>
    <x v="1259"/>
    <s v="shot"/>
    <s v="vehicle"/>
    <n v="36"/>
    <x v="0"/>
    <x v="1"/>
    <s v="oak ridge"/>
    <s v="tn"/>
    <x v="1"/>
    <x v="0"/>
    <s v="car"/>
    <b v="0"/>
    <s v="vehicles"/>
    <x v="0"/>
    <x v="1"/>
  </r>
  <r>
    <n v="4097"/>
    <s v="Travis N. Craven"/>
    <x v="1259"/>
    <s v="shot"/>
    <s v="gun"/>
    <n v="25"/>
    <x v="0"/>
    <x v="1"/>
    <s v="larimer county"/>
    <s v="co"/>
    <x v="1"/>
    <x v="1"/>
    <s v="car"/>
    <b v="0"/>
    <s v="guns"/>
    <x v="0"/>
    <x v="2"/>
  </r>
  <r>
    <n v="4083"/>
    <s v="Samuel E. Rice"/>
    <x v="1260"/>
    <s v="shot"/>
    <s v="knife"/>
    <n v="30"/>
    <x v="0"/>
    <x v="1"/>
    <s v="portland"/>
    <s v="or"/>
    <x v="1"/>
    <x v="1"/>
    <s v="not fleeing"/>
    <b v="0"/>
    <s v="sharp objects"/>
    <x v="0"/>
    <x v="2"/>
  </r>
  <r>
    <n v="4085"/>
    <s v="Richard Palafox"/>
    <x v="1260"/>
    <s v="shot"/>
    <s v="gun"/>
    <n v="76"/>
    <x v="0"/>
    <x v="1"/>
    <s v="el paso"/>
    <s v="tx"/>
    <x v="1"/>
    <x v="0"/>
    <s v="not fleeing"/>
    <b v="0"/>
    <s v="guns"/>
    <x v="0"/>
    <x v="0"/>
  </r>
  <r>
    <n v="4086"/>
    <s v="Terrell Blake"/>
    <x v="1260"/>
    <s v="shot"/>
    <s v="gun"/>
    <n v="39"/>
    <x v="0"/>
    <x v="3"/>
    <s v="rochester"/>
    <s v="ny"/>
    <x v="1"/>
    <x v="0"/>
    <s v="car"/>
    <b v="0"/>
    <s v="guns"/>
    <x v="0"/>
    <x v="1"/>
  </r>
  <r>
    <n v="4090"/>
    <s v="Leslie Shayne Miller"/>
    <x v="1260"/>
    <s v="shot"/>
    <s v="gun"/>
    <n v="49"/>
    <x v="1"/>
    <x v="1"/>
    <s v="sullivan"/>
    <s v="in"/>
    <x v="1"/>
    <x v="0"/>
    <s v="not fleeing"/>
    <b v="0"/>
    <s v="guns"/>
    <x v="0"/>
    <x v="1"/>
  </r>
  <r>
    <n v="4092"/>
    <s v="Kenneth Ryan Busse"/>
    <x v="1260"/>
    <s v="shot"/>
    <s v="gun"/>
    <n v="21"/>
    <x v="0"/>
    <x v="1"/>
    <s v="las vegas"/>
    <s v="nv"/>
    <x v="0"/>
    <x v="0"/>
    <s v="foot"/>
    <b v="1"/>
    <s v="guns"/>
    <x v="0"/>
    <x v="2"/>
  </r>
  <r>
    <n v="4125"/>
    <s v="Alonzo L. Smith"/>
    <x v="1260"/>
    <s v="shot"/>
    <s v="gun"/>
    <n v="31"/>
    <x v="0"/>
    <x v="3"/>
    <s v="milwaukee"/>
    <s v="wi"/>
    <x v="1"/>
    <x v="0"/>
    <s v="not fleeing"/>
    <b v="1"/>
    <s v="guns"/>
    <x v="0"/>
    <x v="1"/>
  </r>
  <r>
    <n v="4089"/>
    <s v="Diamonte Riviore"/>
    <x v="1261"/>
    <s v="shot"/>
    <s v="knife"/>
    <n v="22"/>
    <x v="0"/>
    <x v="3"/>
    <s v="west jordan"/>
    <s v="ut"/>
    <x v="1"/>
    <x v="1"/>
    <s v="other"/>
    <b v="0"/>
    <s v="sharp objects"/>
    <x v="0"/>
    <x v="2"/>
  </r>
  <r>
    <n v="4098"/>
    <s v="Samuel Morris"/>
    <x v="1262"/>
    <s v="shot"/>
    <s v="knife"/>
    <n v="27"/>
    <x v="0"/>
    <x v="3"/>
    <s v="fort smith"/>
    <s v="ar"/>
    <x v="1"/>
    <x v="1"/>
    <s v="not fleeing"/>
    <b v="0"/>
    <s v="sharp objects"/>
    <x v="0"/>
    <x v="2"/>
  </r>
  <r>
    <n v="4099"/>
    <s v="Ashley Elisna Grammer"/>
    <x v="1262"/>
    <s v="shot"/>
    <s v="vehicle"/>
    <n v="26"/>
    <x v="1"/>
    <x v="4"/>
    <s v="puna"/>
    <s v="hi"/>
    <x v="1"/>
    <x v="0"/>
    <s v="not fleeing"/>
    <b v="0"/>
    <s v="vehicles"/>
    <x v="0"/>
    <x v="2"/>
  </r>
  <r>
    <n v="4100"/>
    <s v="Kay Kenniker"/>
    <x v="1262"/>
    <s v="shot"/>
    <s v="gun"/>
    <n v="84"/>
    <x v="0"/>
    <x v="1"/>
    <s v="chandler"/>
    <s v="az"/>
    <x v="0"/>
    <x v="0"/>
    <s v="not fleeing"/>
    <b v="0"/>
    <s v="guns"/>
    <x v="0"/>
    <x v="0"/>
  </r>
  <r>
    <n v="4096"/>
    <s v="Jacob E. Albrethsen"/>
    <x v="1262"/>
    <s v="shot and tasered"/>
    <s v="knife"/>
    <n v="17"/>
    <x v="0"/>
    <x v="1"/>
    <s v="orem"/>
    <s v="or"/>
    <x v="1"/>
    <x v="1"/>
    <s v="not fleeing"/>
    <b v="0"/>
    <s v="sharp objects"/>
    <x v="0"/>
    <x v="3"/>
  </r>
  <r>
    <n v="4091"/>
    <s v="Umberto Sanchez Ramoz"/>
    <x v="1263"/>
    <s v="shot"/>
    <s v="knife"/>
    <n v="17"/>
    <x v="0"/>
    <x v="2"/>
    <s v="woodville"/>
    <s v="ca"/>
    <x v="0"/>
    <x v="0"/>
    <s v="not fleeing"/>
    <b v="0"/>
    <s v="sharp objects"/>
    <x v="0"/>
    <x v="3"/>
  </r>
  <r>
    <n v="4101"/>
    <s v="Eric Jamar Lupain Stromer"/>
    <x v="1263"/>
    <s v="shot"/>
    <s v="gun"/>
    <n v="22"/>
    <x v="0"/>
    <x v="3"/>
    <s v="jeffersonville"/>
    <s v="oh"/>
    <x v="1"/>
    <x v="0"/>
    <s v="not fleeing"/>
    <b v="0"/>
    <s v="guns"/>
    <x v="0"/>
    <x v="2"/>
  </r>
  <r>
    <n v="4102"/>
    <s v="James Christopher Manus"/>
    <x v="1263"/>
    <s v="shot"/>
    <s v="gun"/>
    <n v="41"/>
    <x v="0"/>
    <x v="1"/>
    <s v="hall county"/>
    <s v="ga"/>
    <x v="1"/>
    <x v="0"/>
    <s v="not fleeing"/>
    <b v="0"/>
    <s v="guns"/>
    <x v="0"/>
    <x v="1"/>
  </r>
  <r>
    <n v="4108"/>
    <s v="Hustes Davila"/>
    <x v="1264"/>
    <s v="shot"/>
    <s v="gun"/>
    <n v="58"/>
    <x v="0"/>
    <x v="2"/>
    <s v="hilltop"/>
    <s v="oh"/>
    <x v="1"/>
    <x v="0"/>
    <s v="other"/>
    <b v="0"/>
    <s v="guns"/>
    <x v="0"/>
    <x v="0"/>
  </r>
  <r>
    <n v="4104"/>
    <s v="Weston Willow Well Cole"/>
    <x v="1265"/>
    <s v="shot"/>
    <s v="gun"/>
    <n v="29"/>
    <x v="0"/>
    <x v="1"/>
    <s v="longview"/>
    <s v="wa"/>
    <x v="1"/>
    <x v="0"/>
    <s v="foot"/>
    <b v="0"/>
    <s v="guns"/>
    <x v="0"/>
    <x v="2"/>
  </r>
  <r>
    <n v="4105"/>
    <s v="Keyshon Parham"/>
    <x v="1265"/>
    <s v="shot"/>
    <s v="gun"/>
    <n v="19"/>
    <x v="0"/>
    <x v="3"/>
    <s v="memphis"/>
    <s v="tn"/>
    <x v="1"/>
    <x v="0"/>
    <s v="foot"/>
    <b v="0"/>
    <s v="guns"/>
    <x v="0"/>
    <x v="2"/>
  </r>
  <r>
    <n v="4106"/>
    <s v="Charles Roundtree"/>
    <x v="1265"/>
    <s v="shot"/>
    <s v="unarmed"/>
    <n v="18"/>
    <x v="0"/>
    <x v="3"/>
    <s v="san antonio"/>
    <s v="tx"/>
    <x v="1"/>
    <x v="1"/>
    <s v="not fleeing"/>
    <b v="0"/>
    <s v="unarmed"/>
    <x v="1"/>
    <x v="2"/>
  </r>
  <r>
    <n v="4129"/>
    <s v="James Lyle Kuehn"/>
    <x v="1265"/>
    <s v="shot and tasered"/>
    <s v="knife"/>
    <n v="61"/>
    <x v="0"/>
    <x v="1"/>
    <s v="kearns"/>
    <s v="ut"/>
    <x v="1"/>
    <x v="1"/>
    <s v="other"/>
    <b v="0"/>
    <s v="sharp objects"/>
    <x v="0"/>
    <x v="0"/>
  </r>
  <r>
    <n v="4113"/>
    <s v="Bailey Greek"/>
    <x v="1266"/>
    <s v="shot"/>
    <s v="gun"/>
    <n v="18"/>
    <x v="0"/>
    <x v="1"/>
    <s v="arvada"/>
    <s v="co"/>
    <x v="1"/>
    <x v="0"/>
    <s v="other"/>
    <b v="0"/>
    <s v="guns"/>
    <x v="0"/>
    <x v="2"/>
  </r>
  <r>
    <n v="4114"/>
    <s v="Andrey Tkachenko"/>
    <x v="1266"/>
    <s v="shot"/>
    <s v="gun"/>
    <n v="23"/>
    <x v="0"/>
    <x v="1"/>
    <s v="salt lake city"/>
    <s v="ut"/>
    <x v="1"/>
    <x v="1"/>
    <s v="car"/>
    <b v="0"/>
    <s v="guns"/>
    <x v="0"/>
    <x v="2"/>
  </r>
  <r>
    <n v="4115"/>
    <s v="Sean Dutcher"/>
    <x v="1266"/>
    <s v="shot"/>
    <s v="vehicle"/>
    <n v="38"/>
    <x v="0"/>
    <x v="1"/>
    <s v="elkhorn"/>
    <s v="wi"/>
    <x v="1"/>
    <x v="0"/>
    <s v="car"/>
    <b v="0"/>
    <s v="vehicles"/>
    <x v="0"/>
    <x v="1"/>
  </r>
  <r>
    <n v="4117"/>
    <s v="Jacob Servais"/>
    <x v="1266"/>
    <s v="shot"/>
    <s v="unarmed"/>
    <n v="19"/>
    <x v="0"/>
    <x v="3"/>
    <s v="vineland"/>
    <s v="nj"/>
    <x v="1"/>
    <x v="1"/>
    <s v="not fleeing"/>
    <b v="0"/>
    <s v="unarmed"/>
    <x v="1"/>
    <x v="2"/>
  </r>
  <r>
    <n v="4161"/>
    <s v="Mahlon Edward Summerour"/>
    <x v="1266"/>
    <s v="shot"/>
    <s v="toy weapon"/>
    <n v="63"/>
    <x v="0"/>
    <x v="3"/>
    <s v="monroe"/>
    <s v="ga"/>
    <x v="0"/>
    <x v="0"/>
    <s v="not fleeing"/>
    <b v="0"/>
    <s v="other unusual objects"/>
    <x v="0"/>
    <x v="0"/>
  </r>
  <r>
    <n v="4116"/>
    <s v="Neico Crooks, Jr"/>
    <x v="1267"/>
    <s v="shot"/>
    <s v="vehicle"/>
    <n v="21"/>
    <x v="0"/>
    <x v="3"/>
    <s v="miami"/>
    <s v="fl"/>
    <x v="1"/>
    <x v="0"/>
    <s v="car"/>
    <b v="0"/>
    <s v="vehicles"/>
    <x v="0"/>
    <x v="2"/>
  </r>
  <r>
    <n v="4124"/>
    <s v="Christopher Calabro"/>
    <x v="1267"/>
    <s v="shot"/>
    <s v="knife"/>
    <n v="25"/>
    <x v="0"/>
    <x v="1"/>
    <s v="brockton"/>
    <s v="ma"/>
    <x v="0"/>
    <x v="1"/>
    <s v="not fleeing"/>
    <b v="0"/>
    <s v="sharp objects"/>
    <x v="0"/>
    <x v="2"/>
  </r>
  <r>
    <n v="4122"/>
    <s v="Edward Paul Zumski"/>
    <x v="1268"/>
    <s v="shot"/>
    <s v="gun"/>
    <n v="35"/>
    <x v="0"/>
    <x v="1"/>
    <s v="paris"/>
    <s v="tx"/>
    <x v="1"/>
    <x v="0"/>
    <s v="not fleeing"/>
    <b v="0"/>
    <s v="guns"/>
    <x v="0"/>
    <x v="1"/>
  </r>
  <r>
    <n v="4126"/>
    <s v="Robert Smith"/>
    <x v="1268"/>
    <s v="shot"/>
    <s v="gun"/>
    <n v="50"/>
    <x v="0"/>
    <x v="1"/>
    <s v="spanaway"/>
    <s v="wa"/>
    <x v="1"/>
    <x v="1"/>
    <s v="not fleeing"/>
    <b v="0"/>
    <s v="guns"/>
    <x v="0"/>
    <x v="1"/>
  </r>
  <r>
    <n v="4132"/>
    <s v="Kimberly Norris"/>
    <x v="1268"/>
    <s v="shot"/>
    <s v="gun"/>
    <n v="34"/>
    <x v="1"/>
    <x v="1"/>
    <s v="darlington county"/>
    <s v="sc"/>
    <x v="1"/>
    <x v="0"/>
    <s v="not fleeing"/>
    <b v="1"/>
    <s v="guns"/>
    <x v="0"/>
    <x v="1"/>
  </r>
  <r>
    <n v="4118"/>
    <s v="Cedric Pritchard"/>
    <x v="1269"/>
    <s v="shot"/>
    <s v="gun"/>
    <n v="37"/>
    <x v="0"/>
    <x v="3"/>
    <s v="washington"/>
    <s v="nc"/>
    <x v="1"/>
    <x v="1"/>
    <s v="not fleeing"/>
    <b v="1"/>
    <s v="guns"/>
    <x v="0"/>
    <x v="1"/>
  </r>
  <r>
    <n v="4121"/>
    <s v="Jason Whittle"/>
    <x v="1270"/>
    <s v="shot"/>
    <s v="knife"/>
    <n v="26"/>
    <x v="0"/>
    <x v="1"/>
    <s v="riverton"/>
    <s v="ut"/>
    <x v="1"/>
    <x v="0"/>
    <s v="not fleeing"/>
    <b v="0"/>
    <s v="sharp objects"/>
    <x v="0"/>
    <x v="2"/>
  </r>
  <r>
    <n v="4123"/>
    <s v="William David Williamson"/>
    <x v="1270"/>
    <s v="shot"/>
    <s v="unknown"/>
    <n v="61"/>
    <x v="0"/>
    <x v="1"/>
    <s v="newport"/>
    <s v="tn"/>
    <x v="1"/>
    <x v="0"/>
    <s v="not fleeing"/>
    <b v="0"/>
    <s v="unknown"/>
    <x v="0"/>
    <x v="0"/>
  </r>
  <r>
    <n v="4120"/>
    <s v="Tafahree Maynard"/>
    <x v="1270"/>
    <s v="shot and tasered"/>
    <s v="lawn mower blade"/>
    <n v="18"/>
    <x v="0"/>
    <x v="3"/>
    <s v="snellville"/>
    <s v="ga"/>
    <x v="1"/>
    <x v="1"/>
    <s v="not fleeing"/>
    <b v="0"/>
    <s v="sharp objects"/>
    <x v="0"/>
    <x v="2"/>
  </r>
  <r>
    <n v="4127"/>
    <s v="Shaunday Mullins"/>
    <x v="1271"/>
    <s v="shot"/>
    <s v="gun"/>
    <n v="37"/>
    <x v="0"/>
    <x v="5"/>
    <s v="tulsa"/>
    <s v="ok"/>
    <x v="1"/>
    <x v="0"/>
    <s v="not fleeing"/>
    <b v="0"/>
    <s v="guns"/>
    <x v="0"/>
    <x v="1"/>
  </r>
  <r>
    <n v="4131"/>
    <s v="Robert Mitchell"/>
    <x v="1271"/>
    <s v="shot"/>
    <s v="unknown"/>
    <n v="27"/>
    <x v="0"/>
    <x v="1"/>
    <s v="davenport"/>
    <s v="ia"/>
    <x v="1"/>
    <x v="2"/>
    <s v="car"/>
    <b v="0"/>
    <s v="unknown"/>
    <x v="0"/>
    <x v="2"/>
  </r>
  <r>
    <n v="4133"/>
    <s v="Nickolas Michael Peters"/>
    <x v="1271"/>
    <s v="shot"/>
    <s v="unarmed"/>
    <n v="24"/>
    <x v="0"/>
    <x v="1"/>
    <s v="alderwood manor"/>
    <s v="wa"/>
    <x v="1"/>
    <x v="0"/>
    <s v="car"/>
    <b v="0"/>
    <s v="unarmed"/>
    <x v="1"/>
    <x v="2"/>
  </r>
  <r>
    <n v="4162"/>
    <s v="Salvador Morales"/>
    <x v="1271"/>
    <s v="shot"/>
    <s v="gun"/>
    <n v="37"/>
    <x v="0"/>
    <x v="2"/>
    <s v="pittsburg"/>
    <s v="ca"/>
    <x v="1"/>
    <x v="0"/>
    <s v="car"/>
    <b v="1"/>
    <s v="guns"/>
    <x v="0"/>
    <x v="1"/>
  </r>
  <r>
    <n v="4141"/>
    <s v="Armond Beckwith-Bell"/>
    <x v="1272"/>
    <s v="shot"/>
    <s v="vehicle and gun"/>
    <n v="28"/>
    <x v="0"/>
    <x v="3"/>
    <s v="st. louis"/>
    <s v="mo"/>
    <x v="1"/>
    <x v="0"/>
    <s v="not fleeing"/>
    <b v="0"/>
    <s v="multiple"/>
    <x v="0"/>
    <x v="2"/>
  </r>
  <r>
    <n v="4135"/>
    <s v="Lloyd Gerald Napouk"/>
    <x v="1273"/>
    <s v="shot"/>
    <s v="unknown"/>
    <n v="44"/>
    <x v="0"/>
    <x v="0"/>
    <s v="las vegas"/>
    <s v="nv"/>
    <x v="0"/>
    <x v="1"/>
    <s v="not fleeing"/>
    <b v="1"/>
    <s v="unknown"/>
    <x v="0"/>
    <x v="1"/>
  </r>
  <r>
    <n v="4140"/>
    <s v="Christopher Carroll"/>
    <x v="1273"/>
    <s v="shot"/>
    <s v="gun"/>
    <n v="30"/>
    <x v="0"/>
    <x v="3"/>
    <s v="houston"/>
    <s v="tx"/>
    <x v="0"/>
    <x v="0"/>
    <s v="not fleeing"/>
    <b v="0"/>
    <s v="guns"/>
    <x v="0"/>
    <x v="2"/>
  </r>
  <r>
    <n v="4134"/>
    <s v="Albert Ramon Dorsey"/>
    <x v="1274"/>
    <s v="shot"/>
    <s v="taser"/>
    <n v="30"/>
    <x v="0"/>
    <x v="3"/>
    <s v="hollywood"/>
    <s v="ca"/>
    <x v="1"/>
    <x v="1"/>
    <s v="not fleeing"/>
    <b v="1"/>
    <s v="electrical devices"/>
    <x v="0"/>
    <x v="2"/>
  </r>
  <r>
    <n v="4136"/>
    <s v="Billy Jo Johnson"/>
    <x v="1274"/>
    <s v="shot"/>
    <s v="gun"/>
    <n v="34"/>
    <x v="0"/>
    <x v="1"/>
    <s v="south lake tahoe"/>
    <s v="ca"/>
    <x v="1"/>
    <x v="0"/>
    <s v="car"/>
    <b v="0"/>
    <s v="guns"/>
    <x v="0"/>
    <x v="1"/>
  </r>
  <r>
    <n v="4137"/>
    <s v="Arnaldo Caraveo"/>
    <x v="1274"/>
    <s v="shot"/>
    <s v="gun"/>
    <n v="27"/>
    <x v="0"/>
    <x v="2"/>
    <s v="phoenix"/>
    <s v="az"/>
    <x v="1"/>
    <x v="0"/>
    <s v="car"/>
    <b v="0"/>
    <s v="guns"/>
    <x v="0"/>
    <x v="2"/>
  </r>
  <r>
    <n v="4138"/>
    <s v="Derrick Alexander Sellman"/>
    <x v="1274"/>
    <s v="shot"/>
    <s v="vehicle"/>
    <n v="28"/>
    <x v="0"/>
    <x v="3"/>
    <s v="parkville"/>
    <s v="md"/>
    <x v="1"/>
    <x v="0"/>
    <s v="car"/>
    <b v="0"/>
    <s v="vehicles"/>
    <x v="0"/>
    <x v="2"/>
  </r>
  <r>
    <n v="4139"/>
    <s v="Ida Christy Stiles"/>
    <x v="1274"/>
    <s v="shot"/>
    <s v="toy weapon"/>
    <n v="42"/>
    <x v="1"/>
    <x v="1"/>
    <s v="jackson"/>
    <s v="ga"/>
    <x v="0"/>
    <x v="0"/>
    <s v="not fleeing"/>
    <b v="0"/>
    <s v="other unusual objects"/>
    <x v="0"/>
    <x v="1"/>
  </r>
  <r>
    <n v="4143"/>
    <s v="John Wurms"/>
    <x v="1275"/>
    <s v="shot"/>
    <s v="gun"/>
    <n v="32"/>
    <x v="0"/>
    <x v="1"/>
    <s v="port orange"/>
    <s v="fl"/>
    <x v="1"/>
    <x v="0"/>
    <s v="not fleeing"/>
    <b v="1"/>
    <s v="guns"/>
    <x v="0"/>
    <x v="1"/>
  </r>
  <r>
    <n v="4144"/>
    <s v="Tony Bernard Smith"/>
    <x v="1275"/>
    <s v="shot"/>
    <s v="gun"/>
    <n v="24"/>
    <x v="0"/>
    <x v="3"/>
    <s v="jacksonville"/>
    <s v="fl"/>
    <x v="1"/>
    <x v="1"/>
    <s v="foot"/>
    <b v="0"/>
    <s v="guns"/>
    <x v="0"/>
    <x v="2"/>
  </r>
  <r>
    <n v="4145"/>
    <s v="Jose Centeno, Jr."/>
    <x v="1275"/>
    <s v="shot"/>
    <s v="toy weapon"/>
    <n v="17"/>
    <x v="0"/>
    <x v="2"/>
    <s v="houston"/>
    <s v="tx"/>
    <x v="1"/>
    <x v="0"/>
    <s v="car"/>
    <b v="1"/>
    <s v="other unusual objects"/>
    <x v="0"/>
    <x v="3"/>
  </r>
  <r>
    <n v="4146"/>
    <s v="Gonzalo Rico-Jimenez"/>
    <x v="1275"/>
    <s v="shot"/>
    <s v="vehicle"/>
    <n v="26"/>
    <x v="0"/>
    <x v="2"/>
    <s v="north las vegas"/>
    <s v="nv"/>
    <x v="1"/>
    <x v="0"/>
    <s v="car"/>
    <b v="0"/>
    <s v="vehicles"/>
    <x v="0"/>
    <x v="2"/>
  </r>
  <r>
    <n v="4158"/>
    <s v="Jesse J. Quinton"/>
    <x v="1276"/>
    <s v="shot"/>
    <s v="unarmed"/>
    <n v="35"/>
    <x v="0"/>
    <x v="3"/>
    <s v="idaho falls"/>
    <s v="id"/>
    <x v="1"/>
    <x v="0"/>
    <s v="foot"/>
    <b v="0"/>
    <s v="unarmed"/>
    <x v="1"/>
    <x v="1"/>
  </r>
  <r>
    <n v="4159"/>
    <s v="Andrew Moore"/>
    <x v="1276"/>
    <s v="shot"/>
    <s v="knife"/>
    <n v="25"/>
    <x v="0"/>
    <x v="1"/>
    <s v="charleston"/>
    <s v="wv"/>
    <x v="1"/>
    <x v="0"/>
    <s v="not fleeing"/>
    <b v="0"/>
    <s v="sharp objects"/>
    <x v="0"/>
    <x v="2"/>
  </r>
  <r>
    <n v="4150"/>
    <s v="Laudemer Arboleda"/>
    <x v="1277"/>
    <s v="shot"/>
    <s v="vehicle"/>
    <n v="33"/>
    <x v="0"/>
    <x v="3"/>
    <s v="danville"/>
    <s v="ca"/>
    <x v="0"/>
    <x v="1"/>
    <s v="not fleeing"/>
    <b v="1"/>
    <s v="vehicles"/>
    <x v="0"/>
    <x v="1"/>
  </r>
  <r>
    <n v="4228"/>
    <s v="Kanwarbir Malhi"/>
    <x v="1277"/>
    <s v="shot"/>
    <s v="unknown"/>
    <n v="25"/>
    <x v="0"/>
    <x v="0"/>
    <s v="shelby township"/>
    <s v="mi"/>
    <x v="1"/>
    <x v="1"/>
    <s v="not fleeing"/>
    <b v="0"/>
    <s v="unknown"/>
    <x v="0"/>
    <x v="2"/>
  </r>
  <r>
    <n v="4148"/>
    <s v="Theoddeus Gray"/>
    <x v="1278"/>
    <s v="shot"/>
    <s v="gun"/>
    <n v="29"/>
    <x v="0"/>
    <x v="3"/>
    <s v="st. clair shores"/>
    <s v="mi"/>
    <x v="1"/>
    <x v="0"/>
    <s v="foot"/>
    <b v="0"/>
    <s v="guns"/>
    <x v="0"/>
    <x v="2"/>
  </r>
  <r>
    <n v="4154"/>
    <s v="Anthony David Chavez"/>
    <x v="1278"/>
    <s v="shot"/>
    <s v="gun"/>
    <n v="18"/>
    <x v="0"/>
    <x v="2"/>
    <s v="albuquerque"/>
    <s v="nm"/>
    <x v="1"/>
    <x v="1"/>
    <s v="not fleeing"/>
    <b v="0"/>
    <s v="guns"/>
    <x v="0"/>
    <x v="2"/>
  </r>
  <r>
    <n v="4164"/>
    <s v="Ryan Millsap"/>
    <x v="1278"/>
    <s v="shot"/>
    <s v="vehicle"/>
    <n v="19"/>
    <x v="0"/>
    <x v="1"/>
    <s v="clear creek canyon"/>
    <s v="co"/>
    <x v="1"/>
    <x v="0"/>
    <s v="car"/>
    <b v="0"/>
    <s v="vehicles"/>
    <x v="0"/>
    <x v="2"/>
  </r>
  <r>
    <n v="4229"/>
    <s v="Robbie Ramirez"/>
    <x v="1278"/>
    <s v="shot"/>
    <s v="unarmed"/>
    <n v="39"/>
    <x v="0"/>
    <x v="2"/>
    <s v="laramie"/>
    <s v="wy"/>
    <x v="0"/>
    <x v="2"/>
    <s v="foot"/>
    <b v="0"/>
    <s v="unarmed"/>
    <x v="1"/>
    <x v="1"/>
  </r>
  <r>
    <n v="4149"/>
    <s v="Gary J. Willis"/>
    <x v="1279"/>
    <s v="shot"/>
    <s v="gun"/>
    <n v="61"/>
    <x v="0"/>
    <x v="1"/>
    <s v="glen burnie"/>
    <s v="md"/>
    <x v="1"/>
    <x v="0"/>
    <s v="not fleeing"/>
    <b v="0"/>
    <s v="guns"/>
    <x v="0"/>
    <x v="0"/>
  </r>
  <r>
    <n v="4152"/>
    <s v="Henry Gregory Stroud"/>
    <x v="1279"/>
    <s v="shot"/>
    <s v="gun"/>
    <n v="36"/>
    <x v="0"/>
    <x v="1"/>
    <s v="cocke county"/>
    <s v="tn"/>
    <x v="0"/>
    <x v="0"/>
    <s v="not fleeing"/>
    <b v="0"/>
    <s v="guns"/>
    <x v="0"/>
    <x v="1"/>
  </r>
  <r>
    <n v="4155"/>
    <s v="George Smith"/>
    <x v="1279"/>
    <s v="shot"/>
    <s v="gun"/>
    <n v="72"/>
    <x v="0"/>
    <x v="1"/>
    <s v="port charlotte"/>
    <s v="fl"/>
    <x v="0"/>
    <x v="0"/>
    <s v="not fleeing"/>
    <b v="0"/>
    <s v="guns"/>
    <x v="0"/>
    <x v="0"/>
  </r>
  <r>
    <n v="4163"/>
    <s v="Anovath Troy Kongvongxay"/>
    <x v="1279"/>
    <s v="shot"/>
    <s v="ax"/>
    <n v="48"/>
    <x v="0"/>
    <x v="0"/>
    <s v="camp croft"/>
    <s v="sc"/>
    <x v="0"/>
    <x v="0"/>
    <s v="not fleeing"/>
    <b v="0"/>
    <s v="blunt instruments"/>
    <x v="0"/>
    <x v="1"/>
  </r>
  <r>
    <n v="4231"/>
    <s v="Jesus &quot;Chuy&quot; Guzman"/>
    <x v="1280"/>
    <s v="shot"/>
    <s v="gun"/>
    <n v="34"/>
    <x v="0"/>
    <x v="2"/>
    <s v="charleston view"/>
    <s v="ca"/>
    <x v="1"/>
    <x v="0"/>
    <s v="foot"/>
    <b v="0"/>
    <s v="guns"/>
    <x v="0"/>
    <x v="1"/>
  </r>
  <r>
    <n v="4168"/>
    <s v="Travis Jordan"/>
    <x v="1281"/>
    <s v="shot"/>
    <s v="unknown"/>
    <n v="36"/>
    <x v="0"/>
    <x v="3"/>
    <s v="minneapolis"/>
    <s v="mn"/>
    <x v="0"/>
    <x v="2"/>
    <s v="not fleeing"/>
    <b v="1"/>
    <s v="unknown"/>
    <x v="0"/>
    <x v="1"/>
  </r>
  <r>
    <n v="4170"/>
    <s v="Christopher William Parrish"/>
    <x v="1281"/>
    <s v="shot"/>
    <s v="rock"/>
    <n v="33"/>
    <x v="0"/>
    <x v="1"/>
    <s v="ogden"/>
    <s v="ut"/>
    <x v="1"/>
    <x v="0"/>
    <s v="car"/>
    <b v="0"/>
    <s v="blunt instruments"/>
    <x v="0"/>
    <x v="1"/>
  </r>
  <r>
    <n v="4171"/>
    <s v="Cody Paris Belgard"/>
    <x v="1281"/>
    <s v="shot"/>
    <s v="unarmed"/>
    <n v="30"/>
    <x v="0"/>
    <x v="1"/>
    <s v="salt lake city"/>
    <s v="ut"/>
    <x v="1"/>
    <x v="2"/>
    <s v="car"/>
    <b v="1"/>
    <s v="unarmed"/>
    <x v="1"/>
    <x v="2"/>
  </r>
  <r>
    <n v="4173"/>
    <s v="James Hanchett"/>
    <x v="1281"/>
    <s v="shot"/>
    <s v="gun"/>
    <n v="61"/>
    <x v="0"/>
    <x v="1"/>
    <s v="shakopee"/>
    <s v="mn"/>
    <x v="1"/>
    <x v="0"/>
    <s v="not fleeing"/>
    <b v="0"/>
    <s v="guns"/>
    <x v="0"/>
    <x v="0"/>
  </r>
  <r>
    <n v="4167"/>
    <s v="Patrick Bryant"/>
    <x v="1282"/>
    <s v="shot"/>
    <s v="gun"/>
    <n v="41"/>
    <x v="0"/>
    <x v="3"/>
    <s v="clarksdale"/>
    <s v="ms"/>
    <x v="1"/>
    <x v="0"/>
    <s v="not fleeing"/>
    <b v="0"/>
    <s v="guns"/>
    <x v="0"/>
    <x v="1"/>
  </r>
  <r>
    <n v="4169"/>
    <s v="Elisha Edward Kelley"/>
    <x v="1283"/>
    <s v="shot"/>
    <s v="unarmed"/>
    <n v="52"/>
    <x v="0"/>
    <x v="1"/>
    <s v="wagoner"/>
    <s v="ok"/>
    <x v="1"/>
    <x v="1"/>
    <s v="not fleeing"/>
    <b v="0"/>
    <s v="unarmed"/>
    <x v="1"/>
    <x v="0"/>
  </r>
  <r>
    <n v="4172"/>
    <s v="Jemel Roberson"/>
    <x v="1283"/>
    <s v="shot"/>
    <s v="gun"/>
    <n v="26"/>
    <x v="0"/>
    <x v="3"/>
    <s v="robbins"/>
    <s v="il"/>
    <x v="1"/>
    <x v="1"/>
    <s v="not fleeing"/>
    <b v="0"/>
    <s v="guns"/>
    <x v="0"/>
    <x v="2"/>
  </r>
  <r>
    <n v="4232"/>
    <s v="TK TK"/>
    <x v="1283"/>
    <s v="shot"/>
    <s v="gun"/>
    <n v="37"/>
    <x v="0"/>
    <x v="2"/>
    <s v="hemet"/>
    <s v="ca"/>
    <x v="1"/>
    <x v="0"/>
    <s v="foot"/>
    <b v="0"/>
    <s v="guns"/>
    <x v="0"/>
    <x v="1"/>
  </r>
  <r>
    <n v="4177"/>
    <s v="Edward M. Walsh"/>
    <x v="1284"/>
    <s v="shot"/>
    <s v="knife"/>
    <n v="39"/>
    <x v="0"/>
    <x v="1"/>
    <s v="mantoloking"/>
    <s v="nj"/>
    <x v="1"/>
    <x v="0"/>
    <s v="not fleeing"/>
    <b v="0"/>
    <s v="sharp objects"/>
    <x v="0"/>
    <x v="1"/>
  </r>
  <r>
    <n v="4179"/>
    <s v="Andrew Kana"/>
    <x v="1284"/>
    <s v="shot"/>
    <s v="gun"/>
    <n v="36"/>
    <x v="0"/>
    <x v="0"/>
    <s v="catoosa"/>
    <s v="ok"/>
    <x v="1"/>
    <x v="1"/>
    <s v="not fleeing"/>
    <b v="0"/>
    <s v="guns"/>
    <x v="0"/>
    <x v="1"/>
  </r>
  <r>
    <n v="4180"/>
    <s v="Tony Mathis"/>
    <x v="1284"/>
    <s v="shot"/>
    <s v="gun"/>
    <n v="47"/>
    <x v="0"/>
    <x v="3"/>
    <s v="oklahoma city"/>
    <s v="ok"/>
    <x v="1"/>
    <x v="2"/>
    <s v="other"/>
    <b v="0"/>
    <s v="guns"/>
    <x v="0"/>
    <x v="1"/>
  </r>
  <r>
    <n v="4181"/>
    <s v="Danny Ayala"/>
    <x v="1284"/>
    <s v="shot"/>
    <s v="knife"/>
    <n v="37"/>
    <x v="0"/>
    <x v="2"/>
    <s v="alpine"/>
    <s v="ca"/>
    <x v="1"/>
    <x v="1"/>
    <s v="not fleeing"/>
    <b v="1"/>
    <s v="sharp objects"/>
    <x v="0"/>
    <x v="1"/>
  </r>
  <r>
    <n v="4224"/>
    <s v="Cesar Alehandro Ramos"/>
    <x v="1284"/>
    <s v="shot"/>
    <s v="gun"/>
    <n v="25"/>
    <x v="0"/>
    <x v="2"/>
    <s v="chattanooga"/>
    <s v="tn"/>
    <x v="1"/>
    <x v="0"/>
    <s v="not fleeing"/>
    <b v="0"/>
    <s v="guns"/>
    <x v="0"/>
    <x v="2"/>
  </r>
  <r>
    <n v="4178"/>
    <s v="Marty West"/>
    <x v="1284"/>
    <s v="shot and tasered"/>
    <s v="knife"/>
    <n v="63"/>
    <x v="0"/>
    <x v="1"/>
    <s v="fresno"/>
    <s v="ca"/>
    <x v="0"/>
    <x v="0"/>
    <s v="not fleeing"/>
    <b v="1"/>
    <s v="sharp objects"/>
    <x v="0"/>
    <x v="0"/>
  </r>
  <r>
    <n v="4175"/>
    <s v="Timothy Leon"/>
    <x v="1285"/>
    <s v="shot"/>
    <s v="unknown"/>
    <n v="24"/>
    <x v="0"/>
    <x v="3"/>
    <s v="phoenix"/>
    <s v="az"/>
    <x v="1"/>
    <x v="0"/>
    <s v="car"/>
    <b v="0"/>
    <s v="unknown"/>
    <x v="0"/>
    <x v="2"/>
  </r>
  <r>
    <n v="4196"/>
    <s v="Rene Prieto"/>
    <x v="1285"/>
    <s v="shot"/>
    <s v="gun"/>
    <n v="38"/>
    <x v="0"/>
    <x v="2"/>
    <s v="pratt"/>
    <s v="ks"/>
    <x v="0"/>
    <x v="0"/>
    <s v="not fleeing"/>
    <b v="0"/>
    <s v="guns"/>
    <x v="0"/>
    <x v="1"/>
  </r>
  <r>
    <n v="4174"/>
    <s v="Olajuwon Murphy"/>
    <x v="1286"/>
    <s v="shot"/>
    <s v="gun"/>
    <n v="22"/>
    <x v="0"/>
    <x v="3"/>
    <s v="wythe county"/>
    <s v="va"/>
    <x v="1"/>
    <x v="0"/>
    <s v="not fleeing"/>
    <b v="0"/>
    <s v="guns"/>
    <x v="0"/>
    <x v="2"/>
  </r>
  <r>
    <n v="4213"/>
    <s v="Joseph Loughery"/>
    <x v="1286"/>
    <s v="shot"/>
    <s v="gun"/>
    <n v="59"/>
    <x v="0"/>
    <x v="1"/>
    <s v="auburn"/>
    <s v="ma"/>
    <x v="1"/>
    <x v="0"/>
    <s v="not fleeing"/>
    <b v="0"/>
    <s v="guns"/>
    <x v="0"/>
    <x v="0"/>
  </r>
  <r>
    <n v="4234"/>
    <s v="John David Manning"/>
    <x v="1286"/>
    <s v="shot"/>
    <s v="knife"/>
    <n v="29"/>
    <x v="0"/>
    <x v="1"/>
    <s v="spartanburg"/>
    <s v="sc"/>
    <x v="1"/>
    <x v="0"/>
    <s v="not fleeing"/>
    <b v="0"/>
    <s v="sharp objects"/>
    <x v="0"/>
    <x v="2"/>
  </r>
  <r>
    <n v="4186"/>
    <s v="Allen Fanning"/>
    <x v="1287"/>
    <s v="shot"/>
    <s v="gun"/>
    <n v="18"/>
    <x v="0"/>
    <x v="3"/>
    <s v="centennial"/>
    <s v="co"/>
    <x v="1"/>
    <x v="1"/>
    <s v="not fleeing"/>
    <b v="0"/>
    <s v="guns"/>
    <x v="0"/>
    <x v="2"/>
  </r>
  <r>
    <n v="4187"/>
    <s v="Agustin Gonsalez"/>
    <x v="1287"/>
    <s v="shot"/>
    <s v="straight edge razor"/>
    <n v="29"/>
    <x v="0"/>
    <x v="2"/>
    <s v="hayward"/>
    <s v="ca"/>
    <x v="0"/>
    <x v="1"/>
    <s v="not fleeing"/>
    <b v="0"/>
    <s v="sharp objects"/>
    <x v="0"/>
    <x v="2"/>
  </r>
  <r>
    <n v="4189"/>
    <s v="Jack Fields, Jr."/>
    <x v="1287"/>
    <s v="shot"/>
    <s v="knife"/>
    <n v="25"/>
    <x v="0"/>
    <x v="3"/>
    <s v="augusta"/>
    <s v="ga"/>
    <x v="0"/>
    <x v="0"/>
    <s v="not fleeing"/>
    <b v="0"/>
    <s v="sharp objects"/>
    <x v="0"/>
    <x v="2"/>
  </r>
  <r>
    <n v="4190"/>
    <s v="GD Hendrix"/>
    <x v="1287"/>
    <s v="shot"/>
    <s v="metal pipe"/>
    <n v="48"/>
    <x v="0"/>
    <x v="1"/>
    <s v="paradise"/>
    <s v="ca"/>
    <x v="0"/>
    <x v="1"/>
    <s v="car"/>
    <b v="0"/>
    <s v="blunt instruments"/>
    <x v="0"/>
    <x v="1"/>
  </r>
  <r>
    <n v="4235"/>
    <s v="Steven Smith"/>
    <x v="1287"/>
    <s v="shot"/>
    <s v="gun"/>
    <n v="60"/>
    <x v="0"/>
    <x v="1"/>
    <s v="demopolis"/>
    <s v="al"/>
    <x v="1"/>
    <x v="0"/>
    <s v="not fleeing"/>
    <b v="0"/>
    <s v="guns"/>
    <x v="0"/>
    <x v="0"/>
  </r>
  <r>
    <n v="4185"/>
    <s v="Rio Antwuan Thomas"/>
    <x v="1288"/>
    <s v="shot"/>
    <s v="vehicle"/>
    <n v="27"/>
    <x v="0"/>
    <x v="3"/>
    <s v="fort pierce"/>
    <s v="fl"/>
    <x v="1"/>
    <x v="0"/>
    <s v="car"/>
    <b v="0"/>
    <s v="vehicles"/>
    <x v="0"/>
    <x v="2"/>
  </r>
  <r>
    <n v="4183"/>
    <s v="Daniel Cedars"/>
    <x v="1289"/>
    <s v="shot"/>
    <s v="gun"/>
    <n v="65"/>
    <x v="0"/>
    <x v="1"/>
    <s v="indianapolis"/>
    <s v="in"/>
    <x v="1"/>
    <x v="0"/>
    <s v="not fleeing"/>
    <b v="0"/>
    <s v="guns"/>
    <x v="0"/>
    <x v="0"/>
  </r>
  <r>
    <n v="4192"/>
    <s v="Christopher Williams"/>
    <x v="1289"/>
    <s v="shot"/>
    <s v="vehicle"/>
    <n v="41"/>
    <x v="0"/>
    <x v="1"/>
    <s v="meridian"/>
    <s v="id"/>
    <x v="1"/>
    <x v="0"/>
    <s v="car"/>
    <b v="0"/>
    <s v="vehicles"/>
    <x v="0"/>
    <x v="1"/>
  </r>
  <r>
    <n v="4195"/>
    <s v="Roderick McDaniel"/>
    <x v="1289"/>
    <s v="shot"/>
    <s v="gun"/>
    <n v="33"/>
    <x v="0"/>
    <x v="3"/>
    <s v="magnolia"/>
    <s v="ar"/>
    <x v="1"/>
    <x v="0"/>
    <s v="not fleeing"/>
    <b v="0"/>
    <s v="guns"/>
    <x v="0"/>
    <x v="1"/>
  </r>
  <r>
    <n v="4237"/>
    <s v="Roderick McDaniel"/>
    <x v="1290"/>
    <s v="shot"/>
    <s v="vehicle"/>
    <n v="33"/>
    <x v="0"/>
    <x v="3"/>
    <s v="magnolia"/>
    <s v="ar"/>
    <x v="1"/>
    <x v="0"/>
    <s v="not fleeing"/>
    <b v="0"/>
    <s v="vehicles"/>
    <x v="0"/>
    <x v="1"/>
  </r>
  <r>
    <n v="4193"/>
    <s v="Keaton James Larson"/>
    <x v="1291"/>
    <s v="shot"/>
    <s v="knife"/>
    <n v="22"/>
    <x v="0"/>
    <x v="1"/>
    <s v="stillwater"/>
    <s v="mn"/>
    <x v="0"/>
    <x v="1"/>
    <s v="not fleeing"/>
    <b v="1"/>
    <s v="sharp objects"/>
    <x v="0"/>
    <x v="2"/>
  </r>
  <r>
    <n v="4194"/>
    <s v="Billy G. Heeter"/>
    <x v="1291"/>
    <s v="shot"/>
    <s v="gun"/>
    <n v="52"/>
    <x v="0"/>
    <x v="1"/>
    <s v="franklinton"/>
    <s v="oh"/>
    <x v="0"/>
    <x v="1"/>
    <s v="not fleeing"/>
    <b v="0"/>
    <s v="guns"/>
    <x v="0"/>
    <x v="0"/>
  </r>
  <r>
    <n v="4197"/>
    <s v="Robert William Reid"/>
    <x v="1291"/>
    <s v="shot"/>
    <s v="gun"/>
    <n v="42"/>
    <x v="0"/>
    <x v="1"/>
    <s v="lincoln township"/>
    <s v="mi"/>
    <x v="0"/>
    <x v="0"/>
    <s v="not fleeing"/>
    <b v="0"/>
    <s v="guns"/>
    <x v="0"/>
    <x v="1"/>
  </r>
  <r>
    <n v="4212"/>
    <s v="Eugene Benjamin Weathers"/>
    <x v="1291"/>
    <s v="shot"/>
    <s v="gun"/>
    <n v="48"/>
    <x v="0"/>
    <x v="3"/>
    <s v="talladega"/>
    <s v="al"/>
    <x v="1"/>
    <x v="0"/>
    <s v="not fleeing"/>
    <b v="0"/>
    <s v="guns"/>
    <x v="0"/>
    <x v="1"/>
  </r>
  <r>
    <n v="4214"/>
    <s v="Martin Lopez"/>
    <x v="1291"/>
    <s v="shot"/>
    <s v="knife"/>
    <n v="24"/>
    <x v="0"/>
    <x v="2"/>
    <s v="bell gardens"/>
    <s v="ca"/>
    <x v="1"/>
    <x v="0"/>
    <s v="not fleeing"/>
    <b v="0"/>
    <s v="sharp objects"/>
    <x v="0"/>
    <x v="2"/>
  </r>
  <r>
    <n v="4199"/>
    <s v="Emantic Fitzgerald Bradford"/>
    <x v="1292"/>
    <s v="shot"/>
    <s v="gun"/>
    <n v="21"/>
    <x v="0"/>
    <x v="3"/>
    <s v="hoover"/>
    <s v="al"/>
    <x v="1"/>
    <x v="1"/>
    <s v="not fleeing"/>
    <b v="0"/>
    <s v="guns"/>
    <x v="0"/>
    <x v="2"/>
  </r>
  <r>
    <n v="4201"/>
    <s v="Cameron McCarthy"/>
    <x v="1292"/>
    <s v="shot"/>
    <s v="machete"/>
    <n v="20"/>
    <x v="0"/>
    <x v="1"/>
    <s v="palmer"/>
    <s v="ak"/>
    <x v="1"/>
    <x v="1"/>
    <s v="foot"/>
    <b v="0"/>
    <s v="sharp objects"/>
    <x v="0"/>
    <x v="2"/>
  </r>
  <r>
    <n v="4205"/>
    <s v="Patrick Michael Langhoff"/>
    <x v="1292"/>
    <s v="shot"/>
    <s v="gun"/>
    <n v="59"/>
    <x v="0"/>
    <x v="1"/>
    <s v="gunnison county"/>
    <s v="co"/>
    <x v="1"/>
    <x v="0"/>
    <s v="not fleeing"/>
    <b v="0"/>
    <s v="guns"/>
    <x v="0"/>
    <x v="0"/>
  </r>
  <r>
    <n v="4203"/>
    <s v="Christopher L. Anderson"/>
    <x v="1293"/>
    <s v="shot"/>
    <s v="gun"/>
    <n v="46"/>
    <x v="0"/>
    <x v="1"/>
    <s v="bremen"/>
    <s v="ky"/>
    <x v="1"/>
    <x v="0"/>
    <s v="not fleeing"/>
    <b v="0"/>
    <s v="guns"/>
    <x v="0"/>
    <x v="1"/>
  </r>
  <r>
    <n v="4225"/>
    <s v="Martez Webb"/>
    <x v="1293"/>
    <s v="shot"/>
    <s v="gun"/>
    <n v="23"/>
    <x v="0"/>
    <x v="3"/>
    <s v="detroit"/>
    <s v="mi"/>
    <x v="1"/>
    <x v="0"/>
    <s v="not fleeing"/>
    <b v="0"/>
    <s v="guns"/>
    <x v="0"/>
    <x v="2"/>
  </r>
  <r>
    <n v="4202"/>
    <s v="Felix Anthony Calata"/>
    <x v="1294"/>
    <s v="shot"/>
    <s v="vehicle"/>
    <n v="32"/>
    <x v="0"/>
    <x v="2"/>
    <s v="south salt lake"/>
    <s v="ut"/>
    <x v="0"/>
    <x v="0"/>
    <s v="car"/>
    <b v="0"/>
    <s v="vehicles"/>
    <x v="0"/>
    <x v="1"/>
  </r>
  <r>
    <n v="4206"/>
    <s v="Nicholas Charles Ryan"/>
    <x v="1295"/>
    <s v="shot"/>
    <s v="gun"/>
    <n v="19"/>
    <x v="0"/>
    <x v="1"/>
    <s v="centennial"/>
    <s v="co"/>
    <x v="1"/>
    <x v="0"/>
    <s v="car"/>
    <b v="1"/>
    <s v="guns"/>
    <x v="0"/>
    <x v="2"/>
  </r>
  <r>
    <n v="4209"/>
    <s v="Allen Scott Culpepper"/>
    <x v="1295"/>
    <s v="shot"/>
    <s v="gun"/>
    <n v="64"/>
    <x v="0"/>
    <x v="1"/>
    <s v="clinton"/>
    <s v="ut"/>
    <x v="0"/>
    <x v="2"/>
    <s v="not fleeing"/>
    <b v="0"/>
    <s v="guns"/>
    <x v="0"/>
    <x v="0"/>
  </r>
  <r>
    <n v="4210"/>
    <s v="Jarmane Logan"/>
    <x v="1295"/>
    <s v="shot"/>
    <s v="vehicle"/>
    <n v="35"/>
    <x v="0"/>
    <x v="3"/>
    <s v="topeka"/>
    <s v="ks"/>
    <x v="1"/>
    <x v="0"/>
    <s v="car"/>
    <b v="0"/>
    <s v="vehicles"/>
    <x v="0"/>
    <x v="1"/>
  </r>
  <r>
    <n v="4216"/>
    <s v="J Scot Alan Widmark"/>
    <x v="1295"/>
    <s v="shot"/>
    <s v="knife"/>
    <n v="41"/>
    <x v="0"/>
    <x v="1"/>
    <s v="virginia"/>
    <s v="mn"/>
    <x v="1"/>
    <x v="0"/>
    <s v="other"/>
    <b v="0"/>
    <s v="sharp objects"/>
    <x v="0"/>
    <x v="1"/>
  </r>
  <r>
    <n v="4220"/>
    <s v="Bert E. Mercado"/>
    <x v="1295"/>
    <s v="shot"/>
    <s v="gun"/>
    <n v="42"/>
    <x v="0"/>
    <x v="0"/>
    <s v="honolulu"/>
    <s v="hi"/>
    <x v="0"/>
    <x v="0"/>
    <s v="not fleeing"/>
    <b v="0"/>
    <s v="guns"/>
    <x v="0"/>
    <x v="1"/>
  </r>
  <r>
    <n v="4219"/>
    <s v="Benjamin Kennedy"/>
    <x v="1296"/>
    <s v="shot"/>
    <s v="gun"/>
    <n v="35"/>
    <x v="0"/>
    <x v="1"/>
    <s v="louisville"/>
    <s v="ky"/>
    <x v="1"/>
    <x v="0"/>
    <s v="other"/>
    <b v="1"/>
    <s v="guns"/>
    <x v="0"/>
    <x v="1"/>
  </r>
  <r>
    <n v="4221"/>
    <s v="David Villagran"/>
    <x v="1296"/>
    <s v="shot"/>
    <s v="vehicle"/>
    <n v="33"/>
    <x v="0"/>
    <x v="2"/>
    <s v="vancouver"/>
    <s v="wa"/>
    <x v="1"/>
    <x v="0"/>
    <s v="car"/>
    <b v="0"/>
    <s v="vehicles"/>
    <x v="0"/>
    <x v="1"/>
  </r>
  <r>
    <n v="4218"/>
    <s v="Vernon May"/>
    <x v="1297"/>
    <s v="shot"/>
    <s v="gun"/>
    <n v="32"/>
    <x v="0"/>
    <x v="5"/>
    <s v="bemidji"/>
    <s v="mn"/>
    <x v="1"/>
    <x v="1"/>
    <s v="not fleeing"/>
    <b v="1"/>
    <s v="guns"/>
    <x v="0"/>
    <x v="1"/>
  </r>
  <r>
    <n v="4222"/>
    <s v="Adrian Bunker"/>
    <x v="1297"/>
    <s v="shot"/>
    <s v="unknown"/>
    <n v="37"/>
    <x v="0"/>
    <x v="1"/>
    <s v="old town"/>
    <s v="me"/>
    <x v="1"/>
    <x v="2"/>
    <s v="not fleeing"/>
    <b v="0"/>
    <s v="unknown"/>
    <x v="0"/>
    <x v="1"/>
  </r>
  <r>
    <n v="4241"/>
    <s v="Ricardo Galvan"/>
    <x v="1298"/>
    <s v="shot"/>
    <s v="gun"/>
    <n v="37"/>
    <x v="0"/>
    <x v="2"/>
    <s v="ogden"/>
    <s v="ut"/>
    <x v="1"/>
    <x v="0"/>
    <s v="not fleeing"/>
    <b v="1"/>
    <s v="guns"/>
    <x v="0"/>
    <x v="1"/>
  </r>
  <r>
    <n v="4240"/>
    <s v="John Young"/>
    <x v="1299"/>
    <s v="shot"/>
    <s v="meat cleaver"/>
    <n v="65"/>
    <x v="0"/>
    <x v="3"/>
    <s v="pensacola"/>
    <s v="fl"/>
    <x v="1"/>
    <x v="0"/>
    <s v="not fleeing"/>
    <b v="0"/>
    <s v="sharp objects"/>
    <x v="0"/>
    <x v="0"/>
  </r>
  <r>
    <n v="4272"/>
    <s v="Jarvis Randall"/>
    <x v="1299"/>
    <s v="shot"/>
    <s v="straight edge razor"/>
    <n v="30"/>
    <x v="0"/>
    <x v="3"/>
    <s v="tamarac"/>
    <s v="fl"/>
    <x v="0"/>
    <x v="0"/>
    <s v="not fleeing"/>
    <b v="0"/>
    <s v="sharp objects"/>
    <x v="0"/>
    <x v="2"/>
  </r>
  <r>
    <n v="4239"/>
    <s v="Demontry Floytra Boyd"/>
    <x v="1299"/>
    <s v="shot and tasered"/>
    <s v="knife"/>
    <n v="43"/>
    <x v="0"/>
    <x v="3"/>
    <s v="las vegas"/>
    <s v="nv"/>
    <x v="1"/>
    <x v="0"/>
    <s v="not fleeing"/>
    <b v="1"/>
    <s v="sharp objects"/>
    <x v="0"/>
    <x v="1"/>
  </r>
  <r>
    <n v="4269"/>
    <s v="Anthony Ray Borden-Cortez"/>
    <x v="1300"/>
    <s v="shot"/>
    <s v="toy weapon"/>
    <n v="18"/>
    <x v="0"/>
    <x v="2"/>
    <s v="ogden"/>
    <s v="ut"/>
    <x v="1"/>
    <x v="0"/>
    <s v="not fleeing"/>
    <b v="1"/>
    <s v="other unusual objects"/>
    <x v="0"/>
    <x v="2"/>
  </r>
  <r>
    <n v="4270"/>
    <s v="David Alejandro Molina"/>
    <x v="1301"/>
    <s v="shot"/>
    <s v="gun"/>
    <n v="27"/>
    <x v="0"/>
    <x v="2"/>
    <s v="napa"/>
    <s v="ca"/>
    <x v="0"/>
    <x v="0"/>
    <s v="foot"/>
    <b v="0"/>
    <s v="guns"/>
    <x v="0"/>
    <x v="2"/>
  </r>
  <r>
    <n v="4271"/>
    <s v="Justin Smith"/>
    <x v="1301"/>
    <s v="shot"/>
    <s v="knife"/>
    <n v="41"/>
    <x v="0"/>
    <x v="1"/>
    <s v="philadephia"/>
    <s v="pa"/>
    <x v="1"/>
    <x v="0"/>
    <s v="not fleeing"/>
    <b v="0"/>
    <s v="sharp objects"/>
    <x v="0"/>
    <x v="1"/>
  </r>
  <r>
    <n v="4276"/>
    <s v="Paul Ridgeway"/>
    <x v="1301"/>
    <s v="shot"/>
    <s v="gun"/>
    <n v="41"/>
    <x v="0"/>
    <x v="1"/>
    <s v="martinez"/>
    <s v="ca"/>
    <x v="1"/>
    <x v="0"/>
    <s v="foot"/>
    <b v="0"/>
    <s v="guns"/>
    <x v="0"/>
    <x v="1"/>
  </r>
  <r>
    <n v="4279"/>
    <s v="Anthony M. Edwards"/>
    <x v="1301"/>
    <s v="shot"/>
    <s v="knife"/>
    <n v="33"/>
    <x v="0"/>
    <x v="3"/>
    <s v="richmond"/>
    <s v="va"/>
    <x v="1"/>
    <x v="0"/>
    <s v="not fleeing"/>
    <b v="0"/>
    <s v="sharp objects"/>
    <x v="0"/>
    <x v="1"/>
  </r>
  <r>
    <n v="4275"/>
    <s v="Dimaggio McNelly"/>
    <x v="1302"/>
    <s v="shot"/>
    <s v="gun"/>
    <n v="53"/>
    <x v="0"/>
    <x v="3"/>
    <s v="henry county"/>
    <s v="ga"/>
    <x v="0"/>
    <x v="0"/>
    <s v="not fleeing"/>
    <b v="0"/>
    <s v="guns"/>
    <x v="0"/>
    <x v="0"/>
  </r>
  <r>
    <n v="4277"/>
    <s v="Benjamin David Larson"/>
    <x v="1302"/>
    <s v="shot"/>
    <s v="gun"/>
    <n v="42"/>
    <x v="0"/>
    <x v="1"/>
    <s v="redding"/>
    <s v="ca"/>
    <x v="1"/>
    <x v="0"/>
    <s v="car"/>
    <b v="0"/>
    <s v="guns"/>
    <x v="0"/>
    <x v="1"/>
  </r>
  <r>
    <n v="4287"/>
    <s v="Jason O'Bannon"/>
    <x v="1302"/>
    <s v="shot"/>
    <s v="gun"/>
    <n v="46"/>
    <x v="0"/>
    <x v="1"/>
    <s v="pahrump"/>
    <s v="nv"/>
    <x v="0"/>
    <x v="0"/>
    <s v="not fleeing"/>
    <b v="1"/>
    <s v="guns"/>
    <x v="0"/>
    <x v="1"/>
  </r>
  <r>
    <n v="4281"/>
    <s v="Jesus Lainez"/>
    <x v="1303"/>
    <s v="shot"/>
    <s v="unknown"/>
    <n v="51"/>
    <x v="0"/>
    <x v="2"/>
    <s v="fort pierce"/>
    <s v="fl"/>
    <x v="1"/>
    <x v="0"/>
    <s v="not fleeing"/>
    <b v="0"/>
    <s v="unknown"/>
    <x v="0"/>
    <x v="0"/>
  </r>
  <r>
    <n v="4315"/>
    <s v="Julius Ervin Tate"/>
    <x v="1303"/>
    <s v="shot"/>
    <s v="gun"/>
    <n v="16"/>
    <x v="0"/>
    <x v="3"/>
    <s v="columbus"/>
    <s v="oh"/>
    <x v="1"/>
    <x v="0"/>
    <s v="not fleeing"/>
    <b v="0"/>
    <s v="guns"/>
    <x v="0"/>
    <x v="3"/>
  </r>
  <r>
    <n v="4286"/>
    <s v="James N. Robertson"/>
    <x v="1304"/>
    <s v="shot"/>
    <s v="knife"/>
    <n v="41"/>
    <x v="0"/>
    <x v="1"/>
    <s v="west wendover"/>
    <s v="nv"/>
    <x v="1"/>
    <x v="1"/>
    <s v="car"/>
    <b v="0"/>
    <s v="sharp objects"/>
    <x v="0"/>
    <x v="1"/>
  </r>
  <r>
    <n v="4282"/>
    <s v="Joshua Boyd"/>
    <x v="1305"/>
    <s v="shot"/>
    <s v="gun"/>
    <n v="24"/>
    <x v="0"/>
    <x v="3"/>
    <s v="savannah"/>
    <s v="ga"/>
    <x v="1"/>
    <x v="0"/>
    <s v="not fleeing"/>
    <b v="0"/>
    <s v="guns"/>
    <x v="0"/>
    <x v="2"/>
  </r>
  <r>
    <n v="4283"/>
    <s v="Christopher Deandre Mitchell"/>
    <x v="1305"/>
    <s v="shot"/>
    <s v="gun"/>
    <n v="23"/>
    <x v="0"/>
    <x v="3"/>
    <s v="torrance"/>
    <s v="ca"/>
    <x v="1"/>
    <x v="2"/>
    <s v="not fleeing"/>
    <b v="0"/>
    <s v="guns"/>
    <x v="0"/>
    <x v="2"/>
  </r>
  <r>
    <n v="4284"/>
    <s v="Terry Don King"/>
    <x v="1305"/>
    <s v="shot"/>
    <s v="gun"/>
    <n v="50"/>
    <x v="0"/>
    <x v="1"/>
    <s v="springdale"/>
    <s v="ar"/>
    <x v="1"/>
    <x v="0"/>
    <s v="not fleeing"/>
    <b v="0"/>
    <s v="guns"/>
    <x v="0"/>
    <x v="1"/>
  </r>
  <r>
    <n v="4285"/>
    <s v="Shane Wentling"/>
    <x v="1306"/>
    <s v="shot"/>
    <s v="gun"/>
    <n v="41"/>
    <x v="0"/>
    <x v="1"/>
    <s v="noble county"/>
    <s v="ok"/>
    <x v="1"/>
    <x v="0"/>
    <s v="car"/>
    <b v="0"/>
    <s v="guns"/>
    <x v="0"/>
    <x v="1"/>
  </r>
  <r>
    <n v="4289"/>
    <s v="George Penev"/>
    <x v="1306"/>
    <s v="shot"/>
    <s v="knife"/>
    <n v="23"/>
    <x v="0"/>
    <x v="1"/>
    <s v="fredonia"/>
    <s v="ny"/>
    <x v="0"/>
    <x v="0"/>
    <s v="not fleeing"/>
    <b v="0"/>
    <s v="sharp objects"/>
    <x v="0"/>
    <x v="2"/>
  </r>
  <r>
    <n v="4290"/>
    <s v="Kyle Hart"/>
    <x v="1306"/>
    <s v="shot"/>
    <s v="knife"/>
    <n v="33"/>
    <x v="0"/>
    <x v="1"/>
    <s v="redwood city"/>
    <s v="ca"/>
    <x v="0"/>
    <x v="1"/>
    <s v="not fleeing"/>
    <b v="0"/>
    <s v="sharp objects"/>
    <x v="0"/>
    <x v="1"/>
  </r>
  <r>
    <n v="4288"/>
    <s v="Kaley Gay"/>
    <x v="1307"/>
    <s v="shot"/>
    <s v="gun"/>
    <n v="25"/>
    <x v="1"/>
    <x v="1"/>
    <s v="bibb county"/>
    <s v="ga"/>
    <x v="1"/>
    <x v="0"/>
    <s v="not fleeing"/>
    <b v="0"/>
    <s v="guns"/>
    <x v="0"/>
    <x v="2"/>
  </r>
  <r>
    <n v="4291"/>
    <s v="Tori Kaneshiro"/>
    <x v="1307"/>
    <s v="shot"/>
    <s v="gun"/>
    <n v="30"/>
    <x v="1"/>
    <x v="0"/>
    <s v="pahoa"/>
    <s v="hi"/>
    <x v="1"/>
    <x v="0"/>
    <s v="not fleeing"/>
    <b v="0"/>
    <s v="guns"/>
    <x v="0"/>
    <x v="2"/>
  </r>
  <r>
    <n v="4292"/>
    <s v="Daniel Pierce"/>
    <x v="1307"/>
    <s v="shot"/>
    <s v="gun"/>
    <n v="58"/>
    <x v="0"/>
    <x v="1"/>
    <s v="rangley"/>
    <s v="co"/>
    <x v="0"/>
    <x v="1"/>
    <s v="not fleeing"/>
    <b v="1"/>
    <s v="guns"/>
    <x v="0"/>
    <x v="0"/>
  </r>
  <r>
    <n v="4293"/>
    <s v="Marcus Neal"/>
    <x v="1307"/>
    <s v="shot"/>
    <s v="knife"/>
    <n v="47"/>
    <x v="0"/>
    <x v="3"/>
    <s v="buffalo"/>
    <s v="ny"/>
    <x v="0"/>
    <x v="0"/>
    <s v="foot"/>
    <b v="0"/>
    <s v="sharp objects"/>
    <x v="0"/>
    <x v="1"/>
  </r>
  <r>
    <n v="4295"/>
    <s v="Haze Connor Martin"/>
    <x v="1307"/>
    <s v="shot"/>
    <s v="knife"/>
    <n v="22"/>
    <x v="0"/>
    <x v="1"/>
    <s v="pope county"/>
    <s v="ar"/>
    <x v="1"/>
    <x v="1"/>
    <s v="car"/>
    <b v="0"/>
    <s v="sharp objects"/>
    <x v="0"/>
    <x v="2"/>
  </r>
  <r>
    <n v="4296"/>
    <s v="Tameka LaShay Simpson"/>
    <x v="1307"/>
    <s v="shot"/>
    <s v="gun"/>
    <n v="27"/>
    <x v="1"/>
    <x v="3"/>
    <s v="calhoun"/>
    <s v="ga"/>
    <x v="1"/>
    <x v="0"/>
    <s v="not fleeing"/>
    <b v="0"/>
    <s v="guns"/>
    <x v="0"/>
    <x v="2"/>
  </r>
  <r>
    <n v="4297"/>
    <s v="Demario Bass"/>
    <x v="1308"/>
    <s v="shot"/>
    <s v="vehicle"/>
    <n v="29"/>
    <x v="0"/>
    <x v="3"/>
    <s v="st. louis"/>
    <s v="mo"/>
    <x v="1"/>
    <x v="0"/>
    <s v="car"/>
    <b v="0"/>
    <s v="vehicles"/>
    <x v="0"/>
    <x v="2"/>
  </r>
  <r>
    <n v="4298"/>
    <s v="Jason Emerson Connell"/>
    <x v="1308"/>
    <s v="shot"/>
    <s v="gun"/>
    <n v="43"/>
    <x v="0"/>
    <x v="1"/>
    <s v="jacksonville"/>
    <s v="fl"/>
    <x v="1"/>
    <x v="0"/>
    <s v="not fleeing"/>
    <b v="0"/>
    <s v="guns"/>
    <x v="0"/>
    <x v="1"/>
  </r>
  <r>
    <n v="4299"/>
    <s v="Dylan Parker Thomas"/>
    <x v="1308"/>
    <s v="shot"/>
    <s v="toy weapon"/>
    <n v="18"/>
    <x v="0"/>
    <x v="1"/>
    <s v="jacksonville"/>
    <s v="fl"/>
    <x v="1"/>
    <x v="0"/>
    <s v="not fleeing"/>
    <b v="0"/>
    <s v="other unusual objects"/>
    <x v="0"/>
    <x v="2"/>
  </r>
  <r>
    <n v="4300"/>
    <s v="Gabriel Romero"/>
    <x v="1308"/>
    <s v="shot"/>
    <s v="gun"/>
    <n v="19"/>
    <x v="0"/>
    <x v="2"/>
    <s v="albuquerque"/>
    <s v="nm"/>
    <x v="0"/>
    <x v="0"/>
    <s v="foot"/>
    <b v="0"/>
    <s v="guns"/>
    <x v="0"/>
    <x v="2"/>
  </r>
  <r>
    <n v="4309"/>
    <s v="Joshua Myers"/>
    <x v="1309"/>
    <s v="shot"/>
    <s v="gun"/>
    <n v="37"/>
    <x v="0"/>
    <x v="1"/>
    <s v="bushnell"/>
    <s v="fl"/>
    <x v="1"/>
    <x v="0"/>
    <s v="car"/>
    <b v="0"/>
    <s v="guns"/>
    <x v="0"/>
    <x v="1"/>
  </r>
  <r>
    <n v="4317"/>
    <s v="Andre Horton"/>
    <x v="1309"/>
    <s v="shot"/>
    <s v="gun"/>
    <n v="42"/>
    <x v="0"/>
    <x v="3"/>
    <s v="memphis"/>
    <s v="tn"/>
    <x v="0"/>
    <x v="0"/>
    <s v="not fleeing"/>
    <b v="0"/>
    <s v="guns"/>
    <x v="0"/>
    <x v="1"/>
  </r>
  <r>
    <n v="4308"/>
    <s v="Edgar Espinoza"/>
    <x v="1310"/>
    <s v="shot"/>
    <s v="knife"/>
    <n v="35"/>
    <x v="0"/>
    <x v="2"/>
    <s v="hanford"/>
    <s v="ca"/>
    <x v="1"/>
    <x v="0"/>
    <s v="not fleeing"/>
    <b v="0"/>
    <s v="sharp objects"/>
    <x v="0"/>
    <x v="1"/>
  </r>
  <r>
    <n v="4304"/>
    <s v="Edward Rudhman"/>
    <x v="1311"/>
    <s v="shot"/>
    <s v="gun"/>
    <n v="50"/>
    <x v="0"/>
    <x v="1"/>
    <s v="mesa"/>
    <s v="az"/>
    <x v="0"/>
    <x v="0"/>
    <s v="not fleeing"/>
    <b v="0"/>
    <s v="guns"/>
    <x v="0"/>
    <x v="1"/>
  </r>
  <r>
    <n v="4305"/>
    <s v="Rodney J. Geiser"/>
    <x v="1311"/>
    <s v="shot"/>
    <s v="gun"/>
    <n v="60"/>
    <x v="0"/>
    <x v="1"/>
    <s v="apple creek"/>
    <s v="oh"/>
    <x v="0"/>
    <x v="1"/>
    <s v="other"/>
    <b v="1"/>
    <s v="guns"/>
    <x v="0"/>
    <x v="0"/>
  </r>
  <r>
    <n v="4307"/>
    <s v="Jacob Mohow"/>
    <x v="1311"/>
    <s v="shot"/>
    <s v="knife"/>
    <n v="35"/>
    <x v="0"/>
    <x v="1"/>
    <s v="oklahoma city"/>
    <s v="ok"/>
    <x v="0"/>
    <x v="1"/>
    <s v="not fleeing"/>
    <b v="0"/>
    <s v="sharp objects"/>
    <x v="0"/>
    <x v="1"/>
  </r>
  <r>
    <n v="4321"/>
    <s v="April Webster"/>
    <x v="1311"/>
    <s v="shot"/>
    <s v="knife"/>
    <n v="47"/>
    <x v="1"/>
    <x v="3"/>
    <s v="darlington county"/>
    <s v="sc"/>
    <x v="0"/>
    <x v="1"/>
    <s v="not fleeing"/>
    <b v="0"/>
    <s v="sharp objects"/>
    <x v="0"/>
    <x v="1"/>
  </r>
  <r>
    <n v="4303"/>
    <s v="TK TK"/>
    <x v="1312"/>
    <s v="shot"/>
    <s v="gun"/>
    <n v="37"/>
    <x v="0"/>
    <x v="1"/>
    <s v="natomas"/>
    <s v="ca"/>
    <x v="1"/>
    <x v="1"/>
    <s v="not fleeing"/>
    <b v="0"/>
    <s v="guns"/>
    <x v="0"/>
    <x v="1"/>
  </r>
  <r>
    <n v="4302"/>
    <s v="Angel Viola Decarlo"/>
    <x v="1313"/>
    <s v="shot"/>
    <s v="gun"/>
    <n v="31"/>
    <x v="1"/>
    <x v="3"/>
    <s v="hopewell"/>
    <s v="va"/>
    <x v="1"/>
    <x v="0"/>
    <s v="foot"/>
    <b v="0"/>
    <s v="guns"/>
    <x v="0"/>
    <x v="1"/>
  </r>
  <r>
    <n v="4311"/>
    <s v="David Frederick"/>
    <x v="1313"/>
    <s v="shot"/>
    <s v="gun"/>
    <n v="24"/>
    <x v="0"/>
    <x v="1"/>
    <s v="terre haute"/>
    <s v="in"/>
    <x v="1"/>
    <x v="0"/>
    <s v="car"/>
    <b v="0"/>
    <s v="guns"/>
    <x v="0"/>
    <x v="2"/>
  </r>
  <r>
    <n v="4312"/>
    <s v="Danny Washington"/>
    <x v="1313"/>
    <s v="shot"/>
    <s v="unarmed"/>
    <n v="27"/>
    <x v="0"/>
    <x v="3"/>
    <s v="franklin township"/>
    <s v="pa"/>
    <x v="1"/>
    <x v="0"/>
    <s v="car"/>
    <b v="0"/>
    <s v="unarmed"/>
    <x v="1"/>
    <x v="2"/>
  </r>
  <r>
    <n v="4314"/>
    <s v="Keith A. Hawley"/>
    <x v="1313"/>
    <s v="shot"/>
    <s v="gun"/>
    <n v="27"/>
    <x v="0"/>
    <x v="1"/>
    <s v="union city"/>
    <s v="pa"/>
    <x v="1"/>
    <x v="0"/>
    <s v="other"/>
    <b v="0"/>
    <s v="guns"/>
    <x v="0"/>
    <x v="2"/>
  </r>
  <r>
    <n v="4320"/>
    <s v="Damon Barstad"/>
    <x v="1314"/>
    <s v="shot"/>
    <s v="taser"/>
    <n v="23"/>
    <x v="0"/>
    <x v="1"/>
    <s v="toledo"/>
    <s v="oh"/>
    <x v="1"/>
    <x v="0"/>
    <s v="not fleeing"/>
    <b v="0"/>
    <s v="electrical devices"/>
    <x v="0"/>
    <x v="2"/>
  </r>
  <r>
    <n v="4330"/>
    <s v="Jose Lemus"/>
    <x v="1315"/>
    <s v="shot"/>
    <s v="gun"/>
    <n v="57"/>
    <x v="0"/>
    <x v="2"/>
    <s v="azusa"/>
    <s v="ca"/>
    <x v="1"/>
    <x v="0"/>
    <s v="not fleeing"/>
    <b v="0"/>
    <s v="guns"/>
    <x v="0"/>
    <x v="0"/>
  </r>
  <r>
    <n v="4410"/>
    <s v="David MacAdams"/>
    <x v="1315"/>
    <s v="shot"/>
    <s v="knife"/>
    <n v="56"/>
    <x v="0"/>
    <x v="1"/>
    <s v="springfield"/>
    <s v="fl"/>
    <x v="1"/>
    <x v="1"/>
    <s v="not fleeing"/>
    <b v="0"/>
    <s v="sharp objects"/>
    <x v="0"/>
    <x v="0"/>
  </r>
  <r>
    <n v="4326"/>
    <s v="Jason Delgado Perez"/>
    <x v="1316"/>
    <s v="shot"/>
    <s v="gun"/>
    <n v="36"/>
    <x v="0"/>
    <x v="2"/>
    <s v="albuquerque"/>
    <s v="nm"/>
    <x v="0"/>
    <x v="0"/>
    <s v="not fleeing"/>
    <b v="0"/>
    <s v="guns"/>
    <x v="0"/>
    <x v="1"/>
  </r>
  <r>
    <n v="4329"/>
    <s v="Kaulana &quot;Toji&quot; Reinhardt"/>
    <x v="1316"/>
    <s v="shot"/>
    <s v="gun"/>
    <n v="37"/>
    <x v="0"/>
    <x v="4"/>
    <s v="wailuku"/>
    <s v="hi"/>
    <x v="1"/>
    <x v="0"/>
    <s v="car"/>
    <b v="1"/>
    <s v="guns"/>
    <x v="0"/>
    <x v="1"/>
  </r>
  <r>
    <n v="4327"/>
    <s v="Abdias Flores"/>
    <x v="1317"/>
    <s v="shot"/>
    <s v="gun"/>
    <n v="37"/>
    <x v="0"/>
    <x v="2"/>
    <s v="albuquerque"/>
    <s v="nm"/>
    <x v="1"/>
    <x v="0"/>
    <s v="not fleeing"/>
    <b v="0"/>
    <s v="guns"/>
    <x v="0"/>
    <x v="1"/>
  </r>
  <r>
    <n v="4324"/>
    <s v="Jennifer Vasquez"/>
    <x v="1318"/>
    <s v="shot"/>
    <s v="vehicle"/>
    <n v="24"/>
    <x v="1"/>
    <x v="2"/>
    <s v="san jose"/>
    <s v="ca"/>
    <x v="1"/>
    <x v="0"/>
    <s v="car"/>
    <b v="0"/>
    <s v="vehicles"/>
    <x v="0"/>
    <x v="2"/>
  </r>
  <r>
    <n v="4325"/>
    <s v="Antonio A. Ramos"/>
    <x v="1318"/>
    <s v="shot"/>
    <s v="gun"/>
    <n v="34"/>
    <x v="0"/>
    <x v="2"/>
    <s v="buckeye"/>
    <s v="az"/>
    <x v="1"/>
    <x v="0"/>
    <s v="not fleeing"/>
    <b v="0"/>
    <s v="guns"/>
    <x v="0"/>
    <x v="1"/>
  </r>
  <r>
    <n v="4322"/>
    <s v="Michael Jerome Taylor"/>
    <x v="1319"/>
    <s v="shot"/>
    <s v="vehicle"/>
    <n v="17"/>
    <x v="0"/>
    <x v="3"/>
    <s v="lakeland"/>
    <s v="fl"/>
    <x v="1"/>
    <x v="0"/>
    <s v="car"/>
    <b v="0"/>
    <s v="vehicles"/>
    <x v="0"/>
    <x v="3"/>
  </r>
  <r>
    <n v="4323"/>
    <s v="Gary Warbritton"/>
    <x v="1319"/>
    <s v="shot"/>
    <s v="gun"/>
    <n v="21"/>
    <x v="0"/>
    <x v="1"/>
    <s v="rector"/>
    <s v="ar"/>
    <x v="1"/>
    <x v="0"/>
    <s v="not fleeing"/>
    <b v="0"/>
    <s v="guns"/>
    <x v="0"/>
    <x v="2"/>
  </r>
  <r>
    <n v="4328"/>
    <s v="Wayne Falana"/>
    <x v="1319"/>
    <s v="shot"/>
    <s v="gun"/>
    <n v="35"/>
    <x v="0"/>
    <x v="3"/>
    <s v="clearwater"/>
    <s v="fl"/>
    <x v="0"/>
    <x v="0"/>
    <s v="not fleeing"/>
    <b v="0"/>
    <s v="guns"/>
    <x v="0"/>
    <x v="1"/>
  </r>
  <r>
    <n v="4333"/>
    <s v="Mark Wade &quot;Cornbread&quot; Luttrell"/>
    <x v="1320"/>
    <s v="shot"/>
    <s v="gun"/>
    <n v="34"/>
    <x v="0"/>
    <x v="1"/>
    <s v="tullahoma"/>
    <s v="tn"/>
    <x v="1"/>
    <x v="0"/>
    <s v="not fleeing"/>
    <b v="0"/>
    <s v="guns"/>
    <x v="0"/>
    <x v="1"/>
  </r>
  <r>
    <n v="4336"/>
    <s v="Glenn A. Rightsell"/>
    <x v="1320"/>
    <s v="shot"/>
    <s v="gun"/>
    <n v="56"/>
    <x v="0"/>
    <x v="1"/>
    <s v="crawfordsville"/>
    <s v="in"/>
    <x v="1"/>
    <x v="1"/>
    <s v="not fleeing"/>
    <b v="0"/>
    <s v="guns"/>
    <x v="0"/>
    <x v="0"/>
  </r>
  <r>
    <n v="4338"/>
    <s v="Shane Lyons"/>
    <x v="1320"/>
    <s v="shot"/>
    <s v="machete"/>
    <n v="35"/>
    <x v="0"/>
    <x v="3"/>
    <s v="port arthur"/>
    <s v="tx"/>
    <x v="1"/>
    <x v="1"/>
    <s v="not fleeing"/>
    <b v="0"/>
    <s v="sharp objects"/>
    <x v="0"/>
    <x v="1"/>
  </r>
  <r>
    <n v="4346"/>
    <s v="Edwin C. Bundy"/>
    <x v="1320"/>
    <s v="shot"/>
    <s v="gun"/>
    <n v="46"/>
    <x v="0"/>
    <x v="1"/>
    <s v="phoenix"/>
    <s v="az"/>
    <x v="1"/>
    <x v="1"/>
    <s v="not fleeing"/>
    <b v="0"/>
    <s v="guns"/>
    <x v="0"/>
    <x v="1"/>
  </r>
  <r>
    <n v="4412"/>
    <s v="TK TK"/>
    <x v="1321"/>
    <s v="shot"/>
    <s v="gun"/>
    <n v="42"/>
    <x v="0"/>
    <x v="1"/>
    <s v="st. joseph"/>
    <s v="mo"/>
    <x v="1"/>
    <x v="0"/>
    <s v="not fleeing"/>
    <b v="0"/>
    <s v="guns"/>
    <x v="0"/>
    <x v="1"/>
  </r>
  <r>
    <n v="4339"/>
    <s v="Warren Jay Beaubien"/>
    <x v="1322"/>
    <s v="shot"/>
    <s v="machete"/>
    <n v="49"/>
    <x v="0"/>
    <x v="1"/>
    <s v="llano"/>
    <s v="tx"/>
    <x v="1"/>
    <x v="1"/>
    <s v="not fleeing"/>
    <b v="0"/>
    <s v="sharp objects"/>
    <x v="0"/>
    <x v="1"/>
  </r>
  <r>
    <n v="4341"/>
    <s v="Kerry D. Blake"/>
    <x v="1322"/>
    <s v="shot"/>
    <s v="pole"/>
    <n v="44"/>
    <x v="0"/>
    <x v="3"/>
    <s v="rockford"/>
    <s v="il"/>
    <x v="0"/>
    <x v="0"/>
    <s v="not fleeing"/>
    <b v="0"/>
    <s v="blunt instruments"/>
    <x v="0"/>
    <x v="1"/>
  </r>
  <r>
    <n v="4411"/>
    <s v="Paul Arbitelle"/>
    <x v="1322"/>
    <s v="shot and tasered"/>
    <s v="knife"/>
    <n v="45"/>
    <x v="0"/>
    <x v="1"/>
    <s v="danbury"/>
    <s v="ct"/>
    <x v="1"/>
    <x v="1"/>
    <s v="not fleeing"/>
    <b v="0"/>
    <s v="sharp objects"/>
    <x v="0"/>
    <x v="1"/>
  </r>
  <r>
    <n v="4332"/>
    <s v="Iosia Faletogo"/>
    <x v="1323"/>
    <s v="shot"/>
    <s v="gun"/>
    <n v="36"/>
    <x v="0"/>
    <x v="0"/>
    <s v="seattle"/>
    <s v="wa"/>
    <x v="1"/>
    <x v="0"/>
    <s v="foot"/>
    <b v="1"/>
    <s v="guns"/>
    <x v="0"/>
    <x v="1"/>
  </r>
  <r>
    <n v="4335"/>
    <s v="Matthew Hurley"/>
    <x v="1323"/>
    <s v="shot"/>
    <s v="gun"/>
    <n v="45"/>
    <x v="0"/>
    <x v="1"/>
    <s v="fort dodge"/>
    <s v="ia"/>
    <x v="1"/>
    <x v="0"/>
    <s v="car"/>
    <b v="0"/>
    <s v="guns"/>
    <x v="0"/>
    <x v="1"/>
  </r>
  <r>
    <n v="4337"/>
    <s v="Jesus Ramos"/>
    <x v="1323"/>
    <s v="shot"/>
    <s v="unknown"/>
    <n v="34"/>
    <x v="0"/>
    <x v="2"/>
    <s v="longmont"/>
    <s v="co"/>
    <x v="0"/>
    <x v="1"/>
    <s v="foot"/>
    <b v="0"/>
    <s v="unknown"/>
    <x v="0"/>
    <x v="1"/>
  </r>
  <r>
    <n v="4334"/>
    <s v="Dylan Michael Smith"/>
    <x v="1324"/>
    <s v="shot"/>
    <s v="gun"/>
    <n v="26"/>
    <x v="0"/>
    <x v="1"/>
    <s v="davidson county"/>
    <s v="nc"/>
    <x v="1"/>
    <x v="0"/>
    <s v="foot"/>
    <b v="0"/>
    <s v="guns"/>
    <x v="0"/>
    <x v="2"/>
  </r>
  <r>
    <n v="4504"/>
    <s v="Brandon Lovell Webster"/>
    <x v="1324"/>
    <s v="shot"/>
    <s v="vehicle"/>
    <n v="28"/>
    <x v="0"/>
    <x v="3"/>
    <s v="shallotte"/>
    <s v="nc"/>
    <x v="1"/>
    <x v="1"/>
    <s v="car"/>
    <b v="0"/>
    <s v="vehicles"/>
    <x v="0"/>
    <x v="2"/>
  </r>
  <r>
    <n v="4342"/>
    <s v="Matthew Burroughs"/>
    <x v="1325"/>
    <s v="shot"/>
    <s v="vehicle"/>
    <n v="35"/>
    <x v="0"/>
    <x v="3"/>
    <s v="niles"/>
    <s v="oh"/>
    <x v="1"/>
    <x v="0"/>
    <s v="foot"/>
    <b v="0"/>
    <s v="vehicles"/>
    <x v="0"/>
    <x v="1"/>
  </r>
  <r>
    <n v="4343"/>
    <s v="Abdoulaye Thiam"/>
    <x v="1325"/>
    <s v="shot"/>
    <s v="knife"/>
    <n v="20"/>
    <x v="0"/>
    <x v="3"/>
    <s v="whitehaven"/>
    <s v="tn"/>
    <x v="1"/>
    <x v="1"/>
    <s v="not fleeing"/>
    <b v="1"/>
    <s v="sharp objects"/>
    <x v="0"/>
    <x v="2"/>
  </r>
  <r>
    <n v="4345"/>
    <s v="Arron Thomas Lambert"/>
    <x v="1325"/>
    <s v="shot"/>
    <s v="taser"/>
    <n v="33"/>
    <x v="0"/>
    <x v="1"/>
    <s v="san antonio"/>
    <s v="tx"/>
    <x v="1"/>
    <x v="0"/>
    <s v="other"/>
    <b v="0"/>
    <s v="electrical devices"/>
    <x v="0"/>
    <x v="1"/>
  </r>
  <r>
    <n v="4344"/>
    <s v="Samuel Garcia"/>
    <x v="1326"/>
    <s v="shot"/>
    <s v="gun"/>
    <n v="39"/>
    <x v="0"/>
    <x v="2"/>
    <s v="san antonio"/>
    <s v="tx"/>
    <x v="1"/>
    <x v="0"/>
    <s v="other"/>
    <b v="0"/>
    <s v="guns"/>
    <x v="0"/>
    <x v="1"/>
  </r>
  <r>
    <n v="4347"/>
    <s v="Robert Myers"/>
    <x v="1326"/>
    <s v="shot"/>
    <s v="gun"/>
    <n v="63"/>
    <x v="0"/>
    <x v="1"/>
    <s v="greenport"/>
    <s v="ny"/>
    <x v="0"/>
    <x v="0"/>
    <s v="not fleeing"/>
    <b v="0"/>
    <s v="guns"/>
    <x v="0"/>
    <x v="0"/>
  </r>
  <r>
    <n v="4348"/>
    <s v="Joseph Roberts"/>
    <x v="1326"/>
    <s v="shot"/>
    <s v="knife"/>
    <n v="27"/>
    <x v="0"/>
    <x v="1"/>
    <s v="albert lea"/>
    <s v="mn"/>
    <x v="0"/>
    <x v="0"/>
    <s v="other"/>
    <b v="0"/>
    <s v="sharp objects"/>
    <x v="0"/>
    <x v="2"/>
  </r>
  <r>
    <n v="4349"/>
    <s v="Abiel Innis De Joel Rios"/>
    <x v="1326"/>
    <s v="shot"/>
    <s v="gun"/>
    <n v="33"/>
    <x v="0"/>
    <x v="2"/>
    <s v="visalia"/>
    <s v="ca"/>
    <x v="0"/>
    <x v="0"/>
    <s v="not fleeing"/>
    <b v="0"/>
    <s v="guns"/>
    <x v="0"/>
    <x v="1"/>
  </r>
  <r>
    <n v="4350"/>
    <s v="Jae Wesley Hardy"/>
    <x v="1326"/>
    <s v="shot"/>
    <s v="gun"/>
    <n v="27"/>
    <x v="0"/>
    <x v="3"/>
    <s v="millbrook"/>
    <s v="al"/>
    <x v="1"/>
    <x v="1"/>
    <s v="car"/>
    <b v="0"/>
    <s v="guns"/>
    <x v="0"/>
    <x v="2"/>
  </r>
  <r>
    <n v="4505"/>
    <s v="Eric David Sauerhagen"/>
    <x v="1326"/>
    <s v="shot"/>
    <s v="gun"/>
    <n v="31"/>
    <x v="0"/>
    <x v="1"/>
    <s v="bozeman"/>
    <s v="mt"/>
    <x v="1"/>
    <x v="1"/>
    <s v="not fleeing"/>
    <b v="0"/>
    <s v="guns"/>
    <x v="0"/>
    <x v="1"/>
  </r>
  <r>
    <n v="4367"/>
    <s v="Zonell Williams"/>
    <x v="1327"/>
    <s v="shot"/>
    <s v="gun"/>
    <n v="33"/>
    <x v="0"/>
    <x v="3"/>
    <s v="treme"/>
    <s v="la"/>
    <x v="0"/>
    <x v="0"/>
    <s v="not fleeing"/>
    <b v="1"/>
    <s v="guns"/>
    <x v="0"/>
    <x v="1"/>
  </r>
  <r>
    <n v="4506"/>
    <s v="Jeremy Dean Duncan"/>
    <x v="1327"/>
    <s v="shot"/>
    <s v="vehicle"/>
    <n v="39"/>
    <x v="0"/>
    <x v="1"/>
    <s v="amarillo"/>
    <s v="tx"/>
    <x v="1"/>
    <x v="0"/>
    <s v="car"/>
    <b v="0"/>
    <s v="vehicles"/>
    <x v="0"/>
    <x v="1"/>
  </r>
  <r>
    <n v="4507"/>
    <s v="John Richard Camacho"/>
    <x v="1327"/>
    <s v="shot"/>
    <s v="toy weapon"/>
    <n v="27"/>
    <x v="0"/>
    <x v="1"/>
    <s v="san marcos"/>
    <s v="tx"/>
    <x v="1"/>
    <x v="1"/>
    <s v="car"/>
    <b v="0"/>
    <s v="other unusual objects"/>
    <x v="0"/>
    <x v="2"/>
  </r>
  <r>
    <n v="4508"/>
    <s v="Lawrence Thompson III"/>
    <x v="1327"/>
    <s v="shot"/>
    <s v="gun"/>
    <n v="32"/>
    <x v="0"/>
    <x v="3"/>
    <s v="houston"/>
    <s v="tx"/>
    <x v="0"/>
    <x v="0"/>
    <s v="not fleeing"/>
    <b v="0"/>
    <s v="guns"/>
    <x v="0"/>
    <x v="1"/>
  </r>
  <r>
    <n v="4355"/>
    <s v="Oliver Hernandez"/>
    <x v="1328"/>
    <s v="shot"/>
    <s v="ax"/>
    <n v="29"/>
    <x v="0"/>
    <x v="2"/>
    <s v="fresno"/>
    <s v="ca"/>
    <x v="1"/>
    <x v="1"/>
    <s v="not fleeing"/>
    <b v="0"/>
    <s v="blunt instruments"/>
    <x v="0"/>
    <x v="2"/>
  </r>
  <r>
    <n v="4357"/>
    <s v="Adolfo Gonzalez"/>
    <x v="1328"/>
    <s v="shot"/>
    <s v="gun"/>
    <n v="28"/>
    <x v="0"/>
    <x v="2"/>
    <s v="lemon grove"/>
    <s v="ca"/>
    <x v="1"/>
    <x v="1"/>
    <s v="not fleeing"/>
    <b v="0"/>
    <s v="guns"/>
    <x v="0"/>
    <x v="2"/>
  </r>
  <r>
    <n v="4360"/>
    <s v="David John Engebretson"/>
    <x v="1328"/>
    <s v="shot"/>
    <s v="gun"/>
    <n v="50"/>
    <x v="0"/>
    <x v="1"/>
    <s v="milwaukie"/>
    <s v="or"/>
    <x v="1"/>
    <x v="0"/>
    <s v="not fleeing"/>
    <b v="0"/>
    <s v="guns"/>
    <x v="0"/>
    <x v="1"/>
  </r>
  <r>
    <n v="4361"/>
    <s v="Shaun Kennedy"/>
    <x v="1328"/>
    <s v="shot"/>
    <s v="gun"/>
    <n v="55"/>
    <x v="0"/>
    <x v="1"/>
    <s v="santa clara"/>
    <s v="ca"/>
    <x v="1"/>
    <x v="0"/>
    <s v="not fleeing"/>
    <b v="0"/>
    <s v="guns"/>
    <x v="0"/>
    <x v="0"/>
  </r>
  <r>
    <n v="4352"/>
    <s v="Kevin Shawn Hanson"/>
    <x v="1329"/>
    <s v="shot"/>
    <s v="gun"/>
    <n v="42"/>
    <x v="0"/>
    <x v="3"/>
    <s v="hurricane"/>
    <s v="wv"/>
    <x v="1"/>
    <x v="0"/>
    <s v="car"/>
    <b v="0"/>
    <s v="guns"/>
    <x v="0"/>
    <x v="1"/>
  </r>
  <r>
    <n v="4353"/>
    <s v="Andre C. Gladen"/>
    <x v="1329"/>
    <s v="shot and tasered"/>
    <s v="knife"/>
    <n v="36"/>
    <x v="0"/>
    <x v="3"/>
    <s v="portland"/>
    <s v="or"/>
    <x v="0"/>
    <x v="1"/>
    <s v="not fleeing"/>
    <b v="0"/>
    <s v="sharp objects"/>
    <x v="0"/>
    <x v="1"/>
  </r>
  <r>
    <n v="5409"/>
    <s v="Nil Houer"/>
    <x v="1329"/>
    <s v="shot"/>
    <s v="gun"/>
    <n v="38"/>
    <x v="0"/>
    <x v="0"/>
    <s v="houston"/>
    <s v="tx"/>
    <x v="1"/>
    <x v="1"/>
    <s v="not fleeing"/>
    <b v="0"/>
    <s v="guns"/>
    <x v="0"/>
    <x v="1"/>
  </r>
  <r>
    <n v="4351"/>
    <s v="Miguel Barraza-Lugo"/>
    <x v="1330"/>
    <s v="shot"/>
    <s v="gun"/>
    <n v="38"/>
    <x v="0"/>
    <x v="2"/>
    <s v="kent"/>
    <s v="wa"/>
    <x v="1"/>
    <x v="0"/>
    <s v="car"/>
    <b v="0"/>
    <s v="guns"/>
    <x v="0"/>
    <x v="1"/>
  </r>
  <r>
    <n v="4362"/>
    <s v="David Novak"/>
    <x v="1330"/>
    <s v="shot"/>
    <s v="baseball bat"/>
    <n v="35"/>
    <x v="0"/>
    <x v="1"/>
    <s v="spokane"/>
    <s v="wa"/>
    <x v="1"/>
    <x v="0"/>
    <s v="not fleeing"/>
    <b v="1"/>
    <s v="blunt instruments"/>
    <x v="0"/>
    <x v="1"/>
  </r>
  <r>
    <n v="4510"/>
    <s v="Jeremy Dale Edmonds"/>
    <x v="1330"/>
    <s v="shot"/>
    <s v="knife"/>
    <n v="42"/>
    <x v="0"/>
    <x v="1"/>
    <s v="tulsa"/>
    <s v="ok"/>
    <x v="1"/>
    <x v="0"/>
    <s v="not fleeing"/>
    <b v="0"/>
    <s v="sharp objects"/>
    <x v="0"/>
    <x v="1"/>
  </r>
  <r>
    <n v="4368"/>
    <s v="Johnny Lee Burney"/>
    <x v="1331"/>
    <s v="shot"/>
    <s v="gun"/>
    <n v="70"/>
    <x v="0"/>
    <x v="3"/>
    <s v="eclectic"/>
    <s v="al"/>
    <x v="1"/>
    <x v="1"/>
    <s v="not fleeing"/>
    <b v="0"/>
    <s v="guns"/>
    <x v="0"/>
    <x v="0"/>
  </r>
  <r>
    <n v="4374"/>
    <s v="Geoffrey Morris"/>
    <x v="1331"/>
    <s v="shot"/>
    <s v="gun and vehicle"/>
    <n v="29"/>
    <x v="0"/>
    <x v="1"/>
    <s v="wichita"/>
    <s v="ks"/>
    <x v="1"/>
    <x v="0"/>
    <s v="car"/>
    <b v="0"/>
    <s v="multiple"/>
    <x v="0"/>
    <x v="2"/>
  </r>
  <r>
    <n v="4366"/>
    <s v="Juston Landry"/>
    <x v="1332"/>
    <s v="shot"/>
    <s v="gun"/>
    <n v="26"/>
    <x v="0"/>
    <x v="3"/>
    <s v="lake charles"/>
    <s v="la"/>
    <x v="1"/>
    <x v="1"/>
    <s v="other"/>
    <b v="0"/>
    <s v="guns"/>
    <x v="0"/>
    <x v="2"/>
  </r>
  <r>
    <n v="4379"/>
    <s v="Treshun Symone Miller"/>
    <x v="1332"/>
    <s v="shot"/>
    <s v="gun"/>
    <n v="20"/>
    <x v="0"/>
    <x v="3"/>
    <s v="arlington"/>
    <s v="tx"/>
    <x v="1"/>
    <x v="0"/>
    <s v="foot"/>
    <b v="0"/>
    <s v="guns"/>
    <x v="0"/>
    <x v="2"/>
  </r>
  <r>
    <n v="4381"/>
    <s v="Charles Frederick Landeros"/>
    <x v="1332"/>
    <s v="shot"/>
    <s v="gun"/>
    <n v="30"/>
    <x v="0"/>
    <x v="2"/>
    <s v="eugene"/>
    <s v="or"/>
    <x v="1"/>
    <x v="0"/>
    <s v="not fleeing"/>
    <b v="1"/>
    <s v="guns"/>
    <x v="0"/>
    <x v="2"/>
  </r>
  <r>
    <n v="4390"/>
    <s v="Jacob Michael Harris"/>
    <x v="1332"/>
    <s v="shot"/>
    <s v="gun"/>
    <n v="19"/>
    <x v="0"/>
    <x v="3"/>
    <s v="phoenix"/>
    <s v="az"/>
    <x v="1"/>
    <x v="1"/>
    <s v="not fleeing"/>
    <b v="0"/>
    <s v="guns"/>
    <x v="0"/>
    <x v="2"/>
  </r>
  <r>
    <n v="4378"/>
    <s v="Bill Akes"/>
    <x v="1333"/>
    <s v="shot"/>
    <s v="hatchet"/>
    <n v="48"/>
    <x v="0"/>
    <x v="1"/>
    <s v="colorado springs"/>
    <s v="co"/>
    <x v="1"/>
    <x v="1"/>
    <s v="not fleeing"/>
    <b v="0"/>
    <s v="blunt instruments"/>
    <x v="0"/>
    <x v="1"/>
  </r>
  <r>
    <n v="4382"/>
    <s v="Christopher A. Schmitt"/>
    <x v="1333"/>
    <s v="shot"/>
    <s v="toy weapon"/>
    <n v="58"/>
    <x v="0"/>
    <x v="1"/>
    <s v="dearborn county"/>
    <s v="in"/>
    <x v="0"/>
    <x v="0"/>
    <s v="not fleeing"/>
    <b v="0"/>
    <s v="other unusual objects"/>
    <x v="0"/>
    <x v="0"/>
  </r>
  <r>
    <n v="4375"/>
    <s v="Dimas Diaz"/>
    <x v="1334"/>
    <s v="shot"/>
    <s v="unarmed"/>
    <n v="38"/>
    <x v="0"/>
    <x v="2"/>
    <s v="calabasas"/>
    <s v="ca"/>
    <x v="1"/>
    <x v="1"/>
    <s v="car"/>
    <b v="0"/>
    <s v="unarmed"/>
    <x v="1"/>
    <x v="1"/>
  </r>
  <r>
    <n v="4376"/>
    <s v="Roberto Tapia"/>
    <x v="1334"/>
    <s v="shot"/>
    <s v="gun"/>
    <n v="28"/>
    <x v="0"/>
    <x v="2"/>
    <s v="cathedral city"/>
    <s v="ca"/>
    <x v="1"/>
    <x v="0"/>
    <s v="not fleeing"/>
    <b v="0"/>
    <s v="guns"/>
    <x v="0"/>
    <x v="2"/>
  </r>
  <r>
    <n v="4385"/>
    <s v="Nathan Thoe"/>
    <x v="1334"/>
    <s v="shot"/>
    <s v="gun"/>
    <n v="34"/>
    <x v="0"/>
    <x v="1"/>
    <s v="white lake"/>
    <s v="sd"/>
    <x v="1"/>
    <x v="1"/>
    <s v="not fleeing"/>
    <b v="0"/>
    <s v="guns"/>
    <x v="0"/>
    <x v="1"/>
  </r>
  <r>
    <n v="4370"/>
    <s v="Jahmal Derrick Stewart"/>
    <x v="1335"/>
    <s v="shot"/>
    <s v="gun"/>
    <n v="45"/>
    <x v="0"/>
    <x v="3"/>
    <s v="linda"/>
    <s v="ca"/>
    <x v="1"/>
    <x v="0"/>
    <s v="not fleeing"/>
    <b v="0"/>
    <s v="guns"/>
    <x v="0"/>
    <x v="1"/>
  </r>
  <r>
    <n v="4372"/>
    <s v="Amiliano Antonio Apodaca"/>
    <x v="1335"/>
    <s v="shot"/>
    <s v="unarmed"/>
    <n v="18"/>
    <x v="0"/>
    <x v="2"/>
    <s v="pueblo"/>
    <s v="co"/>
    <x v="1"/>
    <x v="1"/>
    <s v="car"/>
    <b v="0"/>
    <s v="unarmed"/>
    <x v="1"/>
    <x v="2"/>
  </r>
  <r>
    <n v="4387"/>
    <s v="Louis Jose Burrus"/>
    <x v="1335"/>
    <s v="shot"/>
    <s v="gun"/>
    <n v="25"/>
    <x v="0"/>
    <x v="2"/>
    <s v="el paso"/>
    <s v="tx"/>
    <x v="1"/>
    <x v="1"/>
    <s v="foot"/>
    <b v="0"/>
    <s v="guns"/>
    <x v="0"/>
    <x v="2"/>
  </r>
  <r>
    <n v="4517"/>
    <s v="Nathaniel Holland"/>
    <x v="1335"/>
    <s v="shot"/>
    <s v="knife"/>
    <n v="38"/>
    <x v="0"/>
    <x v="3"/>
    <s v="vacaville"/>
    <s v="ca"/>
    <x v="1"/>
    <x v="0"/>
    <s v="foot"/>
    <b v="0"/>
    <s v="sharp objects"/>
    <x v="0"/>
    <x v="1"/>
  </r>
  <r>
    <n v="4518"/>
    <s v="Damon Murad Asad"/>
    <x v="1335"/>
    <s v="shot"/>
    <s v="gun"/>
    <n v="33"/>
    <x v="0"/>
    <x v="1"/>
    <s v="odessa"/>
    <s v="tx"/>
    <x v="1"/>
    <x v="0"/>
    <s v="not fleeing"/>
    <b v="0"/>
    <s v="guns"/>
    <x v="0"/>
    <x v="1"/>
  </r>
  <r>
    <n v="4519"/>
    <s v="William Owens"/>
    <x v="1335"/>
    <s v="shot"/>
    <s v="gun"/>
    <n v="39"/>
    <x v="0"/>
    <x v="3"/>
    <s v="logan township"/>
    <s v="nj"/>
    <x v="1"/>
    <x v="0"/>
    <s v="not fleeing"/>
    <b v="0"/>
    <s v="guns"/>
    <x v="0"/>
    <x v="1"/>
  </r>
  <r>
    <n v="4369"/>
    <s v="Dean Heerdt"/>
    <x v="1336"/>
    <s v="shot"/>
    <s v="gun"/>
    <n v="58"/>
    <x v="0"/>
    <x v="1"/>
    <s v="aurora"/>
    <s v="co"/>
    <x v="1"/>
    <x v="1"/>
    <s v="not fleeing"/>
    <b v="0"/>
    <s v="guns"/>
    <x v="0"/>
    <x v="0"/>
  </r>
  <r>
    <n v="4383"/>
    <s v="Stanley Stepanski III"/>
    <x v="1336"/>
    <s v="shot"/>
    <s v="gun"/>
    <n v="48"/>
    <x v="0"/>
    <x v="1"/>
    <s v="roseville"/>
    <s v="ca"/>
    <x v="1"/>
    <x v="0"/>
    <s v="car"/>
    <b v="0"/>
    <s v="guns"/>
    <x v="0"/>
    <x v="1"/>
  </r>
  <r>
    <n v="4386"/>
    <s v="Antonio Arce"/>
    <x v="1336"/>
    <s v="shot"/>
    <s v="toy weapon"/>
    <n v="14"/>
    <x v="0"/>
    <x v="2"/>
    <s v="tempe"/>
    <s v="az"/>
    <x v="1"/>
    <x v="1"/>
    <s v="foot"/>
    <b v="1"/>
    <s v="other unusual objects"/>
    <x v="0"/>
    <x v="3"/>
  </r>
  <r>
    <n v="4402"/>
    <s v="D'ettrick Griffin"/>
    <x v="1336"/>
    <s v="shot"/>
    <s v="vehicle"/>
    <n v="18"/>
    <x v="0"/>
    <x v="3"/>
    <s v="atlanta"/>
    <s v="ga"/>
    <x v="1"/>
    <x v="1"/>
    <s v="car"/>
    <b v="0"/>
    <s v="vehicles"/>
    <x v="0"/>
    <x v="2"/>
  </r>
  <r>
    <n v="4516"/>
    <s v="Quency Chavez Floyd"/>
    <x v="1336"/>
    <s v="shot"/>
    <s v="gun"/>
    <n v="22"/>
    <x v="0"/>
    <x v="3"/>
    <s v="st. louis"/>
    <s v="mo"/>
    <x v="1"/>
    <x v="0"/>
    <s v="foot"/>
    <b v="0"/>
    <s v="guns"/>
    <x v="0"/>
    <x v="2"/>
  </r>
  <r>
    <n v="4389"/>
    <s v="Shawn Joseph Billinger"/>
    <x v="1337"/>
    <s v="shot"/>
    <s v="unarmed"/>
    <n v="46"/>
    <x v="0"/>
    <x v="1"/>
    <s v="fort lupton"/>
    <s v="co"/>
    <x v="0"/>
    <x v="2"/>
    <s v="car"/>
    <b v="1"/>
    <s v="unarmed"/>
    <x v="1"/>
    <x v="1"/>
  </r>
  <r>
    <n v="4391"/>
    <s v="D'Angelo Brown"/>
    <x v="1337"/>
    <s v="shot"/>
    <s v="vehicle"/>
    <n v="37"/>
    <x v="0"/>
    <x v="3"/>
    <s v="west memphis"/>
    <s v="ar"/>
    <x v="1"/>
    <x v="1"/>
    <s v="car"/>
    <b v="0"/>
    <s v="vehicles"/>
    <x v="0"/>
    <x v="1"/>
  </r>
  <r>
    <n v="4392"/>
    <s v="Megan Rivera"/>
    <x v="1337"/>
    <s v="shot"/>
    <s v="vehicle"/>
    <n v="37"/>
    <x v="1"/>
    <x v="1"/>
    <s v="west memphis"/>
    <s v="ar"/>
    <x v="1"/>
    <x v="1"/>
    <s v="car"/>
    <b v="0"/>
    <s v="vehicles"/>
    <x v="0"/>
    <x v="1"/>
  </r>
  <r>
    <n v="4393"/>
    <s v="Terry Lee Cockrell"/>
    <x v="1337"/>
    <s v="shot"/>
    <s v="gun"/>
    <n v="57"/>
    <x v="0"/>
    <x v="1"/>
    <s v="sperry"/>
    <s v="ok"/>
    <x v="0"/>
    <x v="1"/>
    <s v="foot"/>
    <b v="1"/>
    <s v="guns"/>
    <x v="0"/>
    <x v="0"/>
  </r>
  <r>
    <n v="4401"/>
    <s v="Danny Kelley"/>
    <x v="1337"/>
    <s v="shot"/>
    <s v="knife"/>
    <n v="32"/>
    <x v="0"/>
    <x v="1"/>
    <s v="charlotte"/>
    <s v="nc"/>
    <x v="1"/>
    <x v="1"/>
    <s v="foot"/>
    <b v="0"/>
    <s v="sharp objects"/>
    <x v="0"/>
    <x v="1"/>
  </r>
  <r>
    <n v="4502"/>
    <s v="Mikyas Mehary Tegegne"/>
    <x v="1337"/>
    <s v="shot"/>
    <s v="gun"/>
    <n v="31"/>
    <x v="0"/>
    <x v="3"/>
    <s v="silver spring"/>
    <s v="md"/>
    <x v="1"/>
    <x v="1"/>
    <s v="foot"/>
    <b v="0"/>
    <s v="guns"/>
    <x v="0"/>
    <x v="1"/>
  </r>
  <r>
    <n v="4400"/>
    <s v="Dale Weich"/>
    <x v="1338"/>
    <s v="shot"/>
    <s v="gun"/>
    <n v="64"/>
    <x v="0"/>
    <x v="1"/>
    <s v="o'fallon"/>
    <s v="mo"/>
    <x v="0"/>
    <x v="0"/>
    <s v="not fleeing"/>
    <b v="0"/>
    <s v="guns"/>
    <x v="0"/>
    <x v="0"/>
  </r>
  <r>
    <n v="4396"/>
    <s v="Matthew Neil Tuhkanen"/>
    <x v="1339"/>
    <s v="shot"/>
    <s v="unarmed"/>
    <n v="35"/>
    <x v="0"/>
    <x v="1"/>
    <s v="st. louis park"/>
    <s v="mn"/>
    <x v="0"/>
    <x v="2"/>
    <s v="not fleeing"/>
    <b v="0"/>
    <s v="unarmed"/>
    <x v="1"/>
    <x v="1"/>
  </r>
  <r>
    <n v="4398"/>
    <s v="Mark Leo Gregory Gago"/>
    <x v="1339"/>
    <s v="shot"/>
    <s v="ax"/>
    <n v="42"/>
    <x v="0"/>
    <x v="1"/>
    <s v="clackamas county"/>
    <s v="or"/>
    <x v="1"/>
    <x v="0"/>
    <s v="not fleeing"/>
    <b v="0"/>
    <s v="blunt instruments"/>
    <x v="0"/>
    <x v="1"/>
  </r>
  <r>
    <n v="4399"/>
    <s v="Jason C. Minnick"/>
    <x v="1339"/>
    <s v="shot"/>
    <s v="vehicle"/>
    <n v="30"/>
    <x v="0"/>
    <x v="1"/>
    <s v="knoxville"/>
    <s v="tn"/>
    <x v="1"/>
    <x v="1"/>
    <s v="car"/>
    <b v="0"/>
    <s v="vehicles"/>
    <x v="0"/>
    <x v="2"/>
  </r>
  <r>
    <n v="4394"/>
    <s v="Chance Mavity"/>
    <x v="1340"/>
    <s v="shot"/>
    <s v="gun"/>
    <n v="26"/>
    <x v="0"/>
    <x v="1"/>
    <s v="billings"/>
    <s v="mt"/>
    <x v="1"/>
    <x v="0"/>
    <s v="foot"/>
    <b v="0"/>
    <s v="guns"/>
    <x v="0"/>
    <x v="2"/>
  </r>
  <r>
    <n v="4397"/>
    <s v="Horacio Ruiz-Rodriguez"/>
    <x v="1341"/>
    <s v="shot"/>
    <s v="unarmed"/>
    <n v="37"/>
    <x v="0"/>
    <x v="2"/>
    <s v="las vegas"/>
    <s v="nv"/>
    <x v="0"/>
    <x v="1"/>
    <s v="car"/>
    <b v="0"/>
    <s v="unarmed"/>
    <x v="1"/>
    <x v="1"/>
  </r>
  <r>
    <n v="4395"/>
    <s v="Jimmy Atchison"/>
    <x v="1342"/>
    <s v="shot"/>
    <s v="unarmed"/>
    <n v="21"/>
    <x v="0"/>
    <x v="3"/>
    <s v="atlanta"/>
    <s v="ga"/>
    <x v="1"/>
    <x v="2"/>
    <s v="foot"/>
    <b v="0"/>
    <s v="unarmed"/>
    <x v="1"/>
    <x v="2"/>
  </r>
  <r>
    <n v="4405"/>
    <s v="Preston Oszust"/>
    <x v="1343"/>
    <s v="shot"/>
    <s v="unarmed"/>
    <n v="20"/>
    <x v="0"/>
    <x v="1"/>
    <s v="flagstaff"/>
    <s v="az"/>
    <x v="1"/>
    <x v="2"/>
    <s v="foot"/>
    <b v="0"/>
    <s v="unarmed"/>
    <x v="1"/>
    <x v="2"/>
  </r>
  <r>
    <n v="4407"/>
    <s v="Dwight Steward"/>
    <x v="1343"/>
    <s v="shot"/>
    <s v="knife"/>
    <n v="46"/>
    <x v="0"/>
    <x v="3"/>
    <s v="spokane"/>
    <s v="wa"/>
    <x v="1"/>
    <x v="1"/>
    <s v="other"/>
    <b v="0"/>
    <s v="sharp objects"/>
    <x v="0"/>
    <x v="1"/>
  </r>
  <r>
    <n v="4408"/>
    <s v="TK TK"/>
    <x v="1343"/>
    <s v="shot"/>
    <s v="unknown"/>
    <n v="37"/>
    <x v="0"/>
    <x v="5"/>
    <s v="naschitti"/>
    <s v="nm"/>
    <x v="1"/>
    <x v="2"/>
    <s v="other"/>
    <b v="0"/>
    <s v="unknown"/>
    <x v="0"/>
    <x v="1"/>
  </r>
  <r>
    <n v="4414"/>
    <s v="Marcus Gishal"/>
    <x v="1343"/>
    <s v="shot"/>
    <s v="gun"/>
    <n v="20"/>
    <x v="0"/>
    <x v="2"/>
    <s v="flagstaff"/>
    <s v="az"/>
    <x v="1"/>
    <x v="0"/>
    <s v="foot"/>
    <b v="0"/>
    <s v="guns"/>
    <x v="0"/>
    <x v="2"/>
  </r>
  <r>
    <n v="4406"/>
    <s v="Kevin Grant Vawter"/>
    <x v="1343"/>
    <s v="shot and tasered"/>
    <s v="knife"/>
    <n v="46"/>
    <x v="0"/>
    <x v="1"/>
    <s v="south haven"/>
    <s v="in"/>
    <x v="0"/>
    <x v="0"/>
    <s v="not fleeing"/>
    <b v="1"/>
    <s v="sharp objects"/>
    <x v="0"/>
    <x v="1"/>
  </r>
  <r>
    <n v="4409"/>
    <s v="Katlyn Alix"/>
    <x v="1344"/>
    <s v="shot"/>
    <s v="unarmed"/>
    <n v="24"/>
    <x v="1"/>
    <x v="1"/>
    <s v="st. louis"/>
    <s v="mo"/>
    <x v="1"/>
    <x v="1"/>
    <s v="not fleeing"/>
    <b v="0"/>
    <s v="unarmed"/>
    <x v="1"/>
    <x v="2"/>
  </r>
  <r>
    <n v="4514"/>
    <s v="Christian Albarran"/>
    <x v="1344"/>
    <s v="shot"/>
    <s v="unarmed"/>
    <n v="26"/>
    <x v="0"/>
    <x v="2"/>
    <s v="ehrenberg"/>
    <s v="az"/>
    <x v="1"/>
    <x v="1"/>
    <s v="car"/>
    <b v="0"/>
    <s v="unarmed"/>
    <x v="1"/>
    <x v="2"/>
  </r>
  <r>
    <n v="4417"/>
    <s v="Jeffrey Lynn Jones"/>
    <x v="1345"/>
    <s v="shot"/>
    <s v="gun"/>
    <n v="60"/>
    <x v="0"/>
    <x v="1"/>
    <s v="dyersburg"/>
    <s v="tn"/>
    <x v="1"/>
    <x v="0"/>
    <s v="not fleeing"/>
    <b v="0"/>
    <s v="guns"/>
    <x v="0"/>
    <x v="0"/>
  </r>
  <r>
    <n v="4429"/>
    <s v="Jacob Archambault"/>
    <x v="1346"/>
    <s v="shot"/>
    <s v="vehicle"/>
    <n v="25"/>
    <x v="0"/>
    <x v="5"/>
    <s v="rosebud"/>
    <s v="sd"/>
    <x v="1"/>
    <x v="0"/>
    <s v="car"/>
    <b v="0"/>
    <s v="vehicles"/>
    <x v="0"/>
    <x v="2"/>
  </r>
  <r>
    <n v="4416"/>
    <s v="Joey Duane Ramirez"/>
    <x v="1347"/>
    <s v="shot"/>
    <s v="gun"/>
    <n v="29"/>
    <x v="0"/>
    <x v="2"/>
    <s v="jackson"/>
    <s v="mi"/>
    <x v="1"/>
    <x v="0"/>
    <s v="foot"/>
    <b v="0"/>
    <s v="guns"/>
    <x v="0"/>
    <x v="2"/>
  </r>
  <r>
    <n v="4420"/>
    <s v="Rhogena Nicholas"/>
    <x v="1347"/>
    <s v="shot"/>
    <s v="unarmed"/>
    <n v="58"/>
    <x v="1"/>
    <x v="1"/>
    <s v="houston"/>
    <s v="tx"/>
    <x v="1"/>
    <x v="0"/>
    <s v="not fleeing"/>
    <b v="0"/>
    <s v="unarmed"/>
    <x v="1"/>
    <x v="0"/>
  </r>
  <r>
    <n v="4421"/>
    <s v="Dennis Tuttle"/>
    <x v="1347"/>
    <s v="shot"/>
    <s v="gun"/>
    <n v="59"/>
    <x v="0"/>
    <x v="1"/>
    <s v="houston"/>
    <s v="tx"/>
    <x v="1"/>
    <x v="0"/>
    <s v="not fleeing"/>
    <b v="0"/>
    <s v="guns"/>
    <x v="0"/>
    <x v="0"/>
  </r>
  <r>
    <n v="4422"/>
    <s v="Gregory Griffin"/>
    <x v="1347"/>
    <s v="shot"/>
    <s v="unarmed"/>
    <n v="46"/>
    <x v="0"/>
    <x v="3"/>
    <s v="newark"/>
    <s v="nj"/>
    <x v="1"/>
    <x v="1"/>
    <s v="car"/>
    <b v="0"/>
    <s v="unarmed"/>
    <x v="1"/>
    <x v="1"/>
  </r>
  <r>
    <n v="4424"/>
    <s v="David Michael Bosiljevac"/>
    <x v="1347"/>
    <s v="shot"/>
    <s v="toy weapon"/>
    <n v="55"/>
    <x v="0"/>
    <x v="1"/>
    <s v="wichita"/>
    <s v="ks"/>
    <x v="1"/>
    <x v="0"/>
    <s v="not fleeing"/>
    <b v="0"/>
    <s v="other unusual objects"/>
    <x v="0"/>
    <x v="0"/>
  </r>
  <r>
    <n v="4426"/>
    <s v="Nekiylo Dawayne Graves"/>
    <x v="1347"/>
    <s v="shot"/>
    <s v="unknown"/>
    <n v="27"/>
    <x v="0"/>
    <x v="3"/>
    <s v="mercury"/>
    <s v="nv"/>
    <x v="1"/>
    <x v="1"/>
    <s v="car"/>
    <b v="0"/>
    <s v="unknown"/>
    <x v="0"/>
    <x v="2"/>
  </r>
  <r>
    <n v="4427"/>
    <s v="Nicholas Philhower"/>
    <x v="1347"/>
    <s v="shot"/>
    <s v="gun"/>
    <n v="30"/>
    <x v="0"/>
    <x v="1"/>
    <s v="kirkwood"/>
    <s v="ny"/>
    <x v="1"/>
    <x v="0"/>
    <s v="car"/>
    <b v="0"/>
    <s v="guns"/>
    <x v="0"/>
    <x v="2"/>
  </r>
  <r>
    <n v="4430"/>
    <s v="Carl Thayer"/>
    <x v="1347"/>
    <s v="shot and tasered"/>
    <s v="knife"/>
    <n v="45"/>
    <x v="0"/>
    <x v="1"/>
    <s v="tehama county"/>
    <s v="ca"/>
    <x v="1"/>
    <x v="1"/>
    <s v="other"/>
    <b v="0"/>
    <s v="sharp objects"/>
    <x v="0"/>
    <x v="1"/>
  </r>
  <r>
    <n v="4423"/>
    <s v="Siatu'u Tauai"/>
    <x v="1348"/>
    <s v="shot"/>
    <s v="vehicle"/>
    <n v="51"/>
    <x v="0"/>
    <x v="4"/>
    <s v="kalihi"/>
    <s v="hi"/>
    <x v="1"/>
    <x v="0"/>
    <s v="car"/>
    <b v="0"/>
    <s v="vehicles"/>
    <x v="0"/>
    <x v="0"/>
  </r>
  <r>
    <n v="4425"/>
    <s v="Paul Cantu"/>
    <x v="1348"/>
    <s v="shot"/>
    <s v="gun"/>
    <n v="27"/>
    <x v="0"/>
    <x v="2"/>
    <s v="austin"/>
    <s v="tx"/>
    <x v="0"/>
    <x v="0"/>
    <s v="car"/>
    <b v="1"/>
    <s v="guns"/>
    <x v="0"/>
    <x v="2"/>
  </r>
  <r>
    <n v="4511"/>
    <s v="Michael Joe Jolls"/>
    <x v="1349"/>
    <s v="shot"/>
    <s v="gun"/>
    <n v="47"/>
    <x v="0"/>
    <x v="1"/>
    <s v="phoenix"/>
    <s v="az"/>
    <x v="1"/>
    <x v="0"/>
    <s v="foot"/>
    <b v="0"/>
    <s v="guns"/>
    <x v="0"/>
    <x v="1"/>
  </r>
  <r>
    <n v="4512"/>
    <s v="Anthony Patrick Pellissier"/>
    <x v="1349"/>
    <s v="shot"/>
    <s v="unknown"/>
    <n v="52"/>
    <x v="0"/>
    <x v="1"/>
    <s v="midland"/>
    <s v="tx"/>
    <x v="1"/>
    <x v="0"/>
    <s v="not fleeing"/>
    <b v="0"/>
    <s v="unknown"/>
    <x v="0"/>
    <x v="0"/>
  </r>
  <r>
    <n v="4434"/>
    <s v="Robert Martinez"/>
    <x v="1350"/>
    <s v="shot"/>
    <s v="vehicle"/>
    <n v="45"/>
    <x v="0"/>
    <x v="2"/>
    <s v="denver"/>
    <s v="co"/>
    <x v="1"/>
    <x v="0"/>
    <s v="car"/>
    <b v="0"/>
    <s v="vehicles"/>
    <x v="0"/>
    <x v="1"/>
  </r>
  <r>
    <n v="4432"/>
    <s v="Henry Harold Russell"/>
    <x v="1351"/>
    <s v="shot"/>
    <s v="knife"/>
    <n v="47"/>
    <x v="0"/>
    <x v="1"/>
    <s v="flagstaff"/>
    <s v="az"/>
    <x v="0"/>
    <x v="0"/>
    <s v="not fleeing"/>
    <b v="1"/>
    <s v="sharp objects"/>
    <x v="0"/>
    <x v="1"/>
  </r>
  <r>
    <n v="4438"/>
    <s v="Johnny Weeks"/>
    <x v="1351"/>
    <s v="shot"/>
    <s v="gun"/>
    <n v="68"/>
    <x v="0"/>
    <x v="3"/>
    <s v="buford"/>
    <s v="ga"/>
    <x v="1"/>
    <x v="0"/>
    <s v="not fleeing"/>
    <b v="0"/>
    <s v="guns"/>
    <x v="0"/>
    <x v="0"/>
  </r>
  <r>
    <n v="4481"/>
    <s v="Isaiah Thomas"/>
    <x v="1351"/>
    <s v="shot"/>
    <s v="knife"/>
    <n v="40"/>
    <x v="0"/>
    <x v="3"/>
    <s v="stockton"/>
    <s v="ca"/>
    <x v="1"/>
    <x v="0"/>
    <s v="not fleeing"/>
    <b v="0"/>
    <s v="sharp objects"/>
    <x v="0"/>
    <x v="1"/>
  </r>
  <r>
    <n v="4435"/>
    <s v="Dylan Joseph-Mark Cross"/>
    <x v="1352"/>
    <s v="shot"/>
    <s v="gun"/>
    <n v="18"/>
    <x v="0"/>
    <x v="1"/>
    <s v="orange park"/>
    <s v="fl"/>
    <x v="1"/>
    <x v="1"/>
    <s v="not fleeing"/>
    <b v="0"/>
    <s v="guns"/>
    <x v="0"/>
    <x v="2"/>
  </r>
  <r>
    <n v="4439"/>
    <s v="Asuncion J. Gomez-Guerrero"/>
    <x v="1352"/>
    <s v="shot"/>
    <s v="vehicle"/>
    <n v="35"/>
    <x v="0"/>
    <x v="2"/>
    <s v="waukegan"/>
    <s v="il"/>
    <x v="1"/>
    <x v="0"/>
    <s v="car"/>
    <b v="1"/>
    <s v="vehicles"/>
    <x v="0"/>
    <x v="1"/>
  </r>
  <r>
    <n v="4431"/>
    <s v="Robert Matz"/>
    <x v="1353"/>
    <s v="shot"/>
    <s v="gun"/>
    <n v="80"/>
    <x v="0"/>
    <x v="1"/>
    <s v="clarksburg"/>
    <s v="wv"/>
    <x v="1"/>
    <x v="0"/>
    <s v="not fleeing"/>
    <b v="0"/>
    <s v="guns"/>
    <x v="0"/>
    <x v="0"/>
  </r>
  <r>
    <n v="4437"/>
    <s v="Corey Johnson"/>
    <x v="1353"/>
    <s v="shot"/>
    <s v="gun"/>
    <n v="44"/>
    <x v="0"/>
    <x v="3"/>
    <s v="farmville"/>
    <s v="va"/>
    <x v="1"/>
    <x v="0"/>
    <s v="not fleeing"/>
    <b v="0"/>
    <s v="guns"/>
    <x v="0"/>
    <x v="1"/>
  </r>
  <r>
    <n v="4436"/>
    <s v="Anthony Dewayne Childs"/>
    <x v="1354"/>
    <s v="shot"/>
    <s v="gun"/>
    <n v="31"/>
    <x v="0"/>
    <x v="3"/>
    <s v="shreveport"/>
    <s v="la"/>
    <x v="1"/>
    <x v="0"/>
    <s v="foot"/>
    <b v="0"/>
    <s v="guns"/>
    <x v="0"/>
    <x v="1"/>
  </r>
  <r>
    <n v="4455"/>
    <s v="Seth Keo Mallard"/>
    <x v="1355"/>
    <s v="shot"/>
    <s v="gun"/>
    <n v="20"/>
    <x v="0"/>
    <x v="1"/>
    <s v="lasalle"/>
    <s v="co"/>
    <x v="1"/>
    <x v="0"/>
    <s v="other"/>
    <b v="0"/>
    <s v="guns"/>
    <x v="0"/>
    <x v="2"/>
  </r>
  <r>
    <n v="4482"/>
    <s v="Allon Jones"/>
    <x v="1355"/>
    <s v="shot"/>
    <s v="gun"/>
    <n v="43"/>
    <x v="0"/>
    <x v="3"/>
    <s v="walter hill"/>
    <s v="tn"/>
    <x v="0"/>
    <x v="0"/>
    <s v="not fleeing"/>
    <b v="0"/>
    <s v="guns"/>
    <x v="0"/>
    <x v="1"/>
  </r>
  <r>
    <n v="4483"/>
    <s v="Miles Dylan Cooper"/>
    <x v="1355"/>
    <s v="shot"/>
    <s v="gun"/>
    <n v="25"/>
    <x v="0"/>
    <x v="1"/>
    <s v="stone county"/>
    <s v="ms"/>
    <x v="1"/>
    <x v="0"/>
    <s v="car"/>
    <b v="1"/>
    <s v="guns"/>
    <x v="0"/>
    <x v="2"/>
  </r>
  <r>
    <n v="5410"/>
    <s v="Bruce Carter"/>
    <x v="1355"/>
    <s v="shot"/>
    <s v="box cutter"/>
    <n v="38"/>
    <x v="0"/>
    <x v="3"/>
    <s v="joilet"/>
    <s v="il"/>
    <x v="1"/>
    <x v="0"/>
    <s v="not fleeing"/>
    <b v="0"/>
    <s v="sharp objects"/>
    <x v="0"/>
    <x v="1"/>
  </r>
  <r>
    <n v="4446"/>
    <s v="Danny Rodriguez"/>
    <x v="1356"/>
    <s v="shot"/>
    <s v="knife"/>
    <n v="34"/>
    <x v="0"/>
    <x v="2"/>
    <s v="seattle"/>
    <s v="wa"/>
    <x v="1"/>
    <x v="0"/>
    <s v="not fleeing"/>
    <b v="1"/>
    <s v="sharp objects"/>
    <x v="0"/>
    <x v="1"/>
  </r>
  <r>
    <n v="4448"/>
    <s v="Michael Robert Novak"/>
    <x v="1356"/>
    <s v="shot"/>
    <s v="knife"/>
    <n v="58"/>
    <x v="0"/>
    <x v="1"/>
    <s v="madera"/>
    <s v="ca"/>
    <x v="0"/>
    <x v="0"/>
    <s v="not fleeing"/>
    <b v="1"/>
    <s v="sharp objects"/>
    <x v="0"/>
    <x v="0"/>
  </r>
  <r>
    <n v="4449"/>
    <s v="Morgan Shane West"/>
    <x v="1356"/>
    <s v="shot"/>
    <s v="unarmed"/>
    <n v="38"/>
    <x v="0"/>
    <x v="1"/>
    <s v="snyder"/>
    <s v="tx"/>
    <x v="1"/>
    <x v="2"/>
    <s v="not fleeing"/>
    <b v="0"/>
    <s v="unarmed"/>
    <x v="1"/>
    <x v="1"/>
  </r>
  <r>
    <n v="4450"/>
    <s v="Nolan Hurtzig"/>
    <x v="1356"/>
    <s v="shot"/>
    <s v="unknown"/>
    <n v="29"/>
    <x v="0"/>
    <x v="1"/>
    <s v="banning"/>
    <s v="ca"/>
    <x v="1"/>
    <x v="2"/>
    <s v="other"/>
    <b v="0"/>
    <s v="unknown"/>
    <x v="0"/>
    <x v="2"/>
  </r>
  <r>
    <n v="4452"/>
    <s v="Jason Matthew Hill"/>
    <x v="1356"/>
    <s v="shot"/>
    <s v="gun"/>
    <n v="40"/>
    <x v="0"/>
    <x v="1"/>
    <s v="memphis"/>
    <s v="tn"/>
    <x v="1"/>
    <x v="0"/>
    <s v="not fleeing"/>
    <b v="0"/>
    <s v="guns"/>
    <x v="0"/>
    <x v="1"/>
  </r>
  <r>
    <n v="4484"/>
    <s v="Charles L. Cook"/>
    <x v="1356"/>
    <s v="shot"/>
    <s v="gun"/>
    <n v="49"/>
    <x v="0"/>
    <x v="1"/>
    <s v="barberton"/>
    <s v="oh"/>
    <x v="1"/>
    <x v="0"/>
    <s v="not fleeing"/>
    <b v="0"/>
    <s v="guns"/>
    <x v="0"/>
    <x v="1"/>
  </r>
  <r>
    <n v="4451"/>
    <s v="Aaron Allen Przekop"/>
    <x v="1357"/>
    <s v="shot"/>
    <s v="unarmed"/>
    <n v="25"/>
    <x v="0"/>
    <x v="1"/>
    <s v="bakersfield"/>
    <s v="ca"/>
    <x v="1"/>
    <x v="1"/>
    <s v="not fleeing"/>
    <b v="0"/>
    <s v="unarmed"/>
    <x v="1"/>
    <x v="2"/>
  </r>
  <r>
    <n v="4441"/>
    <s v="Willie Bo McCoy"/>
    <x v="1358"/>
    <s v="shot"/>
    <s v="gun"/>
    <n v="21"/>
    <x v="0"/>
    <x v="3"/>
    <s v="vallejo"/>
    <s v="ca"/>
    <x v="1"/>
    <x v="1"/>
    <s v="not fleeing"/>
    <b v="0"/>
    <s v="guns"/>
    <x v="0"/>
    <x v="2"/>
  </r>
  <r>
    <n v="4443"/>
    <s v="Jeffrey D. Tyree"/>
    <x v="1358"/>
    <s v="shot"/>
    <s v="knife"/>
    <n v="57"/>
    <x v="0"/>
    <x v="1"/>
    <s v="virginia beach"/>
    <s v="va"/>
    <x v="0"/>
    <x v="0"/>
    <s v="not fleeing"/>
    <b v="0"/>
    <s v="sharp objects"/>
    <x v="0"/>
    <x v="0"/>
  </r>
  <r>
    <n v="4447"/>
    <s v="Jonathan Ramirez"/>
    <x v="1358"/>
    <s v="shot"/>
    <s v="gun"/>
    <n v="28"/>
    <x v="0"/>
    <x v="2"/>
    <s v="bailey"/>
    <s v="nc"/>
    <x v="1"/>
    <x v="1"/>
    <s v="not fleeing"/>
    <b v="1"/>
    <s v="guns"/>
    <x v="0"/>
    <x v="2"/>
  </r>
  <r>
    <n v="4485"/>
    <s v="Gabriel Carter"/>
    <x v="1358"/>
    <s v="shot"/>
    <s v="gun"/>
    <n v="25"/>
    <x v="0"/>
    <x v="1"/>
    <s v="del city"/>
    <s v="ok"/>
    <x v="1"/>
    <x v="0"/>
    <s v="not fleeing"/>
    <b v="0"/>
    <s v="guns"/>
    <x v="0"/>
    <x v="2"/>
  </r>
  <r>
    <n v="4444"/>
    <s v="Ted Schmitz"/>
    <x v="1359"/>
    <s v="shot"/>
    <s v="knife"/>
    <n v="58"/>
    <x v="0"/>
    <x v="1"/>
    <s v="waukesha"/>
    <s v="wi"/>
    <x v="0"/>
    <x v="0"/>
    <s v="not fleeing"/>
    <b v="0"/>
    <s v="sharp objects"/>
    <x v="0"/>
    <x v="0"/>
  </r>
  <r>
    <n v="4445"/>
    <s v="Willie Jermaine Robinson"/>
    <x v="1359"/>
    <s v="shot"/>
    <s v="gun"/>
    <n v="34"/>
    <x v="0"/>
    <x v="3"/>
    <s v="greenville county"/>
    <s v="sc"/>
    <x v="0"/>
    <x v="0"/>
    <s v="not fleeing"/>
    <b v="1"/>
    <s v="guns"/>
    <x v="0"/>
    <x v="1"/>
  </r>
  <r>
    <n v="4442"/>
    <s v="Eric Young"/>
    <x v="1360"/>
    <s v="shot"/>
    <s v="unarmed"/>
    <n v="34"/>
    <x v="0"/>
    <x v="1"/>
    <s v="montgomery"/>
    <s v="wv"/>
    <x v="0"/>
    <x v="1"/>
    <s v="not fleeing"/>
    <b v="0"/>
    <s v="unarmed"/>
    <x v="1"/>
    <x v="1"/>
  </r>
  <r>
    <n v="4457"/>
    <s v="Ty'rell Pounds"/>
    <x v="1360"/>
    <s v="shot"/>
    <s v="gun"/>
    <n v="24"/>
    <x v="0"/>
    <x v="3"/>
    <s v="crestwood"/>
    <s v="ky"/>
    <x v="1"/>
    <x v="0"/>
    <s v="car"/>
    <b v="0"/>
    <s v="guns"/>
    <x v="0"/>
    <x v="2"/>
  </r>
  <r>
    <n v="4461"/>
    <s v="Phayvanh Inthavong"/>
    <x v="1360"/>
    <s v="shot"/>
    <s v="gun"/>
    <n v="32"/>
    <x v="0"/>
    <x v="0"/>
    <s v="redding"/>
    <s v="ca"/>
    <x v="1"/>
    <x v="0"/>
    <s v="foot"/>
    <b v="0"/>
    <s v="guns"/>
    <x v="0"/>
    <x v="1"/>
  </r>
  <r>
    <n v="4458"/>
    <s v="Alex Johnson"/>
    <x v="1361"/>
    <s v="shot"/>
    <s v="knife"/>
    <n v="58"/>
    <x v="0"/>
    <x v="3"/>
    <s v="defiance"/>
    <s v="oh"/>
    <x v="1"/>
    <x v="1"/>
    <s v="not fleeing"/>
    <b v="0"/>
    <s v="sharp objects"/>
    <x v="0"/>
    <x v="0"/>
  </r>
  <r>
    <n v="4459"/>
    <s v="Christopher Brimsey"/>
    <x v="1361"/>
    <s v="shot"/>
    <s v="gun"/>
    <n v="20"/>
    <x v="0"/>
    <x v="3"/>
    <s v="cinco ranch"/>
    <s v="tx"/>
    <x v="1"/>
    <x v="0"/>
    <s v="car"/>
    <b v="0"/>
    <s v="guns"/>
    <x v="0"/>
    <x v="2"/>
  </r>
  <r>
    <n v="4460"/>
    <s v="Patrick Reed"/>
    <x v="1361"/>
    <s v="shot"/>
    <s v="gun"/>
    <n v="19"/>
    <x v="0"/>
    <x v="3"/>
    <s v="cinco ranch"/>
    <s v="tx"/>
    <x v="1"/>
    <x v="0"/>
    <s v="car"/>
    <b v="0"/>
    <s v="guns"/>
    <x v="0"/>
    <x v="2"/>
  </r>
  <r>
    <n v="4464"/>
    <s v="Johnny Mathis"/>
    <x v="1361"/>
    <s v="shot"/>
    <s v="gun"/>
    <n v="46"/>
    <x v="0"/>
    <x v="1"/>
    <s v="fresno"/>
    <s v="ca"/>
    <x v="1"/>
    <x v="0"/>
    <s v="not fleeing"/>
    <b v="0"/>
    <s v="guns"/>
    <x v="0"/>
    <x v="1"/>
  </r>
  <r>
    <n v="4465"/>
    <s v="Garrett James Ebenal"/>
    <x v="1362"/>
    <s v="shot"/>
    <s v="gun"/>
    <n v="28"/>
    <x v="0"/>
    <x v="1"/>
    <s v="fairbanks"/>
    <s v="ak"/>
    <x v="1"/>
    <x v="0"/>
    <s v="not fleeing"/>
    <b v="0"/>
    <s v="guns"/>
    <x v="0"/>
    <x v="2"/>
  </r>
  <r>
    <n v="4479"/>
    <s v="Greg Alyn Carlson"/>
    <x v="1362"/>
    <s v="shot"/>
    <s v="gun"/>
    <n v="47"/>
    <x v="0"/>
    <x v="1"/>
    <s v="apex"/>
    <s v="nc"/>
    <x v="1"/>
    <x v="0"/>
    <s v="not fleeing"/>
    <b v="0"/>
    <s v="guns"/>
    <x v="0"/>
    <x v="1"/>
  </r>
  <r>
    <n v="4462"/>
    <s v="Wilfredo Hernandez"/>
    <x v="1363"/>
    <s v="shot"/>
    <s v="knife"/>
    <n v="47"/>
    <x v="0"/>
    <x v="2"/>
    <s v="los angeles"/>
    <s v="ca"/>
    <x v="1"/>
    <x v="1"/>
    <s v="not fleeing"/>
    <b v="0"/>
    <s v="sharp objects"/>
    <x v="0"/>
    <x v="1"/>
  </r>
  <r>
    <n v="4463"/>
    <s v="Michael Drayer"/>
    <x v="1363"/>
    <s v="shot"/>
    <s v="knife"/>
    <n v="34"/>
    <x v="0"/>
    <x v="1"/>
    <s v="aspers"/>
    <s v="pa"/>
    <x v="1"/>
    <x v="0"/>
    <s v="not fleeing"/>
    <b v="0"/>
    <s v="sharp objects"/>
    <x v="0"/>
    <x v="1"/>
  </r>
  <r>
    <n v="4477"/>
    <s v="Mark Morasky"/>
    <x v="1363"/>
    <s v="shot"/>
    <s v="gun"/>
    <n v="37"/>
    <x v="0"/>
    <x v="1"/>
    <s v="san jose"/>
    <s v="ca"/>
    <x v="1"/>
    <x v="0"/>
    <s v="car"/>
    <b v="0"/>
    <s v="guns"/>
    <x v="0"/>
    <x v="1"/>
  </r>
  <r>
    <n v="4476"/>
    <s v="Gary Marin"/>
    <x v="1364"/>
    <s v="shot"/>
    <s v="gun"/>
    <n v="45"/>
    <x v="0"/>
    <x v="3"/>
    <s v="aurora"/>
    <s v="il"/>
    <x v="1"/>
    <x v="0"/>
    <s v="not fleeing"/>
    <b v="0"/>
    <s v="guns"/>
    <x v="0"/>
    <x v="1"/>
  </r>
  <r>
    <n v="4470"/>
    <s v="Michael Elam"/>
    <x v="1365"/>
    <s v="shot"/>
    <s v="gun"/>
    <n v="17"/>
    <x v="0"/>
    <x v="3"/>
    <s v="chicago"/>
    <s v="il"/>
    <x v="1"/>
    <x v="1"/>
    <s v="car"/>
    <b v="0"/>
    <s v="guns"/>
    <x v="0"/>
    <x v="3"/>
  </r>
  <r>
    <n v="4478"/>
    <s v="Nam Quang Le"/>
    <x v="1365"/>
    <s v="shot"/>
    <s v="gun"/>
    <n v="34"/>
    <x v="0"/>
    <x v="0"/>
    <s v="clinton"/>
    <s v="ms"/>
    <x v="1"/>
    <x v="0"/>
    <s v="not fleeing"/>
    <b v="0"/>
    <s v="guns"/>
    <x v="0"/>
    <x v="1"/>
  </r>
  <r>
    <n v="4467"/>
    <s v="Javier Hernandez Morales"/>
    <x v="1366"/>
    <s v="shot"/>
    <s v="gun"/>
    <n v="48"/>
    <x v="0"/>
    <x v="2"/>
    <s v="napa valley"/>
    <s v="ca"/>
    <x v="1"/>
    <x v="0"/>
    <s v="not fleeing"/>
    <b v="1"/>
    <s v="guns"/>
    <x v="0"/>
    <x v="1"/>
  </r>
  <r>
    <n v="4475"/>
    <s v="Reginald Romero Bursey"/>
    <x v="1366"/>
    <s v="shot"/>
    <s v="gun"/>
    <n v="32"/>
    <x v="0"/>
    <x v="3"/>
    <s v="new orleans"/>
    <s v="la"/>
    <x v="1"/>
    <x v="0"/>
    <s v="not fleeing"/>
    <b v="0"/>
    <s v="guns"/>
    <x v="0"/>
    <x v="1"/>
  </r>
  <r>
    <n v="4466"/>
    <s v="Delmar Espejo"/>
    <x v="1367"/>
    <s v="shot"/>
    <s v="unarmed"/>
    <n v="20"/>
    <x v="0"/>
    <x v="0"/>
    <s v="honolulu"/>
    <s v="hi"/>
    <x v="1"/>
    <x v="0"/>
    <s v="not fleeing"/>
    <b v="0"/>
    <s v="unarmed"/>
    <x v="1"/>
    <x v="2"/>
  </r>
  <r>
    <n v="4469"/>
    <s v="Pierre Woods"/>
    <x v="1367"/>
    <s v="shot"/>
    <s v="gun"/>
    <n v="31"/>
    <x v="0"/>
    <x v="3"/>
    <s v="pelehatchie"/>
    <s v="ms"/>
    <x v="0"/>
    <x v="0"/>
    <s v="not fleeing"/>
    <b v="0"/>
    <s v="guns"/>
    <x v="0"/>
    <x v="1"/>
  </r>
  <r>
    <n v="4473"/>
    <s v="Clayton Joseph"/>
    <x v="1368"/>
    <s v="shot"/>
    <s v="knife"/>
    <n v="16"/>
    <x v="0"/>
    <x v="0"/>
    <s v="vancouver"/>
    <s v="wa"/>
    <x v="1"/>
    <x v="0"/>
    <s v="not fleeing"/>
    <b v="0"/>
    <s v="sharp objects"/>
    <x v="0"/>
    <x v="3"/>
  </r>
  <r>
    <n v="4498"/>
    <s v="Emanuel David Joshua Oates"/>
    <x v="1368"/>
    <s v="shot"/>
    <s v="machete"/>
    <n v="24"/>
    <x v="0"/>
    <x v="3"/>
    <s v="baltimore"/>
    <s v="md"/>
    <x v="1"/>
    <x v="1"/>
    <s v="not fleeing"/>
    <b v="0"/>
    <s v="sharp objects"/>
    <x v="0"/>
    <x v="2"/>
  </r>
  <r>
    <n v="4474"/>
    <s v="Kyron Marcell Sands"/>
    <x v="1369"/>
    <s v="shot"/>
    <s v="gun"/>
    <n v="39"/>
    <x v="0"/>
    <x v="3"/>
    <s v="norwich"/>
    <s v="ct"/>
    <x v="0"/>
    <x v="0"/>
    <s v="car"/>
    <b v="0"/>
    <s v="guns"/>
    <x v="0"/>
    <x v="1"/>
  </r>
  <r>
    <n v="4490"/>
    <s v="Kyle Thomas"/>
    <x v="1369"/>
    <s v="shot"/>
    <s v="vehicle"/>
    <n v="26"/>
    <x v="0"/>
    <x v="1"/>
    <s v="honolulu"/>
    <s v="hi"/>
    <x v="1"/>
    <x v="0"/>
    <s v="car"/>
    <b v="0"/>
    <s v="vehicles"/>
    <x v="0"/>
    <x v="2"/>
  </r>
  <r>
    <n v="4471"/>
    <s v="Bradley Blackshire"/>
    <x v="1370"/>
    <s v="shot"/>
    <s v="vehicle"/>
    <n v="30"/>
    <x v="0"/>
    <x v="3"/>
    <s v="little rock"/>
    <s v="ar"/>
    <x v="1"/>
    <x v="0"/>
    <s v="car"/>
    <b v="1"/>
    <s v="vehicles"/>
    <x v="0"/>
    <x v="2"/>
  </r>
  <r>
    <n v="4472"/>
    <s v="Kasim Kahrim"/>
    <x v="1370"/>
    <s v="shot"/>
    <s v="gun"/>
    <n v="36"/>
    <x v="0"/>
    <x v="4"/>
    <s v="boston"/>
    <s v="ma"/>
    <x v="1"/>
    <x v="0"/>
    <s v="car"/>
    <b v="0"/>
    <s v="guns"/>
    <x v="0"/>
    <x v="1"/>
  </r>
  <r>
    <n v="4489"/>
    <s v="Timothy Rhodes"/>
    <x v="1370"/>
    <s v="shot"/>
    <s v="gun"/>
    <n v="28"/>
    <x v="0"/>
    <x v="1"/>
    <s v="walton"/>
    <s v="wv"/>
    <x v="1"/>
    <x v="0"/>
    <s v="not fleeing"/>
    <b v="0"/>
    <s v="guns"/>
    <x v="0"/>
    <x v="2"/>
  </r>
  <r>
    <n v="4493"/>
    <s v="Neico Crooks"/>
    <x v="1370"/>
    <s v="shot"/>
    <s v="vehicle"/>
    <n v="21"/>
    <x v="0"/>
    <x v="3"/>
    <s v="miami gardens"/>
    <s v="fl"/>
    <x v="1"/>
    <x v="0"/>
    <s v="car"/>
    <b v="0"/>
    <s v="vehicles"/>
    <x v="0"/>
    <x v="2"/>
  </r>
  <r>
    <n v="4499"/>
    <s v="Felipe Martinez"/>
    <x v="1370"/>
    <s v="shot"/>
    <s v="knife"/>
    <n v="36"/>
    <x v="0"/>
    <x v="2"/>
    <s v="poteet"/>
    <s v="tx"/>
    <x v="1"/>
    <x v="1"/>
    <s v="car"/>
    <b v="0"/>
    <s v="sharp objects"/>
    <x v="0"/>
    <x v="1"/>
  </r>
  <r>
    <n v="4486"/>
    <s v="Sterling Durant Humbert"/>
    <x v="1371"/>
    <s v="shot"/>
    <s v="gun"/>
    <n v="28"/>
    <x v="0"/>
    <x v="1"/>
    <s v="carrollton"/>
    <s v="tx"/>
    <x v="1"/>
    <x v="0"/>
    <s v="car"/>
    <b v="1"/>
    <s v="guns"/>
    <x v="0"/>
    <x v="2"/>
  </r>
  <r>
    <n v="4487"/>
    <s v="Daniel David Messmer"/>
    <x v="1371"/>
    <s v="shot"/>
    <s v="gun"/>
    <n v="24"/>
    <x v="0"/>
    <x v="1"/>
    <s v="victorville"/>
    <s v="ca"/>
    <x v="0"/>
    <x v="0"/>
    <s v="not fleeing"/>
    <b v="0"/>
    <s v="guns"/>
    <x v="0"/>
    <x v="2"/>
  </r>
  <r>
    <n v="4488"/>
    <s v="Angel Burke"/>
    <x v="1371"/>
    <s v="shot"/>
    <s v="gun"/>
    <n v="29"/>
    <x v="0"/>
    <x v="1"/>
    <s v="clarksville"/>
    <s v="tn"/>
    <x v="1"/>
    <x v="1"/>
    <s v="foot"/>
    <b v="0"/>
    <s v="guns"/>
    <x v="0"/>
    <x v="2"/>
  </r>
  <r>
    <n v="4501"/>
    <s v="Jackie Scott Pendergrass"/>
    <x v="1371"/>
    <s v="shot"/>
    <s v="gun"/>
    <n v="44"/>
    <x v="0"/>
    <x v="1"/>
    <s v="blountville"/>
    <s v="tn"/>
    <x v="1"/>
    <x v="0"/>
    <s v="not fleeing"/>
    <b v="0"/>
    <s v="guns"/>
    <x v="0"/>
    <x v="1"/>
  </r>
  <r>
    <n v="4480"/>
    <s v="Tommy Kirby"/>
    <x v="1372"/>
    <s v="shot"/>
    <s v="unknown"/>
    <n v="41"/>
    <x v="0"/>
    <x v="1"/>
    <s v="flint"/>
    <s v="mi"/>
    <x v="1"/>
    <x v="2"/>
    <s v="car"/>
    <b v="0"/>
    <s v="unknown"/>
    <x v="0"/>
    <x v="1"/>
  </r>
  <r>
    <n v="4494"/>
    <s v="Bryan A. Ryder"/>
    <x v="1373"/>
    <s v="shot"/>
    <s v="knife"/>
    <n v="38"/>
    <x v="0"/>
    <x v="1"/>
    <s v="springfield"/>
    <s v="mo"/>
    <x v="0"/>
    <x v="1"/>
    <s v="other"/>
    <b v="0"/>
    <s v="sharp objects"/>
    <x v="0"/>
    <x v="1"/>
  </r>
  <r>
    <n v="4548"/>
    <s v="David Litton"/>
    <x v="1373"/>
    <s v="shot"/>
    <s v="gun"/>
    <n v="40"/>
    <x v="0"/>
    <x v="1"/>
    <s v="denver"/>
    <s v="co"/>
    <x v="1"/>
    <x v="1"/>
    <s v="not fleeing"/>
    <b v="0"/>
    <s v="guns"/>
    <x v="0"/>
    <x v="1"/>
  </r>
  <r>
    <n v="4492"/>
    <s v="Sasha Ann Pishko"/>
    <x v="1374"/>
    <s v="shot"/>
    <s v="vehicle"/>
    <n v="20"/>
    <x v="1"/>
    <x v="1"/>
    <s v="mcintosh county"/>
    <s v="ga"/>
    <x v="1"/>
    <x v="0"/>
    <s v="car"/>
    <b v="0"/>
    <s v="vehicles"/>
    <x v="0"/>
    <x v="2"/>
  </r>
  <r>
    <n v="4496"/>
    <s v="Tyler Schmidtbauer"/>
    <x v="1374"/>
    <s v="shot"/>
    <s v="gun"/>
    <n v="27"/>
    <x v="0"/>
    <x v="1"/>
    <s v="miltona"/>
    <s v="mn"/>
    <x v="1"/>
    <x v="1"/>
    <s v="not fleeing"/>
    <b v="1"/>
    <s v="guns"/>
    <x v="0"/>
    <x v="2"/>
  </r>
  <r>
    <n v="4497"/>
    <s v="Joseph Hart"/>
    <x v="1374"/>
    <s v="shot"/>
    <s v="gun"/>
    <n v="51"/>
    <x v="0"/>
    <x v="1"/>
    <s v="huger"/>
    <s v="sc"/>
    <x v="1"/>
    <x v="0"/>
    <s v="not fleeing"/>
    <b v="0"/>
    <s v="guns"/>
    <x v="0"/>
    <x v="0"/>
  </r>
  <r>
    <n v="4549"/>
    <s v="Brandon Schmitt"/>
    <x v="1374"/>
    <s v="shot"/>
    <s v="gun"/>
    <n v="48"/>
    <x v="0"/>
    <x v="1"/>
    <s v="struthers"/>
    <s v="oh"/>
    <x v="1"/>
    <x v="0"/>
    <s v="not fleeing"/>
    <b v="0"/>
    <s v="guns"/>
    <x v="0"/>
    <x v="1"/>
  </r>
  <r>
    <n v="4495"/>
    <s v="James Scott Reed"/>
    <x v="1375"/>
    <s v="shot"/>
    <s v="gun"/>
    <n v="40"/>
    <x v="0"/>
    <x v="3"/>
    <s v="killeen"/>
    <s v="tx"/>
    <x v="1"/>
    <x v="0"/>
    <s v="not fleeing"/>
    <b v="0"/>
    <s v="guns"/>
    <x v="0"/>
    <x v="1"/>
  </r>
  <r>
    <n v="4524"/>
    <s v="Michael Pierce"/>
    <x v="1376"/>
    <s v="shot"/>
    <s v="gun"/>
    <n v="29"/>
    <x v="0"/>
    <x v="1"/>
    <s v="vancouver"/>
    <s v="wa"/>
    <x v="0"/>
    <x v="0"/>
    <s v="not fleeing"/>
    <b v="0"/>
    <s v="guns"/>
    <x v="0"/>
    <x v="2"/>
  </r>
  <r>
    <n v="4528"/>
    <s v="Kenneth Joseph Sisneros"/>
    <x v="1376"/>
    <s v="shot"/>
    <s v="gun"/>
    <n v="34"/>
    <x v="0"/>
    <x v="2"/>
    <s v="lone tree"/>
    <s v="co"/>
    <x v="1"/>
    <x v="1"/>
    <s v="foot"/>
    <b v="0"/>
    <s v="guns"/>
    <x v="0"/>
    <x v="1"/>
  </r>
  <r>
    <n v="4536"/>
    <s v="Brenda Rodriguez Mendoza"/>
    <x v="1377"/>
    <s v="shot"/>
    <s v="gun"/>
    <n v="20"/>
    <x v="1"/>
    <x v="2"/>
    <s v="salinas"/>
    <s v="ca"/>
    <x v="1"/>
    <x v="1"/>
    <s v="other"/>
    <b v="0"/>
    <s v="guns"/>
    <x v="0"/>
    <x v="2"/>
  </r>
  <r>
    <n v="4550"/>
    <s v="Maurice Arrisgado"/>
    <x v="1377"/>
    <s v="shot"/>
    <s v="unarmed"/>
    <n v="47"/>
    <x v="0"/>
    <x v="0"/>
    <s v="honolulu"/>
    <s v="hi"/>
    <x v="1"/>
    <x v="1"/>
    <s v="foot"/>
    <b v="0"/>
    <s v="unarmed"/>
    <x v="1"/>
    <x v="1"/>
  </r>
  <r>
    <n v="4523"/>
    <s v="Eduardo Munoz"/>
    <x v="1377"/>
    <s v="shot and tasered"/>
    <s v="unarmed"/>
    <n v="29"/>
    <x v="0"/>
    <x v="2"/>
    <s v="fairfield"/>
    <s v="tx"/>
    <x v="1"/>
    <x v="1"/>
    <s v="not fleeing"/>
    <b v="0"/>
    <s v="unarmed"/>
    <x v="1"/>
    <x v="2"/>
  </r>
  <r>
    <n v="4538"/>
    <s v="Larry Todd Hoover"/>
    <x v="1378"/>
    <s v="shot"/>
    <s v="sword"/>
    <n v="33"/>
    <x v="0"/>
    <x v="1"/>
    <s v="mount holly"/>
    <s v="nc"/>
    <x v="0"/>
    <x v="1"/>
    <s v="not fleeing"/>
    <b v="0"/>
    <s v="sharp objects"/>
    <x v="0"/>
    <x v="1"/>
  </r>
  <r>
    <n v="4541"/>
    <s v="Tyler J. Meier"/>
    <x v="1378"/>
    <s v="shot"/>
    <s v="unarmed"/>
    <n v="46"/>
    <x v="0"/>
    <x v="1"/>
    <s v="fairchild"/>
    <s v="wi"/>
    <x v="1"/>
    <x v="0"/>
    <s v="not fleeing"/>
    <b v="0"/>
    <s v="unarmed"/>
    <x v="1"/>
    <x v="1"/>
  </r>
  <r>
    <n v="4542"/>
    <s v="Clair Jewell"/>
    <x v="1378"/>
    <s v="shot"/>
    <s v="unknown"/>
    <n v="35"/>
    <x v="1"/>
    <x v="1"/>
    <s v="carter county"/>
    <s v="ky"/>
    <x v="1"/>
    <x v="1"/>
    <s v="other"/>
    <b v="0"/>
    <s v="unknown"/>
    <x v="0"/>
    <x v="1"/>
  </r>
  <r>
    <n v="4526"/>
    <s v="Luke Anthony Swann"/>
    <x v="1379"/>
    <s v="shot"/>
    <s v="gun"/>
    <n v="36"/>
    <x v="0"/>
    <x v="3"/>
    <s v="des moines"/>
    <s v="ia"/>
    <x v="1"/>
    <x v="0"/>
    <s v="foot"/>
    <b v="0"/>
    <s v="guns"/>
    <x v="0"/>
    <x v="1"/>
  </r>
  <r>
    <n v="4534"/>
    <s v="Stephen Kaylor"/>
    <x v="1379"/>
    <s v="shot"/>
    <s v="gun"/>
    <n v="63"/>
    <x v="0"/>
    <x v="1"/>
    <s v="rancho mirage"/>
    <s v="ca"/>
    <x v="0"/>
    <x v="0"/>
    <s v="other"/>
    <b v="0"/>
    <s v="guns"/>
    <x v="0"/>
    <x v="0"/>
  </r>
  <r>
    <n v="4539"/>
    <s v="Daniel Moncada"/>
    <x v="1379"/>
    <s v="shot"/>
    <s v="gun"/>
    <n v="27"/>
    <x v="0"/>
    <x v="2"/>
    <s v="san antonio"/>
    <s v="tx"/>
    <x v="1"/>
    <x v="0"/>
    <s v="not fleeing"/>
    <b v="0"/>
    <s v="guns"/>
    <x v="0"/>
    <x v="2"/>
  </r>
  <r>
    <n v="4540"/>
    <s v="Jeremy Ponce"/>
    <x v="1379"/>
    <s v="shot"/>
    <s v="gun"/>
    <n v="17"/>
    <x v="0"/>
    <x v="2"/>
    <s v="san antonio"/>
    <s v="tx"/>
    <x v="1"/>
    <x v="0"/>
    <s v="car"/>
    <b v="0"/>
    <s v="guns"/>
    <x v="0"/>
    <x v="3"/>
  </r>
  <r>
    <n v="4547"/>
    <s v="Shamikle Jackson"/>
    <x v="1379"/>
    <s v="shot"/>
    <s v="machete"/>
    <n v="22"/>
    <x v="0"/>
    <x v="3"/>
    <s v="aurora"/>
    <s v="co"/>
    <x v="1"/>
    <x v="1"/>
    <s v="not fleeing"/>
    <b v="1"/>
    <s v="sharp objects"/>
    <x v="0"/>
    <x v="2"/>
  </r>
  <r>
    <n v="4567"/>
    <s v="Stephanie Areanda Quiroz"/>
    <x v="1380"/>
    <s v="shot"/>
    <s v="unarmed"/>
    <n v="21"/>
    <x v="1"/>
    <x v="2"/>
    <s v="bakersfield"/>
    <s v="ca"/>
    <x v="1"/>
    <x v="1"/>
    <s v="car"/>
    <b v="0"/>
    <s v="unarmed"/>
    <x v="1"/>
    <x v="2"/>
  </r>
  <r>
    <n v="4679"/>
    <s v="Joshua Worth"/>
    <x v="1380"/>
    <s v="shot"/>
    <s v="unknown"/>
    <n v="31"/>
    <x v="0"/>
    <x v="1"/>
    <s v="greenville"/>
    <s v="ms"/>
    <x v="0"/>
    <x v="2"/>
    <s v="other"/>
    <b v="0"/>
    <s v="unknown"/>
    <x v="0"/>
    <x v="1"/>
  </r>
  <r>
    <n v="4529"/>
    <s v="Danny Brogdon"/>
    <x v="1380"/>
    <s v="shot and tasered"/>
    <s v="knife"/>
    <n v="56"/>
    <x v="0"/>
    <x v="1"/>
    <s v="muskogee"/>
    <s v="ok"/>
    <x v="1"/>
    <x v="1"/>
    <s v="not fleeing"/>
    <b v="0"/>
    <s v="sharp objects"/>
    <x v="0"/>
    <x v="0"/>
  </r>
  <r>
    <n v="4537"/>
    <s v="Antonio Joseph Valentine"/>
    <x v="1380"/>
    <s v="shot and tasered"/>
    <s v="gun"/>
    <n v="32"/>
    <x v="0"/>
    <x v="3"/>
    <s v="jacksonville"/>
    <s v="fl"/>
    <x v="1"/>
    <x v="1"/>
    <s v="not fleeing"/>
    <b v="0"/>
    <s v="guns"/>
    <x v="0"/>
    <x v="1"/>
  </r>
  <r>
    <n v="4678"/>
    <s v="Donqaule Maurice Gray"/>
    <x v="1381"/>
    <s v="shot"/>
    <s v="gun"/>
    <n v="25"/>
    <x v="0"/>
    <x v="3"/>
    <s v="morgantown"/>
    <s v="wv"/>
    <x v="1"/>
    <x v="0"/>
    <s v="foot"/>
    <b v="0"/>
    <s v="guns"/>
    <x v="0"/>
    <x v="2"/>
  </r>
  <r>
    <n v="4544"/>
    <s v="Rodney Fisher"/>
    <x v="1382"/>
    <s v="shot"/>
    <s v="gun"/>
    <n v="47"/>
    <x v="0"/>
    <x v="1"/>
    <s v="jonesboro"/>
    <s v="ar"/>
    <x v="1"/>
    <x v="1"/>
    <s v="not fleeing"/>
    <b v="0"/>
    <s v="guns"/>
    <x v="0"/>
    <x v="1"/>
  </r>
  <r>
    <n v="4545"/>
    <s v="Carlos Hunter"/>
    <x v="1382"/>
    <s v="shot"/>
    <s v="gun"/>
    <n v="37"/>
    <x v="0"/>
    <x v="2"/>
    <s v="vancouver"/>
    <s v="wa"/>
    <x v="1"/>
    <x v="1"/>
    <s v="not fleeing"/>
    <b v="0"/>
    <s v="guns"/>
    <x v="0"/>
    <x v="1"/>
  </r>
  <r>
    <n v="4546"/>
    <s v="Dylan Aikey"/>
    <x v="1382"/>
    <s v="shot"/>
    <s v="gun"/>
    <n v="23"/>
    <x v="0"/>
    <x v="1"/>
    <s v="anchorage"/>
    <s v="ak"/>
    <x v="1"/>
    <x v="0"/>
    <s v="foot"/>
    <b v="0"/>
    <s v="guns"/>
    <x v="0"/>
    <x v="2"/>
  </r>
  <r>
    <n v="4556"/>
    <s v="Thomas Wayne Swinford"/>
    <x v="1383"/>
    <s v="shot"/>
    <s v="toy weapon"/>
    <n v="34"/>
    <x v="0"/>
    <x v="1"/>
    <s v="athens"/>
    <s v="ga"/>
    <x v="0"/>
    <x v="0"/>
    <s v="other"/>
    <b v="1"/>
    <s v="other unusual objects"/>
    <x v="0"/>
    <x v="1"/>
  </r>
  <r>
    <n v="4554"/>
    <s v="Beth Plant"/>
    <x v="1384"/>
    <s v="shot"/>
    <s v="knife"/>
    <n v="51"/>
    <x v="1"/>
    <x v="1"/>
    <s v="cheatham county"/>
    <s v="tn"/>
    <x v="1"/>
    <x v="0"/>
    <s v="not fleeing"/>
    <b v="0"/>
    <s v="sharp objects"/>
    <x v="0"/>
    <x v="0"/>
  </r>
  <r>
    <n v="4557"/>
    <s v="Eric Hagstrom"/>
    <x v="1384"/>
    <s v="shot"/>
    <s v="gun"/>
    <n v="35"/>
    <x v="0"/>
    <x v="1"/>
    <s v="phoenix"/>
    <s v="az"/>
    <x v="1"/>
    <x v="0"/>
    <s v="not fleeing"/>
    <b v="0"/>
    <s v="guns"/>
    <x v="0"/>
    <x v="1"/>
  </r>
  <r>
    <n v="4558"/>
    <s v="Joel David Kellay"/>
    <x v="1384"/>
    <s v="shot"/>
    <s v="gun"/>
    <n v="46"/>
    <x v="0"/>
    <x v="1"/>
    <s v="pennfield township"/>
    <s v="mi"/>
    <x v="1"/>
    <x v="0"/>
    <s v="not fleeing"/>
    <b v="0"/>
    <s v="guns"/>
    <x v="0"/>
    <x v="1"/>
  </r>
  <r>
    <n v="4559"/>
    <s v="Tommy Wayne Welch"/>
    <x v="1384"/>
    <s v="shot"/>
    <s v="knife"/>
    <n v="59"/>
    <x v="0"/>
    <x v="1"/>
    <s v="quanah"/>
    <s v="tx"/>
    <x v="1"/>
    <x v="2"/>
    <s v="not fleeing"/>
    <b v="0"/>
    <s v="sharp objects"/>
    <x v="0"/>
    <x v="0"/>
  </r>
  <r>
    <n v="4677"/>
    <s v="Rodney Lassiter"/>
    <x v="1384"/>
    <s v="shot"/>
    <s v="gun"/>
    <n v="30"/>
    <x v="0"/>
    <x v="3"/>
    <s v="monahans"/>
    <s v="tx"/>
    <x v="0"/>
    <x v="0"/>
    <s v="not fleeing"/>
    <b v="0"/>
    <s v="guns"/>
    <x v="0"/>
    <x v="2"/>
  </r>
  <r>
    <n v="4552"/>
    <s v="Brandon Robertson"/>
    <x v="1385"/>
    <s v="shot"/>
    <s v="gun"/>
    <n v="34"/>
    <x v="0"/>
    <x v="5"/>
    <s v="redding"/>
    <s v="ca"/>
    <x v="1"/>
    <x v="0"/>
    <s v="foot"/>
    <b v="0"/>
    <s v="guns"/>
    <x v="0"/>
    <x v="1"/>
  </r>
  <r>
    <n v="4553"/>
    <s v="Phillip Wayne Outland"/>
    <x v="1385"/>
    <s v="shot"/>
    <s v="gun"/>
    <n v="44"/>
    <x v="0"/>
    <x v="1"/>
    <s v="cofield"/>
    <s v="nc"/>
    <x v="1"/>
    <x v="0"/>
    <s v="not fleeing"/>
    <b v="0"/>
    <s v="guns"/>
    <x v="0"/>
    <x v="1"/>
  </r>
  <r>
    <n v="4555"/>
    <s v="Sokhom Hon"/>
    <x v="1385"/>
    <s v="shot"/>
    <s v="unknown"/>
    <n v="31"/>
    <x v="0"/>
    <x v="0"/>
    <s v="san bernardino"/>
    <s v="ca"/>
    <x v="0"/>
    <x v="0"/>
    <s v="not fleeing"/>
    <b v="0"/>
    <s v="unknown"/>
    <x v="0"/>
    <x v="1"/>
  </r>
  <r>
    <n v="4674"/>
    <s v="Anthony Lee Montoya"/>
    <x v="1385"/>
    <s v="shot"/>
    <s v="gun"/>
    <n v="51"/>
    <x v="0"/>
    <x v="2"/>
    <s v="lakewood"/>
    <s v="co"/>
    <x v="1"/>
    <x v="0"/>
    <s v="car"/>
    <b v="0"/>
    <s v="guns"/>
    <x v="0"/>
    <x v="0"/>
  </r>
  <r>
    <n v="4675"/>
    <s v="Michael J. D'Angelo"/>
    <x v="1386"/>
    <s v="shot"/>
    <s v="knife"/>
    <n v="34"/>
    <x v="0"/>
    <x v="1"/>
    <s v="westminster"/>
    <s v="md"/>
    <x v="1"/>
    <x v="0"/>
    <s v="not fleeing"/>
    <b v="0"/>
    <s v="sharp objects"/>
    <x v="0"/>
    <x v="1"/>
  </r>
  <r>
    <n v="4560"/>
    <s v="Robert Mark Frady"/>
    <x v="1387"/>
    <s v="shot"/>
    <s v="gun"/>
    <n v="45"/>
    <x v="0"/>
    <x v="1"/>
    <s v="salacoa"/>
    <s v="ga"/>
    <x v="1"/>
    <x v="0"/>
    <s v="not fleeing"/>
    <b v="0"/>
    <s v="guns"/>
    <x v="0"/>
    <x v="1"/>
  </r>
  <r>
    <n v="4561"/>
    <s v="Latasha Nicole Walton"/>
    <x v="1387"/>
    <s v="shot"/>
    <s v="vehicle"/>
    <n v="32"/>
    <x v="1"/>
    <x v="3"/>
    <s v="miami"/>
    <s v="fl"/>
    <x v="1"/>
    <x v="1"/>
    <s v="not fleeing"/>
    <b v="0"/>
    <s v="vehicles"/>
    <x v="0"/>
    <x v="1"/>
  </r>
  <r>
    <n v="4562"/>
    <s v="Brandon Stacey"/>
    <x v="1387"/>
    <s v="shot"/>
    <s v="gun"/>
    <n v="31"/>
    <x v="0"/>
    <x v="1"/>
    <s v="kalamazoo"/>
    <s v="mi"/>
    <x v="1"/>
    <x v="0"/>
    <s v="not fleeing"/>
    <b v="0"/>
    <s v="guns"/>
    <x v="0"/>
    <x v="1"/>
  </r>
  <r>
    <n v="4563"/>
    <s v="Charles Ballard"/>
    <x v="1388"/>
    <s v="shot"/>
    <s v="vehicle"/>
    <n v="41"/>
    <x v="0"/>
    <x v="3"/>
    <s v="ashland"/>
    <s v="ca"/>
    <x v="1"/>
    <x v="0"/>
    <s v="car"/>
    <b v="1"/>
    <s v="vehicles"/>
    <x v="0"/>
    <x v="1"/>
  </r>
  <r>
    <n v="4564"/>
    <s v="Benjamin Melendez"/>
    <x v="1388"/>
    <s v="shot"/>
    <s v="knife"/>
    <n v="29"/>
    <x v="0"/>
    <x v="2"/>
    <s v="grand island"/>
    <s v="ne"/>
    <x v="1"/>
    <x v="0"/>
    <s v="not fleeing"/>
    <b v="0"/>
    <s v="sharp objects"/>
    <x v="0"/>
    <x v="2"/>
  </r>
  <r>
    <n v="4566"/>
    <s v="Nina Adams"/>
    <x v="1388"/>
    <s v="shot"/>
    <s v="gun"/>
    <n v="47"/>
    <x v="1"/>
    <x v="3"/>
    <s v="greensburg"/>
    <s v="pa"/>
    <x v="0"/>
    <x v="0"/>
    <s v="not fleeing"/>
    <b v="0"/>
    <s v="guns"/>
    <x v="0"/>
    <x v="1"/>
  </r>
  <r>
    <n v="4570"/>
    <s v="Henry Wayne Rivera"/>
    <x v="1388"/>
    <s v="shot"/>
    <s v="unarmed"/>
    <n v="30"/>
    <x v="0"/>
    <x v="2"/>
    <s v="phoenix"/>
    <s v="az"/>
    <x v="1"/>
    <x v="1"/>
    <s v="other"/>
    <b v="0"/>
    <s v="unarmed"/>
    <x v="1"/>
    <x v="2"/>
  </r>
  <r>
    <n v="4565"/>
    <s v="Shawn Taylor Waite"/>
    <x v="1389"/>
    <s v="shot"/>
    <s v="knife"/>
    <n v="27"/>
    <x v="0"/>
    <x v="5"/>
    <s v="sallisaw"/>
    <s v="ok"/>
    <x v="1"/>
    <x v="0"/>
    <s v="not fleeing"/>
    <b v="0"/>
    <s v="sharp objects"/>
    <x v="0"/>
    <x v="2"/>
  </r>
  <r>
    <n v="4569"/>
    <s v="Jerry Marrero"/>
    <x v="1389"/>
    <s v="shot"/>
    <s v="knife"/>
    <n v="38"/>
    <x v="0"/>
    <x v="2"/>
    <s v="jacksonville"/>
    <s v="fl"/>
    <x v="0"/>
    <x v="1"/>
    <s v="not fleeing"/>
    <b v="0"/>
    <s v="sharp objects"/>
    <x v="0"/>
    <x v="1"/>
  </r>
  <r>
    <n v="4571"/>
    <s v="George Wayne McCallum"/>
    <x v="1389"/>
    <s v="shot"/>
    <s v="gun"/>
    <n v="33"/>
    <x v="0"/>
    <x v="1"/>
    <s v="monroe county"/>
    <s v="ms"/>
    <x v="0"/>
    <x v="1"/>
    <s v="car"/>
    <b v="0"/>
    <s v="guns"/>
    <x v="0"/>
    <x v="1"/>
  </r>
  <r>
    <n v="4578"/>
    <s v="Victor J. Morales Zavala"/>
    <x v="1389"/>
    <s v="shot"/>
    <s v="gun"/>
    <n v="25"/>
    <x v="0"/>
    <x v="1"/>
    <s v="ontario"/>
    <s v="or"/>
    <x v="0"/>
    <x v="0"/>
    <s v="car"/>
    <b v="0"/>
    <s v="guns"/>
    <x v="0"/>
    <x v="2"/>
  </r>
  <r>
    <n v="4579"/>
    <s v="Michael Cohen"/>
    <x v="1390"/>
    <s v="shot"/>
    <s v="gun"/>
    <n v="47"/>
    <x v="0"/>
    <x v="1"/>
    <s v="las vegas"/>
    <s v="nv"/>
    <x v="1"/>
    <x v="0"/>
    <s v="not fleeing"/>
    <b v="1"/>
    <s v="guns"/>
    <x v="0"/>
    <x v="1"/>
  </r>
  <r>
    <n v="4577"/>
    <s v="Timothy John Beckwith"/>
    <x v="1391"/>
    <s v="shot"/>
    <s v="gun"/>
    <n v="49"/>
    <x v="0"/>
    <x v="1"/>
    <s v="palmdale"/>
    <s v="ca"/>
    <x v="1"/>
    <x v="0"/>
    <s v="not fleeing"/>
    <b v="0"/>
    <s v="guns"/>
    <x v="0"/>
    <x v="1"/>
  </r>
  <r>
    <n v="4575"/>
    <s v="Jorge Luis Rivera-Melendez"/>
    <x v="1392"/>
    <s v="shot"/>
    <s v="gun"/>
    <n v="33"/>
    <x v="0"/>
    <x v="2"/>
    <s v="clermont"/>
    <s v="fl"/>
    <x v="1"/>
    <x v="1"/>
    <s v="other"/>
    <b v="0"/>
    <s v="guns"/>
    <x v="0"/>
    <x v="1"/>
  </r>
  <r>
    <n v="4580"/>
    <s v="Kenneth Cherry"/>
    <x v="1393"/>
    <s v="shot and tasered"/>
    <s v="sharp object"/>
    <n v="36"/>
    <x v="0"/>
    <x v="1"/>
    <s v="mansfield"/>
    <s v="oh"/>
    <x v="1"/>
    <x v="1"/>
    <s v="not fleeing"/>
    <b v="0"/>
    <s v="sharp objects"/>
    <x v="0"/>
    <x v="1"/>
  </r>
  <r>
    <n v="4586"/>
    <s v="Thomas Johnson"/>
    <x v="1394"/>
    <s v="shot"/>
    <s v="gun"/>
    <n v="22"/>
    <x v="0"/>
    <x v="3"/>
    <s v="bastrop"/>
    <s v="la"/>
    <x v="1"/>
    <x v="2"/>
    <s v="foot"/>
    <b v="0"/>
    <s v="guns"/>
    <x v="0"/>
    <x v="2"/>
  </r>
  <r>
    <n v="4590"/>
    <s v="Juan Manuel Flores Del Toro"/>
    <x v="1394"/>
    <s v="shot"/>
    <s v="gun"/>
    <n v="29"/>
    <x v="0"/>
    <x v="2"/>
    <s v="kittitas"/>
    <s v="wa"/>
    <x v="1"/>
    <x v="0"/>
    <s v="car"/>
    <b v="0"/>
    <s v="guns"/>
    <x v="0"/>
    <x v="2"/>
  </r>
  <r>
    <n v="4596"/>
    <s v="Jesus Calderon"/>
    <x v="1394"/>
    <s v="shot"/>
    <s v="knife"/>
    <n v="52"/>
    <x v="0"/>
    <x v="2"/>
    <s v="tampa"/>
    <s v="fl"/>
    <x v="0"/>
    <x v="1"/>
    <s v="not fleeing"/>
    <b v="0"/>
    <s v="sharp objects"/>
    <x v="0"/>
    <x v="0"/>
  </r>
  <r>
    <n v="5411"/>
    <s v="James Hunn"/>
    <x v="1394"/>
    <s v="shot"/>
    <s v="gun"/>
    <n v="61"/>
    <x v="0"/>
    <x v="1"/>
    <s v="university city"/>
    <s v="mo"/>
    <x v="0"/>
    <x v="0"/>
    <s v="not fleeing"/>
    <b v="0"/>
    <s v="guns"/>
    <x v="0"/>
    <x v="0"/>
  </r>
  <r>
    <n v="4581"/>
    <s v="Osaze Osagie"/>
    <x v="1395"/>
    <s v="shot"/>
    <s v="knife"/>
    <n v="29"/>
    <x v="0"/>
    <x v="3"/>
    <s v="state college"/>
    <s v="pa"/>
    <x v="0"/>
    <x v="0"/>
    <s v="not fleeing"/>
    <b v="0"/>
    <s v="sharp objects"/>
    <x v="0"/>
    <x v="2"/>
  </r>
  <r>
    <n v="4584"/>
    <s v="Stevie Garcia"/>
    <x v="1395"/>
    <s v="shot"/>
    <s v="gun"/>
    <n v="37"/>
    <x v="0"/>
    <x v="2"/>
    <s v="las vegas"/>
    <s v="nv"/>
    <x v="1"/>
    <x v="0"/>
    <s v="not fleeing"/>
    <b v="1"/>
    <s v="guns"/>
    <x v="0"/>
    <x v="1"/>
  </r>
  <r>
    <n v="4591"/>
    <s v="Hannah Westall"/>
    <x v="1395"/>
    <s v="shot"/>
    <s v="toy weapon"/>
    <n v="26"/>
    <x v="1"/>
    <x v="1"/>
    <s v="san antonio"/>
    <s v="tx"/>
    <x v="1"/>
    <x v="0"/>
    <s v="not fleeing"/>
    <b v="0"/>
    <s v="other unusual objects"/>
    <x v="0"/>
    <x v="2"/>
  </r>
  <r>
    <n v="4585"/>
    <s v="Daishawn Brown"/>
    <x v="1396"/>
    <s v="shot"/>
    <s v="gun"/>
    <n v="19"/>
    <x v="0"/>
    <x v="3"/>
    <s v="modesto"/>
    <s v="ca"/>
    <x v="1"/>
    <x v="2"/>
    <s v="car"/>
    <b v="0"/>
    <s v="guns"/>
    <x v="0"/>
    <x v="2"/>
  </r>
  <r>
    <n v="4594"/>
    <s v="Bruce Puchel"/>
    <x v="1397"/>
    <s v="shot"/>
    <s v="gun"/>
    <n v="45"/>
    <x v="0"/>
    <x v="1"/>
    <s v="ernul"/>
    <s v="nc"/>
    <x v="0"/>
    <x v="1"/>
    <s v="not fleeing"/>
    <b v="0"/>
    <s v="guns"/>
    <x v="0"/>
    <x v="1"/>
  </r>
  <r>
    <n v="4595"/>
    <s v="Derek Smith"/>
    <x v="1397"/>
    <s v="shot"/>
    <s v="knife"/>
    <n v="22"/>
    <x v="0"/>
    <x v="3"/>
    <s v="walterboro"/>
    <s v="sc"/>
    <x v="1"/>
    <x v="1"/>
    <s v="not fleeing"/>
    <b v="0"/>
    <s v="sharp objects"/>
    <x v="0"/>
    <x v="2"/>
  </r>
  <r>
    <n v="4589"/>
    <s v="Kevin Bruce Mason"/>
    <x v="1398"/>
    <s v="shot"/>
    <s v="unarmed"/>
    <n v="57"/>
    <x v="0"/>
    <x v="3"/>
    <s v="baltimore"/>
    <s v="md"/>
    <x v="1"/>
    <x v="1"/>
    <s v="not fleeing"/>
    <b v="1"/>
    <s v="unarmed"/>
    <x v="1"/>
    <x v="0"/>
  </r>
  <r>
    <n v="4592"/>
    <s v="Joseph David Durman"/>
    <x v="1398"/>
    <s v="shot"/>
    <s v="gun"/>
    <n v="46"/>
    <x v="0"/>
    <x v="1"/>
    <s v="port st. joe"/>
    <s v="fl"/>
    <x v="1"/>
    <x v="1"/>
    <s v="car"/>
    <b v="0"/>
    <s v="guns"/>
    <x v="0"/>
    <x v="1"/>
  </r>
  <r>
    <n v="4587"/>
    <s v="Danquirs Napoleon Franklin"/>
    <x v="1399"/>
    <s v="shot"/>
    <s v="gun"/>
    <n v="27"/>
    <x v="0"/>
    <x v="3"/>
    <s v="charlotte"/>
    <s v="nc"/>
    <x v="0"/>
    <x v="1"/>
    <s v="not fleeing"/>
    <b v="1"/>
    <s v="guns"/>
    <x v="0"/>
    <x v="2"/>
  </r>
  <r>
    <n v="4588"/>
    <s v="Abraham Arellano"/>
    <x v="1399"/>
    <s v="shot"/>
    <s v="gun"/>
    <n v="26"/>
    <x v="0"/>
    <x v="2"/>
    <s v="thurmont"/>
    <s v="md"/>
    <x v="0"/>
    <x v="1"/>
    <s v="other"/>
    <b v="0"/>
    <s v="guns"/>
    <x v="0"/>
    <x v="2"/>
  </r>
  <r>
    <n v="4603"/>
    <s v="Brandon Coty Elliott"/>
    <x v="1399"/>
    <s v="shot"/>
    <s v="gun"/>
    <n v="30"/>
    <x v="0"/>
    <x v="1"/>
    <s v="horry county"/>
    <s v="sc"/>
    <x v="0"/>
    <x v="1"/>
    <s v="foot"/>
    <b v="0"/>
    <s v="guns"/>
    <x v="0"/>
    <x v="2"/>
  </r>
  <r>
    <n v="4657"/>
    <s v="Kaylon Robinson"/>
    <x v="1399"/>
    <s v="shot"/>
    <s v="gun"/>
    <n v="18"/>
    <x v="0"/>
    <x v="3"/>
    <s v="st. louis"/>
    <s v="mo"/>
    <x v="1"/>
    <x v="0"/>
    <s v="not fleeing"/>
    <b v="0"/>
    <s v="guns"/>
    <x v="0"/>
    <x v="2"/>
  </r>
  <r>
    <n v="4597"/>
    <s v="Brandon Michael Jacque"/>
    <x v="1400"/>
    <s v="shot"/>
    <s v="vehicle"/>
    <n v="25"/>
    <x v="0"/>
    <x v="1"/>
    <s v="burnet"/>
    <s v="tx"/>
    <x v="1"/>
    <x v="0"/>
    <s v="not fleeing"/>
    <b v="1"/>
    <s v="vehicles"/>
    <x v="0"/>
    <x v="2"/>
  </r>
  <r>
    <n v="4600"/>
    <s v="Stephen Marshall"/>
    <x v="1400"/>
    <s v="shot"/>
    <s v="gun"/>
    <n v="51"/>
    <x v="0"/>
    <x v="1"/>
    <s v="manchester"/>
    <s v="nh"/>
    <x v="1"/>
    <x v="0"/>
    <s v="not fleeing"/>
    <b v="0"/>
    <s v="guns"/>
    <x v="0"/>
    <x v="0"/>
  </r>
  <r>
    <n v="4601"/>
    <s v="Leonardo Gallegos"/>
    <x v="1400"/>
    <s v="shot"/>
    <s v="gun"/>
    <n v="40"/>
    <x v="0"/>
    <x v="2"/>
    <s v="cochran county"/>
    <s v="tx"/>
    <x v="1"/>
    <x v="0"/>
    <s v="car"/>
    <b v="0"/>
    <s v="guns"/>
    <x v="0"/>
    <x v="1"/>
  </r>
  <r>
    <n v="4602"/>
    <s v="Kevin Samuel Capers"/>
    <x v="1400"/>
    <s v="shot"/>
    <s v="knife"/>
    <n v="47"/>
    <x v="0"/>
    <x v="1"/>
    <s v="chickasha"/>
    <s v="ok"/>
    <x v="1"/>
    <x v="1"/>
    <s v="not fleeing"/>
    <b v="0"/>
    <s v="sharp objects"/>
    <x v="0"/>
    <x v="1"/>
  </r>
  <r>
    <n v="4604"/>
    <s v="Chris Joseph"/>
    <x v="1400"/>
    <s v="shot"/>
    <s v="vehicle"/>
    <n v="38"/>
    <x v="0"/>
    <x v="3"/>
    <s v="terrytown"/>
    <s v="la"/>
    <x v="1"/>
    <x v="0"/>
    <s v="not fleeing"/>
    <b v="0"/>
    <s v="vehicles"/>
    <x v="0"/>
    <x v="1"/>
  </r>
  <r>
    <n v="4605"/>
    <s v="Daviri Robertson"/>
    <x v="1400"/>
    <s v="shot"/>
    <s v="vehicle"/>
    <n v="39"/>
    <x v="0"/>
    <x v="3"/>
    <s v="terrytown"/>
    <s v="la"/>
    <x v="1"/>
    <x v="0"/>
    <s v="car"/>
    <b v="0"/>
    <s v="vehicles"/>
    <x v="0"/>
    <x v="1"/>
  </r>
  <r>
    <n v="4671"/>
    <s v="Brian Leslie Statler"/>
    <x v="1400"/>
    <s v="shot"/>
    <s v="sword"/>
    <n v="30"/>
    <x v="0"/>
    <x v="3"/>
    <s v="inglewood"/>
    <s v="ca"/>
    <x v="1"/>
    <x v="1"/>
    <s v="not fleeing"/>
    <b v="0"/>
    <s v="sharp objects"/>
    <x v="0"/>
    <x v="2"/>
  </r>
  <r>
    <n v="4607"/>
    <s v="Augustine Gutierrez"/>
    <x v="1401"/>
    <s v="shot"/>
    <s v="gun"/>
    <n v="42"/>
    <x v="0"/>
    <x v="2"/>
    <s v="san antonio"/>
    <s v="tx"/>
    <x v="1"/>
    <x v="1"/>
    <s v="car"/>
    <b v="0"/>
    <s v="guns"/>
    <x v="0"/>
    <x v="1"/>
  </r>
  <r>
    <n v="4606"/>
    <s v="Pierre J. Cher Frere"/>
    <x v="1402"/>
    <s v="shot"/>
    <s v="gun"/>
    <n v="25"/>
    <x v="0"/>
    <x v="3"/>
    <s v="miami"/>
    <s v="fl"/>
    <x v="1"/>
    <x v="0"/>
    <s v="other"/>
    <b v="0"/>
    <s v="guns"/>
    <x v="0"/>
    <x v="2"/>
  </r>
  <r>
    <n v="4610"/>
    <s v="Andrew John Mason"/>
    <x v="1402"/>
    <s v="shot"/>
    <s v="unarmed"/>
    <n v="22"/>
    <x v="0"/>
    <x v="1"/>
    <s v="watuaga county"/>
    <s v="nc"/>
    <x v="1"/>
    <x v="0"/>
    <s v="not fleeing"/>
    <b v="0"/>
    <s v="unarmed"/>
    <x v="1"/>
    <x v="2"/>
  </r>
  <r>
    <n v="4669"/>
    <s v="Ondrae Levado Hutchinson"/>
    <x v="1402"/>
    <s v="shot and tasered"/>
    <s v="gun"/>
    <n v="30"/>
    <x v="0"/>
    <x v="3"/>
    <s v="durham"/>
    <s v="nc"/>
    <x v="1"/>
    <x v="0"/>
    <s v="foot"/>
    <b v="1"/>
    <s v="guns"/>
    <x v="0"/>
    <x v="2"/>
  </r>
  <r>
    <n v="4608"/>
    <s v="Stacy William Kenny"/>
    <x v="1403"/>
    <s v="shot"/>
    <s v="vehicle"/>
    <n v="33"/>
    <x v="1"/>
    <x v="1"/>
    <s v="springfield"/>
    <s v="or"/>
    <x v="0"/>
    <x v="1"/>
    <s v="car"/>
    <b v="0"/>
    <s v="vehicles"/>
    <x v="0"/>
    <x v="1"/>
  </r>
  <r>
    <n v="4611"/>
    <s v="Juan Padilla"/>
    <x v="1403"/>
    <s v="shot"/>
    <s v="knife"/>
    <n v="24"/>
    <x v="0"/>
    <x v="2"/>
    <s v="marana"/>
    <s v="az"/>
    <x v="1"/>
    <x v="0"/>
    <s v="not fleeing"/>
    <b v="0"/>
    <s v="sharp objects"/>
    <x v="0"/>
    <x v="2"/>
  </r>
  <r>
    <n v="4612"/>
    <s v="Oscar Cain"/>
    <x v="1403"/>
    <s v="shot"/>
    <s v="gun"/>
    <n v="31"/>
    <x v="0"/>
    <x v="3"/>
    <s v="atlanta"/>
    <s v="ga"/>
    <x v="1"/>
    <x v="1"/>
    <s v="foot"/>
    <b v="0"/>
    <s v="guns"/>
    <x v="0"/>
    <x v="1"/>
  </r>
  <r>
    <n v="4618"/>
    <s v="Kevin Ray McEnulty"/>
    <x v="1403"/>
    <s v="shot"/>
    <s v="gun"/>
    <n v="25"/>
    <x v="0"/>
    <x v="5"/>
    <s v="fairbanks"/>
    <s v="ak"/>
    <x v="1"/>
    <x v="1"/>
    <s v="car"/>
    <b v="0"/>
    <s v="guns"/>
    <x v="0"/>
    <x v="2"/>
  </r>
  <r>
    <n v="4609"/>
    <s v="Lianna Renee London"/>
    <x v="1404"/>
    <s v="shot"/>
    <s v="gun"/>
    <n v="28"/>
    <x v="1"/>
    <x v="1"/>
    <s v="lafollette"/>
    <s v="tn"/>
    <x v="1"/>
    <x v="0"/>
    <s v="not fleeing"/>
    <b v="0"/>
    <s v="guns"/>
    <x v="0"/>
    <x v="2"/>
  </r>
  <r>
    <n v="4620"/>
    <s v="Veltavious Griggs"/>
    <x v="1404"/>
    <s v="shot"/>
    <s v="gun"/>
    <n v="19"/>
    <x v="0"/>
    <x v="3"/>
    <s v="union city"/>
    <s v="ga"/>
    <x v="1"/>
    <x v="0"/>
    <s v="other"/>
    <b v="0"/>
    <s v="guns"/>
    <x v="0"/>
    <x v="2"/>
  </r>
  <r>
    <n v="4656"/>
    <s v="Bishar Hassan"/>
    <x v="1404"/>
    <s v="shot"/>
    <s v="bb gun"/>
    <n v="31"/>
    <x v="0"/>
    <x v="3"/>
    <s v="anchorage"/>
    <s v="ak"/>
    <x v="0"/>
    <x v="1"/>
    <s v="foot"/>
    <b v="0"/>
    <s v="guns"/>
    <x v="0"/>
    <x v="1"/>
  </r>
  <r>
    <n v="4615"/>
    <s v="Donnell James Lang"/>
    <x v="1405"/>
    <s v="shot"/>
    <s v="unarmed"/>
    <n v="48"/>
    <x v="0"/>
    <x v="1"/>
    <s v="redding"/>
    <s v="ca"/>
    <x v="0"/>
    <x v="0"/>
    <s v="not fleeing"/>
    <b v="0"/>
    <s v="unarmed"/>
    <x v="1"/>
    <x v="1"/>
  </r>
  <r>
    <n v="4613"/>
    <s v="Barry A. Rucker"/>
    <x v="1406"/>
    <s v="shot"/>
    <s v="gun"/>
    <n v="53"/>
    <x v="0"/>
    <x v="1"/>
    <s v="brownstown"/>
    <s v="in"/>
    <x v="1"/>
    <x v="1"/>
    <s v="not fleeing"/>
    <b v="0"/>
    <s v="guns"/>
    <x v="0"/>
    <x v="0"/>
  </r>
  <r>
    <n v="4614"/>
    <s v="Alfonso Cervantes"/>
    <x v="1406"/>
    <s v="shot"/>
    <s v="gun"/>
    <n v="50"/>
    <x v="0"/>
    <x v="2"/>
    <s v="san diego"/>
    <s v="ca"/>
    <x v="1"/>
    <x v="0"/>
    <s v="not fleeing"/>
    <b v="1"/>
    <s v="guns"/>
    <x v="0"/>
    <x v="1"/>
  </r>
  <r>
    <n v="4616"/>
    <s v="Jeffrey Garner"/>
    <x v="1406"/>
    <s v="shot"/>
    <s v="gun"/>
    <n v="55"/>
    <x v="0"/>
    <x v="2"/>
    <s v="boynton beach"/>
    <s v="fl"/>
    <x v="1"/>
    <x v="0"/>
    <s v="not fleeing"/>
    <b v="0"/>
    <s v="guns"/>
    <x v="0"/>
    <x v="0"/>
  </r>
  <r>
    <n v="4617"/>
    <s v="Zachary Kinard"/>
    <x v="1406"/>
    <s v="shot"/>
    <s v="gun"/>
    <n v="37"/>
    <x v="0"/>
    <x v="1"/>
    <s v="pelion"/>
    <s v="sc"/>
    <x v="1"/>
    <x v="1"/>
    <s v="car"/>
    <b v="0"/>
    <s v="guns"/>
    <x v="0"/>
    <x v="1"/>
  </r>
  <r>
    <n v="4619"/>
    <s v="Thomas Verile"/>
    <x v="1407"/>
    <s v="shot"/>
    <s v="unarmed"/>
    <n v="37"/>
    <x v="0"/>
    <x v="1"/>
    <s v="kalamazoo"/>
    <s v="mi"/>
    <x v="0"/>
    <x v="1"/>
    <s v="not fleeing"/>
    <b v="0"/>
    <s v="unarmed"/>
    <x v="1"/>
    <x v="1"/>
  </r>
  <r>
    <n v="4625"/>
    <s v="Daniel Robert Ramirez"/>
    <x v="1407"/>
    <s v="shot"/>
    <s v="gun"/>
    <n v="30"/>
    <x v="0"/>
    <x v="2"/>
    <s v="anaheim"/>
    <s v="ca"/>
    <x v="1"/>
    <x v="1"/>
    <s v="not fleeing"/>
    <b v="0"/>
    <s v="guns"/>
    <x v="0"/>
    <x v="2"/>
  </r>
  <r>
    <n v="4624"/>
    <s v="Benjamin B. Lucas"/>
    <x v="1408"/>
    <s v="shot"/>
    <s v="gun"/>
    <n v="36"/>
    <x v="0"/>
    <x v="1"/>
    <s v="new albany"/>
    <s v="in"/>
    <x v="0"/>
    <x v="0"/>
    <s v="not fleeing"/>
    <b v="0"/>
    <s v="guns"/>
    <x v="0"/>
    <x v="1"/>
  </r>
  <r>
    <n v="4621"/>
    <s v="Anthony Orlando Bowers"/>
    <x v="1409"/>
    <s v="shot"/>
    <s v="gun"/>
    <n v="24"/>
    <x v="0"/>
    <x v="3"/>
    <s v="greeneville"/>
    <s v="tn"/>
    <x v="1"/>
    <x v="0"/>
    <s v="not fleeing"/>
    <b v="0"/>
    <s v="guns"/>
    <x v="0"/>
    <x v="2"/>
  </r>
  <r>
    <n v="4622"/>
    <s v="Marzeus Scott"/>
    <x v="1409"/>
    <s v="shot"/>
    <s v="unarmed"/>
    <n v="35"/>
    <x v="0"/>
    <x v="3"/>
    <s v="blytheville"/>
    <s v="ar"/>
    <x v="0"/>
    <x v="0"/>
    <s v="foot"/>
    <b v="1"/>
    <s v="unarmed"/>
    <x v="1"/>
    <x v="1"/>
  </r>
  <r>
    <n v="4630"/>
    <s v="Charles Bradley Payne"/>
    <x v="1409"/>
    <s v="shot"/>
    <s v="knife"/>
    <n v="42"/>
    <x v="0"/>
    <x v="1"/>
    <s v="hamilton county"/>
    <s v="tn"/>
    <x v="1"/>
    <x v="0"/>
    <s v="not fleeing"/>
    <b v="0"/>
    <s v="sharp objects"/>
    <x v="0"/>
    <x v="1"/>
  </r>
  <r>
    <n v="4631"/>
    <s v="Harold Vincent Robinson"/>
    <x v="1410"/>
    <s v="shot"/>
    <s v="gun"/>
    <n v="37"/>
    <x v="0"/>
    <x v="3"/>
    <s v="salt lake city"/>
    <s v="ut"/>
    <x v="1"/>
    <x v="0"/>
    <s v="car"/>
    <b v="0"/>
    <s v="guns"/>
    <x v="0"/>
    <x v="1"/>
  </r>
  <r>
    <n v="4627"/>
    <s v="Michael Wray Hensley"/>
    <x v="1411"/>
    <s v="shot"/>
    <s v="gun"/>
    <n v="28"/>
    <x v="0"/>
    <x v="1"/>
    <s v="pueblo"/>
    <s v="co"/>
    <x v="1"/>
    <x v="0"/>
    <s v="foot"/>
    <b v="0"/>
    <s v="guns"/>
    <x v="0"/>
    <x v="2"/>
  </r>
  <r>
    <n v="4628"/>
    <s v="Michael Gulley"/>
    <x v="1411"/>
    <s v="shot"/>
    <s v="gun"/>
    <n v="32"/>
    <x v="0"/>
    <x v="1"/>
    <s v="henry county"/>
    <s v="in"/>
    <x v="1"/>
    <x v="0"/>
    <s v="not fleeing"/>
    <b v="0"/>
    <s v="guns"/>
    <x v="0"/>
    <x v="1"/>
  </r>
  <r>
    <n v="4629"/>
    <s v="Terry Davis"/>
    <x v="1411"/>
    <s v="shot"/>
    <s v="gun"/>
    <n v="33"/>
    <x v="0"/>
    <x v="3"/>
    <s v="louisville"/>
    <s v="ky"/>
    <x v="1"/>
    <x v="0"/>
    <s v="not fleeing"/>
    <b v="0"/>
    <s v="guns"/>
    <x v="0"/>
    <x v="1"/>
  </r>
  <r>
    <n v="4645"/>
    <s v="Trivenskey O. Odom"/>
    <x v="1412"/>
    <s v="shot"/>
    <s v="gun"/>
    <n v="27"/>
    <x v="0"/>
    <x v="3"/>
    <s v="shreveport"/>
    <s v="la"/>
    <x v="1"/>
    <x v="0"/>
    <s v="car"/>
    <b v="0"/>
    <s v="guns"/>
    <x v="0"/>
    <x v="2"/>
  </r>
  <r>
    <n v="4658"/>
    <s v="Anthony Santana"/>
    <x v="1412"/>
    <s v="shot"/>
    <s v="gun"/>
    <n v="21"/>
    <x v="0"/>
    <x v="2"/>
    <s v="indio"/>
    <s v="ca"/>
    <x v="1"/>
    <x v="1"/>
    <s v="not fleeing"/>
    <b v="0"/>
    <s v="guns"/>
    <x v="0"/>
    <x v="2"/>
  </r>
  <r>
    <n v="4659"/>
    <s v="David Wittman"/>
    <x v="1412"/>
    <s v="shot"/>
    <s v="gun"/>
    <n v="47"/>
    <x v="0"/>
    <x v="1"/>
    <s v="pinellas park"/>
    <s v="fl"/>
    <x v="1"/>
    <x v="0"/>
    <s v="not fleeing"/>
    <b v="0"/>
    <s v="guns"/>
    <x v="0"/>
    <x v="1"/>
  </r>
  <r>
    <n v="4661"/>
    <s v="John Darlington"/>
    <x v="1412"/>
    <s v="shot"/>
    <s v="gun"/>
    <n v="57"/>
    <x v="0"/>
    <x v="1"/>
    <s v="mexico beach"/>
    <s v="fl"/>
    <x v="1"/>
    <x v="1"/>
    <s v="not fleeing"/>
    <b v="0"/>
    <s v="guns"/>
    <x v="0"/>
    <x v="0"/>
  </r>
  <r>
    <n v="4662"/>
    <s v="Demetrious Brooks"/>
    <x v="1413"/>
    <s v="shot"/>
    <s v="gun"/>
    <n v="34"/>
    <x v="0"/>
    <x v="3"/>
    <s v="st. louis"/>
    <s v="mo"/>
    <x v="1"/>
    <x v="0"/>
    <s v="foot"/>
    <b v="0"/>
    <s v="guns"/>
    <x v="0"/>
    <x v="1"/>
  </r>
  <r>
    <n v="4664"/>
    <s v="Marcus McVae"/>
    <x v="1413"/>
    <s v="shot"/>
    <s v="unarmed"/>
    <n v="34"/>
    <x v="0"/>
    <x v="3"/>
    <s v="boerne"/>
    <s v="tx"/>
    <x v="1"/>
    <x v="0"/>
    <s v="foot"/>
    <b v="0"/>
    <s v="unarmed"/>
    <x v="1"/>
    <x v="1"/>
  </r>
  <r>
    <n v="4665"/>
    <s v="Phillip Thomas Marsh"/>
    <x v="1413"/>
    <s v="shot"/>
    <s v="gun"/>
    <n v="30"/>
    <x v="0"/>
    <x v="1"/>
    <s v="deland"/>
    <s v="fl"/>
    <x v="0"/>
    <x v="0"/>
    <s v="car"/>
    <b v="0"/>
    <s v="guns"/>
    <x v="0"/>
    <x v="2"/>
  </r>
  <r>
    <n v="4666"/>
    <s v="Theresa Medina-Thomas"/>
    <x v="1413"/>
    <s v="shot"/>
    <s v="vehicle"/>
    <n v="29"/>
    <x v="1"/>
    <x v="2"/>
    <s v="ahwatukee"/>
    <s v="az"/>
    <x v="1"/>
    <x v="1"/>
    <s v="car"/>
    <b v="0"/>
    <s v="vehicles"/>
    <x v="0"/>
    <x v="2"/>
  </r>
  <r>
    <n v="4640"/>
    <s v="Myron Flowers"/>
    <x v="1414"/>
    <s v="shot"/>
    <s v="gun"/>
    <n v="28"/>
    <x v="0"/>
    <x v="3"/>
    <s v="clinton"/>
    <s v="la"/>
    <x v="1"/>
    <x v="0"/>
    <s v="not fleeing"/>
    <b v="0"/>
    <s v="guns"/>
    <x v="0"/>
    <x v="2"/>
  </r>
  <r>
    <n v="4643"/>
    <s v="Juan Torres"/>
    <x v="1414"/>
    <s v="shot"/>
    <s v="wrench"/>
    <n v="39"/>
    <x v="0"/>
    <x v="2"/>
    <s v="buckeye"/>
    <s v="az"/>
    <x v="0"/>
    <x v="0"/>
    <s v="not fleeing"/>
    <b v="1"/>
    <s v="blunt instruments"/>
    <x v="0"/>
    <x v="1"/>
  </r>
  <r>
    <n v="4663"/>
    <s v="Luc Ciel"/>
    <x v="1414"/>
    <s v="shot"/>
    <s v="knife"/>
    <n v="54"/>
    <x v="0"/>
    <x v="0"/>
    <s v="richmond"/>
    <s v="ca"/>
    <x v="1"/>
    <x v="0"/>
    <s v="not fleeing"/>
    <b v="0"/>
    <s v="sharp objects"/>
    <x v="0"/>
    <x v="0"/>
  </r>
  <r>
    <n v="4633"/>
    <s v="Augustus Combs"/>
    <x v="1415"/>
    <s v="shot"/>
    <s v="gun"/>
    <n v="27"/>
    <x v="0"/>
    <x v="1"/>
    <s v="dalhart"/>
    <s v="tx"/>
    <x v="1"/>
    <x v="1"/>
    <s v="foot"/>
    <b v="0"/>
    <s v="guns"/>
    <x v="0"/>
    <x v="2"/>
  </r>
  <r>
    <n v="4634"/>
    <s v="Kawaski Trawick"/>
    <x v="1415"/>
    <s v="shot"/>
    <s v="knife"/>
    <n v="32"/>
    <x v="0"/>
    <x v="3"/>
    <s v="new york"/>
    <s v="ny"/>
    <x v="1"/>
    <x v="1"/>
    <s v="not fleeing"/>
    <b v="1"/>
    <s v="sharp objects"/>
    <x v="0"/>
    <x v="1"/>
  </r>
  <r>
    <n v="4636"/>
    <s v="Clarence Leading Fighter"/>
    <x v="1415"/>
    <s v="shot"/>
    <s v="knife"/>
    <n v="32"/>
    <x v="0"/>
    <x v="5"/>
    <s v="rushville"/>
    <s v="ne"/>
    <x v="1"/>
    <x v="1"/>
    <s v="foot"/>
    <b v="0"/>
    <s v="sharp objects"/>
    <x v="0"/>
    <x v="1"/>
  </r>
  <r>
    <n v="4639"/>
    <s v="William Crawford"/>
    <x v="1415"/>
    <s v="shot"/>
    <s v="gun"/>
    <n v="47"/>
    <x v="0"/>
    <x v="1"/>
    <s v="los angeles"/>
    <s v="ca"/>
    <x v="1"/>
    <x v="2"/>
    <s v="foot"/>
    <b v="0"/>
    <s v="guns"/>
    <x v="0"/>
    <x v="1"/>
  </r>
  <r>
    <n v="4655"/>
    <s v="Brian Dellaann Butts"/>
    <x v="1415"/>
    <s v="shot"/>
    <s v="gun"/>
    <n v="33"/>
    <x v="0"/>
    <x v="1"/>
    <s v="portland"/>
    <s v="or"/>
    <x v="1"/>
    <x v="0"/>
    <s v="not fleeing"/>
    <b v="0"/>
    <s v="guns"/>
    <x v="0"/>
    <x v="1"/>
  </r>
  <r>
    <n v="4635"/>
    <s v="Henry Lane"/>
    <x v="1415"/>
    <s v="shot and tasered"/>
    <s v="walking stick"/>
    <n v="42"/>
    <x v="0"/>
    <x v="5"/>
    <s v="red bluff"/>
    <s v="ca"/>
    <x v="0"/>
    <x v="1"/>
    <s v="foot"/>
    <b v="0"/>
    <s v="blunt instruments"/>
    <x v="0"/>
    <x v="1"/>
  </r>
  <r>
    <n v="4632"/>
    <s v="Samuel Charles Talbott"/>
    <x v="1416"/>
    <s v="shot"/>
    <s v="knife"/>
    <n v="37"/>
    <x v="0"/>
    <x v="1"/>
    <s v="pigeon forge"/>
    <s v="tn"/>
    <x v="0"/>
    <x v="1"/>
    <s v="not fleeing"/>
    <b v="0"/>
    <s v="sharp objects"/>
    <x v="0"/>
    <x v="1"/>
  </r>
  <r>
    <n v="4641"/>
    <s v="Chadwick Dale Martin"/>
    <x v="1417"/>
    <s v="shot"/>
    <s v="vehicle"/>
    <n v="24"/>
    <x v="0"/>
    <x v="1"/>
    <s v="fountain inn"/>
    <s v="sc"/>
    <x v="1"/>
    <x v="0"/>
    <s v="car"/>
    <b v="0"/>
    <s v="vehicles"/>
    <x v="0"/>
    <x v="2"/>
  </r>
  <r>
    <n v="5412"/>
    <s v="Patrick West"/>
    <x v="1417"/>
    <s v="shot"/>
    <s v="sword"/>
    <n v="42"/>
    <x v="0"/>
    <x v="1"/>
    <s v="montesano"/>
    <s v="wa"/>
    <x v="0"/>
    <x v="1"/>
    <s v="not fleeing"/>
    <b v="0"/>
    <s v="sharp objects"/>
    <x v="0"/>
    <x v="1"/>
  </r>
  <r>
    <n v="4642"/>
    <s v="Akeen Brown"/>
    <x v="1418"/>
    <s v="shot"/>
    <s v="gun"/>
    <n v="34"/>
    <x v="0"/>
    <x v="3"/>
    <s v="flint"/>
    <s v="mi"/>
    <x v="1"/>
    <x v="0"/>
    <s v="not fleeing"/>
    <b v="0"/>
    <s v="guns"/>
    <x v="0"/>
    <x v="1"/>
  </r>
  <r>
    <n v="4648"/>
    <s v="John Stewart, Jr."/>
    <x v="1418"/>
    <s v="shot"/>
    <s v="knife"/>
    <n v="46"/>
    <x v="0"/>
    <x v="1"/>
    <s v="pentress"/>
    <s v="wv"/>
    <x v="0"/>
    <x v="0"/>
    <s v="foot"/>
    <b v="1"/>
    <s v="sharp objects"/>
    <x v="0"/>
    <x v="1"/>
  </r>
  <r>
    <n v="4637"/>
    <s v="John Duane Fairbanks"/>
    <x v="1419"/>
    <s v="shot"/>
    <s v="gun"/>
    <n v="40"/>
    <x v="0"/>
    <x v="5"/>
    <s v="coon rapids"/>
    <s v="mn"/>
    <x v="1"/>
    <x v="0"/>
    <s v="foot"/>
    <b v="1"/>
    <s v="guns"/>
    <x v="0"/>
    <x v="1"/>
  </r>
  <r>
    <n v="4646"/>
    <s v="Michael Allen Felch"/>
    <x v="1419"/>
    <s v="shot"/>
    <s v="gun"/>
    <n v="30"/>
    <x v="0"/>
    <x v="1"/>
    <s v="fremont"/>
    <s v="ca"/>
    <x v="1"/>
    <x v="0"/>
    <s v="not fleeing"/>
    <b v="1"/>
    <s v="guns"/>
    <x v="0"/>
    <x v="2"/>
  </r>
  <r>
    <n v="4647"/>
    <s v="Luiz Leizado"/>
    <x v="1419"/>
    <s v="shot"/>
    <s v="gun"/>
    <n v="42"/>
    <x v="0"/>
    <x v="2"/>
    <s v="new york"/>
    <s v="ny"/>
    <x v="1"/>
    <x v="0"/>
    <s v="foot"/>
    <b v="0"/>
    <s v="guns"/>
    <x v="0"/>
    <x v="1"/>
  </r>
  <r>
    <n v="4650"/>
    <s v="Soheil Antonio Mojarrad"/>
    <x v="1420"/>
    <s v="shot"/>
    <s v="knife"/>
    <n v="30"/>
    <x v="0"/>
    <x v="1"/>
    <s v="raleigh"/>
    <s v="nc"/>
    <x v="1"/>
    <x v="0"/>
    <s v="not fleeing"/>
    <b v="0"/>
    <s v="sharp objects"/>
    <x v="0"/>
    <x v="2"/>
  </r>
  <r>
    <n v="4651"/>
    <s v="Carlton Steve Brooks"/>
    <x v="1420"/>
    <s v="shot"/>
    <s v="gun"/>
    <n v="63"/>
    <x v="0"/>
    <x v="1"/>
    <s v="athens"/>
    <s v="ga"/>
    <x v="0"/>
    <x v="0"/>
    <s v="not fleeing"/>
    <b v="1"/>
    <s v="guns"/>
    <x v="0"/>
    <x v="0"/>
  </r>
  <r>
    <n v="4653"/>
    <s v="Anthony Jose Vega Cruz"/>
    <x v="1420"/>
    <s v="shot"/>
    <s v="vehicle"/>
    <n v="18"/>
    <x v="0"/>
    <x v="2"/>
    <s v="wethersfield"/>
    <s v="ct"/>
    <x v="1"/>
    <x v="0"/>
    <s v="foot"/>
    <b v="0"/>
    <s v="vehicles"/>
    <x v="0"/>
    <x v="2"/>
  </r>
  <r>
    <n v="4891"/>
    <s v="Sean Michael Collins"/>
    <x v="1420"/>
    <s v="shot"/>
    <s v="gun"/>
    <n v="29"/>
    <x v="0"/>
    <x v="2"/>
    <s v="colorado springs"/>
    <s v="co"/>
    <x v="1"/>
    <x v="0"/>
    <s v="not fleeing"/>
    <b v="1"/>
    <s v="guns"/>
    <x v="0"/>
    <x v="2"/>
  </r>
  <r>
    <n v="4652"/>
    <s v="Michael St. Clair"/>
    <x v="1421"/>
    <s v="shot"/>
    <s v="gun"/>
    <n v="42"/>
    <x v="0"/>
    <x v="1"/>
    <s v="little rock"/>
    <s v="ar"/>
    <x v="1"/>
    <x v="0"/>
    <s v="foot"/>
    <b v="0"/>
    <s v="guns"/>
    <x v="0"/>
    <x v="1"/>
  </r>
  <r>
    <n v="4649"/>
    <s v="David Flores Ramos"/>
    <x v="1422"/>
    <s v="shot"/>
    <s v="gun"/>
    <n v="32"/>
    <x v="0"/>
    <x v="2"/>
    <s v="los angeles"/>
    <s v="ca"/>
    <x v="1"/>
    <x v="0"/>
    <s v="other"/>
    <b v="1"/>
    <s v="guns"/>
    <x v="0"/>
    <x v="1"/>
  </r>
  <r>
    <n v="5413"/>
    <s v="Richard Allen Moench"/>
    <x v="1422"/>
    <s v="shot"/>
    <s v="gun"/>
    <n v="50"/>
    <x v="0"/>
    <x v="1"/>
    <s v="shelby"/>
    <s v="mt"/>
    <x v="1"/>
    <x v="0"/>
    <s v="not fleeing"/>
    <b v="0"/>
    <s v="guns"/>
    <x v="0"/>
    <x v="1"/>
  </r>
  <r>
    <n v="4667"/>
    <s v="Emory Moore"/>
    <x v="1423"/>
    <s v="shot"/>
    <s v="unknown"/>
    <n v="29"/>
    <x v="0"/>
    <x v="1"/>
    <s v="owingsville"/>
    <s v="ky"/>
    <x v="1"/>
    <x v="0"/>
    <s v="car"/>
    <b v="0"/>
    <s v="unknown"/>
    <x v="0"/>
    <x v="2"/>
  </r>
  <r>
    <n v="4892"/>
    <s v="Jonathan Patzel"/>
    <x v="1423"/>
    <s v="shot"/>
    <s v="knife"/>
    <n v="29"/>
    <x v="0"/>
    <x v="1"/>
    <s v="colorado springs"/>
    <s v="co"/>
    <x v="1"/>
    <x v="0"/>
    <s v="not fleeing"/>
    <b v="0"/>
    <s v="sharp objects"/>
    <x v="0"/>
    <x v="2"/>
  </r>
  <r>
    <n v="4681"/>
    <s v="Stanley Edward Thompson"/>
    <x v="1424"/>
    <s v="shot"/>
    <s v="gun"/>
    <n v="51"/>
    <x v="0"/>
    <x v="1"/>
    <s v="apex"/>
    <s v="nc"/>
    <x v="1"/>
    <x v="0"/>
    <s v="other"/>
    <b v="0"/>
    <s v="guns"/>
    <x v="0"/>
    <x v="0"/>
  </r>
  <r>
    <n v="5415"/>
    <s v="Kevin Leroy Beasley"/>
    <x v="1425"/>
    <s v="shot"/>
    <s v="rock"/>
    <n v="23"/>
    <x v="0"/>
    <x v="3"/>
    <s v="denver"/>
    <s v="co"/>
    <x v="0"/>
    <x v="0"/>
    <s v="not fleeing"/>
    <b v="0"/>
    <s v="blunt instruments"/>
    <x v="0"/>
    <x v="2"/>
  </r>
  <r>
    <n v="4684"/>
    <s v="Jose Dominguez"/>
    <x v="1426"/>
    <s v="shot"/>
    <s v="gun"/>
    <n v="47"/>
    <x v="0"/>
    <x v="2"/>
    <s v="sparks"/>
    <s v="nv"/>
    <x v="0"/>
    <x v="1"/>
    <s v="not fleeing"/>
    <b v="0"/>
    <s v="guns"/>
    <x v="0"/>
    <x v="1"/>
  </r>
  <r>
    <n v="4685"/>
    <s v="Carlos Manuel Dodero"/>
    <x v="1426"/>
    <s v="shot"/>
    <s v="gun"/>
    <n v="45"/>
    <x v="0"/>
    <x v="2"/>
    <s v="austin"/>
    <s v="tx"/>
    <x v="0"/>
    <x v="1"/>
    <s v="not fleeing"/>
    <b v="1"/>
    <s v="guns"/>
    <x v="0"/>
    <x v="1"/>
  </r>
  <r>
    <n v="4683"/>
    <s v="Jeb Colin Brock"/>
    <x v="1427"/>
    <s v="shot"/>
    <s v="knife"/>
    <n v="42"/>
    <x v="0"/>
    <x v="1"/>
    <s v="portland"/>
    <s v="or"/>
    <x v="1"/>
    <x v="0"/>
    <s v="not fleeing"/>
    <b v="0"/>
    <s v="sharp objects"/>
    <x v="0"/>
    <x v="1"/>
  </r>
  <r>
    <n v="4693"/>
    <s v="Alejandro Hernandez"/>
    <x v="1427"/>
    <s v="shot"/>
    <s v="toy weapon"/>
    <n v="26"/>
    <x v="0"/>
    <x v="2"/>
    <s v="phoenix"/>
    <s v="az"/>
    <x v="1"/>
    <x v="0"/>
    <s v="foot"/>
    <b v="0"/>
    <s v="other unusual objects"/>
    <x v="0"/>
    <x v="2"/>
  </r>
  <r>
    <n v="4694"/>
    <s v="Lawrence Bottoms"/>
    <x v="1427"/>
    <s v="shot"/>
    <s v="gun"/>
    <n v="29"/>
    <x v="0"/>
    <x v="1"/>
    <s v="hancock county"/>
    <s v="ms"/>
    <x v="1"/>
    <x v="0"/>
    <s v="foot"/>
    <b v="0"/>
    <s v="guns"/>
    <x v="0"/>
    <x v="2"/>
  </r>
  <r>
    <n v="4695"/>
    <s v="Shawna Widemann"/>
    <x v="1427"/>
    <s v="shot"/>
    <s v="hammer"/>
    <n v="49"/>
    <x v="1"/>
    <x v="0"/>
    <s v="welch"/>
    <s v="wv"/>
    <x v="1"/>
    <x v="1"/>
    <s v="not fleeing"/>
    <b v="0"/>
    <s v="blunt instruments"/>
    <x v="0"/>
    <x v="1"/>
  </r>
  <r>
    <n v="4692"/>
    <s v="Isaiah Lewis"/>
    <x v="1427"/>
    <s v="shot and tasered"/>
    <s v="unarmed"/>
    <n v="17"/>
    <x v="0"/>
    <x v="3"/>
    <s v="edmond"/>
    <s v="ok"/>
    <x v="1"/>
    <x v="0"/>
    <s v="foot"/>
    <b v="0"/>
    <s v="unarmed"/>
    <x v="1"/>
    <x v="3"/>
  </r>
  <r>
    <n v="4687"/>
    <s v="TK TK"/>
    <x v="1428"/>
    <s v="shot"/>
    <s v="gun"/>
    <n v="37"/>
    <x v="0"/>
    <x v="2"/>
    <s v="los angeles"/>
    <s v="ca"/>
    <x v="1"/>
    <x v="0"/>
    <s v="foot"/>
    <b v="0"/>
    <s v="guns"/>
    <x v="0"/>
    <x v="1"/>
  </r>
  <r>
    <n v="4690"/>
    <s v="April Robertson"/>
    <x v="1428"/>
    <s v="shot"/>
    <s v="knife"/>
    <n v="45"/>
    <x v="1"/>
    <x v="1"/>
    <s v="welcome"/>
    <s v="nc"/>
    <x v="1"/>
    <x v="1"/>
    <s v="not fleeing"/>
    <b v="0"/>
    <s v="sharp objects"/>
    <x v="0"/>
    <x v="1"/>
  </r>
  <r>
    <n v="4688"/>
    <s v="Reinaldo Gonzalez"/>
    <x v="1429"/>
    <s v="shot"/>
    <s v="knife"/>
    <n v="51"/>
    <x v="0"/>
    <x v="2"/>
    <s v="miami"/>
    <s v="fl"/>
    <x v="1"/>
    <x v="1"/>
    <s v="not fleeing"/>
    <b v="0"/>
    <s v="sharp objects"/>
    <x v="0"/>
    <x v="0"/>
  </r>
  <r>
    <n v="4689"/>
    <s v="Isaac Pineda"/>
    <x v="1429"/>
    <s v="shot"/>
    <s v="gun"/>
    <n v="37"/>
    <x v="0"/>
    <x v="2"/>
    <s v="meadowlake"/>
    <s v="nm"/>
    <x v="1"/>
    <x v="0"/>
    <s v="not fleeing"/>
    <b v="0"/>
    <s v="guns"/>
    <x v="0"/>
    <x v="1"/>
  </r>
  <r>
    <n v="4712"/>
    <s v="Timothy Manuel"/>
    <x v="1429"/>
    <s v="shot"/>
    <s v="gun"/>
    <n v="28"/>
    <x v="0"/>
    <x v="1"/>
    <s v="hiltons"/>
    <s v="va"/>
    <x v="1"/>
    <x v="0"/>
    <s v="foot"/>
    <b v="0"/>
    <s v="guns"/>
    <x v="0"/>
    <x v="2"/>
  </r>
  <r>
    <n v="4696"/>
    <s v="David Wayne West"/>
    <x v="1430"/>
    <s v="shot"/>
    <s v="unarmed"/>
    <n v="52"/>
    <x v="0"/>
    <x v="1"/>
    <s v="glenwood"/>
    <s v="ga"/>
    <x v="1"/>
    <x v="0"/>
    <s v="other"/>
    <b v="0"/>
    <s v="unarmed"/>
    <x v="1"/>
    <x v="0"/>
  </r>
  <r>
    <n v="4710"/>
    <s v="Jorge Albert Merino"/>
    <x v="1430"/>
    <s v="shot"/>
    <s v="gun"/>
    <n v="37"/>
    <x v="0"/>
    <x v="2"/>
    <s v="cedar hill"/>
    <s v="tx"/>
    <x v="1"/>
    <x v="1"/>
    <s v="car"/>
    <b v="0"/>
    <s v="guns"/>
    <x v="0"/>
    <x v="1"/>
  </r>
  <r>
    <n v="4706"/>
    <s v="Timothy Russell Majchrzak"/>
    <x v="1431"/>
    <s v="shot"/>
    <s v="gun"/>
    <n v="37"/>
    <x v="0"/>
    <x v="1"/>
    <s v="hermantown"/>
    <s v="mn"/>
    <x v="1"/>
    <x v="0"/>
    <s v="foot"/>
    <b v="0"/>
    <s v="guns"/>
    <x v="0"/>
    <x v="1"/>
  </r>
  <r>
    <n v="4708"/>
    <s v="Ethan Austin Murray"/>
    <x v="1431"/>
    <s v="shot"/>
    <s v="unarmed"/>
    <n v="25"/>
    <x v="0"/>
    <x v="1"/>
    <s v="spokane"/>
    <s v="wa"/>
    <x v="0"/>
    <x v="1"/>
    <s v="foot"/>
    <b v="0"/>
    <s v="unarmed"/>
    <x v="1"/>
    <x v="2"/>
  </r>
  <r>
    <n v="5416"/>
    <s v="Saoun Pol"/>
    <x v="1431"/>
    <s v="shot"/>
    <s v="baseball bat"/>
    <n v="35"/>
    <x v="0"/>
    <x v="0"/>
    <s v="stockton"/>
    <s v="ca"/>
    <x v="1"/>
    <x v="0"/>
    <s v="not fleeing"/>
    <b v="0"/>
    <s v="blunt instruments"/>
    <x v="0"/>
    <x v="1"/>
  </r>
  <r>
    <n v="5417"/>
    <s v="Jason Demarcus Larkin"/>
    <x v="1431"/>
    <s v="shot and tasered"/>
    <s v="knife"/>
    <n v="35"/>
    <x v="0"/>
    <x v="1"/>
    <s v="phoenix"/>
    <s v="az"/>
    <x v="1"/>
    <x v="0"/>
    <s v="not fleeing"/>
    <b v="0"/>
    <s v="sharp objects"/>
    <x v="0"/>
    <x v="1"/>
  </r>
  <r>
    <n v="4707"/>
    <s v="George Herrera"/>
    <x v="1432"/>
    <s v="shot"/>
    <s v="knife"/>
    <n v="61"/>
    <x v="0"/>
    <x v="2"/>
    <s v="angel fire"/>
    <s v="nm"/>
    <x v="1"/>
    <x v="1"/>
    <s v="not fleeing"/>
    <b v="0"/>
    <s v="sharp objects"/>
    <x v="0"/>
    <x v="0"/>
  </r>
  <r>
    <n v="4699"/>
    <s v="Pedro Colazo-villa"/>
    <x v="1433"/>
    <s v="shot"/>
    <s v="gun"/>
    <n v="33"/>
    <x v="0"/>
    <x v="2"/>
    <s v="mesa"/>
    <s v="az"/>
    <x v="1"/>
    <x v="1"/>
    <s v="not fleeing"/>
    <b v="0"/>
    <s v="guns"/>
    <x v="0"/>
    <x v="1"/>
  </r>
  <r>
    <n v="4698"/>
    <s v="Cesar Tomix Sarmiento-Molina"/>
    <x v="1434"/>
    <s v="shot"/>
    <s v="gun"/>
    <n v="34"/>
    <x v="0"/>
    <x v="2"/>
    <s v="milwaukee"/>
    <s v="wi"/>
    <x v="1"/>
    <x v="1"/>
    <s v="not fleeing"/>
    <b v="0"/>
    <s v="guns"/>
    <x v="0"/>
    <x v="1"/>
  </r>
  <r>
    <n v="4704"/>
    <s v="Aubrey Manning"/>
    <x v="1434"/>
    <s v="shot"/>
    <s v="gun"/>
    <n v="59"/>
    <x v="0"/>
    <x v="1"/>
    <s v="lumberton"/>
    <s v="ms"/>
    <x v="1"/>
    <x v="1"/>
    <s v="not fleeing"/>
    <b v="0"/>
    <s v="guns"/>
    <x v="0"/>
    <x v="0"/>
  </r>
  <r>
    <n v="4735"/>
    <s v="Francisco Anthony Alcaraz"/>
    <x v="1434"/>
    <s v="shot"/>
    <s v="gun"/>
    <n v="32"/>
    <x v="0"/>
    <x v="2"/>
    <s v="goleta"/>
    <s v="ca"/>
    <x v="1"/>
    <x v="0"/>
    <s v="not fleeing"/>
    <b v="0"/>
    <s v="guns"/>
    <x v="0"/>
    <x v="1"/>
  </r>
  <r>
    <n v="4701"/>
    <s v="Eddie Herrera"/>
    <x v="1435"/>
    <s v="shot"/>
    <s v="gun"/>
    <n v="49"/>
    <x v="0"/>
    <x v="2"/>
    <s v="montebello"/>
    <s v="ca"/>
    <x v="1"/>
    <x v="0"/>
    <s v="not fleeing"/>
    <b v="0"/>
    <s v="guns"/>
    <x v="0"/>
    <x v="1"/>
  </r>
  <r>
    <n v="4702"/>
    <s v="Ryan Smith"/>
    <x v="1435"/>
    <s v="shot"/>
    <s v="knife"/>
    <n v="31"/>
    <x v="0"/>
    <x v="3"/>
    <s v="seattle"/>
    <s v="wa"/>
    <x v="0"/>
    <x v="0"/>
    <s v="not fleeing"/>
    <b v="1"/>
    <s v="sharp objects"/>
    <x v="0"/>
    <x v="1"/>
  </r>
  <r>
    <n v="4703"/>
    <s v="Hector Lopez"/>
    <x v="1435"/>
    <s v="shot"/>
    <s v="gun"/>
    <n v="29"/>
    <x v="0"/>
    <x v="2"/>
    <s v="phoenix"/>
    <s v="az"/>
    <x v="1"/>
    <x v="0"/>
    <s v="not fleeing"/>
    <b v="0"/>
    <s v="guns"/>
    <x v="0"/>
    <x v="2"/>
  </r>
  <r>
    <n v="4734"/>
    <s v="Derrec Jamal Shaw"/>
    <x v="1436"/>
    <s v="shot"/>
    <s v="gun"/>
    <n v="25"/>
    <x v="0"/>
    <x v="3"/>
    <s v="tulsa"/>
    <s v="ok"/>
    <x v="0"/>
    <x v="0"/>
    <s v="foot"/>
    <b v="1"/>
    <s v="guns"/>
    <x v="0"/>
    <x v="2"/>
  </r>
  <r>
    <n v="4713"/>
    <s v="Sharell Brown"/>
    <x v="1437"/>
    <s v="shot"/>
    <s v="gun"/>
    <n v="26"/>
    <x v="0"/>
    <x v="3"/>
    <s v="chicago"/>
    <s v="il"/>
    <x v="1"/>
    <x v="0"/>
    <s v="foot"/>
    <b v="0"/>
    <s v="guns"/>
    <x v="0"/>
    <x v="2"/>
  </r>
  <r>
    <n v="4714"/>
    <s v="Edward Fuller"/>
    <x v="1437"/>
    <s v="shot"/>
    <s v="gun"/>
    <n v="37"/>
    <x v="0"/>
    <x v="3"/>
    <s v="savannah"/>
    <s v="ga"/>
    <x v="1"/>
    <x v="0"/>
    <s v="foot"/>
    <b v="0"/>
    <s v="guns"/>
    <x v="0"/>
    <x v="1"/>
  </r>
  <r>
    <n v="4715"/>
    <s v="Jeremy Potwin"/>
    <x v="1437"/>
    <s v="shot"/>
    <s v="gun"/>
    <n v="39"/>
    <x v="0"/>
    <x v="1"/>
    <s v="tunbridge"/>
    <s v="vt"/>
    <x v="1"/>
    <x v="0"/>
    <s v="not fleeing"/>
    <b v="0"/>
    <s v="guns"/>
    <x v="0"/>
    <x v="1"/>
  </r>
  <r>
    <n v="4717"/>
    <s v="Luis Quinones Rosa"/>
    <x v="1437"/>
    <s v="shot"/>
    <s v="gun"/>
    <n v="26"/>
    <x v="0"/>
    <x v="2"/>
    <s v="south sioux city"/>
    <s v="ne"/>
    <x v="1"/>
    <x v="0"/>
    <s v="not fleeing"/>
    <b v="0"/>
    <s v="guns"/>
    <x v="0"/>
    <x v="2"/>
  </r>
  <r>
    <n v="4718"/>
    <s v="Malik Ali Gresham"/>
    <x v="1438"/>
    <s v="shot"/>
    <s v="knife"/>
    <n v="36"/>
    <x v="0"/>
    <x v="3"/>
    <s v="gardena"/>
    <s v="ca"/>
    <x v="1"/>
    <x v="0"/>
    <s v="not fleeing"/>
    <b v="1"/>
    <s v="sharp objects"/>
    <x v="0"/>
    <x v="1"/>
  </r>
  <r>
    <n v="4719"/>
    <s v="Pamela Shantay Turner"/>
    <x v="1438"/>
    <s v="shot"/>
    <s v="taser"/>
    <n v="45"/>
    <x v="1"/>
    <x v="3"/>
    <s v="baytown"/>
    <s v="tx"/>
    <x v="1"/>
    <x v="0"/>
    <s v="not fleeing"/>
    <b v="0"/>
    <s v="electrical devices"/>
    <x v="0"/>
    <x v="1"/>
  </r>
  <r>
    <n v="4720"/>
    <s v="James Douglas Meadows"/>
    <x v="1438"/>
    <s v="shot"/>
    <s v="gun"/>
    <n v="45"/>
    <x v="0"/>
    <x v="1"/>
    <s v="rising sun"/>
    <s v="md"/>
    <x v="0"/>
    <x v="0"/>
    <s v="not fleeing"/>
    <b v="0"/>
    <s v="guns"/>
    <x v="0"/>
    <x v="1"/>
  </r>
  <r>
    <n v="4722"/>
    <s v="Alex Steward Underdown"/>
    <x v="1439"/>
    <s v="shot"/>
    <s v="gun"/>
    <n v="54"/>
    <x v="0"/>
    <x v="1"/>
    <s v="las vegas"/>
    <s v="nv"/>
    <x v="0"/>
    <x v="1"/>
    <s v="not fleeing"/>
    <b v="0"/>
    <s v="guns"/>
    <x v="0"/>
    <x v="0"/>
  </r>
  <r>
    <n v="4721"/>
    <s v="Ronny Rodriguez"/>
    <x v="1440"/>
    <s v="shot"/>
    <s v="knife"/>
    <n v="43"/>
    <x v="0"/>
    <x v="2"/>
    <s v="tamarac"/>
    <s v="fl"/>
    <x v="1"/>
    <x v="0"/>
    <s v="other"/>
    <b v="0"/>
    <s v="sharp objects"/>
    <x v="0"/>
    <x v="1"/>
  </r>
  <r>
    <n v="5227"/>
    <s v="Ruben Houston"/>
    <x v="1440"/>
    <s v="shot"/>
    <s v="gun"/>
    <n v="37"/>
    <x v="0"/>
    <x v="3"/>
    <s v="appleton"/>
    <s v="wi"/>
    <x v="0"/>
    <x v="0"/>
    <s v="not fleeing"/>
    <b v="1"/>
    <s v="guns"/>
    <x v="0"/>
    <x v="1"/>
  </r>
  <r>
    <n v="5418"/>
    <s v="Djuantez Anthony Mitchell"/>
    <x v="1440"/>
    <s v="shot"/>
    <s v="vehicle"/>
    <n v="30"/>
    <x v="0"/>
    <x v="3"/>
    <s v="louisville"/>
    <s v="ky"/>
    <x v="1"/>
    <x v="0"/>
    <s v="car"/>
    <b v="0"/>
    <s v="vehicles"/>
    <x v="0"/>
    <x v="2"/>
  </r>
  <r>
    <n v="4729"/>
    <s v="Michael Nieto"/>
    <x v="1441"/>
    <s v="shot"/>
    <s v="gun"/>
    <n v="37"/>
    <x v="0"/>
    <x v="2"/>
    <s v="palm beach gardens"/>
    <s v="fl"/>
    <x v="1"/>
    <x v="0"/>
    <s v="not fleeing"/>
    <b v="0"/>
    <s v="guns"/>
    <x v="0"/>
    <x v="1"/>
  </r>
  <r>
    <n v="4733"/>
    <s v="Elizabeth Harris"/>
    <x v="1441"/>
    <s v="shot"/>
    <s v="gun"/>
    <n v="58"/>
    <x v="1"/>
    <x v="1"/>
    <s v="new boston"/>
    <s v="tx"/>
    <x v="0"/>
    <x v="0"/>
    <s v="not fleeing"/>
    <b v="0"/>
    <s v="guns"/>
    <x v="0"/>
    <x v="0"/>
  </r>
  <r>
    <n v="4730"/>
    <s v="Luis Lomante"/>
    <x v="1442"/>
    <s v="shot"/>
    <s v="knife"/>
    <n v="39"/>
    <x v="0"/>
    <x v="2"/>
    <s v="davie"/>
    <s v="fl"/>
    <x v="1"/>
    <x v="1"/>
    <s v="not fleeing"/>
    <b v="0"/>
    <s v="sharp objects"/>
    <x v="0"/>
    <x v="1"/>
  </r>
  <r>
    <n v="4732"/>
    <s v="Donald Davis, Jr."/>
    <x v="1442"/>
    <s v="shot"/>
    <s v="gun"/>
    <n v="40"/>
    <x v="0"/>
    <x v="3"/>
    <s v="new orleans"/>
    <s v="la"/>
    <x v="1"/>
    <x v="0"/>
    <s v="other"/>
    <b v="1"/>
    <s v="guns"/>
    <x v="0"/>
    <x v="1"/>
  </r>
  <r>
    <n v="5007"/>
    <s v="Daniel Warren"/>
    <x v="1442"/>
    <s v="shot"/>
    <s v="gun"/>
    <n v="36"/>
    <x v="0"/>
    <x v="3"/>
    <s v="pasadena"/>
    <s v="ca"/>
    <x v="1"/>
    <x v="0"/>
    <s v="not fleeing"/>
    <b v="1"/>
    <s v="guns"/>
    <x v="0"/>
    <x v="1"/>
  </r>
  <r>
    <n v="4728"/>
    <s v="Dion Grey Hat"/>
    <x v="1443"/>
    <s v="shot"/>
    <s v="unknown"/>
    <n v="27"/>
    <x v="0"/>
    <x v="5"/>
    <s v="tonalea"/>
    <s v="az"/>
    <x v="1"/>
    <x v="2"/>
    <s v="other"/>
    <b v="0"/>
    <s v="unknown"/>
    <x v="0"/>
    <x v="2"/>
  </r>
  <r>
    <n v="4731"/>
    <s v="Andrew Giovanni Meza"/>
    <x v="1443"/>
    <s v="shot"/>
    <s v="knife"/>
    <n v="20"/>
    <x v="0"/>
    <x v="2"/>
    <s v="garden grove"/>
    <s v="ca"/>
    <x v="0"/>
    <x v="0"/>
    <s v="not fleeing"/>
    <b v="0"/>
    <s v="sharp objects"/>
    <x v="0"/>
    <x v="2"/>
  </r>
  <r>
    <n v="4725"/>
    <s v="Robert Rabago"/>
    <x v="1444"/>
    <s v="shot"/>
    <s v="gun"/>
    <n v="17"/>
    <x v="0"/>
    <x v="2"/>
    <s v="phoenix"/>
    <s v="az"/>
    <x v="1"/>
    <x v="0"/>
    <s v="foot"/>
    <b v="0"/>
    <s v="guns"/>
    <x v="0"/>
    <x v="3"/>
  </r>
  <r>
    <n v="4727"/>
    <s v="Esteban Martinez"/>
    <x v="1444"/>
    <s v="shot"/>
    <s v="unknown"/>
    <n v="59"/>
    <x v="0"/>
    <x v="2"/>
    <s v="huron"/>
    <s v="ca"/>
    <x v="1"/>
    <x v="0"/>
    <s v="not fleeing"/>
    <b v="0"/>
    <s v="unknown"/>
    <x v="0"/>
    <x v="0"/>
  </r>
  <r>
    <n v="4736"/>
    <s v="Lori Markham"/>
    <x v="1444"/>
    <s v="shot"/>
    <s v="gun"/>
    <n v="47"/>
    <x v="1"/>
    <x v="1"/>
    <s v="carlsbad"/>
    <s v="nm"/>
    <x v="1"/>
    <x v="0"/>
    <s v="not fleeing"/>
    <b v="0"/>
    <s v="guns"/>
    <x v="0"/>
    <x v="1"/>
  </r>
  <r>
    <n v="4742"/>
    <s v="Ronnie Churches"/>
    <x v="1444"/>
    <s v="shot"/>
    <s v="gun"/>
    <n v="45"/>
    <x v="0"/>
    <x v="4"/>
    <s v="miami gardens"/>
    <s v="fl"/>
    <x v="1"/>
    <x v="0"/>
    <s v="not fleeing"/>
    <b v="0"/>
    <s v="guns"/>
    <x v="0"/>
    <x v="1"/>
  </r>
  <r>
    <n v="4723"/>
    <s v="Michael Ann Godsey"/>
    <x v="1445"/>
    <s v="shot"/>
    <s v="gun"/>
    <n v="34"/>
    <x v="1"/>
    <x v="1"/>
    <s v="blackwell"/>
    <s v="ok"/>
    <x v="1"/>
    <x v="0"/>
    <s v="car"/>
    <b v="0"/>
    <s v="guns"/>
    <x v="0"/>
    <x v="1"/>
  </r>
  <r>
    <n v="4724"/>
    <s v="Carlos Javier Roman Santiago"/>
    <x v="1445"/>
    <s v="shot"/>
    <s v="knife"/>
    <n v="46"/>
    <x v="0"/>
    <x v="2"/>
    <s v="archdale"/>
    <s v="nc"/>
    <x v="1"/>
    <x v="0"/>
    <s v="not fleeing"/>
    <b v="0"/>
    <s v="sharp objects"/>
    <x v="0"/>
    <x v="1"/>
  </r>
  <r>
    <n v="4726"/>
    <s v="Enosa Strickland"/>
    <x v="1445"/>
    <s v="shot"/>
    <s v="knife"/>
    <n v="26"/>
    <x v="0"/>
    <x v="3"/>
    <s v="auburn"/>
    <s v="wa"/>
    <x v="1"/>
    <x v="0"/>
    <s v="not fleeing"/>
    <b v="0"/>
    <s v="sharp objects"/>
    <x v="0"/>
    <x v="2"/>
  </r>
  <r>
    <n v="4741"/>
    <s v="Juan Antonio Sillas"/>
    <x v="1446"/>
    <s v="shot"/>
    <s v="hammer"/>
    <n v="21"/>
    <x v="0"/>
    <x v="2"/>
    <s v="los angeles"/>
    <s v="ca"/>
    <x v="1"/>
    <x v="1"/>
    <s v="other"/>
    <b v="0"/>
    <s v="blunt instruments"/>
    <x v="0"/>
    <x v="2"/>
  </r>
  <r>
    <n v="5420"/>
    <s v="Steven Case"/>
    <x v="1446"/>
    <s v="shot"/>
    <s v="gun"/>
    <n v="29"/>
    <x v="0"/>
    <x v="1"/>
    <s v="auburn"/>
    <s v="me"/>
    <x v="1"/>
    <x v="0"/>
    <s v="not fleeing"/>
    <b v="0"/>
    <s v="guns"/>
    <x v="0"/>
    <x v="2"/>
  </r>
  <r>
    <n v="4755"/>
    <s v="Joseph M. Tedrick"/>
    <x v="1447"/>
    <s v="shot"/>
    <s v="gun"/>
    <n v="33"/>
    <x v="0"/>
    <x v="1"/>
    <s v="ashland"/>
    <s v="wi"/>
    <x v="1"/>
    <x v="1"/>
    <s v="car"/>
    <b v="0"/>
    <s v="guns"/>
    <x v="0"/>
    <x v="1"/>
  </r>
  <r>
    <n v="5422"/>
    <s v="David Marcus Reece"/>
    <x v="1447"/>
    <s v="shot"/>
    <s v="gun"/>
    <n v="47"/>
    <x v="0"/>
    <x v="1"/>
    <s v="inman"/>
    <s v="sc"/>
    <x v="1"/>
    <x v="0"/>
    <s v="not fleeing"/>
    <b v="0"/>
    <s v="guns"/>
    <x v="0"/>
    <x v="1"/>
  </r>
  <r>
    <n v="5423"/>
    <s v="Myles Frazier"/>
    <x v="1447"/>
    <s v="shot"/>
    <s v="gun"/>
    <n v="22"/>
    <x v="0"/>
    <x v="3"/>
    <s v="chicago"/>
    <s v="il"/>
    <x v="0"/>
    <x v="0"/>
    <s v="not fleeing"/>
    <b v="0"/>
    <s v="guns"/>
    <x v="0"/>
    <x v="2"/>
  </r>
  <r>
    <n v="4743"/>
    <s v="Luke H. Patterson"/>
    <x v="1448"/>
    <s v="shot"/>
    <s v="unarmed"/>
    <n v="41"/>
    <x v="0"/>
    <x v="1"/>
    <s v="montgomery"/>
    <s v="ny"/>
    <x v="1"/>
    <x v="1"/>
    <s v="not fleeing"/>
    <b v="0"/>
    <s v="unarmed"/>
    <x v="1"/>
    <x v="1"/>
  </r>
  <r>
    <n v="4760"/>
    <s v="Adam Michael McCoy"/>
    <x v="1448"/>
    <s v="shot"/>
    <s v="gun"/>
    <n v="28"/>
    <x v="0"/>
    <x v="1"/>
    <s v="pearl river county"/>
    <s v="ms"/>
    <x v="0"/>
    <x v="0"/>
    <s v="car"/>
    <b v="0"/>
    <s v="guns"/>
    <x v="0"/>
    <x v="2"/>
  </r>
  <r>
    <n v="5438"/>
    <s v="Fred Burton"/>
    <x v="1448"/>
    <s v="shot"/>
    <s v="gun"/>
    <n v="56"/>
    <x v="0"/>
    <x v="1"/>
    <s v="wichita"/>
    <s v="ks"/>
    <x v="0"/>
    <x v="0"/>
    <s v="not fleeing"/>
    <b v="0"/>
    <s v="guns"/>
    <x v="0"/>
    <x v="0"/>
  </r>
  <r>
    <n v="4740"/>
    <s v="Ryan Brett Thomas"/>
    <x v="1449"/>
    <s v="shot"/>
    <s v="gun"/>
    <n v="41"/>
    <x v="0"/>
    <x v="1"/>
    <s v="indian river county"/>
    <s v="fl"/>
    <x v="1"/>
    <x v="0"/>
    <s v="car"/>
    <b v="0"/>
    <s v="guns"/>
    <x v="0"/>
    <x v="1"/>
  </r>
  <r>
    <n v="4744"/>
    <s v="Carlvon Mayo"/>
    <x v="1449"/>
    <s v="shot"/>
    <s v="gun"/>
    <n v="35"/>
    <x v="0"/>
    <x v="2"/>
    <s v="houston"/>
    <s v="tx"/>
    <x v="1"/>
    <x v="1"/>
    <s v="not fleeing"/>
    <b v="0"/>
    <s v="guns"/>
    <x v="0"/>
    <x v="1"/>
  </r>
  <r>
    <n v="5439"/>
    <s v="Hamid Ould-Rouis"/>
    <x v="1449"/>
    <s v="shot"/>
    <s v="unknown"/>
    <n v="59"/>
    <x v="0"/>
    <x v="4"/>
    <s v="fort lauderdale"/>
    <s v="fl"/>
    <x v="1"/>
    <x v="1"/>
    <s v="other"/>
    <b v="0"/>
    <s v="unknown"/>
    <x v="0"/>
    <x v="0"/>
  </r>
  <r>
    <n v="4737"/>
    <s v="Terrance Bridges"/>
    <x v="1450"/>
    <s v="shot"/>
    <s v="gun"/>
    <n v="30"/>
    <x v="0"/>
    <x v="3"/>
    <s v="kansas city"/>
    <s v="mo"/>
    <x v="1"/>
    <x v="0"/>
    <s v="foot"/>
    <b v="0"/>
    <s v="guns"/>
    <x v="0"/>
    <x v="2"/>
  </r>
  <r>
    <n v="4738"/>
    <s v="Robert Sabater"/>
    <x v="1451"/>
    <s v="shot"/>
    <s v="gun"/>
    <n v="49"/>
    <x v="0"/>
    <x v="1"/>
    <s v="wichita"/>
    <s v="ks"/>
    <x v="0"/>
    <x v="0"/>
    <s v="foot"/>
    <b v="0"/>
    <s v="guns"/>
    <x v="0"/>
    <x v="1"/>
  </r>
  <r>
    <n v="4745"/>
    <s v="Nakia Smith"/>
    <x v="1451"/>
    <s v="shot"/>
    <s v="gun"/>
    <n v="41"/>
    <x v="0"/>
    <x v="3"/>
    <s v="joliet"/>
    <s v="il"/>
    <x v="1"/>
    <x v="0"/>
    <s v="not fleeing"/>
    <b v="0"/>
    <s v="guns"/>
    <x v="0"/>
    <x v="1"/>
  </r>
  <r>
    <n v="4746"/>
    <s v="Curtis Stagger"/>
    <x v="1452"/>
    <s v="shot"/>
    <s v="gun"/>
    <n v="21"/>
    <x v="0"/>
    <x v="3"/>
    <s v="chicago"/>
    <s v="il"/>
    <x v="1"/>
    <x v="1"/>
    <s v="not fleeing"/>
    <b v="0"/>
    <s v="guns"/>
    <x v="0"/>
    <x v="2"/>
  </r>
  <r>
    <n v="4758"/>
    <s v="Gerald Tremblay"/>
    <x v="1453"/>
    <s v="shot"/>
    <s v="gun"/>
    <n v="62"/>
    <x v="0"/>
    <x v="1"/>
    <s v="wilmington"/>
    <s v="nc"/>
    <x v="0"/>
    <x v="0"/>
    <s v="not fleeing"/>
    <b v="0"/>
    <s v="guns"/>
    <x v="0"/>
    <x v="0"/>
  </r>
  <r>
    <n v="4756"/>
    <s v="Crystal Danielle Ragland"/>
    <x v="1454"/>
    <s v="shot"/>
    <s v="gun"/>
    <n v="32"/>
    <x v="1"/>
    <x v="3"/>
    <s v="huntsville"/>
    <s v="al"/>
    <x v="0"/>
    <x v="0"/>
    <s v="not fleeing"/>
    <b v="0"/>
    <s v="guns"/>
    <x v="0"/>
    <x v="1"/>
  </r>
  <r>
    <n v="4757"/>
    <s v="Isaac Ray Ruiz"/>
    <x v="1454"/>
    <s v="shot"/>
    <s v="gun"/>
    <n v="22"/>
    <x v="0"/>
    <x v="2"/>
    <s v="amarillo"/>
    <s v="tx"/>
    <x v="1"/>
    <x v="0"/>
    <s v="foot"/>
    <b v="0"/>
    <s v="guns"/>
    <x v="0"/>
    <x v="2"/>
  </r>
  <r>
    <n v="4759"/>
    <s v="Steve Huff"/>
    <x v="1454"/>
    <s v="shot"/>
    <s v="gun"/>
    <n v="58"/>
    <x v="0"/>
    <x v="1"/>
    <s v="havre de grace"/>
    <s v="md"/>
    <x v="0"/>
    <x v="1"/>
    <s v="not fleeing"/>
    <b v="0"/>
    <s v="guns"/>
    <x v="0"/>
    <x v="0"/>
  </r>
  <r>
    <n v="4749"/>
    <s v="Kyle Needham"/>
    <x v="1455"/>
    <s v="shot"/>
    <s v="vehicle"/>
    <n v="32"/>
    <x v="0"/>
    <x v="1"/>
    <s v="gorham"/>
    <s v="me"/>
    <x v="1"/>
    <x v="0"/>
    <s v="car"/>
    <b v="0"/>
    <s v="vehicles"/>
    <x v="0"/>
    <x v="1"/>
  </r>
  <r>
    <n v="4753"/>
    <s v="Jesse Sarey"/>
    <x v="1455"/>
    <s v="shot"/>
    <s v="unarmed"/>
    <n v="26"/>
    <x v="0"/>
    <x v="0"/>
    <s v="auburn"/>
    <s v="wa"/>
    <x v="0"/>
    <x v="1"/>
    <s v="not fleeing"/>
    <b v="0"/>
    <s v="unarmed"/>
    <x v="1"/>
    <x v="2"/>
  </r>
  <r>
    <n v="4750"/>
    <s v="Thomas Goodeyes Gay"/>
    <x v="1456"/>
    <s v="shot"/>
    <s v="unarmed"/>
    <n v="35"/>
    <x v="0"/>
    <x v="5"/>
    <s v="bartlesville"/>
    <s v="ok"/>
    <x v="0"/>
    <x v="2"/>
    <s v="not fleeing"/>
    <b v="0"/>
    <s v="unarmed"/>
    <x v="1"/>
    <x v="1"/>
  </r>
  <r>
    <n v="4751"/>
    <s v="Nikolai Landry"/>
    <x v="1456"/>
    <s v="shot"/>
    <s v="gun"/>
    <n v="27"/>
    <x v="0"/>
    <x v="1"/>
    <s v="anderson"/>
    <s v="ca"/>
    <x v="1"/>
    <x v="1"/>
    <s v="not fleeing"/>
    <b v="0"/>
    <s v="guns"/>
    <x v="0"/>
    <x v="2"/>
  </r>
  <r>
    <n v="4752"/>
    <s v="Marcus Boles"/>
    <x v="1456"/>
    <s v="shot"/>
    <s v="knife"/>
    <n v="35"/>
    <x v="0"/>
    <x v="3"/>
    <s v="shreveport"/>
    <s v="la"/>
    <x v="1"/>
    <x v="0"/>
    <s v="not fleeing"/>
    <b v="0"/>
    <s v="sharp objects"/>
    <x v="0"/>
    <x v="1"/>
  </r>
  <r>
    <n v="4748"/>
    <s v="Miles Hall"/>
    <x v="1457"/>
    <s v="shot"/>
    <s v="crowbar"/>
    <n v="23"/>
    <x v="0"/>
    <x v="3"/>
    <s v="walnut creek"/>
    <s v="ca"/>
    <x v="0"/>
    <x v="0"/>
    <s v="not fleeing"/>
    <b v="1"/>
    <s v="blunt instruments"/>
    <x v="0"/>
    <x v="2"/>
  </r>
  <r>
    <n v="4747"/>
    <s v="David Hoal"/>
    <x v="1458"/>
    <s v="shot"/>
    <s v="gun"/>
    <n v="59"/>
    <x v="0"/>
    <x v="1"/>
    <s v="collierville"/>
    <s v="tn"/>
    <x v="0"/>
    <x v="0"/>
    <s v="not fleeing"/>
    <b v="0"/>
    <s v="guns"/>
    <x v="0"/>
    <x v="0"/>
  </r>
  <r>
    <n v="4761"/>
    <s v="Travis James Eckstein"/>
    <x v="1458"/>
    <s v="shot"/>
    <s v="gun"/>
    <n v="23"/>
    <x v="0"/>
    <x v="1"/>
    <s v="san ysidro"/>
    <s v="ca"/>
    <x v="0"/>
    <x v="0"/>
    <s v="car"/>
    <b v="0"/>
    <s v="guns"/>
    <x v="0"/>
    <x v="2"/>
  </r>
  <r>
    <n v="4762"/>
    <s v="Samuel Galberth"/>
    <x v="1458"/>
    <s v="shot"/>
    <s v="gun"/>
    <n v="43"/>
    <x v="0"/>
    <x v="3"/>
    <s v="ardsley"/>
    <s v="ny"/>
    <x v="1"/>
    <x v="0"/>
    <s v="other"/>
    <b v="0"/>
    <s v="guns"/>
    <x v="0"/>
    <x v="1"/>
  </r>
  <r>
    <n v="4803"/>
    <s v="Kevin Pudlik"/>
    <x v="1458"/>
    <s v="shot"/>
    <s v="unarmed"/>
    <n v="41"/>
    <x v="0"/>
    <x v="3"/>
    <s v="detroit"/>
    <s v="mi"/>
    <x v="1"/>
    <x v="1"/>
    <s v="car"/>
    <b v="0"/>
    <s v="unarmed"/>
    <x v="1"/>
    <x v="1"/>
  </r>
  <r>
    <n v="4763"/>
    <s v="Martin Allen Goodier"/>
    <x v="1459"/>
    <s v="shot"/>
    <s v="knife"/>
    <n v="56"/>
    <x v="0"/>
    <x v="1"/>
    <s v="davidsonville"/>
    <s v="md"/>
    <x v="1"/>
    <x v="1"/>
    <s v="not fleeing"/>
    <b v="0"/>
    <s v="sharp objects"/>
    <x v="0"/>
    <x v="0"/>
  </r>
  <r>
    <n v="4767"/>
    <s v="Erik Gebauer"/>
    <x v="1459"/>
    <s v="shot"/>
    <s v="gun"/>
    <n v="45"/>
    <x v="0"/>
    <x v="1"/>
    <s v="indialantic"/>
    <s v="fl"/>
    <x v="1"/>
    <x v="0"/>
    <s v="not fleeing"/>
    <b v="0"/>
    <s v="guns"/>
    <x v="0"/>
    <x v="1"/>
  </r>
  <r>
    <n v="4764"/>
    <s v="Fabian Rivera"/>
    <x v="1460"/>
    <s v="shot"/>
    <s v="gun"/>
    <n v="28"/>
    <x v="0"/>
    <x v="2"/>
    <s v="bernalillo"/>
    <s v="nm"/>
    <x v="1"/>
    <x v="1"/>
    <s v="not fleeing"/>
    <b v="0"/>
    <s v="guns"/>
    <x v="0"/>
    <x v="2"/>
  </r>
  <r>
    <n v="4765"/>
    <s v="Jay Clem"/>
    <x v="1460"/>
    <s v="shot"/>
    <s v="gun"/>
    <n v="37"/>
    <x v="0"/>
    <x v="1"/>
    <s v="jonesboro"/>
    <s v="ar"/>
    <x v="0"/>
    <x v="1"/>
    <s v="not fleeing"/>
    <b v="0"/>
    <s v="guns"/>
    <x v="0"/>
    <x v="1"/>
  </r>
  <r>
    <n v="4766"/>
    <s v="Scott Hedgecock"/>
    <x v="1460"/>
    <s v="shot"/>
    <s v="knife"/>
    <n v="54"/>
    <x v="0"/>
    <x v="1"/>
    <s v="trinity"/>
    <s v="nc"/>
    <x v="0"/>
    <x v="0"/>
    <s v="not fleeing"/>
    <b v="0"/>
    <s v="sharp objects"/>
    <x v="0"/>
    <x v="0"/>
  </r>
  <r>
    <n v="4776"/>
    <s v="Matthew Freeseha"/>
    <x v="1460"/>
    <s v="shot"/>
    <s v="gun"/>
    <n v="39"/>
    <x v="0"/>
    <x v="1"/>
    <s v="escalon"/>
    <s v="ca"/>
    <x v="1"/>
    <x v="0"/>
    <s v="not fleeing"/>
    <b v="0"/>
    <s v="guns"/>
    <x v="0"/>
    <x v="1"/>
  </r>
  <r>
    <n v="4773"/>
    <s v="Ryan Twyman"/>
    <x v="1461"/>
    <s v="shot"/>
    <s v="unarmed"/>
    <n v="37"/>
    <x v="0"/>
    <x v="3"/>
    <s v="los angeles"/>
    <s v="ca"/>
    <x v="1"/>
    <x v="1"/>
    <s v="car"/>
    <b v="0"/>
    <s v="unarmed"/>
    <x v="1"/>
    <x v="1"/>
  </r>
  <r>
    <n v="4774"/>
    <s v="Jose De Santiago Media"/>
    <x v="1461"/>
    <s v="shot"/>
    <s v="sharp object"/>
    <n v="41"/>
    <x v="0"/>
    <x v="2"/>
    <s v="los angeles"/>
    <s v="ca"/>
    <x v="1"/>
    <x v="1"/>
    <s v="not fleeing"/>
    <b v="1"/>
    <s v="sharp objects"/>
    <x v="0"/>
    <x v="1"/>
  </r>
  <r>
    <n v="4775"/>
    <s v="Edtwon Stamps"/>
    <x v="1461"/>
    <s v="shot"/>
    <s v="gun"/>
    <n v="27"/>
    <x v="0"/>
    <x v="3"/>
    <s v="los angeles"/>
    <s v="ca"/>
    <x v="1"/>
    <x v="1"/>
    <s v="not fleeing"/>
    <b v="0"/>
    <s v="guns"/>
    <x v="0"/>
    <x v="2"/>
  </r>
  <r>
    <n v="4804"/>
    <s v="Harry Gipson"/>
    <x v="1461"/>
    <s v="shot"/>
    <s v="gun"/>
    <n v="70"/>
    <x v="0"/>
    <x v="1"/>
    <s v="braxton"/>
    <s v="ms"/>
    <x v="0"/>
    <x v="0"/>
    <s v="other"/>
    <b v="0"/>
    <s v="guns"/>
    <x v="0"/>
    <x v="0"/>
  </r>
  <r>
    <n v="4805"/>
    <s v="Jose Jesus Astorga"/>
    <x v="1461"/>
    <s v="shot"/>
    <s v="gun"/>
    <n v="37"/>
    <x v="0"/>
    <x v="2"/>
    <s v="modesto"/>
    <s v="ca"/>
    <x v="1"/>
    <x v="0"/>
    <s v="not fleeing"/>
    <b v="0"/>
    <s v="guns"/>
    <x v="0"/>
    <x v="1"/>
  </r>
  <r>
    <n v="4829"/>
    <s v="Jose Salvador Meza"/>
    <x v="1461"/>
    <s v="shot"/>
    <s v="gun"/>
    <n v="35"/>
    <x v="0"/>
    <x v="2"/>
    <s v="san gabriel"/>
    <s v="ca"/>
    <x v="1"/>
    <x v="0"/>
    <s v="not fleeing"/>
    <b v="0"/>
    <s v="guns"/>
    <x v="0"/>
    <x v="1"/>
  </r>
  <r>
    <n v="4830"/>
    <s v="Rodnell Cotton"/>
    <x v="1461"/>
    <s v="shot"/>
    <s v="gun"/>
    <n v="26"/>
    <x v="0"/>
    <x v="3"/>
    <s v="st. louis"/>
    <s v="mo"/>
    <x v="1"/>
    <x v="0"/>
    <s v="foot"/>
    <b v="0"/>
    <s v="guns"/>
    <x v="0"/>
    <x v="2"/>
  </r>
  <r>
    <n v="5446"/>
    <s v="Zendall Noble"/>
    <x v="1461"/>
    <s v="shot"/>
    <s v="gun"/>
    <n v="58"/>
    <x v="0"/>
    <x v="1"/>
    <s v="bonnyman"/>
    <s v="ky"/>
    <x v="1"/>
    <x v="0"/>
    <s v="not fleeing"/>
    <b v="0"/>
    <s v="guns"/>
    <x v="0"/>
    <x v="0"/>
  </r>
  <r>
    <n v="4831"/>
    <s v="Jason Nash"/>
    <x v="1462"/>
    <s v="shot"/>
    <s v="gun"/>
    <n v="46"/>
    <x v="0"/>
    <x v="1"/>
    <s v="bristol"/>
    <s v="tn"/>
    <x v="1"/>
    <x v="1"/>
    <s v="not fleeing"/>
    <b v="0"/>
    <s v="guns"/>
    <x v="0"/>
    <x v="1"/>
  </r>
  <r>
    <n v="4769"/>
    <s v="Bryan Bernard Wallace"/>
    <x v="1463"/>
    <s v="shot"/>
    <s v="gun"/>
    <n v="39"/>
    <x v="0"/>
    <x v="3"/>
    <s v="clearwater"/>
    <s v="fl"/>
    <x v="1"/>
    <x v="1"/>
    <s v="not fleeing"/>
    <b v="0"/>
    <s v="guns"/>
    <x v="0"/>
    <x v="1"/>
  </r>
  <r>
    <n v="4772"/>
    <s v="Krystal Arvizu"/>
    <x v="1463"/>
    <s v="shot"/>
    <s v="ax"/>
    <n v="33"/>
    <x v="1"/>
    <x v="2"/>
    <s v="fresno"/>
    <s v="ca"/>
    <x v="0"/>
    <x v="0"/>
    <s v="not fleeing"/>
    <b v="1"/>
    <s v="blunt instruments"/>
    <x v="0"/>
    <x v="1"/>
  </r>
  <r>
    <n v="4768"/>
    <s v="JaQuavion Slaton"/>
    <x v="1464"/>
    <s v="shot"/>
    <s v="gun"/>
    <n v="20"/>
    <x v="0"/>
    <x v="3"/>
    <s v="fort worth"/>
    <s v="tx"/>
    <x v="1"/>
    <x v="1"/>
    <s v="foot"/>
    <b v="0"/>
    <s v="guns"/>
    <x v="0"/>
    <x v="2"/>
  </r>
  <r>
    <n v="4770"/>
    <s v="David Wayne Downs"/>
    <x v="1464"/>
    <s v="shot"/>
    <s v="knife"/>
    <n v="38"/>
    <x v="0"/>
    <x v="1"/>
    <s v="portland"/>
    <s v="or"/>
    <x v="1"/>
    <x v="1"/>
    <s v="not fleeing"/>
    <b v="0"/>
    <s v="sharp objects"/>
    <x v="0"/>
    <x v="1"/>
  </r>
  <r>
    <n v="4832"/>
    <s v="William James Back"/>
    <x v="1464"/>
    <s v="shot"/>
    <s v="gun"/>
    <n v="41"/>
    <x v="0"/>
    <x v="1"/>
    <s v="shirley"/>
    <s v="ar"/>
    <x v="1"/>
    <x v="0"/>
    <s v="not fleeing"/>
    <b v="0"/>
    <s v="guns"/>
    <x v="0"/>
    <x v="1"/>
  </r>
  <r>
    <n v="4833"/>
    <s v="Ysidro Osornio-Velasquez"/>
    <x v="1464"/>
    <s v="shot"/>
    <s v="gun"/>
    <n v="32"/>
    <x v="0"/>
    <x v="2"/>
    <s v="menifee"/>
    <s v="ca"/>
    <x v="1"/>
    <x v="0"/>
    <s v="car"/>
    <b v="0"/>
    <s v="guns"/>
    <x v="0"/>
    <x v="1"/>
  </r>
  <r>
    <n v="4771"/>
    <s v="Terry Frost"/>
    <x v="1465"/>
    <s v="shot"/>
    <s v="vehicle"/>
    <n v="37"/>
    <x v="0"/>
    <x v="1"/>
    <s v="kingsport"/>
    <s v="tn"/>
    <x v="1"/>
    <x v="0"/>
    <s v="not fleeing"/>
    <b v="0"/>
    <s v="vehicles"/>
    <x v="0"/>
    <x v="1"/>
  </r>
  <r>
    <n v="4778"/>
    <s v="Vincense Williams, Jr."/>
    <x v="1465"/>
    <s v="shot"/>
    <s v="gun"/>
    <n v="24"/>
    <x v="0"/>
    <x v="3"/>
    <s v="oklahoma city"/>
    <s v="ok"/>
    <x v="1"/>
    <x v="1"/>
    <s v="not fleeing"/>
    <b v="1"/>
    <s v="guns"/>
    <x v="0"/>
    <x v="2"/>
  </r>
  <r>
    <n v="4779"/>
    <s v="Brent Durbin-Daniel"/>
    <x v="1465"/>
    <s v="shot"/>
    <s v="gun"/>
    <n v="19"/>
    <x v="0"/>
    <x v="3"/>
    <s v="lawton"/>
    <s v="ok"/>
    <x v="0"/>
    <x v="1"/>
    <s v="car"/>
    <b v="0"/>
    <s v="guns"/>
    <x v="0"/>
    <x v="2"/>
  </r>
  <r>
    <n v="4777"/>
    <s v="Jaquan Derrick Diijon Thompson"/>
    <x v="1466"/>
    <s v="shot"/>
    <s v="knife"/>
    <n v="27"/>
    <x v="0"/>
    <x v="3"/>
    <s v="porteau"/>
    <s v="ok"/>
    <x v="1"/>
    <x v="0"/>
    <s v="not fleeing"/>
    <b v="0"/>
    <s v="sharp objects"/>
    <x v="0"/>
    <x v="2"/>
  </r>
  <r>
    <n v="4781"/>
    <s v="Eddie Humberto Segura"/>
    <x v="1466"/>
    <s v="shot"/>
    <s v="barstool"/>
    <n v="40"/>
    <x v="0"/>
    <x v="2"/>
    <s v="orlando"/>
    <s v="fl"/>
    <x v="0"/>
    <x v="0"/>
    <s v="not fleeing"/>
    <b v="0"/>
    <s v="other unusual objects"/>
    <x v="0"/>
    <x v="1"/>
  </r>
  <r>
    <n v="4787"/>
    <s v="Jimmy De Odell"/>
    <x v="1466"/>
    <s v="shot"/>
    <s v="unknown"/>
    <n v="61"/>
    <x v="0"/>
    <x v="1"/>
    <s v="hopkins county"/>
    <s v="tx"/>
    <x v="1"/>
    <x v="1"/>
    <s v="not fleeing"/>
    <b v="0"/>
    <s v="unknown"/>
    <x v="0"/>
    <x v="0"/>
  </r>
  <r>
    <n v="4780"/>
    <s v="Brandon Webber"/>
    <x v="1467"/>
    <s v="shot"/>
    <s v="vehicle"/>
    <n v="20"/>
    <x v="0"/>
    <x v="3"/>
    <s v="memphis"/>
    <s v="tn"/>
    <x v="1"/>
    <x v="0"/>
    <s v="foot"/>
    <b v="0"/>
    <s v="vehicles"/>
    <x v="0"/>
    <x v="2"/>
  </r>
  <r>
    <n v="5449"/>
    <s v="Juan Manuel Moreno"/>
    <x v="1467"/>
    <s v="shot"/>
    <s v="unarmed"/>
    <n v="35"/>
    <x v="0"/>
    <x v="2"/>
    <s v="farmers branch"/>
    <s v="tx"/>
    <x v="1"/>
    <x v="1"/>
    <s v="car"/>
    <b v="0"/>
    <s v="unarmed"/>
    <x v="1"/>
    <x v="1"/>
  </r>
  <r>
    <n v="4782"/>
    <s v="Marquis Weems"/>
    <x v="1468"/>
    <s v="shot"/>
    <s v="vehicle"/>
    <n v="17"/>
    <x v="0"/>
    <x v="3"/>
    <s v="rockville"/>
    <s v="md"/>
    <x v="1"/>
    <x v="0"/>
    <s v="car"/>
    <b v="0"/>
    <s v="vehicles"/>
    <x v="0"/>
    <x v="3"/>
  </r>
  <r>
    <n v="4784"/>
    <s v="Tramon Savage"/>
    <x v="1468"/>
    <s v="shot"/>
    <s v="vehicle"/>
    <n v="22"/>
    <x v="0"/>
    <x v="3"/>
    <s v="jacksonville"/>
    <s v="ar"/>
    <x v="1"/>
    <x v="0"/>
    <s v="car"/>
    <b v="0"/>
    <s v="vehicles"/>
    <x v="0"/>
    <x v="2"/>
  </r>
  <r>
    <n v="4791"/>
    <s v="Michael Sheehan"/>
    <x v="1469"/>
    <s v="shot"/>
    <s v="gun"/>
    <n v="45"/>
    <x v="0"/>
    <x v="1"/>
    <s v="belmont"/>
    <s v="nh"/>
    <x v="0"/>
    <x v="1"/>
    <s v="not fleeing"/>
    <b v="0"/>
    <s v="guns"/>
    <x v="0"/>
    <x v="1"/>
  </r>
  <r>
    <n v="4792"/>
    <s v="Mantry Norris"/>
    <x v="1469"/>
    <s v="shot"/>
    <s v="knife"/>
    <n v="20"/>
    <x v="0"/>
    <x v="3"/>
    <s v="renton"/>
    <s v="wa"/>
    <x v="0"/>
    <x v="0"/>
    <s v="other"/>
    <b v="0"/>
    <s v="sharp objects"/>
    <x v="0"/>
    <x v="2"/>
  </r>
  <r>
    <n v="4793"/>
    <s v="Ty'Rese West"/>
    <x v="1469"/>
    <s v="shot"/>
    <s v="unknown"/>
    <n v="18"/>
    <x v="0"/>
    <x v="3"/>
    <s v="racine"/>
    <s v="wi"/>
    <x v="1"/>
    <x v="1"/>
    <s v="other"/>
    <b v="0"/>
    <s v="unknown"/>
    <x v="0"/>
    <x v="2"/>
  </r>
  <r>
    <n v="4794"/>
    <s v="Jamarcus Dejun Moore"/>
    <x v="1469"/>
    <s v="shot"/>
    <s v="gun"/>
    <n v="28"/>
    <x v="0"/>
    <x v="3"/>
    <s v="birmingham"/>
    <s v="al"/>
    <x v="1"/>
    <x v="0"/>
    <s v="car"/>
    <b v="0"/>
    <s v="guns"/>
    <x v="0"/>
    <x v="2"/>
  </r>
  <r>
    <n v="4796"/>
    <s v="Alfredo Chino"/>
    <x v="1469"/>
    <s v="shot"/>
    <s v="knife"/>
    <n v="38"/>
    <x v="0"/>
    <x v="2"/>
    <s v="toppenish"/>
    <s v="wa"/>
    <x v="1"/>
    <x v="1"/>
    <s v="not fleeing"/>
    <b v="0"/>
    <s v="sharp objects"/>
    <x v="0"/>
    <x v="1"/>
  </r>
  <r>
    <n v="4786"/>
    <s v="Eric Jack Logan"/>
    <x v="1470"/>
    <s v="shot"/>
    <s v="knife"/>
    <n v="53"/>
    <x v="0"/>
    <x v="3"/>
    <s v="south bend"/>
    <s v="in"/>
    <x v="1"/>
    <x v="0"/>
    <s v="not fleeing"/>
    <b v="0"/>
    <s v="sharp objects"/>
    <x v="0"/>
    <x v="0"/>
  </r>
  <r>
    <n v="4790"/>
    <s v="Carlos Vale"/>
    <x v="1470"/>
    <s v="shot"/>
    <s v="gun"/>
    <n v="31"/>
    <x v="0"/>
    <x v="2"/>
    <s v="tucson"/>
    <s v="az"/>
    <x v="1"/>
    <x v="0"/>
    <s v="other"/>
    <b v="0"/>
    <s v="guns"/>
    <x v="0"/>
    <x v="1"/>
  </r>
  <r>
    <n v="4795"/>
    <s v="Shawn Ray Wilson"/>
    <x v="1470"/>
    <s v="shot"/>
    <s v="gun"/>
    <n v="48"/>
    <x v="0"/>
    <x v="1"/>
    <s v="fairbanks"/>
    <s v="ak"/>
    <x v="1"/>
    <x v="0"/>
    <s v="not fleeing"/>
    <b v="0"/>
    <s v="guns"/>
    <x v="0"/>
    <x v="1"/>
  </r>
  <r>
    <n v="4788"/>
    <s v="Mark Anthony Galvan"/>
    <x v="1471"/>
    <s v="shot"/>
    <s v="vehicle"/>
    <n v="20"/>
    <x v="0"/>
    <x v="2"/>
    <s v="brownsville"/>
    <s v="tx"/>
    <x v="1"/>
    <x v="0"/>
    <s v="car"/>
    <b v="0"/>
    <s v="vehicles"/>
    <x v="0"/>
    <x v="2"/>
  </r>
  <r>
    <n v="4789"/>
    <s v="Francisco Tarin"/>
    <x v="1471"/>
    <s v="shot"/>
    <s v="gun"/>
    <n v="35"/>
    <x v="0"/>
    <x v="2"/>
    <s v="las cruces"/>
    <s v="nm"/>
    <x v="1"/>
    <x v="0"/>
    <s v="car"/>
    <b v="0"/>
    <s v="guns"/>
    <x v="0"/>
    <x v="1"/>
  </r>
  <r>
    <n v="4802"/>
    <s v="Brian Isaack Clyde"/>
    <x v="1471"/>
    <s v="shot"/>
    <s v="gun"/>
    <n v="22"/>
    <x v="0"/>
    <x v="1"/>
    <s v="dallas"/>
    <s v="tx"/>
    <x v="0"/>
    <x v="0"/>
    <s v="foot"/>
    <b v="0"/>
    <s v="guns"/>
    <x v="0"/>
    <x v="2"/>
  </r>
  <r>
    <n v="4797"/>
    <s v="Josh Flores"/>
    <x v="1472"/>
    <s v="shot"/>
    <s v="knife"/>
    <n v="18"/>
    <x v="0"/>
    <x v="2"/>
    <s v="centralia"/>
    <s v="wa"/>
    <x v="1"/>
    <x v="1"/>
    <s v="not fleeing"/>
    <b v="0"/>
    <s v="sharp objects"/>
    <x v="0"/>
    <x v="2"/>
  </r>
  <r>
    <n v="4799"/>
    <s v="DeWayne Watkins"/>
    <x v="1472"/>
    <s v="shot"/>
    <s v="toy weapon"/>
    <n v="74"/>
    <x v="0"/>
    <x v="3"/>
    <s v="syracuse"/>
    <s v="ny"/>
    <x v="1"/>
    <x v="0"/>
    <s v="not fleeing"/>
    <b v="0"/>
    <s v="other unusual objects"/>
    <x v="0"/>
    <x v="0"/>
  </r>
  <r>
    <n v="4800"/>
    <s v="Juan Carlos Chapa"/>
    <x v="1473"/>
    <s v="shot"/>
    <s v="gun"/>
    <n v="33"/>
    <x v="0"/>
    <x v="2"/>
    <s v="mission"/>
    <s v="tx"/>
    <x v="1"/>
    <x v="0"/>
    <s v="foot"/>
    <b v="0"/>
    <s v="guns"/>
    <x v="0"/>
    <x v="1"/>
  </r>
  <r>
    <n v="5451"/>
    <s v="Dewayne Tackett"/>
    <x v="1473"/>
    <s v="shot"/>
    <s v="gun"/>
    <n v="38"/>
    <x v="0"/>
    <x v="1"/>
    <s v="ashville"/>
    <s v="oh"/>
    <x v="1"/>
    <x v="1"/>
    <s v="car"/>
    <b v="0"/>
    <s v="guns"/>
    <x v="0"/>
    <x v="1"/>
  </r>
  <r>
    <n v="4806"/>
    <s v="Kevin Anthony Alaniz"/>
    <x v="1474"/>
    <s v="shot"/>
    <s v="gun"/>
    <n v="26"/>
    <x v="0"/>
    <x v="2"/>
    <s v="big sur"/>
    <s v="ca"/>
    <x v="1"/>
    <x v="0"/>
    <s v="other"/>
    <b v="0"/>
    <s v="guns"/>
    <x v="0"/>
    <x v="2"/>
  </r>
  <r>
    <n v="4807"/>
    <s v="Scott William Robertson"/>
    <x v="1474"/>
    <s v="shot"/>
    <s v="gun"/>
    <n v="41"/>
    <x v="0"/>
    <x v="1"/>
    <s v="phoenix"/>
    <s v="md"/>
    <x v="1"/>
    <x v="1"/>
    <s v="other"/>
    <b v="1"/>
    <s v="guns"/>
    <x v="0"/>
    <x v="1"/>
  </r>
  <r>
    <n v="4811"/>
    <s v="Michael Spencer"/>
    <x v="1475"/>
    <s v="shot"/>
    <s v="knife"/>
    <n v="29"/>
    <x v="0"/>
    <x v="1"/>
    <s v="springfield"/>
    <s v="oh"/>
    <x v="0"/>
    <x v="0"/>
    <s v="foot"/>
    <b v="0"/>
    <s v="sharp objects"/>
    <x v="0"/>
    <x v="2"/>
  </r>
  <r>
    <n v="4808"/>
    <s v="Jaymil Ellerbe"/>
    <x v="1476"/>
    <s v="shot"/>
    <s v="gun"/>
    <n v="19"/>
    <x v="0"/>
    <x v="3"/>
    <s v="boston"/>
    <s v="ma"/>
    <x v="1"/>
    <x v="0"/>
    <s v="car"/>
    <b v="1"/>
    <s v="guns"/>
    <x v="0"/>
    <x v="2"/>
  </r>
  <r>
    <n v="4812"/>
    <s v="Bradley Rundle"/>
    <x v="1476"/>
    <s v="shot"/>
    <s v="gun"/>
    <n v="61"/>
    <x v="0"/>
    <x v="3"/>
    <s v="englewood"/>
    <s v="fl"/>
    <x v="1"/>
    <x v="0"/>
    <s v="not fleeing"/>
    <b v="0"/>
    <s v="guns"/>
    <x v="0"/>
    <x v="0"/>
  </r>
  <r>
    <n v="5452"/>
    <s v="Peter Alexander Bohning"/>
    <x v="1476"/>
    <s v="shot"/>
    <s v="knife"/>
    <n v="34"/>
    <x v="0"/>
    <x v="1"/>
    <s v="seminole"/>
    <s v="tx"/>
    <x v="1"/>
    <x v="0"/>
    <s v="not fleeing"/>
    <b v="0"/>
    <s v="sharp objects"/>
    <x v="0"/>
    <x v="1"/>
  </r>
  <r>
    <n v="4809"/>
    <s v="Tomas Hernandez"/>
    <x v="1477"/>
    <s v="shot"/>
    <s v="knife"/>
    <n v="35"/>
    <x v="0"/>
    <x v="2"/>
    <s v="san antonio"/>
    <s v="tx"/>
    <x v="0"/>
    <x v="1"/>
    <s v="not fleeing"/>
    <b v="0"/>
    <s v="sharp objects"/>
    <x v="0"/>
    <x v="1"/>
  </r>
  <r>
    <n v="4815"/>
    <s v="Shawn D. Blowers"/>
    <x v="1477"/>
    <s v="shot"/>
    <s v="knife"/>
    <n v="43"/>
    <x v="0"/>
    <x v="1"/>
    <s v="menasha"/>
    <s v="wi"/>
    <x v="1"/>
    <x v="1"/>
    <s v="not fleeing"/>
    <b v="0"/>
    <s v="sharp objects"/>
    <x v="0"/>
    <x v="1"/>
  </r>
  <r>
    <n v="4813"/>
    <s v="Michael Norquest"/>
    <x v="1478"/>
    <s v="shot"/>
    <s v="sword"/>
    <n v="50"/>
    <x v="0"/>
    <x v="1"/>
    <s v="timberville"/>
    <s v="va"/>
    <x v="1"/>
    <x v="0"/>
    <s v="not fleeing"/>
    <b v="0"/>
    <s v="sharp objects"/>
    <x v="0"/>
    <x v="1"/>
  </r>
  <r>
    <n v="4816"/>
    <s v="Elijah Collins III"/>
    <x v="1478"/>
    <s v="shot"/>
    <s v="sharp object"/>
    <n v="32"/>
    <x v="0"/>
    <x v="3"/>
    <s v="sugarcreek"/>
    <s v="oh"/>
    <x v="1"/>
    <x v="0"/>
    <s v="not fleeing"/>
    <b v="1"/>
    <s v="sharp objects"/>
    <x v="0"/>
    <x v="1"/>
  </r>
  <r>
    <n v="4814"/>
    <s v="Marvin Green"/>
    <x v="1479"/>
    <s v="shot"/>
    <s v="gun"/>
    <n v="50"/>
    <x v="0"/>
    <x v="3"/>
    <s v="springfield"/>
    <s v="fl"/>
    <x v="1"/>
    <x v="0"/>
    <s v="not fleeing"/>
    <b v="0"/>
    <s v="guns"/>
    <x v="0"/>
    <x v="1"/>
  </r>
  <r>
    <n v="4817"/>
    <s v="Benjamin Ray Smith"/>
    <x v="1479"/>
    <s v="shot"/>
    <s v="unknown"/>
    <n v="54"/>
    <x v="0"/>
    <x v="3"/>
    <s v="orangeburg"/>
    <s v="sc"/>
    <x v="1"/>
    <x v="2"/>
    <s v="other"/>
    <b v="0"/>
    <s v="unknown"/>
    <x v="0"/>
    <x v="0"/>
  </r>
  <r>
    <n v="4818"/>
    <s v="Stephen D. Sloan"/>
    <x v="1479"/>
    <s v="shot"/>
    <s v="gun"/>
    <n v="35"/>
    <x v="0"/>
    <x v="1"/>
    <s v="wolfe county"/>
    <s v="ky"/>
    <x v="1"/>
    <x v="1"/>
    <s v="not fleeing"/>
    <b v="0"/>
    <s v="guns"/>
    <x v="0"/>
    <x v="1"/>
  </r>
  <r>
    <n v="4819"/>
    <s v="Matthew Christian Smith"/>
    <x v="1479"/>
    <s v="shot"/>
    <s v="gun"/>
    <n v="33"/>
    <x v="0"/>
    <x v="1"/>
    <s v="omaha"/>
    <s v="ne"/>
    <x v="0"/>
    <x v="0"/>
    <s v="not fleeing"/>
    <b v="0"/>
    <s v="guns"/>
    <x v="0"/>
    <x v="1"/>
  </r>
  <r>
    <n v="4820"/>
    <s v="Paul David Rea"/>
    <x v="1479"/>
    <s v="shot"/>
    <s v="unarmed"/>
    <n v="18"/>
    <x v="0"/>
    <x v="2"/>
    <s v="los angeles"/>
    <s v="ca"/>
    <x v="1"/>
    <x v="1"/>
    <s v="not fleeing"/>
    <b v="0"/>
    <s v="unarmed"/>
    <x v="1"/>
    <x v="2"/>
  </r>
  <r>
    <n v="4821"/>
    <s v="William Aubrey Martin"/>
    <x v="1479"/>
    <s v="shot"/>
    <s v="vehicle"/>
    <n v="50"/>
    <x v="0"/>
    <x v="1"/>
    <s v="tulsa"/>
    <s v="ok"/>
    <x v="1"/>
    <x v="0"/>
    <s v="car"/>
    <b v="0"/>
    <s v="vehicles"/>
    <x v="0"/>
    <x v="1"/>
  </r>
  <r>
    <n v="4822"/>
    <s v="Erik Sandoval"/>
    <x v="1479"/>
    <s v="shot"/>
    <s v="gun"/>
    <n v="41"/>
    <x v="0"/>
    <x v="2"/>
    <s v="yucca valley"/>
    <s v="ca"/>
    <x v="1"/>
    <x v="0"/>
    <s v="not fleeing"/>
    <b v="0"/>
    <s v="guns"/>
    <x v="0"/>
    <x v="1"/>
  </r>
  <r>
    <n v="4824"/>
    <s v="Gene Pool"/>
    <x v="1480"/>
    <s v="shot"/>
    <s v="gun"/>
    <n v="37"/>
    <x v="0"/>
    <x v="3"/>
    <s v="pueblo"/>
    <s v="co"/>
    <x v="1"/>
    <x v="1"/>
    <s v="car"/>
    <b v="0"/>
    <s v="guns"/>
    <x v="0"/>
    <x v="1"/>
  </r>
  <r>
    <n v="4827"/>
    <s v="William Lamb"/>
    <x v="1480"/>
    <s v="shot"/>
    <s v="gun"/>
    <n v="76"/>
    <x v="0"/>
    <x v="1"/>
    <s v="smyrna"/>
    <s v="tn"/>
    <x v="1"/>
    <x v="0"/>
    <s v="not fleeing"/>
    <b v="0"/>
    <s v="guns"/>
    <x v="0"/>
    <x v="0"/>
  </r>
  <r>
    <n v="4840"/>
    <s v="Ryan Moody"/>
    <x v="1480"/>
    <s v="shot"/>
    <s v="gun"/>
    <n v="19"/>
    <x v="0"/>
    <x v="1"/>
    <s v="pearl"/>
    <s v="ms"/>
    <x v="1"/>
    <x v="0"/>
    <s v="not fleeing"/>
    <b v="0"/>
    <s v="guns"/>
    <x v="0"/>
    <x v="2"/>
  </r>
  <r>
    <n v="5454"/>
    <s v="Zackary Ryan Hoppe"/>
    <x v="1480"/>
    <s v="shot"/>
    <s v="gun"/>
    <n v="40"/>
    <x v="0"/>
    <x v="1"/>
    <s v="bacliff"/>
    <s v="tx"/>
    <x v="1"/>
    <x v="0"/>
    <s v="not fleeing"/>
    <b v="0"/>
    <s v="guns"/>
    <x v="0"/>
    <x v="1"/>
  </r>
  <r>
    <n v="4826"/>
    <s v="TK TK"/>
    <x v="1481"/>
    <s v="shot"/>
    <s v="gun"/>
    <n v="61"/>
    <x v="0"/>
    <x v="1"/>
    <s v="denton county"/>
    <s v="tx"/>
    <x v="1"/>
    <x v="0"/>
    <s v="other"/>
    <b v="0"/>
    <s v="guns"/>
    <x v="0"/>
    <x v="0"/>
  </r>
  <r>
    <n v="5455"/>
    <s v="Jack Daniel West"/>
    <x v="1481"/>
    <s v="shot"/>
    <s v="gun"/>
    <n v="61"/>
    <x v="0"/>
    <x v="1"/>
    <s v="lantana"/>
    <s v="tx"/>
    <x v="1"/>
    <x v="0"/>
    <s v="not fleeing"/>
    <b v="1"/>
    <s v="guns"/>
    <x v="0"/>
    <x v="0"/>
  </r>
  <r>
    <n v="4823"/>
    <s v="Christopher Barela"/>
    <x v="1482"/>
    <s v="shot"/>
    <s v="gun"/>
    <n v="22"/>
    <x v="0"/>
    <x v="2"/>
    <s v="denver"/>
    <s v="co"/>
    <x v="1"/>
    <x v="0"/>
    <s v="not fleeing"/>
    <b v="0"/>
    <s v="guns"/>
    <x v="0"/>
    <x v="2"/>
  </r>
  <r>
    <n v="4834"/>
    <s v="Terry Allen &quot;Bubba&quot; Payne"/>
    <x v="1482"/>
    <s v="shot"/>
    <s v="gun"/>
    <n v="52"/>
    <x v="0"/>
    <x v="1"/>
    <s v="pontotoc county"/>
    <s v="ms"/>
    <x v="1"/>
    <x v="0"/>
    <s v="car"/>
    <b v="0"/>
    <s v="guns"/>
    <x v="0"/>
    <x v="0"/>
  </r>
  <r>
    <n v="4835"/>
    <s v="Aaron Hong"/>
    <x v="1482"/>
    <s v="shot"/>
    <s v="knife"/>
    <n v="23"/>
    <x v="0"/>
    <x v="0"/>
    <s v="athens"/>
    <s v="ga"/>
    <x v="0"/>
    <x v="0"/>
    <s v="not fleeing"/>
    <b v="1"/>
    <s v="sharp objects"/>
    <x v="0"/>
    <x v="2"/>
  </r>
  <r>
    <n v="4836"/>
    <s v="Ben Fields"/>
    <x v="1482"/>
    <s v="shot"/>
    <s v="knife"/>
    <n v="67"/>
    <x v="0"/>
    <x v="3"/>
    <s v="port st. lucie"/>
    <s v="fl"/>
    <x v="1"/>
    <x v="1"/>
    <s v="not fleeing"/>
    <b v="0"/>
    <s v="sharp objects"/>
    <x v="0"/>
    <x v="0"/>
  </r>
  <r>
    <n v="4837"/>
    <s v="Chad Williams"/>
    <x v="1483"/>
    <s v="shot"/>
    <s v="ax"/>
    <n v="44"/>
    <x v="0"/>
    <x v="1"/>
    <s v="bagley township"/>
    <s v="mi"/>
    <x v="0"/>
    <x v="0"/>
    <s v="other"/>
    <b v="0"/>
    <s v="blunt instruments"/>
    <x v="0"/>
    <x v="1"/>
  </r>
  <r>
    <n v="4838"/>
    <s v="Isak Abdirahman Aden"/>
    <x v="1483"/>
    <s v="shot"/>
    <s v="gun"/>
    <n v="23"/>
    <x v="0"/>
    <x v="4"/>
    <s v="eagan"/>
    <s v="mn"/>
    <x v="1"/>
    <x v="1"/>
    <s v="foot"/>
    <b v="1"/>
    <s v="guns"/>
    <x v="0"/>
    <x v="2"/>
  </r>
  <r>
    <n v="4841"/>
    <s v="Isaiah Robinson"/>
    <x v="1483"/>
    <s v="shot"/>
    <s v="gun"/>
    <n v="39"/>
    <x v="0"/>
    <x v="3"/>
    <s v="elyria"/>
    <s v="oh"/>
    <x v="1"/>
    <x v="0"/>
    <s v="car"/>
    <b v="0"/>
    <s v="guns"/>
    <x v="0"/>
    <x v="1"/>
  </r>
  <r>
    <n v="4843"/>
    <s v="Mark A. Naugle"/>
    <x v="1484"/>
    <s v="shot"/>
    <s v="hammer"/>
    <n v="53"/>
    <x v="0"/>
    <x v="1"/>
    <s v="salem"/>
    <s v="in"/>
    <x v="1"/>
    <x v="1"/>
    <s v="not fleeing"/>
    <b v="0"/>
    <s v="blunt instruments"/>
    <x v="0"/>
    <x v="0"/>
  </r>
  <r>
    <n v="4850"/>
    <s v="Stonechild Chiefstick"/>
    <x v="1484"/>
    <s v="shot"/>
    <s v="screwdriver"/>
    <n v="39"/>
    <x v="0"/>
    <x v="5"/>
    <s v="poulsbo"/>
    <s v="wa"/>
    <x v="0"/>
    <x v="1"/>
    <s v="not fleeing"/>
    <b v="0"/>
    <s v="piercing objects"/>
    <x v="0"/>
    <x v="1"/>
  </r>
  <r>
    <n v="4855"/>
    <s v="Jonathan Pingel"/>
    <x v="1484"/>
    <s v="shot"/>
    <s v="knife"/>
    <n v="26"/>
    <x v="0"/>
    <x v="1"/>
    <s v="west des moines"/>
    <s v="ia"/>
    <x v="0"/>
    <x v="1"/>
    <s v="not fleeing"/>
    <b v="0"/>
    <s v="sharp objects"/>
    <x v="0"/>
    <x v="2"/>
  </r>
  <r>
    <n v="4857"/>
    <s v="Christine Soto Venegas"/>
    <x v="1484"/>
    <s v="shot"/>
    <s v="toy weapon"/>
    <n v="38"/>
    <x v="1"/>
    <x v="2"/>
    <s v="el paso"/>
    <s v="tx"/>
    <x v="1"/>
    <x v="0"/>
    <s v="not fleeing"/>
    <b v="0"/>
    <s v="other unusual objects"/>
    <x v="0"/>
    <x v="1"/>
  </r>
  <r>
    <n v="4979"/>
    <s v="Li Xi Wang"/>
    <x v="1484"/>
    <s v="shot"/>
    <s v="unarmed"/>
    <n v="49"/>
    <x v="0"/>
    <x v="0"/>
    <s v="chino"/>
    <s v="ca"/>
    <x v="1"/>
    <x v="1"/>
    <s v="not fleeing"/>
    <b v="1"/>
    <s v="unarmed"/>
    <x v="1"/>
    <x v="1"/>
  </r>
  <r>
    <n v="4856"/>
    <s v="Leonel Mendez"/>
    <x v="1485"/>
    <s v="shot"/>
    <s v="gun"/>
    <n v="34"/>
    <x v="0"/>
    <x v="2"/>
    <s v="lakewood"/>
    <s v="co"/>
    <x v="1"/>
    <x v="0"/>
    <s v="foot"/>
    <b v="0"/>
    <s v="guns"/>
    <x v="0"/>
    <x v="1"/>
  </r>
  <r>
    <n v="4854"/>
    <s v="Olivio Sandoval Diaz"/>
    <x v="1485"/>
    <s v="shot and tasered"/>
    <s v="piece of wood"/>
    <n v="47"/>
    <x v="0"/>
    <x v="2"/>
    <s v="roswell"/>
    <s v="ga"/>
    <x v="1"/>
    <x v="0"/>
    <s v="not fleeing"/>
    <b v="0"/>
    <s v="other unusual objects"/>
    <x v="0"/>
    <x v="1"/>
  </r>
  <r>
    <n v="4845"/>
    <s v="Jose Martinez"/>
    <x v="1486"/>
    <s v="shot"/>
    <s v="scissors"/>
    <n v="34"/>
    <x v="0"/>
    <x v="2"/>
    <s v="west jordan"/>
    <s v="ut"/>
    <x v="1"/>
    <x v="1"/>
    <s v="foot"/>
    <b v="0"/>
    <s v="sharp objects"/>
    <x v="0"/>
    <x v="1"/>
  </r>
  <r>
    <n v="4847"/>
    <s v="James C. Pinkston"/>
    <x v="1486"/>
    <s v="shot"/>
    <s v="gun"/>
    <n v="58"/>
    <x v="0"/>
    <x v="1"/>
    <s v="mountain grove"/>
    <s v="mo"/>
    <x v="1"/>
    <x v="0"/>
    <s v="not fleeing"/>
    <b v="0"/>
    <s v="guns"/>
    <x v="0"/>
    <x v="0"/>
  </r>
  <r>
    <n v="4848"/>
    <s v="Hannah Williams"/>
    <x v="1486"/>
    <s v="shot"/>
    <s v="toy weapon"/>
    <n v="17"/>
    <x v="1"/>
    <x v="1"/>
    <s v="anaheim"/>
    <s v="ca"/>
    <x v="0"/>
    <x v="0"/>
    <s v="not fleeing"/>
    <b v="1"/>
    <s v="other unusual objects"/>
    <x v="0"/>
    <x v="3"/>
  </r>
  <r>
    <n v="4849"/>
    <s v="Joshua Ortiz"/>
    <x v="1486"/>
    <s v="shot"/>
    <s v="unarmed"/>
    <n v="21"/>
    <x v="0"/>
    <x v="1"/>
    <s v="oak view"/>
    <s v="ca"/>
    <x v="1"/>
    <x v="0"/>
    <s v="not fleeing"/>
    <b v="0"/>
    <s v="unarmed"/>
    <x v="1"/>
    <x v="2"/>
  </r>
  <r>
    <n v="4852"/>
    <s v="Angel Ramos Otero"/>
    <x v="1486"/>
    <s v="shot"/>
    <s v="knife"/>
    <n v="37"/>
    <x v="0"/>
    <x v="2"/>
    <s v="ruskin"/>
    <s v="fl"/>
    <x v="1"/>
    <x v="1"/>
    <s v="not fleeing"/>
    <b v="0"/>
    <s v="sharp objects"/>
    <x v="0"/>
    <x v="1"/>
  </r>
  <r>
    <n v="4846"/>
    <s v="Kareem Omar Morgan"/>
    <x v="1487"/>
    <s v="shot"/>
    <s v="gun"/>
    <n v="43"/>
    <x v="0"/>
    <x v="3"/>
    <s v="rosedale"/>
    <s v="md"/>
    <x v="1"/>
    <x v="0"/>
    <s v="other"/>
    <b v="0"/>
    <s v="guns"/>
    <x v="0"/>
    <x v="1"/>
  </r>
  <r>
    <n v="4842"/>
    <s v="Thomas Graham"/>
    <x v="1488"/>
    <s v="shot"/>
    <s v="knife"/>
    <n v="61"/>
    <x v="0"/>
    <x v="1"/>
    <s v="jacksonville"/>
    <s v="ar"/>
    <x v="0"/>
    <x v="0"/>
    <s v="not fleeing"/>
    <b v="0"/>
    <s v="sharp objects"/>
    <x v="0"/>
    <x v="0"/>
  </r>
  <r>
    <n v="4844"/>
    <s v="Tymar Crawford"/>
    <x v="1488"/>
    <s v="shot"/>
    <s v="gun"/>
    <n v="28"/>
    <x v="0"/>
    <x v="3"/>
    <s v="pensacola"/>
    <s v="fl"/>
    <x v="1"/>
    <x v="0"/>
    <s v="car"/>
    <b v="0"/>
    <s v="guns"/>
    <x v="0"/>
    <x v="2"/>
  </r>
  <r>
    <n v="4851"/>
    <s v="Johnny W. Dellinger"/>
    <x v="1488"/>
    <s v="shot"/>
    <s v="gun"/>
    <n v="41"/>
    <x v="0"/>
    <x v="1"/>
    <s v="timberville"/>
    <s v="va"/>
    <x v="1"/>
    <x v="1"/>
    <s v="not fleeing"/>
    <b v="0"/>
    <s v="guns"/>
    <x v="0"/>
    <x v="1"/>
  </r>
  <r>
    <n v="4866"/>
    <s v="Shawn Toney"/>
    <x v="1489"/>
    <s v="shot"/>
    <s v="gun"/>
    <n v="23"/>
    <x v="0"/>
    <x v="1"/>
    <s v="brooklyn"/>
    <s v="oh"/>
    <x v="0"/>
    <x v="0"/>
    <s v="not fleeing"/>
    <b v="0"/>
    <s v="guns"/>
    <x v="0"/>
    <x v="2"/>
  </r>
  <r>
    <n v="4858"/>
    <s v="Anthony James Gonzales"/>
    <x v="1490"/>
    <s v="shot"/>
    <s v="unknown"/>
    <n v="36"/>
    <x v="0"/>
    <x v="2"/>
    <s v="bakersfield"/>
    <s v="ca"/>
    <x v="1"/>
    <x v="2"/>
    <s v="not fleeing"/>
    <b v="0"/>
    <s v="unknown"/>
    <x v="0"/>
    <x v="1"/>
  </r>
  <r>
    <n v="4860"/>
    <s v="Sean Rambert"/>
    <x v="1490"/>
    <s v="shot"/>
    <s v="gun"/>
    <n v="23"/>
    <x v="0"/>
    <x v="3"/>
    <s v="greenville"/>
    <s v="nc"/>
    <x v="1"/>
    <x v="0"/>
    <s v="not fleeing"/>
    <b v="0"/>
    <s v="guns"/>
    <x v="0"/>
    <x v="2"/>
  </r>
  <r>
    <n v="4862"/>
    <s v="Grayson Schuessler"/>
    <x v="1490"/>
    <s v="shot"/>
    <s v="gun"/>
    <n v="26"/>
    <x v="0"/>
    <x v="1"/>
    <s v="citrus heights"/>
    <s v="ca"/>
    <x v="1"/>
    <x v="0"/>
    <s v="other"/>
    <b v="0"/>
    <s v="guns"/>
    <x v="0"/>
    <x v="2"/>
  </r>
  <r>
    <n v="4861"/>
    <s v="Darrell Allen"/>
    <x v="1491"/>
    <s v="shot"/>
    <s v="knife"/>
    <n v="32"/>
    <x v="0"/>
    <x v="3"/>
    <s v="adelanto"/>
    <s v="ca"/>
    <x v="1"/>
    <x v="0"/>
    <s v="foot"/>
    <b v="0"/>
    <s v="sharp objects"/>
    <x v="0"/>
    <x v="1"/>
  </r>
  <r>
    <n v="4865"/>
    <s v="Dennis Edwards"/>
    <x v="1491"/>
    <s v="shot"/>
    <s v="gun"/>
    <n v="62"/>
    <x v="0"/>
    <x v="1"/>
    <s v="kansas city"/>
    <s v="ks"/>
    <x v="1"/>
    <x v="0"/>
    <s v="not fleeing"/>
    <b v="0"/>
    <s v="guns"/>
    <x v="0"/>
    <x v="0"/>
  </r>
  <r>
    <n v="4864"/>
    <s v="Frankie Feliciano"/>
    <x v="1492"/>
    <s v="shot"/>
    <s v="knife"/>
    <n v="33"/>
    <x v="0"/>
    <x v="2"/>
    <s v="jacksonville"/>
    <s v="fl"/>
    <x v="1"/>
    <x v="0"/>
    <s v="not fleeing"/>
    <b v="0"/>
    <s v="sharp objects"/>
    <x v="0"/>
    <x v="1"/>
  </r>
  <r>
    <n v="4904"/>
    <s v="Logan O. Johnsrud"/>
    <x v="1492"/>
    <s v="shot"/>
    <s v="knife"/>
    <n v="32"/>
    <x v="0"/>
    <x v="1"/>
    <s v="arpin"/>
    <s v="wi"/>
    <x v="0"/>
    <x v="0"/>
    <s v="not fleeing"/>
    <b v="0"/>
    <s v="sharp objects"/>
    <x v="0"/>
    <x v="1"/>
  </r>
  <r>
    <n v="4872"/>
    <s v="Willem Van Spronsen"/>
    <x v="1493"/>
    <s v="shot"/>
    <s v="gun"/>
    <n v="69"/>
    <x v="0"/>
    <x v="1"/>
    <s v="tacoma"/>
    <s v="wa"/>
    <x v="1"/>
    <x v="1"/>
    <s v="not fleeing"/>
    <b v="0"/>
    <s v="guns"/>
    <x v="0"/>
    <x v="0"/>
  </r>
  <r>
    <n v="4879"/>
    <s v="Derek Antonio-Sanchez"/>
    <x v="1493"/>
    <s v="shot"/>
    <s v="unarmed"/>
    <n v="35"/>
    <x v="0"/>
    <x v="2"/>
    <s v="kirkland"/>
    <s v="wa"/>
    <x v="1"/>
    <x v="0"/>
    <s v="not fleeing"/>
    <b v="0"/>
    <s v="unarmed"/>
    <x v="1"/>
    <x v="1"/>
  </r>
  <r>
    <n v="4885"/>
    <s v="Brian H. Benfield"/>
    <x v="1493"/>
    <s v="shot"/>
    <s v="gun"/>
    <n v="46"/>
    <x v="0"/>
    <x v="1"/>
    <s v="coleman"/>
    <s v="fl"/>
    <x v="1"/>
    <x v="0"/>
    <s v="not fleeing"/>
    <b v="0"/>
    <s v="guns"/>
    <x v="0"/>
    <x v="1"/>
  </r>
  <r>
    <n v="5460"/>
    <s v="Jamahl Smith"/>
    <x v="1493"/>
    <s v="shot"/>
    <s v="knife"/>
    <n v="46"/>
    <x v="0"/>
    <x v="3"/>
    <s v="orange"/>
    <s v="nj"/>
    <x v="1"/>
    <x v="1"/>
    <s v="foot"/>
    <b v="0"/>
    <s v="sharp objects"/>
    <x v="0"/>
    <x v="1"/>
  </r>
  <r>
    <n v="4870"/>
    <s v="Blige Sean Christopher Cypress"/>
    <x v="1494"/>
    <s v="shot"/>
    <s v="gun"/>
    <n v="22"/>
    <x v="0"/>
    <x v="3"/>
    <s v="hollywood"/>
    <s v="fl"/>
    <x v="1"/>
    <x v="0"/>
    <s v="car"/>
    <b v="0"/>
    <s v="guns"/>
    <x v="0"/>
    <x v="2"/>
  </r>
  <r>
    <n v="4877"/>
    <s v="Onaje Dickinson"/>
    <x v="1494"/>
    <s v="shot"/>
    <s v="gun"/>
    <n v="20"/>
    <x v="0"/>
    <x v="3"/>
    <s v="penn hills"/>
    <s v="pa"/>
    <x v="1"/>
    <x v="0"/>
    <s v="foot"/>
    <b v="0"/>
    <s v="guns"/>
    <x v="0"/>
    <x v="2"/>
  </r>
  <r>
    <n v="5461"/>
    <s v="Dijon D. Watkins"/>
    <x v="1494"/>
    <s v="shot"/>
    <s v="gun"/>
    <n v="30"/>
    <x v="0"/>
    <x v="3"/>
    <s v="dallas"/>
    <s v="tx"/>
    <x v="1"/>
    <x v="0"/>
    <s v="not fleeing"/>
    <b v="0"/>
    <s v="guns"/>
    <x v="0"/>
    <x v="2"/>
  </r>
  <r>
    <n v="4869"/>
    <s v="Ashanti Pinkney"/>
    <x v="1495"/>
    <s v="shot"/>
    <s v="gun"/>
    <n v="49"/>
    <x v="0"/>
    <x v="3"/>
    <s v="baltimore"/>
    <s v="md"/>
    <x v="1"/>
    <x v="0"/>
    <s v="not fleeing"/>
    <b v="1"/>
    <s v="guns"/>
    <x v="0"/>
    <x v="1"/>
  </r>
  <r>
    <n v="4876"/>
    <s v="Michael Anthony Brand"/>
    <x v="1495"/>
    <s v="shot"/>
    <s v="toy weapon"/>
    <n v="43"/>
    <x v="0"/>
    <x v="1"/>
    <s v="salt lake city"/>
    <s v="ut"/>
    <x v="0"/>
    <x v="1"/>
    <s v="not fleeing"/>
    <b v="1"/>
    <s v="other unusual objects"/>
    <x v="0"/>
    <x v="1"/>
  </r>
  <r>
    <n v="4884"/>
    <s v="Jose Javier Gonzalez"/>
    <x v="1496"/>
    <s v="shot"/>
    <s v="knife"/>
    <n v="52"/>
    <x v="0"/>
    <x v="2"/>
    <s v="chino hills"/>
    <s v="ca"/>
    <x v="1"/>
    <x v="0"/>
    <s v="not fleeing"/>
    <b v="0"/>
    <s v="sharp objects"/>
    <x v="0"/>
    <x v="0"/>
  </r>
  <r>
    <n v="5462"/>
    <s v="Daryl Johannesson"/>
    <x v="1496"/>
    <s v="shot"/>
    <s v="gun"/>
    <n v="56"/>
    <x v="0"/>
    <x v="1"/>
    <s v="porterdale"/>
    <s v="ga"/>
    <x v="1"/>
    <x v="0"/>
    <s v="not fleeing"/>
    <b v="0"/>
    <s v="guns"/>
    <x v="0"/>
    <x v="0"/>
  </r>
  <r>
    <n v="5463"/>
    <s v="Brandon Ray Stansel"/>
    <x v="1496"/>
    <s v="shot"/>
    <s v="gun"/>
    <n v="36"/>
    <x v="0"/>
    <x v="1"/>
    <s v="lake jackson"/>
    <s v="tx"/>
    <x v="1"/>
    <x v="0"/>
    <s v="car"/>
    <b v="0"/>
    <s v="guns"/>
    <x v="0"/>
    <x v="1"/>
  </r>
  <r>
    <n v="5465"/>
    <s v="Kelly Danielle Brumley"/>
    <x v="1496"/>
    <s v="shot"/>
    <s v="gun"/>
    <n v="40"/>
    <x v="1"/>
    <x v="1"/>
    <s v="lake jackson"/>
    <s v="tx"/>
    <x v="1"/>
    <x v="0"/>
    <s v="car"/>
    <b v="0"/>
    <s v="guns"/>
    <x v="0"/>
    <x v="1"/>
  </r>
  <r>
    <n v="4875"/>
    <s v="Stephen Murray"/>
    <x v="1497"/>
    <s v="shot"/>
    <s v="toy weapon"/>
    <n v="52"/>
    <x v="0"/>
    <x v="3"/>
    <s v="modesto"/>
    <s v="ca"/>
    <x v="1"/>
    <x v="0"/>
    <s v="not fleeing"/>
    <b v="1"/>
    <s v="other unusual objects"/>
    <x v="0"/>
    <x v="0"/>
  </r>
  <r>
    <n v="4882"/>
    <s v="Mark Anson Schoggins"/>
    <x v="1497"/>
    <s v="shot"/>
    <s v="gun"/>
    <n v="35"/>
    <x v="0"/>
    <x v="1"/>
    <s v="mcalester"/>
    <s v="ok"/>
    <x v="1"/>
    <x v="0"/>
    <s v="car"/>
    <b v="0"/>
    <s v="guns"/>
    <x v="0"/>
    <x v="1"/>
  </r>
  <r>
    <n v="4883"/>
    <s v="Roderick Wilson"/>
    <x v="1497"/>
    <s v="shot"/>
    <s v="gun"/>
    <n v="35"/>
    <x v="0"/>
    <x v="3"/>
    <s v="birmingham"/>
    <s v="al"/>
    <x v="1"/>
    <x v="0"/>
    <s v="foot"/>
    <b v="0"/>
    <s v="guns"/>
    <x v="0"/>
    <x v="1"/>
  </r>
  <r>
    <n v="4874"/>
    <s v="Patrick Martinez"/>
    <x v="1498"/>
    <s v="shot"/>
    <s v="knife"/>
    <n v="53"/>
    <x v="0"/>
    <x v="2"/>
    <s v="pueblo"/>
    <s v="co"/>
    <x v="1"/>
    <x v="0"/>
    <s v="not fleeing"/>
    <b v="0"/>
    <s v="sharp objects"/>
    <x v="0"/>
    <x v="0"/>
  </r>
  <r>
    <n v="4880"/>
    <s v="Leo Brooks"/>
    <x v="1498"/>
    <s v="shot"/>
    <s v="gun"/>
    <n v="23"/>
    <x v="0"/>
    <x v="3"/>
    <s v="metairie"/>
    <s v="la"/>
    <x v="1"/>
    <x v="1"/>
    <s v="not fleeing"/>
    <b v="0"/>
    <s v="guns"/>
    <x v="0"/>
    <x v="2"/>
  </r>
  <r>
    <n v="5466"/>
    <s v="Makeyvion Devonte Cannon"/>
    <x v="1498"/>
    <s v="shot"/>
    <s v="gun"/>
    <n v="19"/>
    <x v="0"/>
    <x v="3"/>
    <s v="fort worth"/>
    <s v="tx"/>
    <x v="1"/>
    <x v="0"/>
    <s v="not fleeing"/>
    <b v="1"/>
    <s v="guns"/>
    <x v="0"/>
    <x v="2"/>
  </r>
  <r>
    <n v="4867"/>
    <s v="Witney Rivera"/>
    <x v="1499"/>
    <s v="shot"/>
    <s v="garden tool"/>
    <n v="41"/>
    <x v="0"/>
    <x v="2"/>
    <s v="pemberton"/>
    <s v="nj"/>
    <x v="1"/>
    <x v="1"/>
    <s v="other"/>
    <b v="0"/>
    <s v="blunt instruments"/>
    <x v="0"/>
    <x v="1"/>
  </r>
  <r>
    <n v="5467"/>
    <s v="Jeffrey Bodie"/>
    <x v="1499"/>
    <s v="shot"/>
    <s v="gun"/>
    <n v="39"/>
    <x v="0"/>
    <x v="1"/>
    <s v="league city"/>
    <s v="tx"/>
    <x v="0"/>
    <x v="0"/>
    <s v="not fleeing"/>
    <b v="0"/>
    <s v="guns"/>
    <x v="0"/>
    <x v="1"/>
  </r>
  <r>
    <n v="4889"/>
    <s v="Elisha Lucero"/>
    <x v="1500"/>
    <s v="shot"/>
    <s v="knife"/>
    <n v="28"/>
    <x v="1"/>
    <x v="2"/>
    <s v="albuquerque"/>
    <s v="nm"/>
    <x v="0"/>
    <x v="1"/>
    <s v="not fleeing"/>
    <b v="0"/>
    <s v="sharp objects"/>
    <x v="0"/>
    <x v="2"/>
  </r>
  <r>
    <n v="5468"/>
    <s v="Hashim Jibiri Wilson"/>
    <x v="1500"/>
    <s v="shot"/>
    <s v="gun"/>
    <n v="28"/>
    <x v="0"/>
    <x v="3"/>
    <s v="tacoma"/>
    <s v="wa"/>
    <x v="1"/>
    <x v="0"/>
    <s v="not fleeing"/>
    <b v="0"/>
    <s v="guns"/>
    <x v="0"/>
    <x v="2"/>
  </r>
  <r>
    <n v="4888"/>
    <s v="Shawan F. Allen"/>
    <x v="1501"/>
    <s v="shot"/>
    <s v="gun"/>
    <n v="37"/>
    <x v="0"/>
    <x v="3"/>
    <s v="wesson"/>
    <s v="ms"/>
    <x v="1"/>
    <x v="0"/>
    <s v="other"/>
    <b v="0"/>
    <s v="guns"/>
    <x v="0"/>
    <x v="1"/>
  </r>
  <r>
    <n v="4893"/>
    <s v="John David Brown"/>
    <x v="1501"/>
    <s v="shot"/>
    <s v="gun"/>
    <n v="53"/>
    <x v="0"/>
    <x v="1"/>
    <s v="ranburne"/>
    <s v="al"/>
    <x v="0"/>
    <x v="0"/>
    <s v="not fleeing"/>
    <b v="0"/>
    <s v="guns"/>
    <x v="0"/>
    <x v="0"/>
  </r>
  <r>
    <n v="4886"/>
    <s v="James Manzo"/>
    <x v="1502"/>
    <s v="shot"/>
    <s v="scissors"/>
    <n v="27"/>
    <x v="0"/>
    <x v="1"/>
    <s v="asbury park"/>
    <s v="nj"/>
    <x v="0"/>
    <x v="1"/>
    <s v="not fleeing"/>
    <b v="0"/>
    <s v="sharp objects"/>
    <x v="0"/>
    <x v="2"/>
  </r>
  <r>
    <n v="4887"/>
    <s v="Omari Thompson"/>
    <x v="1502"/>
    <s v="shot"/>
    <s v="gun"/>
    <n v="31"/>
    <x v="0"/>
    <x v="3"/>
    <s v="ross township"/>
    <s v="pa"/>
    <x v="1"/>
    <x v="0"/>
    <s v="not fleeing"/>
    <b v="0"/>
    <s v="guns"/>
    <x v="0"/>
    <x v="1"/>
  </r>
  <r>
    <n v="4890"/>
    <s v="Joshua Vigil"/>
    <x v="1502"/>
    <s v="shot"/>
    <s v="gun"/>
    <n v="38"/>
    <x v="0"/>
    <x v="2"/>
    <s v="colorado springs"/>
    <s v="co"/>
    <x v="1"/>
    <x v="1"/>
    <s v="car"/>
    <b v="0"/>
    <s v="guns"/>
    <x v="0"/>
    <x v="1"/>
  </r>
  <r>
    <n v="4894"/>
    <s v="Josef Delon Richardson"/>
    <x v="1503"/>
    <s v="shot"/>
    <s v="unarmed"/>
    <n v="38"/>
    <x v="0"/>
    <x v="3"/>
    <s v="port allen"/>
    <s v="la"/>
    <x v="1"/>
    <x v="2"/>
    <s v="other"/>
    <b v="0"/>
    <s v="unarmed"/>
    <x v="1"/>
    <x v="1"/>
  </r>
  <r>
    <n v="4896"/>
    <s v="Alphonso Zaporta"/>
    <x v="1504"/>
    <s v="shot"/>
    <s v="gun"/>
    <n v="41"/>
    <x v="0"/>
    <x v="2"/>
    <s v="hartford"/>
    <s v="ct"/>
    <x v="1"/>
    <x v="0"/>
    <s v="car"/>
    <b v="1"/>
    <s v="guns"/>
    <x v="0"/>
    <x v="1"/>
  </r>
  <r>
    <n v="4897"/>
    <s v="Todd Messner"/>
    <x v="1504"/>
    <s v="shot"/>
    <s v="gun"/>
    <n v="49"/>
    <x v="0"/>
    <x v="1"/>
    <s v="three springs"/>
    <s v="pa"/>
    <x v="1"/>
    <x v="0"/>
    <s v="not fleeing"/>
    <b v="0"/>
    <s v="guns"/>
    <x v="0"/>
    <x v="1"/>
  </r>
  <r>
    <n v="4901"/>
    <s v="Donald Williams Allamong"/>
    <x v="1504"/>
    <s v="shot"/>
    <s v="gun"/>
    <n v="56"/>
    <x v="0"/>
    <x v="1"/>
    <s v="sun city"/>
    <s v="sc"/>
    <x v="0"/>
    <x v="1"/>
    <s v="not fleeing"/>
    <b v="0"/>
    <s v="guns"/>
    <x v="0"/>
    <x v="0"/>
  </r>
  <r>
    <n v="4895"/>
    <s v="Adalberto Wolmar Rodriguez"/>
    <x v="1505"/>
    <s v="shot"/>
    <s v="gun"/>
    <n v="62"/>
    <x v="0"/>
    <x v="2"/>
    <s v="boyton beach"/>
    <s v="fl"/>
    <x v="1"/>
    <x v="0"/>
    <s v="not fleeing"/>
    <b v="0"/>
    <s v="guns"/>
    <x v="0"/>
    <x v="0"/>
  </r>
  <r>
    <n v="4902"/>
    <s v="Lane Christopher Martin"/>
    <x v="1506"/>
    <s v="shot"/>
    <s v="ax"/>
    <n v="31"/>
    <x v="0"/>
    <x v="1"/>
    <s v="portland"/>
    <s v="or"/>
    <x v="1"/>
    <x v="0"/>
    <s v="other"/>
    <b v="0"/>
    <s v="blunt instruments"/>
    <x v="0"/>
    <x v="1"/>
  </r>
  <r>
    <n v="4903"/>
    <s v="Donald Lee Joseph"/>
    <x v="1507"/>
    <s v="shot"/>
    <s v="unknown"/>
    <n v="37"/>
    <x v="0"/>
    <x v="1"/>
    <s v="roy"/>
    <s v="ut"/>
    <x v="1"/>
    <x v="1"/>
    <s v="other"/>
    <b v="0"/>
    <s v="unknown"/>
    <x v="0"/>
    <x v="1"/>
  </r>
  <r>
    <n v="4927"/>
    <s v="Jose Baca-Olivares"/>
    <x v="1507"/>
    <s v="shot"/>
    <s v="gun"/>
    <n v="37"/>
    <x v="0"/>
    <x v="2"/>
    <s v="san antonio"/>
    <s v="tx"/>
    <x v="1"/>
    <x v="0"/>
    <s v="not fleeing"/>
    <b v="0"/>
    <s v="guns"/>
    <x v="0"/>
    <x v="1"/>
  </r>
  <r>
    <n v="4950"/>
    <s v="Troy Petersen"/>
    <x v="1507"/>
    <s v="shot"/>
    <s v="gun"/>
    <n v="28"/>
    <x v="0"/>
    <x v="1"/>
    <s v="council bluffs"/>
    <s v="ia"/>
    <x v="1"/>
    <x v="0"/>
    <s v="car"/>
    <b v="0"/>
    <s v="guns"/>
    <x v="0"/>
    <x v="2"/>
  </r>
  <r>
    <n v="4923"/>
    <s v="Mauris Nishanga DeSilva"/>
    <x v="1507"/>
    <s v="shot and tasered"/>
    <s v="knife"/>
    <n v="46"/>
    <x v="0"/>
    <x v="0"/>
    <s v="austin"/>
    <s v="tx"/>
    <x v="0"/>
    <x v="1"/>
    <s v="not fleeing"/>
    <b v="0"/>
    <s v="sharp objects"/>
    <x v="0"/>
    <x v="1"/>
  </r>
  <r>
    <n v="4917"/>
    <s v="Jamaal Simpson"/>
    <x v="1508"/>
    <s v="shot"/>
    <s v="gun"/>
    <n v="21"/>
    <x v="0"/>
    <x v="3"/>
    <s v="los angeles"/>
    <s v="ca"/>
    <x v="1"/>
    <x v="0"/>
    <s v="foot"/>
    <b v="0"/>
    <s v="guns"/>
    <x v="0"/>
    <x v="2"/>
  </r>
  <r>
    <n v="4922"/>
    <s v="Margarita Victoria Brooks"/>
    <x v="1508"/>
    <s v="shot"/>
    <s v="unarmed"/>
    <n v="30"/>
    <x v="1"/>
    <x v="1"/>
    <s v="arlington"/>
    <s v="tx"/>
    <x v="1"/>
    <x v="1"/>
    <s v="not fleeing"/>
    <b v="0"/>
    <s v="unarmed"/>
    <x v="1"/>
    <x v="2"/>
  </r>
  <r>
    <n v="4924"/>
    <s v="Eric Toon"/>
    <x v="1508"/>
    <s v="shot"/>
    <s v="gun"/>
    <n v="36"/>
    <x v="0"/>
    <x v="1"/>
    <s v="charleston"/>
    <s v="wv"/>
    <x v="1"/>
    <x v="0"/>
    <s v="other"/>
    <b v="0"/>
    <s v="guns"/>
    <x v="0"/>
    <x v="1"/>
  </r>
  <r>
    <n v="4926"/>
    <s v="Lenny Blaine Griffin"/>
    <x v="1508"/>
    <s v="shot"/>
    <s v="knife"/>
    <n v="48"/>
    <x v="0"/>
    <x v="1"/>
    <s v="tampa"/>
    <s v="fl"/>
    <x v="0"/>
    <x v="1"/>
    <s v="not fleeing"/>
    <b v="0"/>
    <s v="sharp objects"/>
    <x v="0"/>
    <x v="1"/>
  </r>
  <r>
    <n v="4911"/>
    <s v="Mario Benjamin"/>
    <x v="1509"/>
    <s v="shot"/>
    <s v="gun"/>
    <n v="34"/>
    <x v="0"/>
    <x v="3"/>
    <s v="minneapolis"/>
    <s v="mn"/>
    <x v="1"/>
    <x v="0"/>
    <s v="not fleeing"/>
    <b v="1"/>
    <s v="guns"/>
    <x v="0"/>
    <x v="1"/>
  </r>
  <r>
    <n v="4913"/>
    <s v="Deshon Downing"/>
    <x v="1509"/>
    <s v="shot"/>
    <s v="gun"/>
    <n v="45"/>
    <x v="0"/>
    <x v="3"/>
    <s v="indianapolis"/>
    <s v="in"/>
    <x v="1"/>
    <x v="0"/>
    <s v="not fleeing"/>
    <b v="0"/>
    <s v="guns"/>
    <x v="0"/>
    <x v="1"/>
  </r>
  <r>
    <n v="4912"/>
    <s v="De'Von Bailey"/>
    <x v="1510"/>
    <s v="shot"/>
    <s v="gun"/>
    <n v="19"/>
    <x v="0"/>
    <x v="3"/>
    <s v="colorado springs"/>
    <s v="co"/>
    <x v="1"/>
    <x v="1"/>
    <s v="foot"/>
    <b v="1"/>
    <s v="guns"/>
    <x v="0"/>
    <x v="2"/>
  </r>
  <r>
    <n v="4915"/>
    <s v="Oscar Ventura-Gonzalez"/>
    <x v="1510"/>
    <s v="shot"/>
    <s v="gun"/>
    <n v="32"/>
    <x v="0"/>
    <x v="2"/>
    <s v="revere"/>
    <s v="ma"/>
    <x v="1"/>
    <x v="0"/>
    <s v="car"/>
    <b v="0"/>
    <s v="guns"/>
    <x v="0"/>
    <x v="1"/>
  </r>
  <r>
    <n v="4919"/>
    <s v="Cortney Ronald Staley"/>
    <x v="1510"/>
    <s v="shot"/>
    <s v="gun"/>
    <n v="32"/>
    <x v="0"/>
    <x v="1"/>
    <s v="carson city"/>
    <s v="nv"/>
    <x v="1"/>
    <x v="0"/>
    <s v="not fleeing"/>
    <b v="0"/>
    <s v="guns"/>
    <x v="0"/>
    <x v="1"/>
  </r>
  <r>
    <n v="4907"/>
    <s v="Connor Betts"/>
    <x v="1511"/>
    <s v="shot"/>
    <s v="gun"/>
    <n v="24"/>
    <x v="0"/>
    <x v="1"/>
    <s v="dayton"/>
    <s v="oh"/>
    <x v="0"/>
    <x v="0"/>
    <s v="not fleeing"/>
    <b v="0"/>
    <s v="guns"/>
    <x v="0"/>
    <x v="2"/>
  </r>
  <r>
    <n v="4909"/>
    <s v="Robert Clay Wilsford"/>
    <x v="1511"/>
    <s v="shot"/>
    <s v="gun"/>
    <n v="65"/>
    <x v="0"/>
    <x v="1"/>
    <s v="hanceville"/>
    <s v="al"/>
    <x v="0"/>
    <x v="0"/>
    <s v="not fleeing"/>
    <b v="0"/>
    <s v="guns"/>
    <x v="0"/>
    <x v="0"/>
  </r>
  <r>
    <n v="4910"/>
    <s v="Riche Antonio Santiago"/>
    <x v="1512"/>
    <s v="shot"/>
    <s v="gun"/>
    <n v="29"/>
    <x v="0"/>
    <x v="2"/>
    <s v="salt lake city"/>
    <s v="ut"/>
    <x v="1"/>
    <x v="0"/>
    <s v="not fleeing"/>
    <b v="1"/>
    <s v="guns"/>
    <x v="0"/>
    <x v="2"/>
  </r>
  <r>
    <n v="4914"/>
    <s v="James Lee Kirkwood"/>
    <x v="1512"/>
    <s v="shot"/>
    <s v="knife"/>
    <n v="49"/>
    <x v="0"/>
    <x v="3"/>
    <s v="memphis"/>
    <s v="tn"/>
    <x v="1"/>
    <x v="0"/>
    <s v="foot"/>
    <b v="0"/>
    <s v="sharp objects"/>
    <x v="0"/>
    <x v="1"/>
  </r>
  <r>
    <n v="4916"/>
    <s v="Marvin Alexis Urbina"/>
    <x v="1512"/>
    <s v="shot"/>
    <s v="vehicle"/>
    <n v="19"/>
    <x v="0"/>
    <x v="2"/>
    <s v="bakersfield"/>
    <s v="ca"/>
    <x v="1"/>
    <x v="1"/>
    <s v="car"/>
    <b v="0"/>
    <s v="vehicles"/>
    <x v="0"/>
    <x v="2"/>
  </r>
  <r>
    <n v="4947"/>
    <s v="Derrick Davidson"/>
    <x v="1512"/>
    <s v="shot"/>
    <s v="gun"/>
    <n v="56"/>
    <x v="0"/>
    <x v="1"/>
    <s v="lowell"/>
    <s v="ar"/>
    <x v="0"/>
    <x v="2"/>
    <s v="not fleeing"/>
    <b v="0"/>
    <s v="guns"/>
    <x v="0"/>
    <x v="0"/>
  </r>
  <r>
    <n v="4953"/>
    <s v="Kaizen Crossen"/>
    <x v="1512"/>
    <s v="shot"/>
    <s v="gun"/>
    <n v="39"/>
    <x v="0"/>
    <x v="3"/>
    <s v="irvington"/>
    <s v="nj"/>
    <x v="1"/>
    <x v="0"/>
    <s v="not fleeing"/>
    <b v="0"/>
    <s v="guns"/>
    <x v="0"/>
    <x v="1"/>
  </r>
  <r>
    <n v="4954"/>
    <s v="William Biggs"/>
    <x v="1512"/>
    <s v="shot"/>
    <s v="gun"/>
    <n v="43"/>
    <x v="0"/>
    <x v="1"/>
    <s v="pocahontas county"/>
    <s v="wv"/>
    <x v="1"/>
    <x v="0"/>
    <s v="car"/>
    <b v="0"/>
    <s v="guns"/>
    <x v="0"/>
    <x v="1"/>
  </r>
  <r>
    <n v="4955"/>
    <s v="Allan George"/>
    <x v="1512"/>
    <s v="shot"/>
    <s v="gun"/>
    <n v="57"/>
    <x v="0"/>
    <x v="1"/>
    <s v="rifle"/>
    <s v="co"/>
    <x v="0"/>
    <x v="1"/>
    <s v="foot"/>
    <b v="0"/>
    <s v="guns"/>
    <x v="0"/>
    <x v="0"/>
  </r>
  <r>
    <n v="4936"/>
    <s v="Donald Babbit"/>
    <x v="1513"/>
    <s v="shot"/>
    <s v="gun"/>
    <n v="49"/>
    <x v="0"/>
    <x v="1"/>
    <s v="shaler township"/>
    <s v="pa"/>
    <x v="1"/>
    <x v="0"/>
    <s v="not fleeing"/>
    <b v="0"/>
    <s v="guns"/>
    <x v="0"/>
    <x v="1"/>
  </r>
  <r>
    <n v="4928"/>
    <s v="Detravian Allison"/>
    <x v="1514"/>
    <s v="shot"/>
    <s v="gun"/>
    <n v="18"/>
    <x v="0"/>
    <x v="3"/>
    <s v="longview"/>
    <s v="tx"/>
    <x v="1"/>
    <x v="0"/>
    <s v="not fleeing"/>
    <b v="0"/>
    <s v="guns"/>
    <x v="0"/>
    <x v="2"/>
  </r>
  <r>
    <n v="4930"/>
    <s v="Toussaint Diamon Sims"/>
    <x v="1515"/>
    <s v="shot"/>
    <s v="gun"/>
    <n v="27"/>
    <x v="0"/>
    <x v="3"/>
    <s v="moss point"/>
    <s v="ms"/>
    <x v="1"/>
    <x v="0"/>
    <s v="foot"/>
    <b v="1"/>
    <s v="guns"/>
    <x v="0"/>
    <x v="2"/>
  </r>
  <r>
    <n v="4933"/>
    <s v="Jason Xavier Salas"/>
    <x v="1516"/>
    <s v="shot"/>
    <s v="machete"/>
    <n v="52"/>
    <x v="0"/>
    <x v="2"/>
    <s v="garland"/>
    <s v="tx"/>
    <x v="1"/>
    <x v="0"/>
    <s v="not fleeing"/>
    <b v="0"/>
    <s v="sharp objects"/>
    <x v="0"/>
    <x v="0"/>
  </r>
  <r>
    <n v="4934"/>
    <s v="Jose Mendez"/>
    <x v="1516"/>
    <s v="shot"/>
    <s v="gun and vehicle"/>
    <n v="37"/>
    <x v="0"/>
    <x v="2"/>
    <s v="kansas city"/>
    <s v="mo"/>
    <x v="1"/>
    <x v="0"/>
    <s v="foot"/>
    <b v="0"/>
    <s v="multiple"/>
    <x v="0"/>
    <x v="1"/>
  </r>
  <r>
    <n v="4938"/>
    <s v="Freddrick Andrews Hadden"/>
    <x v="1517"/>
    <s v="shot"/>
    <s v="gun"/>
    <n v="45"/>
    <x v="0"/>
    <x v="1"/>
    <s v="augusta"/>
    <s v="ga"/>
    <x v="1"/>
    <x v="0"/>
    <s v="car"/>
    <b v="0"/>
    <s v="guns"/>
    <x v="0"/>
    <x v="1"/>
  </r>
  <r>
    <n v="4945"/>
    <s v="Aaron Luther"/>
    <x v="1518"/>
    <s v="shot"/>
    <s v="gun"/>
    <n v="49"/>
    <x v="0"/>
    <x v="1"/>
    <s v="riverside"/>
    <s v="ca"/>
    <x v="1"/>
    <x v="0"/>
    <s v="not fleeing"/>
    <b v="0"/>
    <s v="guns"/>
    <x v="0"/>
    <x v="1"/>
  </r>
  <r>
    <n v="4949"/>
    <s v="Scott Souders"/>
    <x v="1518"/>
    <s v="shot"/>
    <s v="gun"/>
    <n v="38"/>
    <x v="0"/>
    <x v="1"/>
    <s v="chetopa"/>
    <s v="ks"/>
    <x v="1"/>
    <x v="0"/>
    <s v="not fleeing"/>
    <b v="0"/>
    <s v="guns"/>
    <x v="0"/>
    <x v="1"/>
  </r>
  <r>
    <n v="4939"/>
    <s v="David Ingle"/>
    <x v="1519"/>
    <s v="shot"/>
    <s v="unarmed"/>
    <n v="31"/>
    <x v="0"/>
    <x v="1"/>
    <s v="joplin"/>
    <s v="mo"/>
    <x v="1"/>
    <x v="0"/>
    <s v="not fleeing"/>
    <b v="0"/>
    <s v="unarmed"/>
    <x v="1"/>
    <x v="1"/>
  </r>
  <r>
    <n v="4940"/>
    <s v="Jerry Orlando Weaver"/>
    <x v="1519"/>
    <s v="shot"/>
    <s v="gun"/>
    <n v="51"/>
    <x v="0"/>
    <x v="3"/>
    <s v="clinton"/>
    <s v="tn"/>
    <x v="0"/>
    <x v="0"/>
    <s v="not fleeing"/>
    <b v="0"/>
    <s v="guns"/>
    <x v="0"/>
    <x v="0"/>
  </r>
  <r>
    <n v="4941"/>
    <s v="Anthony Wayne French"/>
    <x v="1519"/>
    <s v="shot"/>
    <s v="gun"/>
    <n v="37"/>
    <x v="0"/>
    <x v="1"/>
    <s v="louisville"/>
    <s v="ky"/>
    <x v="1"/>
    <x v="0"/>
    <s v="not fleeing"/>
    <b v="0"/>
    <s v="guns"/>
    <x v="0"/>
    <x v="1"/>
  </r>
  <r>
    <n v="4943"/>
    <s v="Charles Roy Pearson"/>
    <x v="1519"/>
    <s v="shot"/>
    <s v="gun"/>
    <n v="51"/>
    <x v="0"/>
    <x v="3"/>
    <s v="kansas city"/>
    <s v="ks"/>
    <x v="1"/>
    <x v="0"/>
    <s v="not fleeing"/>
    <b v="0"/>
    <s v="guns"/>
    <x v="0"/>
    <x v="0"/>
  </r>
  <r>
    <n v="4983"/>
    <s v="Cole Steele Jessup"/>
    <x v="1519"/>
    <s v="shot"/>
    <s v="vehicle"/>
    <n v="20"/>
    <x v="0"/>
    <x v="1"/>
    <s v="ramseur"/>
    <s v="nc"/>
    <x v="1"/>
    <x v="0"/>
    <s v="car"/>
    <b v="0"/>
    <s v="vehicles"/>
    <x v="0"/>
    <x v="2"/>
  </r>
  <r>
    <n v="4964"/>
    <s v="Jovany Mercado-Bedolla"/>
    <x v="1520"/>
    <s v="shot"/>
    <s v="knife"/>
    <n v="26"/>
    <x v="0"/>
    <x v="2"/>
    <s v="ogden"/>
    <s v="ut"/>
    <x v="1"/>
    <x v="0"/>
    <s v="not fleeing"/>
    <b v="1"/>
    <s v="sharp objects"/>
    <x v="0"/>
    <x v="2"/>
  </r>
  <r>
    <n v="4956"/>
    <s v="Rashad Cunningham"/>
    <x v="1521"/>
    <s v="shot"/>
    <s v="gun"/>
    <n v="25"/>
    <x v="0"/>
    <x v="3"/>
    <s v="gary"/>
    <s v="in"/>
    <x v="1"/>
    <x v="2"/>
    <s v="not fleeing"/>
    <b v="0"/>
    <s v="guns"/>
    <x v="0"/>
    <x v="2"/>
  </r>
  <r>
    <n v="4959"/>
    <s v="Uzzle Jerome"/>
    <x v="1521"/>
    <s v="shot"/>
    <s v="gun"/>
    <n v="37"/>
    <x v="0"/>
    <x v="3"/>
    <s v="newport news"/>
    <s v="va"/>
    <x v="1"/>
    <x v="0"/>
    <s v="car"/>
    <b v="0"/>
    <s v="guns"/>
    <x v="0"/>
    <x v="1"/>
  </r>
  <r>
    <n v="4962"/>
    <s v="Mike Parsley"/>
    <x v="1521"/>
    <s v="shot"/>
    <s v="gun"/>
    <n v="62"/>
    <x v="0"/>
    <x v="1"/>
    <s v="springville"/>
    <s v="in"/>
    <x v="1"/>
    <x v="0"/>
    <s v="not fleeing"/>
    <b v="0"/>
    <s v="guns"/>
    <x v="0"/>
    <x v="0"/>
  </r>
  <r>
    <n v="4963"/>
    <s v="Schaston Theodore Lamarr Hodge"/>
    <x v="1521"/>
    <s v="shot"/>
    <s v="gun"/>
    <n v="27"/>
    <x v="0"/>
    <x v="3"/>
    <s v="dallas"/>
    <s v="tx"/>
    <x v="1"/>
    <x v="0"/>
    <s v="car"/>
    <b v="1"/>
    <s v="guns"/>
    <x v="0"/>
    <x v="2"/>
  </r>
  <r>
    <n v="4960"/>
    <s v="Roberto Rene Gabriel"/>
    <x v="1522"/>
    <s v="shot"/>
    <s v="gun"/>
    <n v="33"/>
    <x v="0"/>
    <x v="2"/>
    <s v="los angeles"/>
    <s v="ca"/>
    <x v="1"/>
    <x v="0"/>
    <s v="foot"/>
    <b v="1"/>
    <s v="guns"/>
    <x v="0"/>
    <x v="1"/>
  </r>
  <r>
    <n v="4968"/>
    <s v="Carlos Torres"/>
    <x v="1523"/>
    <s v="shot"/>
    <s v="gun"/>
    <n v="39"/>
    <x v="0"/>
    <x v="2"/>
    <s v="los angeles"/>
    <s v="ca"/>
    <x v="1"/>
    <x v="0"/>
    <s v="foot"/>
    <b v="0"/>
    <s v="guns"/>
    <x v="0"/>
    <x v="1"/>
  </r>
  <r>
    <n v="4976"/>
    <s v="Amari Malone"/>
    <x v="1524"/>
    <s v="shot"/>
    <s v="gun"/>
    <n v="18"/>
    <x v="0"/>
    <x v="3"/>
    <s v="fort worth"/>
    <s v="tx"/>
    <x v="1"/>
    <x v="0"/>
    <s v="foot"/>
    <b v="1"/>
    <s v="guns"/>
    <x v="0"/>
    <x v="2"/>
  </r>
  <r>
    <n v="4978"/>
    <s v="James Crowe"/>
    <x v="1524"/>
    <s v="shot"/>
    <s v="unknown"/>
    <n v="27"/>
    <x v="0"/>
    <x v="1"/>
    <s v="nicholasville"/>
    <s v="ky"/>
    <x v="1"/>
    <x v="2"/>
    <s v="not fleeing"/>
    <b v="0"/>
    <s v="unknown"/>
    <x v="0"/>
    <x v="2"/>
  </r>
  <r>
    <n v="4982"/>
    <s v="TK TK"/>
    <x v="1524"/>
    <s v="shot"/>
    <s v="unknown"/>
    <n v="50"/>
    <x v="0"/>
    <x v="2"/>
    <s v="stanton"/>
    <s v="ca"/>
    <x v="1"/>
    <x v="2"/>
    <s v="other"/>
    <b v="0"/>
    <s v="unknown"/>
    <x v="0"/>
    <x v="1"/>
  </r>
  <r>
    <n v="4972"/>
    <s v="Roger Schafer"/>
    <x v="1525"/>
    <s v="shot"/>
    <s v="toy weapon"/>
    <n v="57"/>
    <x v="0"/>
    <x v="1"/>
    <s v="albuquerque"/>
    <s v="nm"/>
    <x v="1"/>
    <x v="0"/>
    <s v="not fleeing"/>
    <b v="0"/>
    <s v="other unusual objects"/>
    <x v="0"/>
    <x v="0"/>
  </r>
  <r>
    <n v="4974"/>
    <s v="Michael Tuck"/>
    <x v="1525"/>
    <s v="shot"/>
    <s v="taser"/>
    <n v="29"/>
    <x v="0"/>
    <x v="3"/>
    <s v="dayton"/>
    <s v="oh"/>
    <x v="1"/>
    <x v="0"/>
    <s v="foot"/>
    <b v="0"/>
    <s v="electrical devices"/>
    <x v="0"/>
    <x v="2"/>
  </r>
  <r>
    <n v="4975"/>
    <s v="Riley Eugene Peay"/>
    <x v="1525"/>
    <s v="shot"/>
    <s v="unarmed"/>
    <n v="39"/>
    <x v="0"/>
    <x v="1"/>
    <s v="glennville"/>
    <s v="ga"/>
    <x v="1"/>
    <x v="0"/>
    <s v="not fleeing"/>
    <b v="0"/>
    <s v="unarmed"/>
    <x v="1"/>
    <x v="1"/>
  </r>
  <r>
    <n v="4980"/>
    <s v="Chad Michael Breinholt"/>
    <x v="1526"/>
    <s v="shot"/>
    <s v="unarmed"/>
    <n v="31"/>
    <x v="0"/>
    <x v="1"/>
    <s v="west valley city"/>
    <s v="ut"/>
    <x v="1"/>
    <x v="1"/>
    <s v="not fleeing"/>
    <b v="1"/>
    <s v="unarmed"/>
    <x v="1"/>
    <x v="1"/>
  </r>
  <r>
    <n v="5472"/>
    <s v="Larry Leonard Lowry"/>
    <x v="1526"/>
    <s v="shot"/>
    <s v="knife"/>
    <n v="34"/>
    <x v="0"/>
    <x v="1"/>
    <s v="cottage grove"/>
    <s v="or"/>
    <x v="1"/>
    <x v="1"/>
    <s v="not fleeing"/>
    <b v="0"/>
    <s v="sharp objects"/>
    <x v="0"/>
    <x v="1"/>
  </r>
  <r>
    <n v="4977"/>
    <s v="Dennis Carolino"/>
    <x v="1527"/>
    <s v="shot"/>
    <s v="shovel"/>
    <n v="52"/>
    <x v="0"/>
    <x v="2"/>
    <s v="el cerrito"/>
    <s v="ca"/>
    <x v="0"/>
    <x v="0"/>
    <s v="not fleeing"/>
    <b v="1"/>
    <s v="blunt instruments"/>
    <x v="0"/>
    <x v="0"/>
  </r>
  <r>
    <n v="4981"/>
    <s v="Channara Tom Pheap"/>
    <x v="1528"/>
    <s v="shot"/>
    <s v="unarmed"/>
    <n v="33"/>
    <x v="0"/>
    <x v="3"/>
    <s v="knoxville"/>
    <s v="tn"/>
    <x v="1"/>
    <x v="0"/>
    <s v="not fleeing"/>
    <b v="0"/>
    <s v="unarmed"/>
    <x v="1"/>
    <x v="1"/>
  </r>
  <r>
    <n v="4986"/>
    <s v="Raymond Lewis Williams"/>
    <x v="1529"/>
    <s v="shot"/>
    <s v="gun"/>
    <n v="37"/>
    <x v="0"/>
    <x v="3"/>
    <s v="helena"/>
    <s v="ar"/>
    <x v="1"/>
    <x v="0"/>
    <s v="other"/>
    <b v="0"/>
    <s v="guns"/>
    <x v="0"/>
    <x v="1"/>
  </r>
  <r>
    <n v="5473"/>
    <s v="Keith Carter"/>
    <x v="1529"/>
    <s v="shot"/>
    <s v="gun"/>
    <n v="52"/>
    <x v="0"/>
    <x v="3"/>
    <s v="baton rouge"/>
    <s v="la"/>
    <x v="0"/>
    <x v="0"/>
    <s v="car"/>
    <b v="0"/>
    <s v="guns"/>
    <x v="0"/>
    <x v="0"/>
  </r>
  <r>
    <n v="4989"/>
    <s v="Wallace Wilder"/>
    <x v="1530"/>
    <s v="shot"/>
    <s v="knife"/>
    <n v="62"/>
    <x v="0"/>
    <x v="3"/>
    <s v="gordo"/>
    <s v="al"/>
    <x v="0"/>
    <x v="1"/>
    <s v="other"/>
    <b v="0"/>
    <s v="sharp objects"/>
    <x v="0"/>
    <x v="0"/>
  </r>
  <r>
    <n v="4990"/>
    <s v="Tyrone Domingo Banks"/>
    <x v="1530"/>
    <s v="shot"/>
    <s v="gun and car"/>
    <n v="30"/>
    <x v="0"/>
    <x v="3"/>
    <s v="baltimore"/>
    <s v="md"/>
    <x v="1"/>
    <x v="0"/>
    <s v="car"/>
    <b v="0"/>
    <s v="multiple"/>
    <x v="0"/>
    <x v="2"/>
  </r>
  <r>
    <n v="4991"/>
    <s v="Jeremy Connolly"/>
    <x v="1530"/>
    <s v="shot"/>
    <s v="knife"/>
    <n v="28"/>
    <x v="0"/>
    <x v="1"/>
    <s v="salina"/>
    <s v="ks"/>
    <x v="1"/>
    <x v="1"/>
    <s v="not fleeing"/>
    <b v="0"/>
    <s v="sharp objects"/>
    <x v="0"/>
    <x v="2"/>
  </r>
  <r>
    <n v="5002"/>
    <s v="Rene Enrique Ruiz"/>
    <x v="1531"/>
    <s v="shot"/>
    <s v="gun and vehicle"/>
    <n v="51"/>
    <x v="0"/>
    <x v="2"/>
    <s v="tolleson"/>
    <s v="az"/>
    <x v="1"/>
    <x v="0"/>
    <s v="other"/>
    <b v="0"/>
    <s v="multiple"/>
    <x v="0"/>
    <x v="0"/>
  </r>
  <r>
    <n v="4994"/>
    <s v="Terry Tillman"/>
    <x v="1532"/>
    <s v="shot"/>
    <s v="gun"/>
    <n v="23"/>
    <x v="0"/>
    <x v="3"/>
    <s v="st. louis"/>
    <s v="mo"/>
    <x v="1"/>
    <x v="1"/>
    <s v="foot"/>
    <b v="0"/>
    <s v="guns"/>
    <x v="0"/>
    <x v="2"/>
  </r>
  <r>
    <n v="5006"/>
    <s v="Seth Aaron Ator"/>
    <x v="1532"/>
    <s v="shot"/>
    <s v="gun"/>
    <n v="36"/>
    <x v="0"/>
    <x v="1"/>
    <s v="odessa"/>
    <s v="tx"/>
    <x v="0"/>
    <x v="0"/>
    <s v="car"/>
    <b v="0"/>
    <s v="guns"/>
    <x v="0"/>
    <x v="1"/>
  </r>
  <r>
    <n v="5031"/>
    <s v="Juan Carlos Macias"/>
    <x v="1532"/>
    <s v="shot"/>
    <s v="gun"/>
    <n v="37"/>
    <x v="0"/>
    <x v="2"/>
    <s v="denver"/>
    <s v="co"/>
    <x v="1"/>
    <x v="0"/>
    <s v="not fleeing"/>
    <b v="0"/>
    <s v="guns"/>
    <x v="0"/>
    <x v="1"/>
  </r>
  <r>
    <n v="4995"/>
    <s v="Robert Desjarlais"/>
    <x v="1533"/>
    <s v="shot"/>
    <s v="vehicle"/>
    <n v="49"/>
    <x v="0"/>
    <x v="1"/>
    <s v="sand springs"/>
    <s v="ok"/>
    <x v="1"/>
    <x v="0"/>
    <s v="car"/>
    <b v="1"/>
    <s v="vehicles"/>
    <x v="0"/>
    <x v="1"/>
  </r>
  <r>
    <n v="4996"/>
    <s v="Sidney J. Holst"/>
    <x v="1533"/>
    <s v="shot"/>
    <s v="gun"/>
    <n v="49"/>
    <x v="0"/>
    <x v="1"/>
    <s v="caldwell"/>
    <s v="id"/>
    <x v="1"/>
    <x v="0"/>
    <s v="not fleeing"/>
    <b v="0"/>
    <s v="guns"/>
    <x v="0"/>
    <x v="1"/>
  </r>
  <r>
    <n v="5005"/>
    <s v="Steven Cole Gill"/>
    <x v="1534"/>
    <s v="shot"/>
    <s v="grenade"/>
    <n v="35"/>
    <x v="0"/>
    <x v="1"/>
    <s v="missoula"/>
    <s v="mt"/>
    <x v="0"/>
    <x v="0"/>
    <s v="not fleeing"/>
    <b v="0"/>
    <s v="explosives"/>
    <x v="0"/>
    <x v="1"/>
  </r>
  <r>
    <n v="5023"/>
    <s v="Tommy Luke Hranicky"/>
    <x v="1534"/>
    <s v="shot"/>
    <s v="knife"/>
    <n v="17"/>
    <x v="0"/>
    <x v="1"/>
    <s v="kerrville"/>
    <s v="tx"/>
    <x v="1"/>
    <x v="1"/>
    <s v="not fleeing"/>
    <b v="0"/>
    <s v="sharp objects"/>
    <x v="0"/>
    <x v="3"/>
  </r>
  <r>
    <n v="5004"/>
    <s v="Attillio Gilmartin"/>
    <x v="1535"/>
    <s v="shot"/>
    <s v="gun"/>
    <n v="30"/>
    <x v="0"/>
    <x v="1"/>
    <s v="bluff city"/>
    <s v="tn"/>
    <x v="1"/>
    <x v="0"/>
    <s v="car"/>
    <b v="0"/>
    <s v="guns"/>
    <x v="0"/>
    <x v="2"/>
  </r>
  <r>
    <n v="5104"/>
    <s v="Eduard Alexis Lopez-Ucles"/>
    <x v="1535"/>
    <s v="shot"/>
    <s v="vehicle"/>
    <n v="34"/>
    <x v="0"/>
    <x v="2"/>
    <s v="kaukauna"/>
    <s v="wi"/>
    <x v="1"/>
    <x v="1"/>
    <s v="car"/>
    <b v="0"/>
    <s v="vehicles"/>
    <x v="0"/>
    <x v="1"/>
  </r>
  <r>
    <n v="5477"/>
    <s v="Terry Pierce"/>
    <x v="1535"/>
    <s v="shot"/>
    <s v="vehicle"/>
    <n v="46"/>
    <x v="0"/>
    <x v="1"/>
    <s v="van wert"/>
    <s v="oh"/>
    <x v="0"/>
    <x v="1"/>
    <s v="car"/>
    <b v="0"/>
    <s v="vehicles"/>
    <x v="0"/>
    <x v="1"/>
  </r>
  <r>
    <n v="5009"/>
    <s v="Fares J. Al-Samno"/>
    <x v="1536"/>
    <s v="shot"/>
    <s v="knife"/>
    <n v="29"/>
    <x v="0"/>
    <x v="1"/>
    <s v="coeur d'alene"/>
    <s v="id"/>
    <x v="1"/>
    <x v="0"/>
    <s v="not fleeing"/>
    <b v="0"/>
    <s v="sharp objects"/>
    <x v="0"/>
    <x v="2"/>
  </r>
  <r>
    <n v="5008"/>
    <s v="Cortez Shepherd"/>
    <x v="1537"/>
    <s v="shot"/>
    <s v="gun"/>
    <n v="28"/>
    <x v="0"/>
    <x v="3"/>
    <s v="st. louis"/>
    <s v="mo"/>
    <x v="1"/>
    <x v="0"/>
    <s v="not fleeing"/>
    <b v="0"/>
    <s v="guns"/>
    <x v="0"/>
    <x v="2"/>
  </r>
  <r>
    <n v="5020"/>
    <s v="John Carras"/>
    <x v="1537"/>
    <s v="shot"/>
    <s v="unarmed"/>
    <n v="43"/>
    <x v="0"/>
    <x v="1"/>
    <s v="east hartford"/>
    <s v="ct"/>
    <x v="1"/>
    <x v="0"/>
    <s v="not fleeing"/>
    <b v="0"/>
    <s v="unarmed"/>
    <x v="1"/>
    <x v="1"/>
  </r>
  <r>
    <n v="5018"/>
    <s v="Vondarrow Dewayne Fisher"/>
    <x v="1538"/>
    <s v="shot"/>
    <s v="gun"/>
    <n v="42"/>
    <x v="0"/>
    <x v="3"/>
    <s v="glendora"/>
    <s v="ca"/>
    <x v="1"/>
    <x v="1"/>
    <s v="foot"/>
    <b v="0"/>
    <s v="guns"/>
    <x v="0"/>
    <x v="1"/>
  </r>
  <r>
    <n v="5013"/>
    <s v="Brian Quinones"/>
    <x v="1539"/>
    <s v="shot"/>
    <s v="knife"/>
    <n v="30"/>
    <x v="0"/>
    <x v="2"/>
    <s v="richfield"/>
    <s v="mn"/>
    <x v="0"/>
    <x v="1"/>
    <s v="car"/>
    <b v="0"/>
    <s v="sharp objects"/>
    <x v="0"/>
    <x v="2"/>
  </r>
  <r>
    <n v="5016"/>
    <s v="Bennie Branch"/>
    <x v="1540"/>
    <s v="shot"/>
    <s v="toy weapon"/>
    <n v="24"/>
    <x v="0"/>
    <x v="3"/>
    <s v="tacoma"/>
    <s v="wa"/>
    <x v="1"/>
    <x v="2"/>
    <s v="foot"/>
    <b v="0"/>
    <s v="other unusual objects"/>
    <x v="0"/>
    <x v="2"/>
  </r>
  <r>
    <n v="5024"/>
    <s v="Quentin Broadus"/>
    <x v="1541"/>
    <s v="shot"/>
    <s v="gun"/>
    <n v="27"/>
    <x v="0"/>
    <x v="3"/>
    <s v="oklahoma city"/>
    <s v="ok"/>
    <x v="1"/>
    <x v="0"/>
    <s v="other"/>
    <b v="1"/>
    <s v="guns"/>
    <x v="0"/>
    <x v="2"/>
  </r>
  <r>
    <n v="5025"/>
    <s v="Kristopher Fitzpatrick"/>
    <x v="1541"/>
    <s v="shot"/>
    <s v="gun"/>
    <n v="41"/>
    <x v="0"/>
    <x v="1"/>
    <s v="aberdeen"/>
    <s v="wa"/>
    <x v="1"/>
    <x v="0"/>
    <s v="foot"/>
    <b v="0"/>
    <s v="guns"/>
    <x v="0"/>
    <x v="1"/>
  </r>
  <r>
    <n v="5027"/>
    <s v="Hector Miranda"/>
    <x v="1541"/>
    <s v="shot"/>
    <s v="gun and knife"/>
    <n v="47"/>
    <x v="0"/>
    <x v="2"/>
    <s v="phoenix"/>
    <s v="az"/>
    <x v="1"/>
    <x v="0"/>
    <s v="not fleeing"/>
    <b v="0"/>
    <s v="multiple"/>
    <x v="0"/>
    <x v="1"/>
  </r>
  <r>
    <n v="5022"/>
    <s v="Bobby Ray Duckworth"/>
    <x v="1542"/>
    <s v="shot"/>
    <s v="knife"/>
    <n v="26"/>
    <x v="0"/>
    <x v="3"/>
    <s v="wellington"/>
    <s v="ut"/>
    <x v="0"/>
    <x v="1"/>
    <s v="not fleeing"/>
    <b v="1"/>
    <s v="sharp objects"/>
    <x v="0"/>
    <x v="2"/>
  </r>
  <r>
    <n v="5021"/>
    <s v="Caleb Daniel Peterson"/>
    <x v="1543"/>
    <s v="shot"/>
    <s v="gun"/>
    <n v="20"/>
    <x v="0"/>
    <x v="1"/>
    <s v="burlington"/>
    <s v="ia"/>
    <x v="1"/>
    <x v="0"/>
    <s v="foot"/>
    <b v="0"/>
    <s v="guns"/>
    <x v="0"/>
    <x v="2"/>
  </r>
  <r>
    <n v="5026"/>
    <s v="Tasjon Tyreek Osbourne"/>
    <x v="1543"/>
    <s v="shot"/>
    <s v="gun"/>
    <n v="18"/>
    <x v="0"/>
    <x v="3"/>
    <s v="columbus"/>
    <s v="oh"/>
    <x v="1"/>
    <x v="1"/>
    <s v="car"/>
    <b v="0"/>
    <s v="guns"/>
    <x v="0"/>
    <x v="2"/>
  </r>
  <r>
    <n v="5028"/>
    <s v="TK TK"/>
    <x v="1544"/>
    <s v="shot"/>
    <s v="gun"/>
    <n v="37"/>
    <x v="0"/>
    <x v="3"/>
    <s v="houston"/>
    <s v="tx"/>
    <x v="1"/>
    <x v="0"/>
    <s v="foot"/>
    <b v="0"/>
    <s v="guns"/>
    <x v="0"/>
    <x v="1"/>
  </r>
  <r>
    <n v="5029"/>
    <s v="Allen Cates"/>
    <x v="1544"/>
    <s v="shot"/>
    <s v="unknown"/>
    <n v="29"/>
    <x v="0"/>
    <x v="1"/>
    <s v="independence"/>
    <s v="mo"/>
    <x v="1"/>
    <x v="0"/>
    <s v="other"/>
    <b v="0"/>
    <s v="unknown"/>
    <x v="0"/>
    <x v="2"/>
  </r>
  <r>
    <n v="5030"/>
    <s v="Alvaro Duran Venegas"/>
    <x v="1544"/>
    <s v="shot"/>
    <s v="piece of wood"/>
    <n v="35"/>
    <x v="0"/>
    <x v="2"/>
    <s v="santa clarita"/>
    <s v="ca"/>
    <x v="1"/>
    <x v="0"/>
    <s v="not fleeing"/>
    <b v="0"/>
    <s v="other unusual objects"/>
    <x v="0"/>
    <x v="1"/>
  </r>
  <r>
    <n v="5033"/>
    <s v="Robert E. Domine"/>
    <x v="1545"/>
    <s v="shot"/>
    <s v="gun"/>
    <n v="77"/>
    <x v="0"/>
    <x v="1"/>
    <s v="loyal"/>
    <s v="wi"/>
    <x v="1"/>
    <x v="0"/>
    <s v="not fleeing"/>
    <b v="0"/>
    <s v="guns"/>
    <x v="0"/>
    <x v="0"/>
  </r>
  <r>
    <n v="5039"/>
    <s v="Nicholas Walker"/>
    <x v="1546"/>
    <s v="shot"/>
    <s v="toy weapon"/>
    <n v="31"/>
    <x v="0"/>
    <x v="3"/>
    <s v="arlington"/>
    <s v="tx"/>
    <x v="0"/>
    <x v="0"/>
    <s v="not fleeing"/>
    <b v="1"/>
    <s v="other unusual objects"/>
    <x v="0"/>
    <x v="1"/>
  </r>
  <r>
    <n v="5042"/>
    <s v="Melvin Watkins"/>
    <x v="1546"/>
    <s v="shot"/>
    <s v="unarmed"/>
    <n v="54"/>
    <x v="0"/>
    <x v="3"/>
    <s v="baton rouge"/>
    <s v="la"/>
    <x v="1"/>
    <x v="2"/>
    <s v="not fleeing"/>
    <b v="0"/>
    <s v="unarmed"/>
    <x v="1"/>
    <x v="0"/>
  </r>
  <r>
    <n v="5480"/>
    <s v="Jose Orona"/>
    <x v="1546"/>
    <s v="shot"/>
    <s v="gun"/>
    <n v="33"/>
    <x v="0"/>
    <x v="2"/>
    <s v="plainview"/>
    <s v="tx"/>
    <x v="0"/>
    <x v="0"/>
    <s v="not fleeing"/>
    <b v="0"/>
    <s v="guns"/>
    <x v="0"/>
    <x v="1"/>
  </r>
  <r>
    <n v="5482"/>
    <s v="James Hilton Glaze"/>
    <x v="1546"/>
    <s v="shot"/>
    <s v="gun"/>
    <n v="76"/>
    <x v="0"/>
    <x v="1"/>
    <s v="ooltewah"/>
    <s v="tn"/>
    <x v="0"/>
    <x v="0"/>
    <s v="not fleeing"/>
    <b v="0"/>
    <s v="guns"/>
    <x v="0"/>
    <x v="0"/>
  </r>
  <r>
    <n v="5036"/>
    <s v="Brian Dryer"/>
    <x v="1547"/>
    <s v="shot"/>
    <s v="knife"/>
    <n v="28"/>
    <x v="0"/>
    <x v="1"/>
    <s v="oklahoma city"/>
    <s v="ok"/>
    <x v="0"/>
    <x v="0"/>
    <s v="not fleeing"/>
    <b v="1"/>
    <s v="sharp objects"/>
    <x v="0"/>
    <x v="2"/>
  </r>
  <r>
    <n v="5037"/>
    <s v="Ronald Davis"/>
    <x v="1547"/>
    <s v="shot"/>
    <s v="knife"/>
    <n v="31"/>
    <x v="0"/>
    <x v="3"/>
    <s v="st. paul"/>
    <s v="mn"/>
    <x v="1"/>
    <x v="0"/>
    <s v="not fleeing"/>
    <b v="1"/>
    <s v="sharp objects"/>
    <x v="0"/>
    <x v="1"/>
  </r>
  <r>
    <n v="5035"/>
    <s v="Eric Carter"/>
    <x v="1548"/>
    <s v="shot"/>
    <s v="gun"/>
    <n v="53"/>
    <x v="0"/>
    <x v="3"/>
    <s v="washington"/>
    <s v="dc"/>
    <x v="1"/>
    <x v="0"/>
    <s v="not fleeing"/>
    <b v="0"/>
    <s v="guns"/>
    <x v="0"/>
    <x v="0"/>
  </r>
  <r>
    <n v="5038"/>
    <s v="Jeffrey Michael Gibble"/>
    <x v="1548"/>
    <s v="shot"/>
    <s v="gun"/>
    <n v="33"/>
    <x v="0"/>
    <x v="1"/>
    <s v="elizabethon"/>
    <s v="tn"/>
    <x v="1"/>
    <x v="0"/>
    <s v="foot"/>
    <b v="0"/>
    <s v="guns"/>
    <x v="0"/>
    <x v="1"/>
  </r>
  <r>
    <n v="5041"/>
    <s v="Kristopher Adams"/>
    <x v="1548"/>
    <s v="shot"/>
    <s v="gun"/>
    <n v="37"/>
    <x v="0"/>
    <x v="1"/>
    <s v="sanger"/>
    <s v="tx"/>
    <x v="1"/>
    <x v="0"/>
    <s v="foot"/>
    <b v="0"/>
    <s v="guns"/>
    <x v="0"/>
    <x v="1"/>
  </r>
  <r>
    <n v="5032"/>
    <s v="Gay Ellen Plack"/>
    <x v="1549"/>
    <s v="shot"/>
    <s v="hatchet"/>
    <n v="57"/>
    <x v="1"/>
    <x v="1"/>
    <s v="richmond"/>
    <s v="va"/>
    <x v="0"/>
    <x v="0"/>
    <s v="not fleeing"/>
    <b v="1"/>
    <s v="blunt instruments"/>
    <x v="0"/>
    <x v="0"/>
  </r>
  <r>
    <n v="5486"/>
    <s v="Brian Rodden"/>
    <x v="1549"/>
    <s v="shot"/>
    <s v="samurai sword"/>
    <n v="36"/>
    <x v="0"/>
    <x v="1"/>
    <s v="oceanside"/>
    <s v="ny"/>
    <x v="0"/>
    <x v="0"/>
    <s v="not fleeing"/>
    <b v="0"/>
    <s v="sharp objects"/>
    <x v="0"/>
    <x v="1"/>
  </r>
  <r>
    <n v="5248"/>
    <s v="Gregory Edwards"/>
    <x v="1549"/>
    <s v="shot and tasered"/>
    <s v="gun"/>
    <n v="39"/>
    <x v="0"/>
    <x v="3"/>
    <s v="new york"/>
    <s v="ny"/>
    <x v="1"/>
    <x v="0"/>
    <s v="foot"/>
    <b v="1"/>
    <s v="guns"/>
    <x v="0"/>
    <x v="1"/>
  </r>
  <r>
    <n v="5043"/>
    <s v="Scott Gabriel Spangler"/>
    <x v="1550"/>
    <s v="shot"/>
    <s v="gun"/>
    <n v="43"/>
    <x v="0"/>
    <x v="1"/>
    <s v="salem"/>
    <s v="or"/>
    <x v="1"/>
    <x v="0"/>
    <s v="not fleeing"/>
    <b v="0"/>
    <s v="guns"/>
    <x v="0"/>
    <x v="1"/>
  </r>
  <r>
    <n v="5487"/>
    <s v="Gabriel Rouse"/>
    <x v="1550"/>
    <s v="shot"/>
    <s v="gun"/>
    <n v="44"/>
    <x v="0"/>
    <x v="1"/>
    <s v="tallahassee"/>
    <s v="fl"/>
    <x v="1"/>
    <x v="0"/>
    <s v="not fleeing"/>
    <b v="0"/>
    <s v="guns"/>
    <x v="0"/>
    <x v="1"/>
  </r>
  <r>
    <n v="5489"/>
    <s v="Willie Hudson"/>
    <x v="1550"/>
    <s v="shot"/>
    <s v="gun"/>
    <n v="33"/>
    <x v="0"/>
    <x v="3"/>
    <s v="memphis"/>
    <s v="tn"/>
    <x v="1"/>
    <x v="0"/>
    <s v="not fleeing"/>
    <b v="0"/>
    <s v="guns"/>
    <x v="0"/>
    <x v="1"/>
  </r>
  <r>
    <n v="5488"/>
    <s v="Shawn Stevens"/>
    <x v="1550"/>
    <s v="shot and tasered"/>
    <s v="knife"/>
    <n v="49"/>
    <x v="0"/>
    <x v="3"/>
    <s v="wilkinsburg"/>
    <s v="pa"/>
    <x v="1"/>
    <x v="0"/>
    <s v="not fleeing"/>
    <b v="0"/>
    <s v="sharp objects"/>
    <x v="0"/>
    <x v="1"/>
  </r>
  <r>
    <n v="5044"/>
    <s v="Jordan Michael Griffin"/>
    <x v="1551"/>
    <s v="shot"/>
    <s v="pellet gun"/>
    <n v="18"/>
    <x v="0"/>
    <x v="3"/>
    <s v="long beach"/>
    <s v="ca"/>
    <x v="1"/>
    <x v="0"/>
    <s v="not fleeing"/>
    <b v="0"/>
    <s v="guns"/>
    <x v="0"/>
    <x v="2"/>
  </r>
  <r>
    <n v="5058"/>
    <s v="Adam Paul English"/>
    <x v="1552"/>
    <s v="shot"/>
    <s v="gun"/>
    <n v="21"/>
    <x v="0"/>
    <x v="1"/>
    <s v="gainesville"/>
    <s v="ga"/>
    <x v="0"/>
    <x v="0"/>
    <s v="not fleeing"/>
    <b v="1"/>
    <s v="guns"/>
    <x v="0"/>
    <x v="2"/>
  </r>
  <r>
    <n v="5492"/>
    <s v="Scott Johnson"/>
    <x v="1552"/>
    <s v="shot"/>
    <s v="gun"/>
    <n v="57"/>
    <x v="0"/>
    <x v="1"/>
    <s v="lakewood"/>
    <s v="co"/>
    <x v="1"/>
    <x v="0"/>
    <s v="not fleeing"/>
    <b v="0"/>
    <s v="guns"/>
    <x v="0"/>
    <x v="0"/>
  </r>
  <r>
    <n v="5049"/>
    <s v="Jeffrey Peterson"/>
    <x v="1553"/>
    <s v="shot"/>
    <s v="gun"/>
    <n v="29"/>
    <x v="0"/>
    <x v="1"/>
    <s v="ada"/>
    <s v="ok"/>
    <x v="1"/>
    <x v="0"/>
    <s v="not fleeing"/>
    <b v="0"/>
    <s v="guns"/>
    <x v="0"/>
    <x v="2"/>
  </r>
  <r>
    <n v="5490"/>
    <s v="Anderson Antelope"/>
    <x v="1553"/>
    <s v="shot"/>
    <s v="knife"/>
    <n v="58"/>
    <x v="0"/>
    <x v="5"/>
    <s v="riverton"/>
    <s v="wy"/>
    <x v="0"/>
    <x v="0"/>
    <s v="not fleeing"/>
    <b v="0"/>
    <s v="sharp objects"/>
    <x v="0"/>
    <x v="0"/>
  </r>
  <r>
    <n v="5050"/>
    <s v="TK TK"/>
    <x v="1554"/>
    <s v="shot"/>
    <s v="gun"/>
    <n v="74"/>
    <x v="0"/>
    <x v="1"/>
    <s v="austin"/>
    <s v="tx"/>
    <x v="1"/>
    <x v="0"/>
    <s v="not fleeing"/>
    <b v="0"/>
    <s v="guns"/>
    <x v="0"/>
    <x v="0"/>
  </r>
  <r>
    <n v="5046"/>
    <s v="Raymond Hernandez"/>
    <x v="1555"/>
    <s v="shot"/>
    <s v="gun"/>
    <n v="63"/>
    <x v="0"/>
    <x v="2"/>
    <s v="los angeles"/>
    <s v="ca"/>
    <x v="1"/>
    <x v="1"/>
    <s v="other"/>
    <b v="0"/>
    <s v="guns"/>
    <x v="0"/>
    <x v="0"/>
  </r>
  <r>
    <n v="5047"/>
    <s v="Jeffery Tyler Aycock"/>
    <x v="1555"/>
    <s v="shot"/>
    <s v="gun"/>
    <n v="28"/>
    <x v="0"/>
    <x v="1"/>
    <s v="floyd county"/>
    <s v="ga"/>
    <x v="1"/>
    <x v="0"/>
    <s v="foot"/>
    <b v="0"/>
    <s v="guns"/>
    <x v="0"/>
    <x v="2"/>
  </r>
  <r>
    <n v="5068"/>
    <s v="Haywood Cannon"/>
    <x v="1556"/>
    <s v="shot"/>
    <s v="gun"/>
    <n v="67"/>
    <x v="0"/>
    <x v="1"/>
    <s v="richlands"/>
    <s v="nc"/>
    <x v="1"/>
    <x v="0"/>
    <s v="car"/>
    <b v="0"/>
    <s v="guns"/>
    <x v="0"/>
    <x v="0"/>
  </r>
  <r>
    <n v="5053"/>
    <s v="Daryl Strickland"/>
    <x v="1557"/>
    <s v="shot"/>
    <s v="gun"/>
    <n v="64"/>
    <x v="0"/>
    <x v="1"/>
    <s v="hartsville"/>
    <s v="sc"/>
    <x v="1"/>
    <x v="0"/>
    <s v="not fleeing"/>
    <b v="0"/>
    <s v="guns"/>
    <x v="0"/>
    <x v="0"/>
  </r>
  <r>
    <n v="5067"/>
    <s v="Kevin Dudenhefer"/>
    <x v="1557"/>
    <s v="shot and tasered"/>
    <s v="gun"/>
    <n v="32"/>
    <x v="0"/>
    <x v="1"/>
    <s v="lacombe"/>
    <s v="la"/>
    <x v="0"/>
    <x v="0"/>
    <s v="not fleeing"/>
    <b v="0"/>
    <s v="guns"/>
    <x v="0"/>
    <x v="1"/>
  </r>
  <r>
    <n v="5052"/>
    <s v="Leonard Shand"/>
    <x v="1558"/>
    <s v="shot"/>
    <s v="knife"/>
    <n v="49"/>
    <x v="0"/>
    <x v="3"/>
    <s v="hyattsville"/>
    <s v="md"/>
    <x v="1"/>
    <x v="0"/>
    <s v="not fleeing"/>
    <b v="0"/>
    <s v="sharp objects"/>
    <x v="0"/>
    <x v="1"/>
  </r>
  <r>
    <n v="5054"/>
    <s v="Chad Willis Huggins"/>
    <x v="1558"/>
    <s v="shot"/>
    <s v="gun"/>
    <n v="28"/>
    <x v="0"/>
    <x v="1"/>
    <s v="lexington county"/>
    <s v="sc"/>
    <x v="1"/>
    <x v="0"/>
    <s v="other"/>
    <b v="0"/>
    <s v="guns"/>
    <x v="0"/>
    <x v="2"/>
  </r>
  <r>
    <n v="5063"/>
    <s v="Jamaal Ramone Taylor"/>
    <x v="1559"/>
    <s v="shot"/>
    <s v="knife"/>
    <n v="31"/>
    <x v="0"/>
    <x v="3"/>
    <s v="baltimore"/>
    <s v="md"/>
    <x v="1"/>
    <x v="0"/>
    <s v="foot"/>
    <b v="0"/>
    <s v="sharp objects"/>
    <x v="0"/>
    <x v="1"/>
  </r>
  <r>
    <n v="5061"/>
    <s v="David Page"/>
    <x v="1560"/>
    <s v="shot"/>
    <s v="toy weapon"/>
    <n v="20"/>
    <x v="0"/>
    <x v="1"/>
    <s v="monument"/>
    <s v="co"/>
    <x v="0"/>
    <x v="0"/>
    <s v="not fleeing"/>
    <b v="0"/>
    <s v="other unusual objects"/>
    <x v="0"/>
    <x v="2"/>
  </r>
  <r>
    <n v="5064"/>
    <s v="Antonio Williams"/>
    <x v="1560"/>
    <s v="shot"/>
    <s v="gun"/>
    <n v="27"/>
    <x v="0"/>
    <x v="3"/>
    <s v="new york"/>
    <s v="ny"/>
    <x v="1"/>
    <x v="0"/>
    <s v="not fleeing"/>
    <b v="1"/>
    <s v="guns"/>
    <x v="0"/>
    <x v="2"/>
  </r>
  <r>
    <n v="5070"/>
    <s v="Angela Louise Perkins"/>
    <x v="1560"/>
    <s v="shot"/>
    <s v="vehicle"/>
    <n v="38"/>
    <x v="1"/>
    <x v="1"/>
    <s v="cotter"/>
    <s v="mo"/>
    <x v="1"/>
    <x v="0"/>
    <s v="car"/>
    <b v="0"/>
    <s v="vehicles"/>
    <x v="0"/>
    <x v="1"/>
  </r>
  <r>
    <n v="5060"/>
    <s v="Dewayne Morgan"/>
    <x v="1560"/>
    <s v="shot and tasered"/>
    <s v="unarmed"/>
    <n v="37"/>
    <x v="0"/>
    <x v="1"/>
    <s v="longview"/>
    <s v="tx"/>
    <x v="1"/>
    <x v="0"/>
    <s v="foot"/>
    <b v="0"/>
    <s v="unarmed"/>
    <x v="1"/>
    <x v="1"/>
  </r>
  <r>
    <n v="5071"/>
    <s v="Anthony Watkins"/>
    <x v="1561"/>
    <s v="shot"/>
    <s v="gun and car"/>
    <n v="36"/>
    <x v="0"/>
    <x v="1"/>
    <s v="yucca valley"/>
    <s v="ca"/>
    <x v="1"/>
    <x v="0"/>
    <s v="car"/>
    <b v="0"/>
    <s v="multiple"/>
    <x v="0"/>
    <x v="1"/>
  </r>
  <r>
    <n v="5491"/>
    <s v="Raphael Michael Torres"/>
    <x v="1561"/>
    <s v="shot and tasered"/>
    <s v="knife"/>
    <n v="35"/>
    <x v="0"/>
    <x v="2"/>
    <s v="gainesville"/>
    <s v="ga"/>
    <x v="1"/>
    <x v="1"/>
    <s v="foot"/>
    <b v="0"/>
    <s v="sharp objects"/>
    <x v="0"/>
    <x v="1"/>
  </r>
  <r>
    <n v="5072"/>
    <s v="Jack Thomas Naylor"/>
    <x v="1562"/>
    <s v="shot"/>
    <s v="gun"/>
    <n v="50"/>
    <x v="0"/>
    <x v="1"/>
    <s v="drennen"/>
    <s v="wv"/>
    <x v="1"/>
    <x v="0"/>
    <s v="not fleeing"/>
    <b v="0"/>
    <s v="guns"/>
    <x v="0"/>
    <x v="1"/>
  </r>
  <r>
    <n v="5073"/>
    <s v="Roy Tucker"/>
    <x v="1562"/>
    <s v="shot"/>
    <s v="gun"/>
    <n v="75"/>
    <x v="0"/>
    <x v="1"/>
    <s v="elkton"/>
    <s v="ky"/>
    <x v="1"/>
    <x v="0"/>
    <s v="not fleeing"/>
    <b v="0"/>
    <s v="guns"/>
    <x v="0"/>
    <x v="0"/>
  </r>
  <r>
    <n v="5074"/>
    <s v="Joseph Jesk"/>
    <x v="1562"/>
    <s v="shot"/>
    <s v="bb gun and vehicle"/>
    <n v="32"/>
    <x v="0"/>
    <x v="1"/>
    <s v="bridgeview"/>
    <s v="il"/>
    <x v="1"/>
    <x v="0"/>
    <s v="foot"/>
    <b v="0"/>
    <s v="multiple"/>
    <x v="0"/>
    <x v="1"/>
  </r>
  <r>
    <n v="5081"/>
    <s v="Christopher G. Louras"/>
    <x v="1562"/>
    <s v="shot"/>
    <s v="gun"/>
    <n v="34"/>
    <x v="0"/>
    <x v="1"/>
    <s v="rutland"/>
    <s v="vt"/>
    <x v="1"/>
    <x v="0"/>
    <s v="car"/>
    <b v="0"/>
    <s v="guns"/>
    <x v="0"/>
    <x v="1"/>
  </r>
  <r>
    <n v="5082"/>
    <s v="Michael John"/>
    <x v="1563"/>
    <s v="shot"/>
    <s v="gun"/>
    <n v="24"/>
    <x v="0"/>
    <x v="3"/>
    <s v="oklahoma city"/>
    <s v="ok"/>
    <x v="1"/>
    <x v="0"/>
    <s v="not fleeing"/>
    <b v="1"/>
    <s v="guns"/>
    <x v="0"/>
    <x v="2"/>
  </r>
  <r>
    <n v="5079"/>
    <s v="Bruce William Clark"/>
    <x v="1564"/>
    <s v="shot"/>
    <s v="wasp spray"/>
    <n v="37"/>
    <x v="0"/>
    <x v="1"/>
    <s v="jacksonville"/>
    <s v="fl"/>
    <x v="0"/>
    <x v="0"/>
    <s v="not fleeing"/>
    <b v="0"/>
    <s v="other unusual objects"/>
    <x v="0"/>
    <x v="1"/>
  </r>
  <r>
    <n v="5080"/>
    <s v="Christopher Massey"/>
    <x v="1565"/>
    <s v="shot"/>
    <s v="air pistol"/>
    <n v="33"/>
    <x v="0"/>
    <x v="1"/>
    <s v="carrollton"/>
    <s v="tx"/>
    <x v="1"/>
    <x v="0"/>
    <s v="not fleeing"/>
    <b v="0"/>
    <s v="guns"/>
    <x v="0"/>
    <x v="1"/>
  </r>
  <r>
    <n v="5078"/>
    <s v="Antonio Vasquez"/>
    <x v="1566"/>
    <s v="shot"/>
    <s v="knife"/>
    <n v="37"/>
    <x v="0"/>
    <x v="2"/>
    <s v="los angeles"/>
    <s v="ca"/>
    <x v="0"/>
    <x v="1"/>
    <s v="not fleeing"/>
    <b v="0"/>
    <s v="sharp objects"/>
    <x v="0"/>
    <x v="1"/>
  </r>
  <r>
    <n v="5088"/>
    <s v="Maurice Holley"/>
    <x v="1566"/>
    <s v="shot"/>
    <s v="gun"/>
    <n v="55"/>
    <x v="0"/>
    <x v="3"/>
    <s v="sacramento"/>
    <s v="ca"/>
    <x v="1"/>
    <x v="1"/>
    <s v="not fleeing"/>
    <b v="1"/>
    <s v="guns"/>
    <x v="0"/>
    <x v="0"/>
  </r>
  <r>
    <n v="5085"/>
    <s v="Joshua Chase Conner"/>
    <x v="1567"/>
    <s v="shot"/>
    <s v="knife"/>
    <n v="31"/>
    <x v="0"/>
    <x v="1"/>
    <s v="kountze"/>
    <s v="tx"/>
    <x v="1"/>
    <x v="1"/>
    <s v="not fleeing"/>
    <b v="0"/>
    <s v="sharp objects"/>
    <x v="0"/>
    <x v="1"/>
  </r>
  <r>
    <n v="5475"/>
    <s v="Bobby Lee Vaughn"/>
    <x v="1567"/>
    <s v="shot"/>
    <s v="gun"/>
    <n v="54"/>
    <x v="0"/>
    <x v="1"/>
    <s v="tahlequah"/>
    <s v="ok"/>
    <x v="0"/>
    <x v="0"/>
    <s v="not fleeing"/>
    <b v="1"/>
    <s v="guns"/>
    <x v="0"/>
    <x v="0"/>
  </r>
  <r>
    <n v="5086"/>
    <s v="Crederick Joseph"/>
    <x v="1568"/>
    <s v="shot"/>
    <s v="baton"/>
    <n v="37"/>
    <x v="0"/>
    <x v="3"/>
    <s v="beaumont"/>
    <s v="tx"/>
    <x v="1"/>
    <x v="0"/>
    <s v="not fleeing"/>
    <b v="0"/>
    <s v="blunt instruments"/>
    <x v="0"/>
    <x v="1"/>
  </r>
  <r>
    <n v="5087"/>
    <s v="Joseph Cimino"/>
    <x v="1568"/>
    <s v="shot"/>
    <s v="vehicle"/>
    <n v="48"/>
    <x v="0"/>
    <x v="1"/>
    <s v="lincoln"/>
    <s v="ne"/>
    <x v="1"/>
    <x v="0"/>
    <s v="not fleeing"/>
    <b v="0"/>
    <s v="vehicles"/>
    <x v="0"/>
    <x v="1"/>
  </r>
  <r>
    <n v="5222"/>
    <s v="Zachary Aldrige Hall"/>
    <x v="1568"/>
    <s v="shot"/>
    <s v="vehicle"/>
    <n v="28"/>
    <x v="0"/>
    <x v="1"/>
    <s v="layton"/>
    <s v="ut"/>
    <x v="1"/>
    <x v="0"/>
    <s v="car"/>
    <b v="0"/>
    <s v="vehicles"/>
    <x v="0"/>
    <x v="2"/>
  </r>
  <r>
    <n v="5083"/>
    <s v="Leo Craig"/>
    <x v="1569"/>
    <s v="shot"/>
    <s v="gun"/>
    <n v="31"/>
    <x v="0"/>
    <x v="3"/>
    <s v="oklahoma city"/>
    <s v="ok"/>
    <x v="1"/>
    <x v="0"/>
    <s v="other"/>
    <b v="1"/>
    <s v="guns"/>
    <x v="0"/>
    <x v="1"/>
  </r>
  <r>
    <n v="5084"/>
    <s v="Michael Uccello"/>
    <x v="1570"/>
    <s v="shot"/>
    <s v="vehicle"/>
    <n v="48"/>
    <x v="0"/>
    <x v="1"/>
    <s v="los angeles"/>
    <s v="ca"/>
    <x v="1"/>
    <x v="1"/>
    <s v="car"/>
    <b v="0"/>
    <s v="vehicles"/>
    <x v="0"/>
    <x v="1"/>
  </r>
  <r>
    <n v="5098"/>
    <s v="Norbert Beyet"/>
    <x v="1570"/>
    <s v="shot"/>
    <s v="gun"/>
    <n v="58"/>
    <x v="0"/>
    <x v="1"/>
    <s v="farmington"/>
    <s v="nm"/>
    <x v="1"/>
    <x v="0"/>
    <s v="not fleeing"/>
    <b v="1"/>
    <s v="guns"/>
    <x v="0"/>
    <x v="0"/>
  </r>
  <r>
    <n v="5100"/>
    <s v="Sayven Lane Rowland"/>
    <x v="1571"/>
    <s v="shot"/>
    <s v="gun"/>
    <n v="19"/>
    <x v="0"/>
    <x v="1"/>
    <s v="pittsburg"/>
    <s v="ok"/>
    <x v="1"/>
    <x v="0"/>
    <s v="other"/>
    <b v="0"/>
    <s v="guns"/>
    <x v="0"/>
    <x v="2"/>
  </r>
  <r>
    <n v="5090"/>
    <s v="Atatiana Jefferson"/>
    <x v="1572"/>
    <s v="shot"/>
    <s v="unarmed"/>
    <n v="28"/>
    <x v="1"/>
    <x v="3"/>
    <s v="fort worth"/>
    <s v="tx"/>
    <x v="1"/>
    <x v="1"/>
    <s v="not fleeing"/>
    <b v="1"/>
    <s v="unarmed"/>
    <x v="1"/>
    <x v="2"/>
  </r>
  <r>
    <n v="5094"/>
    <s v="Sawandi Asad Toussaint"/>
    <x v="1572"/>
    <s v="shot"/>
    <s v="gun"/>
    <n v="21"/>
    <x v="0"/>
    <x v="3"/>
    <s v="el monte"/>
    <s v="ca"/>
    <x v="1"/>
    <x v="0"/>
    <s v="foot"/>
    <b v="0"/>
    <s v="guns"/>
    <x v="0"/>
    <x v="2"/>
  </r>
  <r>
    <n v="5095"/>
    <s v="Fernando Mora"/>
    <x v="1572"/>
    <s v="shot"/>
    <s v="machete"/>
    <n v="57"/>
    <x v="0"/>
    <x v="2"/>
    <s v="north port"/>
    <s v="fl"/>
    <x v="1"/>
    <x v="0"/>
    <s v="not fleeing"/>
    <b v="0"/>
    <s v="sharp objects"/>
    <x v="0"/>
    <x v="0"/>
  </r>
  <r>
    <n v="5089"/>
    <s v="Levy Isacc Madueno Santibanez"/>
    <x v="1573"/>
    <s v="shot"/>
    <s v="gun"/>
    <n v="17"/>
    <x v="0"/>
    <x v="2"/>
    <s v="glendale"/>
    <s v="az"/>
    <x v="1"/>
    <x v="0"/>
    <s v="not fleeing"/>
    <b v="0"/>
    <s v="guns"/>
    <x v="0"/>
    <x v="3"/>
  </r>
  <r>
    <n v="5093"/>
    <s v="Emilio Mojica"/>
    <x v="1573"/>
    <s v="shot"/>
    <s v="baseball bat"/>
    <n v="22"/>
    <x v="0"/>
    <x v="2"/>
    <s v="corpus christi"/>
    <s v="tx"/>
    <x v="1"/>
    <x v="1"/>
    <s v="not fleeing"/>
    <b v="1"/>
    <s v="blunt instruments"/>
    <x v="0"/>
    <x v="2"/>
  </r>
  <r>
    <n v="5221"/>
    <s v="Jose Eduardo Flores"/>
    <x v="1573"/>
    <s v="shot"/>
    <s v="gun"/>
    <n v="26"/>
    <x v="0"/>
    <x v="2"/>
    <s v="buckeye"/>
    <s v="az"/>
    <x v="1"/>
    <x v="0"/>
    <s v="other"/>
    <b v="0"/>
    <s v="guns"/>
    <x v="0"/>
    <x v="2"/>
  </r>
  <r>
    <n v="5099"/>
    <s v="Christopher Whitfield"/>
    <x v="1574"/>
    <s v="shot"/>
    <s v="unarmed"/>
    <n v="31"/>
    <x v="0"/>
    <x v="3"/>
    <s v="ethel"/>
    <s v="la"/>
    <x v="0"/>
    <x v="2"/>
    <s v="foot"/>
    <b v="0"/>
    <s v="unarmed"/>
    <x v="1"/>
    <x v="1"/>
  </r>
  <r>
    <n v="5101"/>
    <s v="Victor Jarvis"/>
    <x v="1574"/>
    <s v="shot"/>
    <s v="gun"/>
    <n v="61"/>
    <x v="0"/>
    <x v="3"/>
    <s v="high point"/>
    <s v="nc"/>
    <x v="1"/>
    <x v="0"/>
    <s v="not fleeing"/>
    <b v="0"/>
    <s v="guns"/>
    <x v="0"/>
    <x v="0"/>
  </r>
  <r>
    <n v="5103"/>
    <s v="Bonny Thomas"/>
    <x v="1574"/>
    <s v="shot"/>
    <s v="knife"/>
    <n v="54"/>
    <x v="1"/>
    <x v="1"/>
    <s v="athens"/>
    <s v="ga"/>
    <x v="1"/>
    <x v="0"/>
    <s v="not fleeing"/>
    <b v="1"/>
    <s v="sharp objects"/>
    <x v="0"/>
    <x v="0"/>
  </r>
  <r>
    <n v="5102"/>
    <s v="Dennis Patrick"/>
    <x v="1575"/>
    <s v="shot"/>
    <s v="gun"/>
    <n v="28"/>
    <x v="0"/>
    <x v="1"/>
    <s v="jamestown"/>
    <s v="nc"/>
    <x v="0"/>
    <x v="0"/>
    <s v="not fleeing"/>
    <b v="0"/>
    <s v="guns"/>
    <x v="0"/>
    <x v="2"/>
  </r>
  <r>
    <n v="5105"/>
    <s v="Cameron Ely"/>
    <x v="1575"/>
    <s v="shot"/>
    <s v="unarmed"/>
    <n v="30"/>
    <x v="0"/>
    <x v="1"/>
    <s v="hope ranch"/>
    <s v="ca"/>
    <x v="1"/>
    <x v="1"/>
    <s v="not fleeing"/>
    <b v="0"/>
    <s v="unarmed"/>
    <x v="1"/>
    <x v="2"/>
  </r>
  <r>
    <n v="5106"/>
    <s v="Nasheem Prioleau"/>
    <x v="1575"/>
    <s v="shot"/>
    <s v="gun"/>
    <n v="30"/>
    <x v="0"/>
    <x v="3"/>
    <s v="new york"/>
    <s v="ny"/>
    <x v="1"/>
    <x v="0"/>
    <s v="not fleeing"/>
    <b v="0"/>
    <s v="guns"/>
    <x v="0"/>
    <x v="2"/>
  </r>
  <r>
    <n v="5110"/>
    <s v="David James Bamber"/>
    <x v="1575"/>
    <s v="shot"/>
    <s v="gun"/>
    <n v="28"/>
    <x v="0"/>
    <x v="1"/>
    <s v="wendell"/>
    <s v="id"/>
    <x v="1"/>
    <x v="1"/>
    <s v="car"/>
    <b v="0"/>
    <s v="guns"/>
    <x v="0"/>
    <x v="2"/>
  </r>
  <r>
    <n v="5220"/>
    <s v="Akinyia Malik Jerome Gray"/>
    <x v="1575"/>
    <s v="shot"/>
    <s v="gun"/>
    <n v="26"/>
    <x v="0"/>
    <x v="3"/>
    <s v="stone mountain"/>
    <s v="ga"/>
    <x v="1"/>
    <x v="0"/>
    <s v="not fleeing"/>
    <b v="0"/>
    <s v="guns"/>
    <x v="0"/>
    <x v="2"/>
  </r>
  <r>
    <n v="5107"/>
    <s v="Chase Andrew Austin"/>
    <x v="1576"/>
    <s v="shot"/>
    <s v="gun"/>
    <n v="28"/>
    <x v="0"/>
    <x v="1"/>
    <s v="roanoke"/>
    <s v="va"/>
    <x v="1"/>
    <x v="0"/>
    <s v="other"/>
    <b v="0"/>
    <s v="guns"/>
    <x v="0"/>
    <x v="2"/>
  </r>
  <r>
    <n v="5108"/>
    <s v="Lazzeri James Frazier"/>
    <x v="1576"/>
    <s v="shot"/>
    <s v="gun"/>
    <n v="21"/>
    <x v="0"/>
    <x v="3"/>
    <s v="sherman oaks"/>
    <s v="ca"/>
    <x v="1"/>
    <x v="1"/>
    <s v="not fleeing"/>
    <b v="0"/>
    <s v="guns"/>
    <x v="0"/>
    <x v="2"/>
  </r>
  <r>
    <n v="5109"/>
    <s v="Allan Feliz"/>
    <x v="1577"/>
    <s v="shot"/>
    <s v="vehicle"/>
    <n v="31"/>
    <x v="0"/>
    <x v="3"/>
    <s v="new york"/>
    <s v="ny"/>
    <x v="1"/>
    <x v="0"/>
    <s v="not fleeing"/>
    <b v="0"/>
    <s v="vehicles"/>
    <x v="0"/>
    <x v="1"/>
  </r>
  <r>
    <n v="5111"/>
    <s v="Marcus Hartsfield"/>
    <x v="1577"/>
    <s v="shot"/>
    <s v="straight edge razor"/>
    <n v="27"/>
    <x v="0"/>
    <x v="1"/>
    <s v="oakridge"/>
    <s v="or"/>
    <x v="1"/>
    <x v="1"/>
    <s v="not fleeing"/>
    <b v="0"/>
    <s v="sharp objects"/>
    <x v="0"/>
    <x v="2"/>
  </r>
  <r>
    <n v="5113"/>
    <s v="Christopher DeQuan Crosby"/>
    <x v="1577"/>
    <s v="shot"/>
    <s v="gun"/>
    <n v="34"/>
    <x v="0"/>
    <x v="3"/>
    <s v="warren"/>
    <s v="ar"/>
    <x v="1"/>
    <x v="0"/>
    <s v="car"/>
    <b v="0"/>
    <s v="guns"/>
    <x v="0"/>
    <x v="1"/>
  </r>
  <r>
    <n v="5476"/>
    <s v="Cameron Bennett"/>
    <x v="1577"/>
    <s v="shot"/>
    <s v="gun and vehicle"/>
    <n v="22"/>
    <x v="0"/>
    <x v="3"/>
    <s v="fayette"/>
    <s v="ms"/>
    <x v="1"/>
    <x v="0"/>
    <s v="car"/>
    <b v="0"/>
    <s v="multiple"/>
    <x v="0"/>
    <x v="2"/>
  </r>
  <r>
    <n v="5115"/>
    <s v="Malachi Crane"/>
    <x v="1578"/>
    <s v="shot"/>
    <s v="gun"/>
    <n v="29"/>
    <x v="0"/>
    <x v="1"/>
    <s v="idaho falls"/>
    <s v="id"/>
    <x v="0"/>
    <x v="0"/>
    <s v="not fleeing"/>
    <b v="0"/>
    <s v="guns"/>
    <x v="0"/>
    <x v="2"/>
  </r>
  <r>
    <n v="5118"/>
    <s v="Charles Tsakiris"/>
    <x v="1578"/>
    <s v="shot"/>
    <s v="knife"/>
    <n v="38"/>
    <x v="0"/>
    <x v="1"/>
    <s v="farmingdale"/>
    <s v="nj"/>
    <x v="1"/>
    <x v="0"/>
    <s v="not fleeing"/>
    <b v="0"/>
    <s v="sharp objects"/>
    <x v="0"/>
    <x v="1"/>
  </r>
  <r>
    <n v="5217"/>
    <s v="McLemore Ronald"/>
    <x v="1579"/>
    <s v="shot"/>
    <s v="baseball bat and knife"/>
    <n v="51"/>
    <x v="0"/>
    <x v="1"/>
    <s v="leesburg"/>
    <s v="fl"/>
    <x v="0"/>
    <x v="1"/>
    <s v="not fleeing"/>
    <b v="0"/>
    <s v="multiple"/>
    <x v="0"/>
    <x v="0"/>
  </r>
  <r>
    <n v="5219"/>
    <s v="Terry Countryman"/>
    <x v="1579"/>
    <s v="shot"/>
    <s v="gun and vehicle"/>
    <n v="34"/>
    <x v="0"/>
    <x v="1"/>
    <s v="palestine"/>
    <s v="tx"/>
    <x v="1"/>
    <x v="0"/>
    <s v="other"/>
    <b v="0"/>
    <s v="multiple"/>
    <x v="0"/>
    <x v="1"/>
  </r>
  <r>
    <n v="5116"/>
    <s v="Steven Day"/>
    <x v="1580"/>
    <s v="shot"/>
    <s v="gun"/>
    <n v="30"/>
    <x v="0"/>
    <x v="3"/>
    <s v="st. louis"/>
    <s v="mo"/>
    <x v="1"/>
    <x v="0"/>
    <s v="car"/>
    <b v="0"/>
    <s v="guns"/>
    <x v="0"/>
    <x v="2"/>
  </r>
  <r>
    <n v="5117"/>
    <s v="Amber Lea Dewitt"/>
    <x v="1580"/>
    <s v="shot"/>
    <s v="toy weapon"/>
    <n v="33"/>
    <x v="1"/>
    <x v="1"/>
    <s v="boise"/>
    <s v="id"/>
    <x v="0"/>
    <x v="0"/>
    <s v="not fleeing"/>
    <b v="1"/>
    <s v="other unusual objects"/>
    <x v="0"/>
    <x v="1"/>
  </r>
  <r>
    <n v="5114"/>
    <s v="Joseph Bernhard-Williams Kisar"/>
    <x v="1581"/>
    <s v="shot"/>
    <s v="gun"/>
    <n v="21"/>
    <x v="0"/>
    <x v="1"/>
    <s v="trotwood"/>
    <s v="oh"/>
    <x v="1"/>
    <x v="0"/>
    <s v="car"/>
    <b v="0"/>
    <s v="guns"/>
    <x v="0"/>
    <x v="2"/>
  </r>
  <r>
    <n v="5120"/>
    <s v="Jason Livegood"/>
    <x v="1581"/>
    <s v="shot"/>
    <s v="gun"/>
    <n v="39"/>
    <x v="0"/>
    <x v="1"/>
    <s v="hillsboro"/>
    <s v="or"/>
    <x v="1"/>
    <x v="0"/>
    <s v="not fleeing"/>
    <b v="0"/>
    <s v="guns"/>
    <x v="0"/>
    <x v="1"/>
  </r>
  <r>
    <n v="5216"/>
    <s v="Claudia Nadia Rodriguez"/>
    <x v="1581"/>
    <s v="shot"/>
    <s v="gun"/>
    <n v="37"/>
    <x v="1"/>
    <x v="2"/>
    <s v="henderson"/>
    <s v="nv"/>
    <x v="1"/>
    <x v="0"/>
    <s v="not fleeing"/>
    <b v="1"/>
    <s v="guns"/>
    <x v="0"/>
    <x v="1"/>
  </r>
  <r>
    <n v="5122"/>
    <s v="Jordan Wade Waldrop"/>
    <x v="1582"/>
    <s v="shot"/>
    <s v="gun"/>
    <n v="34"/>
    <x v="0"/>
    <x v="1"/>
    <s v="sweetwater"/>
    <s v="tx"/>
    <x v="1"/>
    <x v="0"/>
    <s v="not fleeing"/>
    <b v="0"/>
    <s v="guns"/>
    <x v="0"/>
    <x v="1"/>
  </r>
  <r>
    <n v="5125"/>
    <s v="Matthew Wayne Sutton"/>
    <x v="1582"/>
    <s v="shot"/>
    <s v="vehicle"/>
    <n v="47"/>
    <x v="0"/>
    <x v="1"/>
    <s v="el paso"/>
    <s v="tx"/>
    <x v="1"/>
    <x v="0"/>
    <s v="car"/>
    <b v="0"/>
    <s v="vehicles"/>
    <x v="0"/>
    <x v="1"/>
  </r>
  <r>
    <n v="5139"/>
    <s v="Victor Hernandez"/>
    <x v="1582"/>
    <s v="shot"/>
    <s v="gun"/>
    <n v="29"/>
    <x v="0"/>
    <x v="3"/>
    <s v="new york"/>
    <s v="ny"/>
    <x v="1"/>
    <x v="0"/>
    <s v="not fleeing"/>
    <b v="1"/>
    <s v="guns"/>
    <x v="0"/>
    <x v="2"/>
  </r>
  <r>
    <n v="5140"/>
    <s v="Vincent Michael Smith"/>
    <x v="1582"/>
    <s v="shot"/>
    <s v="gun"/>
    <n v="29"/>
    <x v="0"/>
    <x v="1"/>
    <s v="huntington"/>
    <s v="in"/>
    <x v="0"/>
    <x v="0"/>
    <s v="foot"/>
    <b v="0"/>
    <s v="guns"/>
    <x v="0"/>
    <x v="2"/>
  </r>
  <r>
    <n v="5141"/>
    <s v="Delfon Kinney"/>
    <x v="1582"/>
    <s v="shot"/>
    <s v="gun"/>
    <n v="44"/>
    <x v="0"/>
    <x v="3"/>
    <s v="long beach"/>
    <s v="ca"/>
    <x v="1"/>
    <x v="0"/>
    <s v="not fleeing"/>
    <b v="1"/>
    <s v="guns"/>
    <x v="0"/>
    <x v="1"/>
  </r>
  <r>
    <n v="5119"/>
    <s v="Michael Babcock"/>
    <x v="1583"/>
    <s v="shot"/>
    <s v="gun"/>
    <n v="53"/>
    <x v="0"/>
    <x v="1"/>
    <s v="greenville"/>
    <s v="nc"/>
    <x v="1"/>
    <x v="1"/>
    <s v="not fleeing"/>
    <b v="0"/>
    <s v="guns"/>
    <x v="0"/>
    <x v="0"/>
  </r>
  <r>
    <n v="5123"/>
    <s v="Shannon Gail Rupert"/>
    <x v="1584"/>
    <s v="shot"/>
    <s v="scissors"/>
    <n v="45"/>
    <x v="1"/>
    <x v="1"/>
    <s v="bossier city"/>
    <s v="la"/>
    <x v="1"/>
    <x v="1"/>
    <s v="not fleeing"/>
    <b v="0"/>
    <s v="sharp objects"/>
    <x v="0"/>
    <x v="1"/>
  </r>
  <r>
    <n v="5124"/>
    <s v="Anthony John Michael Zapier"/>
    <x v="1584"/>
    <s v="shot"/>
    <s v="vehicle"/>
    <n v="19"/>
    <x v="0"/>
    <x v="1"/>
    <s v="morristown"/>
    <s v="tn"/>
    <x v="1"/>
    <x v="0"/>
    <s v="not fleeing"/>
    <b v="0"/>
    <s v="vehicles"/>
    <x v="0"/>
    <x v="2"/>
  </r>
  <r>
    <n v="5128"/>
    <s v="Clayton Andrews"/>
    <x v="1584"/>
    <s v="shot"/>
    <s v="gun"/>
    <n v="40"/>
    <x v="0"/>
    <x v="1"/>
    <s v="kansas"/>
    <s v="ok"/>
    <x v="1"/>
    <x v="0"/>
    <s v="not fleeing"/>
    <b v="0"/>
    <s v="guns"/>
    <x v="0"/>
    <x v="1"/>
  </r>
  <r>
    <n v="5132"/>
    <s v="Kwesi Ashun"/>
    <x v="1584"/>
    <s v="shot"/>
    <s v="chair"/>
    <n v="33"/>
    <x v="0"/>
    <x v="3"/>
    <s v="new york"/>
    <s v="ny"/>
    <x v="1"/>
    <x v="0"/>
    <s v="not fleeing"/>
    <b v="0"/>
    <s v="other unusual objects"/>
    <x v="0"/>
    <x v="1"/>
  </r>
  <r>
    <n v="5131"/>
    <s v="Nan Zhao"/>
    <x v="1585"/>
    <s v="shot"/>
    <s v="gun"/>
    <n v="45"/>
    <x v="0"/>
    <x v="0"/>
    <s v="athens"/>
    <s v="ga"/>
    <x v="1"/>
    <x v="0"/>
    <s v="foot"/>
    <b v="1"/>
    <s v="guns"/>
    <x v="0"/>
    <x v="1"/>
  </r>
  <r>
    <n v="5135"/>
    <s v="Clayton Andrews"/>
    <x v="1585"/>
    <s v="shot"/>
    <s v="gun"/>
    <n v="40"/>
    <x v="0"/>
    <x v="1"/>
    <s v="creek county"/>
    <s v="ok"/>
    <x v="0"/>
    <x v="0"/>
    <s v="car"/>
    <b v="0"/>
    <s v="guns"/>
    <x v="0"/>
    <x v="1"/>
  </r>
  <r>
    <n v="5134"/>
    <s v="Johnathan Wayne Slattery"/>
    <x v="1585"/>
    <s v="shot and tasered"/>
    <s v="gun"/>
    <n v="27"/>
    <x v="0"/>
    <x v="1"/>
    <s v="walloon lake"/>
    <s v="mi"/>
    <x v="0"/>
    <x v="0"/>
    <s v="not fleeing"/>
    <b v="0"/>
    <s v="guns"/>
    <x v="0"/>
    <x v="2"/>
  </r>
  <r>
    <n v="5126"/>
    <s v="Dean Thomas"/>
    <x v="1586"/>
    <s v="shot"/>
    <s v="gun"/>
    <n v="63"/>
    <x v="0"/>
    <x v="1"/>
    <s v="madison"/>
    <s v="wi"/>
    <x v="1"/>
    <x v="0"/>
    <s v="not fleeing"/>
    <b v="0"/>
    <s v="guns"/>
    <x v="0"/>
    <x v="0"/>
  </r>
  <r>
    <n v="5129"/>
    <s v="Luis Arreguin-Lara"/>
    <x v="1586"/>
    <s v="shot"/>
    <s v="gun"/>
    <n v="50"/>
    <x v="0"/>
    <x v="2"/>
    <s v="tulsa"/>
    <s v="ok"/>
    <x v="1"/>
    <x v="0"/>
    <s v="not fleeing"/>
    <b v="1"/>
    <s v="guns"/>
    <x v="0"/>
    <x v="1"/>
  </r>
  <r>
    <n v="5130"/>
    <s v="Earnest Easterling"/>
    <x v="1586"/>
    <s v="shot"/>
    <s v="gun"/>
    <n v="25"/>
    <x v="0"/>
    <x v="3"/>
    <s v="carmichael"/>
    <s v="ca"/>
    <x v="1"/>
    <x v="0"/>
    <s v="not fleeing"/>
    <b v="0"/>
    <s v="guns"/>
    <x v="0"/>
    <x v="2"/>
  </r>
  <r>
    <n v="5127"/>
    <s v="Dana Sherrod Fletcher"/>
    <x v="1586"/>
    <s v="shot and tasered"/>
    <s v="gun"/>
    <n v="39"/>
    <x v="0"/>
    <x v="3"/>
    <s v="madison"/>
    <s v="al"/>
    <x v="1"/>
    <x v="0"/>
    <s v="not fleeing"/>
    <b v="0"/>
    <s v="guns"/>
    <x v="0"/>
    <x v="1"/>
  </r>
  <r>
    <n v="5144"/>
    <s v="Arturo Moreno"/>
    <x v="1586"/>
    <s v="shot and tasered"/>
    <s v="crowbar"/>
    <n v="42"/>
    <x v="0"/>
    <x v="2"/>
    <s v="porterville"/>
    <s v="ca"/>
    <x v="0"/>
    <x v="0"/>
    <s v="not fleeing"/>
    <b v="0"/>
    <s v="blunt instruments"/>
    <x v="0"/>
    <x v="1"/>
  </r>
  <r>
    <n v="5143"/>
    <s v="Terry W. Chanley"/>
    <x v="1587"/>
    <s v="shot"/>
    <s v="hammer"/>
    <n v="25"/>
    <x v="0"/>
    <x v="1"/>
    <s v="evansville"/>
    <s v="in"/>
    <x v="1"/>
    <x v="0"/>
    <s v="not fleeing"/>
    <b v="1"/>
    <s v="blunt instruments"/>
    <x v="0"/>
    <x v="2"/>
  </r>
  <r>
    <n v="5146"/>
    <s v="John Feggins"/>
    <x v="1588"/>
    <s v="shot"/>
    <s v="gun"/>
    <n v="24"/>
    <x v="0"/>
    <x v="3"/>
    <s v="baltimore"/>
    <s v="md"/>
    <x v="1"/>
    <x v="0"/>
    <s v="not fleeing"/>
    <b v="1"/>
    <s v="guns"/>
    <x v="0"/>
    <x v="2"/>
  </r>
  <r>
    <n v="5147"/>
    <s v="Michael Pinkerman"/>
    <x v="1588"/>
    <s v="shot"/>
    <s v="gun"/>
    <n v="37"/>
    <x v="0"/>
    <x v="1"/>
    <s v="ona"/>
    <s v="wv"/>
    <x v="1"/>
    <x v="0"/>
    <s v="not fleeing"/>
    <b v="0"/>
    <s v="guns"/>
    <x v="0"/>
    <x v="1"/>
  </r>
  <r>
    <n v="5162"/>
    <s v="Billy Kongphouthakhoun"/>
    <x v="1588"/>
    <s v="shot"/>
    <s v="gun"/>
    <n v="37"/>
    <x v="0"/>
    <x v="0"/>
    <s v="fresno"/>
    <s v="ca"/>
    <x v="1"/>
    <x v="1"/>
    <s v="not fleeing"/>
    <b v="0"/>
    <s v="guns"/>
    <x v="0"/>
    <x v="1"/>
  </r>
  <r>
    <n v="5163"/>
    <s v="Ricardo Myers"/>
    <x v="1588"/>
    <s v="shot"/>
    <s v="ax"/>
    <n v="62"/>
    <x v="0"/>
    <x v="1"/>
    <s v="lancaster"/>
    <s v="ca"/>
    <x v="1"/>
    <x v="1"/>
    <s v="not fleeing"/>
    <b v="0"/>
    <s v="blunt instruments"/>
    <x v="0"/>
    <x v="0"/>
  </r>
  <r>
    <n v="5160"/>
    <s v="Danny James Hall"/>
    <x v="1589"/>
    <s v="shot"/>
    <s v="gun"/>
    <n v="34"/>
    <x v="0"/>
    <x v="1"/>
    <s v="bascom"/>
    <s v="fl"/>
    <x v="1"/>
    <x v="0"/>
    <s v="car"/>
    <b v="0"/>
    <s v="guns"/>
    <x v="0"/>
    <x v="1"/>
  </r>
  <r>
    <n v="5161"/>
    <s v="Francis Calonge"/>
    <x v="1589"/>
    <s v="shot"/>
    <s v="toy weapon"/>
    <n v="33"/>
    <x v="0"/>
    <x v="1"/>
    <s v="san jose"/>
    <s v="ca"/>
    <x v="0"/>
    <x v="0"/>
    <s v="not fleeing"/>
    <b v="1"/>
    <s v="other unusual objects"/>
    <x v="0"/>
    <x v="1"/>
  </r>
  <r>
    <n v="5479"/>
    <s v="Edward Roe"/>
    <x v="1589"/>
    <s v="shot"/>
    <s v="gun"/>
    <n v="56"/>
    <x v="0"/>
    <x v="1"/>
    <s v="pearson"/>
    <s v="ga"/>
    <x v="1"/>
    <x v="0"/>
    <s v="not fleeing"/>
    <b v="0"/>
    <s v="guns"/>
    <x v="0"/>
    <x v="0"/>
  </r>
  <r>
    <n v="5150"/>
    <s v="Benjamin Diaz"/>
    <x v="1590"/>
    <s v="shot"/>
    <s v="sharp object"/>
    <n v="22"/>
    <x v="0"/>
    <x v="2"/>
    <s v="alamogordo"/>
    <s v="nm"/>
    <x v="1"/>
    <x v="0"/>
    <s v="car"/>
    <b v="0"/>
    <s v="sharp objects"/>
    <x v="0"/>
    <x v="2"/>
  </r>
  <r>
    <n v="5158"/>
    <s v="Anthony Pena"/>
    <x v="1590"/>
    <s v="shot"/>
    <s v="gun"/>
    <n v="46"/>
    <x v="0"/>
    <x v="2"/>
    <s v="adams county"/>
    <s v="co"/>
    <x v="1"/>
    <x v="0"/>
    <s v="not fleeing"/>
    <b v="0"/>
    <s v="guns"/>
    <x v="0"/>
    <x v="1"/>
  </r>
  <r>
    <n v="5159"/>
    <s v="Luis Morales-Camacho"/>
    <x v="1590"/>
    <s v="shot"/>
    <s v="gun"/>
    <n v="41"/>
    <x v="0"/>
    <x v="2"/>
    <s v="orlando"/>
    <s v="fl"/>
    <x v="1"/>
    <x v="0"/>
    <s v="not fleeing"/>
    <b v="0"/>
    <s v="guns"/>
    <x v="0"/>
    <x v="1"/>
  </r>
  <r>
    <n v="5173"/>
    <s v="Luis Fino Nabarrette"/>
    <x v="1590"/>
    <s v="shot"/>
    <s v="gun"/>
    <n v="38"/>
    <x v="0"/>
    <x v="2"/>
    <s v="odessa"/>
    <s v="tx"/>
    <x v="1"/>
    <x v="0"/>
    <s v="car"/>
    <b v="0"/>
    <s v="guns"/>
    <x v="0"/>
    <x v="1"/>
  </r>
  <r>
    <n v="5191"/>
    <s v="Benjamin Diaz"/>
    <x v="1590"/>
    <s v="shot"/>
    <s v="box cutter"/>
    <n v="22"/>
    <x v="0"/>
    <x v="2"/>
    <s v="alamogordo"/>
    <s v="nm"/>
    <x v="1"/>
    <x v="0"/>
    <s v="not fleeing"/>
    <b v="0"/>
    <s v="sharp objects"/>
    <x v="0"/>
    <x v="2"/>
  </r>
  <r>
    <n v="5157"/>
    <s v="John Hale"/>
    <x v="1591"/>
    <s v="shot"/>
    <s v="unknown"/>
    <n v="42"/>
    <x v="0"/>
    <x v="1"/>
    <s v="dexter"/>
    <s v="ky"/>
    <x v="1"/>
    <x v="0"/>
    <s v="other"/>
    <b v="0"/>
    <s v="unknown"/>
    <x v="0"/>
    <x v="1"/>
  </r>
  <r>
    <n v="5155"/>
    <s v="Michael Kifer"/>
    <x v="1591"/>
    <s v="shot and tasered"/>
    <s v="sword"/>
    <n v="29"/>
    <x v="0"/>
    <x v="1"/>
    <s v="vero beach"/>
    <s v="fl"/>
    <x v="1"/>
    <x v="0"/>
    <s v="not fleeing"/>
    <b v="0"/>
    <s v="sharp objects"/>
    <x v="0"/>
    <x v="2"/>
  </r>
  <r>
    <n v="5153"/>
    <s v="Curtis French"/>
    <x v="1592"/>
    <s v="shot"/>
    <s v="knife"/>
    <n v="56"/>
    <x v="0"/>
    <x v="1"/>
    <s v="parkland"/>
    <s v="wa"/>
    <x v="0"/>
    <x v="1"/>
    <s v="not fleeing"/>
    <b v="1"/>
    <s v="sharp objects"/>
    <x v="0"/>
    <x v="0"/>
  </r>
  <r>
    <n v="5154"/>
    <s v="Michael Austin"/>
    <x v="1592"/>
    <s v="shot"/>
    <s v="gun"/>
    <n v="32"/>
    <x v="0"/>
    <x v="3"/>
    <s v="phoenix"/>
    <s v="az"/>
    <x v="1"/>
    <x v="0"/>
    <s v="not fleeing"/>
    <b v="0"/>
    <s v="guns"/>
    <x v="0"/>
    <x v="1"/>
  </r>
  <r>
    <n v="5172"/>
    <s v="Matthew Rasmussen"/>
    <x v="1593"/>
    <s v="shot"/>
    <s v="sharp object"/>
    <n v="31"/>
    <x v="0"/>
    <x v="1"/>
    <s v="glendale"/>
    <s v="az"/>
    <x v="0"/>
    <x v="0"/>
    <s v="not fleeing"/>
    <b v="1"/>
    <s v="sharp objects"/>
    <x v="0"/>
    <x v="1"/>
  </r>
  <r>
    <n v="5174"/>
    <s v="Daniel M. Munoz"/>
    <x v="1593"/>
    <s v="shot"/>
    <s v="gun"/>
    <n v="21"/>
    <x v="0"/>
    <x v="2"/>
    <s v="las cruces"/>
    <s v="nm"/>
    <x v="1"/>
    <x v="0"/>
    <s v="other"/>
    <b v="0"/>
    <s v="guns"/>
    <x v="0"/>
    <x v="2"/>
  </r>
  <r>
    <n v="5175"/>
    <s v="Nash Fiske"/>
    <x v="1593"/>
    <s v="shot"/>
    <s v="gun"/>
    <n v="31"/>
    <x v="0"/>
    <x v="1"/>
    <s v="two rivers"/>
    <s v="wi"/>
    <x v="1"/>
    <x v="1"/>
    <s v="not fleeing"/>
    <b v="0"/>
    <s v="guns"/>
    <x v="0"/>
    <x v="1"/>
  </r>
  <r>
    <n v="5167"/>
    <s v="Maurice Brown"/>
    <x v="1594"/>
    <s v="shot"/>
    <s v="gun"/>
    <n v="48"/>
    <x v="0"/>
    <x v="3"/>
    <s v="east cleveland"/>
    <s v="oh"/>
    <x v="1"/>
    <x v="0"/>
    <s v="not fleeing"/>
    <b v="1"/>
    <s v="guns"/>
    <x v="0"/>
    <x v="1"/>
  </r>
  <r>
    <n v="5168"/>
    <s v="Jay P. Messer"/>
    <x v="1594"/>
    <s v="shot"/>
    <s v="gun"/>
    <n v="58"/>
    <x v="0"/>
    <x v="1"/>
    <s v="pettis county"/>
    <s v="mo"/>
    <x v="1"/>
    <x v="0"/>
    <s v="not fleeing"/>
    <b v="0"/>
    <s v="guns"/>
    <x v="0"/>
    <x v="0"/>
  </r>
  <r>
    <n v="5169"/>
    <s v="Michael Lee Nguyen"/>
    <x v="1594"/>
    <s v="shot"/>
    <s v="gun"/>
    <n v="32"/>
    <x v="0"/>
    <x v="0"/>
    <s v="leon"/>
    <s v="wi"/>
    <x v="1"/>
    <x v="1"/>
    <s v="not fleeing"/>
    <b v="0"/>
    <s v="guns"/>
    <x v="0"/>
    <x v="1"/>
  </r>
  <r>
    <n v="5171"/>
    <s v="Christopher Alan Noe"/>
    <x v="1594"/>
    <s v="shot and tasered"/>
    <s v="knife"/>
    <n v="45"/>
    <x v="0"/>
    <x v="1"/>
    <s v="willis"/>
    <s v="tx"/>
    <x v="1"/>
    <x v="1"/>
    <s v="car"/>
    <b v="0"/>
    <s v="sharp objects"/>
    <x v="0"/>
    <x v="1"/>
  </r>
  <r>
    <n v="5164"/>
    <s v="Eddie Ray Maxwell"/>
    <x v="1595"/>
    <s v="shot"/>
    <s v="gun"/>
    <n v="37"/>
    <x v="0"/>
    <x v="3"/>
    <s v="tahlequah"/>
    <s v="ok"/>
    <x v="1"/>
    <x v="0"/>
    <s v="not fleeing"/>
    <b v="0"/>
    <s v="guns"/>
    <x v="0"/>
    <x v="1"/>
  </r>
  <r>
    <n v="5165"/>
    <s v="Corben Hunter Jones"/>
    <x v="1595"/>
    <s v="shot"/>
    <s v="unknown"/>
    <n v="20"/>
    <x v="0"/>
    <x v="1"/>
    <s v="henryetta"/>
    <s v="ok"/>
    <x v="1"/>
    <x v="2"/>
    <s v="other"/>
    <b v="0"/>
    <s v="unknown"/>
    <x v="0"/>
    <x v="2"/>
  </r>
  <r>
    <n v="5166"/>
    <s v="Raul Casas Campo"/>
    <x v="1595"/>
    <s v="shot"/>
    <s v="gun"/>
    <n v="34"/>
    <x v="0"/>
    <x v="2"/>
    <s v="san antonio"/>
    <s v="tx"/>
    <x v="1"/>
    <x v="1"/>
    <s v="other"/>
    <b v="0"/>
    <s v="guns"/>
    <x v="0"/>
    <x v="1"/>
  </r>
  <r>
    <n v="5170"/>
    <s v="Treva Smutherman"/>
    <x v="1595"/>
    <s v="shot"/>
    <s v="gun"/>
    <n v="31"/>
    <x v="0"/>
    <x v="3"/>
    <s v="fayetteville"/>
    <s v="nc"/>
    <x v="1"/>
    <x v="0"/>
    <s v="not fleeing"/>
    <b v="0"/>
    <s v="guns"/>
    <x v="0"/>
    <x v="1"/>
  </r>
  <r>
    <n v="5176"/>
    <s v="Guy Thomas Barnard"/>
    <x v="1596"/>
    <s v="shot"/>
    <s v="bb gun"/>
    <n v="26"/>
    <x v="0"/>
    <x v="1"/>
    <s v="wadsworth"/>
    <s v="oh"/>
    <x v="1"/>
    <x v="0"/>
    <s v="other"/>
    <b v="0"/>
    <s v="guns"/>
    <x v="0"/>
    <x v="2"/>
  </r>
  <r>
    <n v="5177"/>
    <s v="Shelby Gazaway"/>
    <x v="1596"/>
    <s v="shot"/>
    <s v="gun"/>
    <n v="32"/>
    <x v="0"/>
    <x v="3"/>
    <s v="louisville"/>
    <s v="ky"/>
    <x v="1"/>
    <x v="0"/>
    <s v="other"/>
    <b v="0"/>
    <s v="guns"/>
    <x v="0"/>
    <x v="1"/>
  </r>
  <r>
    <n v="5178"/>
    <s v="Gerald Newton Allen"/>
    <x v="1596"/>
    <s v="shot"/>
    <s v="gun"/>
    <n v="66"/>
    <x v="0"/>
    <x v="1"/>
    <s v="conyers"/>
    <s v="ga"/>
    <x v="1"/>
    <x v="0"/>
    <s v="not fleeing"/>
    <b v="0"/>
    <s v="guns"/>
    <x v="0"/>
    <x v="0"/>
  </r>
  <r>
    <n v="5179"/>
    <s v="Christopher Mills"/>
    <x v="1596"/>
    <s v="shot"/>
    <s v="gun"/>
    <n v="37"/>
    <x v="0"/>
    <x v="1"/>
    <s v="ashtabula township"/>
    <s v="oh"/>
    <x v="1"/>
    <x v="1"/>
    <s v="not fleeing"/>
    <b v="0"/>
    <s v="guns"/>
    <x v="0"/>
    <x v="1"/>
  </r>
  <r>
    <n v="5185"/>
    <s v="Ray Correll"/>
    <x v="1597"/>
    <s v="shot"/>
    <s v="gun"/>
    <n v="38"/>
    <x v="0"/>
    <x v="1"/>
    <s v="lincolnton"/>
    <s v="nc"/>
    <x v="0"/>
    <x v="0"/>
    <s v="not fleeing"/>
    <b v="0"/>
    <s v="guns"/>
    <x v="0"/>
    <x v="1"/>
  </r>
  <r>
    <n v="5481"/>
    <s v="Ryan D. Hemmingson"/>
    <x v="1598"/>
    <s v="shot"/>
    <s v="knife"/>
    <n v="44"/>
    <x v="0"/>
    <x v="1"/>
    <s v="everett"/>
    <s v="wa"/>
    <x v="0"/>
    <x v="1"/>
    <s v="not fleeing"/>
    <b v="0"/>
    <s v="sharp objects"/>
    <x v="0"/>
    <x v="1"/>
  </r>
  <r>
    <n v="5187"/>
    <s v="Daniel Thomas Childers"/>
    <x v="1598"/>
    <s v="shot and tasered"/>
    <s v="knife"/>
    <n v="28"/>
    <x v="0"/>
    <x v="1"/>
    <s v="union county"/>
    <s v="sc"/>
    <x v="1"/>
    <x v="1"/>
    <s v="not fleeing"/>
    <b v="0"/>
    <s v="sharp objects"/>
    <x v="0"/>
    <x v="2"/>
  </r>
  <r>
    <n v="5180"/>
    <s v="John Luce"/>
    <x v="1599"/>
    <s v="shot"/>
    <s v="gun"/>
    <n v="22"/>
    <x v="0"/>
    <x v="1"/>
    <s v="lakewood"/>
    <s v="co"/>
    <x v="1"/>
    <x v="1"/>
    <s v="foot"/>
    <b v="0"/>
    <s v="guns"/>
    <x v="0"/>
    <x v="2"/>
  </r>
  <r>
    <n v="5182"/>
    <s v="Tammy Pierce"/>
    <x v="1599"/>
    <s v="shot"/>
    <s v="gun"/>
    <n v="59"/>
    <x v="1"/>
    <x v="1"/>
    <s v="loveland"/>
    <s v="co"/>
    <x v="1"/>
    <x v="0"/>
    <s v="not fleeing"/>
    <b v="0"/>
    <s v="guns"/>
    <x v="0"/>
    <x v="0"/>
  </r>
  <r>
    <n v="5184"/>
    <s v="Sidney Alexis Renew"/>
    <x v="1599"/>
    <s v="shot"/>
    <s v="vehicle"/>
    <n v="20"/>
    <x v="1"/>
    <x v="1"/>
    <s v="lakeland"/>
    <s v="fl"/>
    <x v="1"/>
    <x v="0"/>
    <s v="not fleeing"/>
    <b v="0"/>
    <s v="vehicles"/>
    <x v="0"/>
    <x v="2"/>
  </r>
  <r>
    <n v="5181"/>
    <s v="Justin Anderson"/>
    <x v="1600"/>
    <s v="shot"/>
    <s v="gun"/>
    <n v="39"/>
    <x v="0"/>
    <x v="1"/>
    <s v="oklahoma city"/>
    <s v="ok"/>
    <x v="1"/>
    <x v="0"/>
    <s v="other"/>
    <b v="0"/>
    <s v="guns"/>
    <x v="0"/>
    <x v="1"/>
  </r>
  <r>
    <n v="5213"/>
    <s v="Michael Kahalehoe"/>
    <x v="1600"/>
    <s v="shot"/>
    <s v="vehicle and gun"/>
    <n v="30"/>
    <x v="0"/>
    <x v="4"/>
    <s v="honolulu"/>
    <s v="hi"/>
    <x v="1"/>
    <x v="1"/>
    <s v="not fleeing"/>
    <b v="0"/>
    <s v="multiple"/>
    <x v="0"/>
    <x v="2"/>
  </r>
  <r>
    <n v="5195"/>
    <s v="Roy McAllister"/>
    <x v="1601"/>
    <s v="shot"/>
    <s v="gun"/>
    <n v="27"/>
    <x v="0"/>
    <x v="3"/>
    <s v="wilson"/>
    <s v="nc"/>
    <x v="1"/>
    <x v="0"/>
    <s v="foot"/>
    <b v="0"/>
    <s v="guns"/>
    <x v="0"/>
    <x v="2"/>
  </r>
  <r>
    <n v="5197"/>
    <s v="Chris Ervie"/>
    <x v="1601"/>
    <s v="shot"/>
    <s v="knife"/>
    <n v="37"/>
    <x v="0"/>
    <x v="1"/>
    <s v="mandarin"/>
    <s v="fl"/>
    <x v="0"/>
    <x v="2"/>
    <s v="not fleeing"/>
    <b v="1"/>
    <s v="sharp objects"/>
    <x v="0"/>
    <x v="1"/>
  </r>
  <r>
    <n v="5203"/>
    <s v="Omar Enrique Garcia"/>
    <x v="1601"/>
    <s v="shot"/>
    <s v="sword"/>
    <n v="37"/>
    <x v="0"/>
    <x v="2"/>
    <s v="los angeles"/>
    <s v="ca"/>
    <x v="1"/>
    <x v="1"/>
    <s v="foot"/>
    <b v="0"/>
    <s v="sharp objects"/>
    <x v="0"/>
    <x v="1"/>
  </r>
  <r>
    <n v="5204"/>
    <s v="Kennith Waynon Hooker"/>
    <x v="1602"/>
    <s v="shot"/>
    <s v="screwdriver"/>
    <n v="52"/>
    <x v="0"/>
    <x v="1"/>
    <s v="beaumont"/>
    <s v="tx"/>
    <x v="1"/>
    <x v="0"/>
    <s v="not fleeing"/>
    <b v="0"/>
    <s v="piercing objects"/>
    <x v="0"/>
    <x v="0"/>
  </r>
  <r>
    <n v="5212"/>
    <s v="Michael  A. Jolly"/>
    <x v="1602"/>
    <s v="shot"/>
    <s v="gun"/>
    <n v="35"/>
    <x v="0"/>
    <x v="1"/>
    <s v="fox crossing"/>
    <s v="wi"/>
    <x v="0"/>
    <x v="1"/>
    <s v="not fleeing"/>
    <b v="0"/>
    <s v="guns"/>
    <x v="0"/>
    <x v="1"/>
  </r>
  <r>
    <n v="5190"/>
    <s v="Treon McCoy"/>
    <x v="1603"/>
    <s v="shot"/>
    <s v="gun"/>
    <n v="33"/>
    <x v="0"/>
    <x v="3"/>
    <s v="charlotte"/>
    <s v="nc"/>
    <x v="1"/>
    <x v="0"/>
    <s v="not fleeing"/>
    <b v="0"/>
    <s v="guns"/>
    <x v="0"/>
    <x v="1"/>
  </r>
  <r>
    <n v="5193"/>
    <s v="Mark Sheppard"/>
    <x v="1603"/>
    <s v="shot"/>
    <s v="gun"/>
    <n v="27"/>
    <x v="0"/>
    <x v="3"/>
    <s v="cleveland"/>
    <s v="oh"/>
    <x v="1"/>
    <x v="1"/>
    <s v="foot"/>
    <b v="0"/>
    <s v="guns"/>
    <x v="0"/>
    <x v="2"/>
  </r>
  <r>
    <n v="5189"/>
    <s v="Garrett Ryberg"/>
    <x v="1604"/>
    <s v="shot"/>
    <s v="gun"/>
    <n v="27"/>
    <x v="0"/>
    <x v="1"/>
    <s v="mesa"/>
    <s v="az"/>
    <x v="1"/>
    <x v="0"/>
    <s v="not fleeing"/>
    <b v="0"/>
    <s v="guns"/>
    <x v="0"/>
    <x v="2"/>
  </r>
  <r>
    <n v="5196"/>
    <s v="Robert Sikon"/>
    <x v="1604"/>
    <s v="shot"/>
    <s v="unarmed"/>
    <n v="41"/>
    <x v="0"/>
    <x v="1"/>
    <s v="alliance"/>
    <s v="oh"/>
    <x v="1"/>
    <x v="0"/>
    <s v="foot"/>
    <b v="0"/>
    <s v="unarmed"/>
    <x v="1"/>
    <x v="1"/>
  </r>
  <r>
    <n v="5194"/>
    <s v="Dante Redmond Jones"/>
    <x v="1605"/>
    <s v="shot"/>
    <s v="gun"/>
    <n v="28"/>
    <x v="0"/>
    <x v="3"/>
    <s v="franklin county"/>
    <s v="wa"/>
    <x v="1"/>
    <x v="0"/>
    <s v="car"/>
    <b v="0"/>
    <s v="guns"/>
    <x v="0"/>
    <x v="2"/>
  </r>
  <r>
    <n v="5201"/>
    <s v="Cody McClintick"/>
    <x v="1605"/>
    <s v="shot"/>
    <s v="gun"/>
    <n v="26"/>
    <x v="0"/>
    <x v="1"/>
    <s v="kansas city"/>
    <s v="mo"/>
    <x v="1"/>
    <x v="0"/>
    <s v="other"/>
    <b v="0"/>
    <s v="guns"/>
    <x v="0"/>
    <x v="2"/>
  </r>
  <r>
    <n v="5198"/>
    <s v="Joel Avery"/>
    <x v="1606"/>
    <s v="shot"/>
    <s v="gun"/>
    <n v="37"/>
    <x v="0"/>
    <x v="1"/>
    <s v="horn lake"/>
    <s v="ms"/>
    <x v="1"/>
    <x v="1"/>
    <s v="not fleeing"/>
    <b v="0"/>
    <s v="guns"/>
    <x v="0"/>
    <x v="1"/>
  </r>
  <r>
    <n v="5199"/>
    <s v="Alex Flores"/>
    <x v="1606"/>
    <s v="shot"/>
    <s v="knife"/>
    <n v="34"/>
    <x v="0"/>
    <x v="2"/>
    <s v="los angeles"/>
    <s v="ca"/>
    <x v="1"/>
    <x v="1"/>
    <s v="other"/>
    <b v="0"/>
    <s v="sharp objects"/>
    <x v="0"/>
    <x v="1"/>
  </r>
  <r>
    <n v="5202"/>
    <s v="Jacob Cato"/>
    <x v="1606"/>
    <s v="shot"/>
    <s v="gun"/>
    <n v="34"/>
    <x v="0"/>
    <x v="1"/>
    <s v="san bernardino"/>
    <s v="ca"/>
    <x v="1"/>
    <x v="0"/>
    <s v="not fleeing"/>
    <b v="0"/>
    <s v="guns"/>
    <x v="0"/>
    <x v="1"/>
  </r>
  <r>
    <n v="5226"/>
    <s v="Luis A. Cardona"/>
    <x v="1606"/>
    <s v="shot"/>
    <s v="gun"/>
    <n v="38"/>
    <x v="0"/>
    <x v="2"/>
    <s v="west kewaunee"/>
    <s v="wi"/>
    <x v="1"/>
    <x v="0"/>
    <s v="other"/>
    <b v="0"/>
    <s v="guns"/>
    <x v="0"/>
    <x v="1"/>
  </r>
  <r>
    <n v="5483"/>
    <s v="Christopher Terrell Willis"/>
    <x v="1606"/>
    <s v="shot"/>
    <s v="gun"/>
    <n v="32"/>
    <x v="0"/>
    <x v="3"/>
    <s v="des plaines"/>
    <s v="il"/>
    <x v="1"/>
    <x v="0"/>
    <s v="not fleeing"/>
    <b v="0"/>
    <s v="guns"/>
    <x v="0"/>
    <x v="1"/>
  </r>
  <r>
    <n v="5205"/>
    <s v="Raul Antonio Menjivar Saabedra"/>
    <x v="1606"/>
    <s v="shot and tasered"/>
    <s v="knife"/>
    <n v="50"/>
    <x v="0"/>
    <x v="2"/>
    <s v="preston"/>
    <s v="id"/>
    <x v="1"/>
    <x v="1"/>
    <s v="not fleeing"/>
    <b v="0"/>
    <s v="sharp objects"/>
    <x v="0"/>
    <x v="1"/>
  </r>
  <r>
    <n v="5206"/>
    <s v="Paul Cheek"/>
    <x v="1607"/>
    <s v="shot"/>
    <s v="knife"/>
    <n v="55"/>
    <x v="0"/>
    <x v="1"/>
    <s v="dahlonega"/>
    <s v="ga"/>
    <x v="1"/>
    <x v="1"/>
    <s v="not fleeing"/>
    <b v="0"/>
    <s v="sharp objects"/>
    <x v="0"/>
    <x v="0"/>
  </r>
  <r>
    <n v="5207"/>
    <s v="William Harris"/>
    <x v="1607"/>
    <s v="shot"/>
    <s v="gun"/>
    <n v="51"/>
    <x v="0"/>
    <x v="1"/>
    <s v="hampton"/>
    <s v="ga"/>
    <x v="1"/>
    <x v="0"/>
    <s v="not fleeing"/>
    <b v="0"/>
    <s v="guns"/>
    <x v="0"/>
    <x v="0"/>
  </r>
  <r>
    <n v="5208"/>
    <s v="Kenneth Simeus"/>
    <x v="1607"/>
    <s v="shot"/>
    <s v="gun"/>
    <n v="18"/>
    <x v="0"/>
    <x v="3"/>
    <s v="henderson"/>
    <s v="nv"/>
    <x v="1"/>
    <x v="0"/>
    <s v="other"/>
    <b v="1"/>
    <s v="guns"/>
    <x v="0"/>
    <x v="2"/>
  </r>
  <r>
    <n v="5263"/>
    <s v="Jessica Ann Beedles"/>
    <x v="1607"/>
    <s v="shot"/>
    <s v="gun"/>
    <n v="42"/>
    <x v="1"/>
    <x v="1"/>
    <s v="los angeles"/>
    <s v="ca"/>
    <x v="1"/>
    <x v="1"/>
    <s v="not fleeing"/>
    <b v="0"/>
    <s v="guns"/>
    <x v="0"/>
    <x v="1"/>
  </r>
  <r>
    <n v="5224"/>
    <s v="Anthony Chilcott"/>
    <x v="1608"/>
    <s v="shot"/>
    <s v="vehicle"/>
    <n v="36"/>
    <x v="0"/>
    <x v="1"/>
    <s v="black diamond"/>
    <s v="wa"/>
    <x v="1"/>
    <x v="0"/>
    <s v="not fleeing"/>
    <b v="0"/>
    <s v="vehicles"/>
    <x v="0"/>
    <x v="1"/>
  </r>
  <r>
    <n v="5225"/>
    <s v="Lance Edward Smith"/>
    <x v="1608"/>
    <s v="shot"/>
    <s v="gun"/>
    <n v="37"/>
    <x v="0"/>
    <x v="3"/>
    <s v="elizabethtown"/>
    <s v="nc"/>
    <x v="1"/>
    <x v="0"/>
    <s v="not fleeing"/>
    <b v="0"/>
    <s v="guns"/>
    <x v="0"/>
    <x v="1"/>
  </r>
  <r>
    <n v="5209"/>
    <s v="Ariane Lamont McCree"/>
    <x v="1609"/>
    <s v="shot"/>
    <s v="gun"/>
    <n v="28"/>
    <x v="0"/>
    <x v="3"/>
    <s v="chester"/>
    <s v="sc"/>
    <x v="1"/>
    <x v="0"/>
    <s v="foot"/>
    <b v="1"/>
    <s v="guns"/>
    <x v="0"/>
    <x v="2"/>
  </r>
  <r>
    <n v="5210"/>
    <s v="Estevon Cruz"/>
    <x v="1609"/>
    <s v="shot"/>
    <s v="toy weapon"/>
    <n v="24"/>
    <x v="0"/>
    <x v="2"/>
    <s v="pueblo"/>
    <s v="co"/>
    <x v="1"/>
    <x v="0"/>
    <s v="not fleeing"/>
    <b v="0"/>
    <s v="other unusual objects"/>
    <x v="0"/>
    <x v="2"/>
  </r>
  <r>
    <n v="5211"/>
    <s v="Steven Forrest Saucier"/>
    <x v="1610"/>
    <s v="shot"/>
    <s v="gun"/>
    <n v="34"/>
    <x v="0"/>
    <x v="1"/>
    <s v="gaines township"/>
    <s v="mi"/>
    <x v="1"/>
    <x v="0"/>
    <s v="not fleeing"/>
    <b v="0"/>
    <s v="guns"/>
    <x v="0"/>
    <x v="1"/>
  </r>
  <r>
    <n v="5223"/>
    <s v="Nathaniel Pinnock"/>
    <x v="1611"/>
    <s v="shot"/>
    <s v="vehicle and machete"/>
    <n v="22"/>
    <x v="0"/>
    <x v="3"/>
    <s v="los angeles"/>
    <s v="ca"/>
    <x v="1"/>
    <x v="0"/>
    <s v="foot"/>
    <b v="1"/>
    <s v="multiple"/>
    <x v="0"/>
    <x v="2"/>
  </r>
  <r>
    <n v="5244"/>
    <s v="Jason Quincey Niccum"/>
    <x v="1611"/>
    <s v="shot"/>
    <s v="gun"/>
    <n v="42"/>
    <x v="0"/>
    <x v="1"/>
    <s v="great falls"/>
    <s v="mt"/>
    <x v="1"/>
    <x v="1"/>
    <s v="not fleeing"/>
    <b v="0"/>
    <s v="guns"/>
    <x v="0"/>
    <x v="1"/>
  </r>
  <r>
    <n v="5243"/>
    <s v="Eric Sopp"/>
    <x v="1612"/>
    <s v="shot"/>
    <s v="ice pick"/>
    <n v="48"/>
    <x v="0"/>
    <x v="1"/>
    <s v="sparks"/>
    <s v="md"/>
    <x v="0"/>
    <x v="0"/>
    <s v="car"/>
    <b v="1"/>
    <s v="piercing objects"/>
    <x v="0"/>
    <x v="1"/>
  </r>
  <r>
    <n v="5245"/>
    <s v="Hollis Lewis"/>
    <x v="1612"/>
    <s v="shot"/>
    <s v="gun"/>
    <n v="51"/>
    <x v="0"/>
    <x v="1"/>
    <s v="greeneville"/>
    <s v="tn"/>
    <x v="1"/>
    <x v="0"/>
    <s v="not fleeing"/>
    <b v="1"/>
    <s v="guns"/>
    <x v="0"/>
    <x v="0"/>
  </r>
  <r>
    <n v="5484"/>
    <s v="Micduff Lamarco Robinson"/>
    <x v="1613"/>
    <s v="shot"/>
    <s v="sword"/>
    <n v="40"/>
    <x v="0"/>
    <x v="3"/>
    <s v="mansfield"/>
    <s v="oh"/>
    <x v="1"/>
    <x v="1"/>
    <s v="not fleeing"/>
    <b v="0"/>
    <s v="sharp objects"/>
    <x v="0"/>
    <x v="1"/>
  </r>
  <r>
    <n v="5238"/>
    <s v="Jeremy Pelican"/>
    <x v="1614"/>
    <s v="shot"/>
    <s v="gun"/>
    <n v="34"/>
    <x v="0"/>
    <x v="1"/>
    <s v="barton county"/>
    <s v="mo"/>
    <x v="1"/>
    <x v="1"/>
    <s v="car"/>
    <b v="0"/>
    <s v="guns"/>
    <x v="0"/>
    <x v="1"/>
  </r>
  <r>
    <n v="5240"/>
    <s v="Derrick Everett"/>
    <x v="1614"/>
    <s v="shot"/>
    <s v="gun"/>
    <n v="30"/>
    <x v="0"/>
    <x v="3"/>
    <s v="tampa"/>
    <s v="fl"/>
    <x v="1"/>
    <x v="0"/>
    <s v="other"/>
    <b v="0"/>
    <s v="guns"/>
    <x v="0"/>
    <x v="2"/>
  </r>
  <r>
    <n v="5485"/>
    <s v="Nicholas Cantelmi"/>
    <x v="1614"/>
    <s v="shot"/>
    <s v="gun and vehicle"/>
    <n v="31"/>
    <x v="0"/>
    <x v="1"/>
    <s v="jim thorpe"/>
    <s v="pa"/>
    <x v="1"/>
    <x v="0"/>
    <s v="other"/>
    <b v="0"/>
    <s v="multiple"/>
    <x v="0"/>
    <x v="1"/>
  </r>
  <r>
    <n v="5236"/>
    <s v="Raymond Lee"/>
    <x v="1615"/>
    <s v="shot"/>
    <s v="toy weapon"/>
    <n v="54"/>
    <x v="0"/>
    <x v="1"/>
    <s v="modesto"/>
    <s v="ca"/>
    <x v="1"/>
    <x v="0"/>
    <s v="other"/>
    <b v="1"/>
    <s v="other unusual objects"/>
    <x v="0"/>
    <x v="0"/>
  </r>
  <r>
    <n v="5239"/>
    <s v="Kenneth Layton"/>
    <x v="1615"/>
    <s v="shot"/>
    <s v="gun"/>
    <n v="60"/>
    <x v="0"/>
    <x v="1"/>
    <s v="lakeland"/>
    <s v="fl"/>
    <x v="0"/>
    <x v="0"/>
    <s v="not fleeing"/>
    <b v="0"/>
    <s v="guns"/>
    <x v="0"/>
    <x v="0"/>
  </r>
  <r>
    <n v="5241"/>
    <s v="Keith Alan Bruce"/>
    <x v="1615"/>
    <s v="shot"/>
    <s v="gun"/>
    <n v="40"/>
    <x v="0"/>
    <x v="1"/>
    <s v="watkins"/>
    <s v="co"/>
    <x v="1"/>
    <x v="0"/>
    <s v="car"/>
    <b v="0"/>
    <s v="guns"/>
    <x v="0"/>
    <x v="1"/>
  </r>
  <r>
    <n v="5242"/>
    <s v="TK TK"/>
    <x v="1615"/>
    <s v="shot"/>
    <s v="unknown"/>
    <n v="37"/>
    <x v="0"/>
    <x v="1"/>
    <s v="eatonville"/>
    <s v="wa"/>
    <x v="1"/>
    <x v="1"/>
    <s v="car"/>
    <b v="0"/>
    <s v="unknown"/>
    <x v="0"/>
    <x v="1"/>
  </r>
  <r>
    <n v="5234"/>
    <s v="Eliborio Rodriguez"/>
    <x v="1616"/>
    <s v="shot"/>
    <s v="unarmed"/>
    <n v="40"/>
    <x v="0"/>
    <x v="2"/>
    <s v="eugene"/>
    <s v="or"/>
    <x v="1"/>
    <x v="0"/>
    <s v="not fleeing"/>
    <b v="0"/>
    <s v="unarmed"/>
    <x v="1"/>
    <x v="1"/>
  </r>
  <r>
    <n v="5228"/>
    <s v="Anthony Rosso"/>
    <x v="1617"/>
    <s v="shot"/>
    <s v="gun"/>
    <n v="68"/>
    <x v="0"/>
    <x v="1"/>
    <s v="secaucus"/>
    <s v="nj"/>
    <x v="1"/>
    <x v="0"/>
    <s v="other"/>
    <b v="0"/>
    <s v="guns"/>
    <x v="0"/>
    <x v="0"/>
  </r>
  <r>
    <n v="5229"/>
    <s v="Jimmie Phillips"/>
    <x v="1617"/>
    <s v="shot"/>
    <s v="gun"/>
    <n v="68"/>
    <x v="0"/>
    <x v="3"/>
    <s v="morrow"/>
    <s v="ga"/>
    <x v="1"/>
    <x v="0"/>
    <s v="not fleeing"/>
    <b v="0"/>
    <s v="guns"/>
    <x v="0"/>
    <x v="0"/>
  </r>
  <r>
    <n v="5232"/>
    <s v="Donald James Eversen"/>
    <x v="1617"/>
    <s v="shot"/>
    <s v="knife"/>
    <n v="60"/>
    <x v="0"/>
    <x v="1"/>
    <s v="concord"/>
    <s v="ca"/>
    <x v="1"/>
    <x v="0"/>
    <s v="not fleeing"/>
    <b v="1"/>
    <s v="sharp objects"/>
    <x v="0"/>
    <x v="0"/>
  </r>
  <r>
    <n v="5233"/>
    <s v="Yemerson Melendez"/>
    <x v="1617"/>
    <s v="shot"/>
    <s v="gun and vehicle"/>
    <n v="16"/>
    <x v="0"/>
    <x v="2"/>
    <s v="fort pierce"/>
    <s v="fl"/>
    <x v="1"/>
    <x v="0"/>
    <s v="other"/>
    <b v="0"/>
    <s v="multiple"/>
    <x v="0"/>
    <x v="3"/>
  </r>
  <r>
    <n v="5235"/>
    <s v="Steven Kerr"/>
    <x v="1617"/>
    <s v="shot"/>
    <s v="vehicle"/>
    <n v="25"/>
    <x v="0"/>
    <x v="1"/>
    <s v="plant city"/>
    <s v="fl"/>
    <x v="1"/>
    <x v="0"/>
    <s v="car"/>
    <b v="0"/>
    <s v="vehicles"/>
    <x v="0"/>
    <x v="2"/>
  </r>
  <r>
    <n v="5384"/>
    <s v="Jordan Oliver"/>
    <x v="1617"/>
    <s v="shot and tasered"/>
    <s v="car, knife and mace"/>
    <n v="20"/>
    <x v="0"/>
    <x v="1"/>
    <s v="hanover township"/>
    <s v="pa"/>
    <x v="1"/>
    <x v="0"/>
    <s v="car"/>
    <b v="0"/>
    <s v="multiple"/>
    <x v="0"/>
    <x v="2"/>
  </r>
  <r>
    <n v="5230"/>
    <s v="Jerric Harris"/>
    <x v="1618"/>
    <s v="shot"/>
    <s v="gun"/>
    <n v="21"/>
    <x v="0"/>
    <x v="3"/>
    <s v="daytona beach"/>
    <s v="fl"/>
    <x v="1"/>
    <x v="0"/>
    <s v="foot"/>
    <b v="1"/>
    <s v="guns"/>
    <x v="0"/>
    <x v="2"/>
  </r>
  <r>
    <n v="5246"/>
    <s v="Dai Phuoc Nguyen"/>
    <x v="1618"/>
    <s v="shot"/>
    <s v="knife"/>
    <n v="38"/>
    <x v="0"/>
    <x v="0"/>
    <s v="los angeles"/>
    <s v="ca"/>
    <x v="1"/>
    <x v="1"/>
    <s v="other"/>
    <b v="0"/>
    <s v="sharp objects"/>
    <x v="0"/>
    <x v="1"/>
  </r>
  <r>
    <n v="5249"/>
    <s v="Michael Dean"/>
    <x v="1618"/>
    <s v="shot"/>
    <s v="unarmed"/>
    <n v="28"/>
    <x v="0"/>
    <x v="3"/>
    <s v="temple"/>
    <s v="tx"/>
    <x v="1"/>
    <x v="2"/>
    <s v="not fleeing"/>
    <b v="0"/>
    <s v="unarmed"/>
    <x v="1"/>
    <x v="2"/>
  </r>
  <r>
    <n v="5388"/>
    <s v="Neil Chiago"/>
    <x v="1618"/>
    <s v="shot"/>
    <s v="gun"/>
    <n v="18"/>
    <x v="0"/>
    <x v="5"/>
    <s v="mesa"/>
    <s v="az"/>
    <x v="1"/>
    <x v="0"/>
    <s v="not fleeing"/>
    <b v="0"/>
    <s v="guns"/>
    <x v="0"/>
    <x v="2"/>
  </r>
  <r>
    <n v="5247"/>
    <s v="Thomas Cole Thompson"/>
    <x v="1619"/>
    <s v="shot"/>
    <s v="gun"/>
    <n v="37"/>
    <x v="0"/>
    <x v="1"/>
    <s v="ada"/>
    <s v="ok"/>
    <x v="1"/>
    <x v="0"/>
    <s v="not fleeing"/>
    <b v="0"/>
    <s v="guns"/>
    <x v="0"/>
    <x v="1"/>
  </r>
  <r>
    <n v="5250"/>
    <s v="Cameron Lamb"/>
    <x v="1619"/>
    <s v="shot"/>
    <s v="gun"/>
    <n v="26"/>
    <x v="0"/>
    <x v="3"/>
    <s v="kansas city"/>
    <s v="mo"/>
    <x v="1"/>
    <x v="1"/>
    <s v="not fleeing"/>
    <b v="0"/>
    <s v="guns"/>
    <x v="0"/>
    <x v="2"/>
  </r>
  <r>
    <n v="5257"/>
    <s v="Miguel Russo"/>
    <x v="1619"/>
    <s v="shot"/>
    <s v="gun"/>
    <n v="31"/>
    <x v="0"/>
    <x v="3"/>
    <s v="syracuse"/>
    <s v="ny"/>
    <x v="1"/>
    <x v="0"/>
    <s v="not fleeing"/>
    <b v="1"/>
    <s v="guns"/>
    <x v="0"/>
    <x v="1"/>
  </r>
  <r>
    <n v="5255"/>
    <s v="Alvern Donnell Walker"/>
    <x v="1620"/>
    <s v="shot"/>
    <s v="gun"/>
    <n v="58"/>
    <x v="0"/>
    <x v="3"/>
    <s v="avon"/>
    <s v="co"/>
    <x v="1"/>
    <x v="0"/>
    <s v="car"/>
    <b v="0"/>
    <s v="guns"/>
    <x v="0"/>
    <x v="0"/>
  </r>
  <r>
    <n v="5256"/>
    <s v="Demetrius Williams"/>
    <x v="1620"/>
    <s v="shot"/>
    <s v="vehicle"/>
    <n v="31"/>
    <x v="0"/>
    <x v="3"/>
    <s v="marshall"/>
    <s v="tx"/>
    <x v="1"/>
    <x v="0"/>
    <s v="foot"/>
    <b v="0"/>
    <s v="vehicles"/>
    <x v="0"/>
    <x v="1"/>
  </r>
  <r>
    <n v="5260"/>
    <s v="Lamar Alexander"/>
    <x v="1620"/>
    <s v="shot"/>
    <s v="gun"/>
    <n v="41"/>
    <x v="0"/>
    <x v="3"/>
    <s v="miramar"/>
    <s v="fl"/>
    <x v="1"/>
    <x v="0"/>
    <s v="car"/>
    <b v="0"/>
    <s v="guns"/>
    <x v="0"/>
    <x v="1"/>
  </r>
  <r>
    <n v="5261"/>
    <s v="Ronnie Jerome Hill"/>
    <x v="1620"/>
    <s v="shot"/>
    <s v="gun"/>
    <n v="41"/>
    <x v="0"/>
    <x v="3"/>
    <s v="miramar"/>
    <s v="fl"/>
    <x v="1"/>
    <x v="0"/>
    <s v="car"/>
    <b v="0"/>
    <s v="guns"/>
    <x v="0"/>
    <x v="1"/>
  </r>
  <r>
    <n v="5390"/>
    <s v="Chad James Green"/>
    <x v="1620"/>
    <s v="shot"/>
    <s v="gun"/>
    <n v="41"/>
    <x v="0"/>
    <x v="1"/>
    <s v="san bernardino"/>
    <s v="ca"/>
    <x v="1"/>
    <x v="1"/>
    <s v="foot"/>
    <b v="0"/>
    <s v="guns"/>
    <x v="0"/>
    <x v="1"/>
  </r>
  <r>
    <n v="5252"/>
    <s v="Hunter Steven James Lowry"/>
    <x v="1621"/>
    <s v="shot"/>
    <s v="gun"/>
    <n v="23"/>
    <x v="0"/>
    <x v="1"/>
    <s v="westminster"/>
    <s v="co"/>
    <x v="1"/>
    <x v="1"/>
    <s v="other"/>
    <b v="0"/>
    <s v="guns"/>
    <x v="0"/>
    <x v="2"/>
  </r>
  <r>
    <n v="5254"/>
    <s v="Dominick Matt"/>
    <x v="1621"/>
    <s v="shot"/>
    <s v="gun"/>
    <n v="17"/>
    <x v="0"/>
    <x v="3"/>
    <s v="bentonville"/>
    <s v="ar"/>
    <x v="1"/>
    <x v="1"/>
    <s v="not fleeing"/>
    <b v="0"/>
    <s v="guns"/>
    <x v="0"/>
    <x v="3"/>
  </r>
  <r>
    <n v="5253"/>
    <s v="London T. Phillips"/>
    <x v="1622"/>
    <s v="shot"/>
    <s v="gun"/>
    <n v="35"/>
    <x v="0"/>
    <x v="1"/>
    <s v="fayetteville"/>
    <s v="ar"/>
    <x v="1"/>
    <x v="0"/>
    <s v="not fleeing"/>
    <b v="0"/>
    <s v="guns"/>
    <x v="0"/>
    <x v="1"/>
  </r>
  <r>
    <n v="5264"/>
    <s v="Mark Richard Coleman"/>
    <x v="1622"/>
    <s v="shot"/>
    <s v="gun"/>
    <n v="65"/>
    <x v="0"/>
    <x v="1"/>
    <s v="nokomis"/>
    <s v="fl"/>
    <x v="0"/>
    <x v="0"/>
    <s v="not fleeing"/>
    <b v="0"/>
    <s v="guns"/>
    <x v="0"/>
    <x v="0"/>
  </r>
  <r>
    <n v="5251"/>
    <s v="Koben S. Henriksen"/>
    <x v="1623"/>
    <s v="shot"/>
    <s v="knife"/>
    <n v="51"/>
    <x v="0"/>
    <x v="1"/>
    <s v="portland"/>
    <s v="or"/>
    <x v="0"/>
    <x v="1"/>
    <s v="not fleeing"/>
    <b v="0"/>
    <s v="sharp objects"/>
    <x v="0"/>
    <x v="0"/>
  </r>
  <r>
    <n v="5262"/>
    <s v="Antonio Nichols"/>
    <x v="1624"/>
    <s v="shot"/>
    <s v="gun"/>
    <n v="47"/>
    <x v="0"/>
    <x v="3"/>
    <s v="st. helena parish"/>
    <s v="la"/>
    <x v="1"/>
    <x v="1"/>
    <s v="not fleeing"/>
    <b v="0"/>
    <s v="guns"/>
    <x v="0"/>
    <x v="1"/>
  </r>
  <r>
    <n v="5265"/>
    <s v="Robert Allen Elfgen"/>
    <x v="1625"/>
    <s v="shot"/>
    <s v="gun"/>
    <n v="42"/>
    <x v="0"/>
    <x v="1"/>
    <s v="fort madison"/>
    <s v="ia"/>
    <x v="1"/>
    <x v="1"/>
    <s v="other"/>
    <b v="0"/>
    <s v="guns"/>
    <x v="0"/>
    <x v="1"/>
  </r>
  <r>
    <n v="5266"/>
    <s v="Mauro Carrillo"/>
    <x v="1625"/>
    <s v="shot"/>
    <s v="baseball bat"/>
    <n v="42"/>
    <x v="0"/>
    <x v="2"/>
    <s v="hesperia"/>
    <s v="ca"/>
    <x v="1"/>
    <x v="0"/>
    <s v="not fleeing"/>
    <b v="0"/>
    <s v="blunt instruments"/>
    <x v="0"/>
    <x v="1"/>
  </r>
  <r>
    <n v="5269"/>
    <s v="Kreed Cornell Bateman"/>
    <x v="1625"/>
    <s v="shot"/>
    <s v="gun"/>
    <n v="31"/>
    <x v="0"/>
    <x v="3"/>
    <s v="andrews"/>
    <s v="sc"/>
    <x v="1"/>
    <x v="0"/>
    <s v="other"/>
    <b v="0"/>
    <s v="guns"/>
    <x v="0"/>
    <x v="1"/>
  </r>
  <r>
    <n v="5270"/>
    <s v="Montay Steven Penning"/>
    <x v="1625"/>
    <s v="shot"/>
    <s v="gun"/>
    <n v="23"/>
    <x v="0"/>
    <x v="3"/>
    <s v="beloit"/>
    <s v="wi"/>
    <x v="1"/>
    <x v="1"/>
    <s v="car"/>
    <b v="0"/>
    <s v="guns"/>
    <x v="0"/>
    <x v="2"/>
  </r>
  <r>
    <n v="5271"/>
    <s v="Francine Graham"/>
    <x v="1625"/>
    <s v="shot"/>
    <s v="gun"/>
    <n v="50"/>
    <x v="1"/>
    <x v="3"/>
    <s v="jersey city"/>
    <s v="nj"/>
    <x v="1"/>
    <x v="0"/>
    <s v="not fleeing"/>
    <b v="0"/>
    <s v="guns"/>
    <x v="0"/>
    <x v="1"/>
  </r>
  <r>
    <n v="5272"/>
    <s v="David N. Anderson"/>
    <x v="1625"/>
    <s v="shot"/>
    <s v="gun"/>
    <n v="47"/>
    <x v="0"/>
    <x v="3"/>
    <s v="jersey city"/>
    <s v="nj"/>
    <x v="1"/>
    <x v="0"/>
    <s v="not fleeing"/>
    <b v="0"/>
    <s v="guns"/>
    <x v="0"/>
    <x v="1"/>
  </r>
  <r>
    <n v="5392"/>
    <s v="Terrence Edward White"/>
    <x v="1625"/>
    <s v="shot"/>
    <s v="gun"/>
    <n v="66"/>
    <x v="0"/>
    <x v="1"/>
    <s v="semmes"/>
    <s v="al"/>
    <x v="0"/>
    <x v="0"/>
    <s v="not fleeing"/>
    <b v="0"/>
    <s v="guns"/>
    <x v="0"/>
    <x v="0"/>
  </r>
  <r>
    <n v="5267"/>
    <s v="Daniel E. Condon"/>
    <x v="1625"/>
    <s v="shot and tasered"/>
    <s v="hatchet"/>
    <n v="55"/>
    <x v="0"/>
    <x v="1"/>
    <s v="arietta"/>
    <s v="ny"/>
    <x v="0"/>
    <x v="0"/>
    <s v="other"/>
    <b v="0"/>
    <s v="blunt instruments"/>
    <x v="0"/>
    <x v="0"/>
  </r>
  <r>
    <n v="5268"/>
    <s v="Delos P. Lowe"/>
    <x v="1626"/>
    <s v="shot"/>
    <s v="gun"/>
    <n v="68"/>
    <x v="0"/>
    <x v="1"/>
    <s v="nelson township"/>
    <s v="pa"/>
    <x v="0"/>
    <x v="0"/>
    <s v="not fleeing"/>
    <b v="0"/>
    <s v="guns"/>
    <x v="0"/>
    <x v="0"/>
  </r>
  <r>
    <n v="5393"/>
    <s v="Matthew Jonathan Krupar"/>
    <x v="1626"/>
    <s v="shot"/>
    <s v="unarmed"/>
    <n v="31"/>
    <x v="0"/>
    <x v="1"/>
    <s v="league city"/>
    <s v="tx"/>
    <x v="1"/>
    <x v="0"/>
    <s v="not fleeing"/>
    <b v="0"/>
    <s v="unarmed"/>
    <x v="1"/>
    <x v="1"/>
  </r>
  <r>
    <n v="5280"/>
    <s v="Cortez Bufford"/>
    <x v="1627"/>
    <s v="shot"/>
    <s v="gun"/>
    <n v="24"/>
    <x v="0"/>
    <x v="3"/>
    <s v="st. louis"/>
    <s v="mo"/>
    <x v="1"/>
    <x v="1"/>
    <s v="foot"/>
    <b v="0"/>
    <s v="guns"/>
    <x v="0"/>
    <x v="2"/>
  </r>
  <r>
    <n v="5281"/>
    <s v="Cade Humphrey"/>
    <x v="1627"/>
    <s v="shot"/>
    <s v="knife"/>
    <n v="30"/>
    <x v="0"/>
    <x v="1"/>
    <s v="washita county"/>
    <s v="ok"/>
    <x v="1"/>
    <x v="0"/>
    <s v="car"/>
    <b v="0"/>
    <s v="sharp objects"/>
    <x v="0"/>
    <x v="2"/>
  </r>
  <r>
    <n v="5282"/>
    <s v="Taveonte Art Emmanuel"/>
    <x v="1627"/>
    <s v="shot"/>
    <s v="gun"/>
    <n v="34"/>
    <x v="0"/>
    <x v="3"/>
    <s v="anaheim"/>
    <s v="ca"/>
    <x v="1"/>
    <x v="1"/>
    <s v="not fleeing"/>
    <b v="1"/>
    <s v="guns"/>
    <x v="0"/>
    <x v="1"/>
  </r>
  <r>
    <n v="5284"/>
    <s v="Bradley Cutchens"/>
    <x v="1627"/>
    <s v="shot"/>
    <s v="gun"/>
    <n v="23"/>
    <x v="0"/>
    <x v="1"/>
    <s v="ozark"/>
    <s v="al"/>
    <x v="0"/>
    <x v="0"/>
    <s v="not fleeing"/>
    <b v="0"/>
    <s v="guns"/>
    <x v="0"/>
    <x v="2"/>
  </r>
  <r>
    <n v="5286"/>
    <s v="Anthony Tovar"/>
    <x v="1627"/>
    <s v="shot"/>
    <s v="toy weapon"/>
    <n v="43"/>
    <x v="0"/>
    <x v="1"/>
    <s v="renton"/>
    <s v="wa"/>
    <x v="1"/>
    <x v="1"/>
    <s v="not fleeing"/>
    <b v="0"/>
    <s v="other unusual objects"/>
    <x v="0"/>
    <x v="1"/>
  </r>
  <r>
    <n v="5297"/>
    <s v="Romello Barnes"/>
    <x v="1627"/>
    <s v="shot"/>
    <s v="knife"/>
    <n v="22"/>
    <x v="0"/>
    <x v="3"/>
    <s v="tampa"/>
    <s v="fl"/>
    <x v="1"/>
    <x v="0"/>
    <s v="not fleeing"/>
    <b v="0"/>
    <s v="sharp objects"/>
    <x v="0"/>
    <x v="2"/>
  </r>
  <r>
    <n v="5273"/>
    <s v="Jamee Christopher Deonte Johnson"/>
    <x v="1628"/>
    <s v="shot"/>
    <s v="gun and car"/>
    <n v="22"/>
    <x v="0"/>
    <x v="3"/>
    <s v="jacksonville"/>
    <s v="fl"/>
    <x v="1"/>
    <x v="0"/>
    <s v="car"/>
    <b v="1"/>
    <s v="multiple"/>
    <x v="0"/>
    <x v="2"/>
  </r>
  <r>
    <n v="5277"/>
    <s v="Victor A. Parsons"/>
    <x v="1628"/>
    <s v="shot"/>
    <s v="gun"/>
    <n v="42"/>
    <x v="0"/>
    <x v="1"/>
    <s v="tucson"/>
    <s v="az"/>
    <x v="1"/>
    <x v="0"/>
    <s v="not fleeing"/>
    <b v="0"/>
    <s v="guns"/>
    <x v="0"/>
    <x v="1"/>
  </r>
  <r>
    <n v="5278"/>
    <s v="Louis Patrick Veal"/>
    <x v="1628"/>
    <s v="shot"/>
    <s v="gun"/>
    <n v="65"/>
    <x v="0"/>
    <x v="3"/>
    <s v="redford township"/>
    <s v="mi"/>
    <x v="1"/>
    <x v="0"/>
    <s v="not fleeing"/>
    <b v="0"/>
    <s v="guns"/>
    <x v="0"/>
    <x v="0"/>
  </r>
  <r>
    <n v="5279"/>
    <s v="Alejandro Betancourt-Mendoza"/>
    <x v="1628"/>
    <s v="shot"/>
    <s v="knife"/>
    <n v="18"/>
    <x v="0"/>
    <x v="2"/>
    <s v="pasco"/>
    <s v="wa"/>
    <x v="1"/>
    <x v="0"/>
    <s v="not fleeing"/>
    <b v="0"/>
    <s v="sharp objects"/>
    <x v="0"/>
    <x v="2"/>
  </r>
  <r>
    <n v="5274"/>
    <s v="Kean Walker"/>
    <x v="1629"/>
    <s v="shot"/>
    <s v="gun"/>
    <n v="23"/>
    <x v="0"/>
    <x v="1"/>
    <s v="milwaukee"/>
    <s v="wi"/>
    <x v="1"/>
    <x v="0"/>
    <s v="car"/>
    <b v="0"/>
    <s v="guns"/>
    <x v="0"/>
    <x v="2"/>
  </r>
  <r>
    <n v="5275"/>
    <s v="Chiasher Fong Vue"/>
    <x v="1629"/>
    <s v="shot"/>
    <s v="gun"/>
    <n v="52"/>
    <x v="0"/>
    <x v="0"/>
    <s v="minneapolis"/>
    <s v="mn"/>
    <x v="1"/>
    <x v="0"/>
    <s v="not fleeing"/>
    <b v="1"/>
    <s v="guns"/>
    <x v="0"/>
    <x v="0"/>
  </r>
  <r>
    <n v="5276"/>
    <s v="Mohammad Jamal Isaifan"/>
    <x v="1629"/>
    <s v="shot"/>
    <s v="gun"/>
    <n v="40"/>
    <x v="0"/>
    <x v="4"/>
    <s v="akron"/>
    <s v="oh"/>
    <x v="0"/>
    <x v="1"/>
    <s v="foot"/>
    <b v="0"/>
    <s v="guns"/>
    <x v="0"/>
    <x v="1"/>
  </r>
  <r>
    <n v="5293"/>
    <s v="Mario Alberto Torres"/>
    <x v="1629"/>
    <s v="shot"/>
    <s v="gun"/>
    <n v="27"/>
    <x v="0"/>
    <x v="2"/>
    <s v="brownsville"/>
    <s v="tx"/>
    <x v="1"/>
    <x v="0"/>
    <s v="not fleeing"/>
    <b v="0"/>
    <s v="guns"/>
    <x v="0"/>
    <x v="2"/>
  </r>
  <r>
    <n v="5291"/>
    <s v="Dustin Spencer"/>
    <x v="1630"/>
    <s v="shot"/>
    <s v="gun"/>
    <n v="34"/>
    <x v="0"/>
    <x v="4"/>
    <s v="kalihi"/>
    <s v="hi"/>
    <x v="1"/>
    <x v="0"/>
    <s v="foot"/>
    <b v="0"/>
    <s v="guns"/>
    <x v="0"/>
    <x v="1"/>
  </r>
  <r>
    <n v="5292"/>
    <s v="Jorge Serrano"/>
    <x v="1630"/>
    <s v="shot"/>
    <s v="gun"/>
    <n v="25"/>
    <x v="0"/>
    <x v="2"/>
    <s v="los angeles"/>
    <s v="ca"/>
    <x v="1"/>
    <x v="0"/>
    <s v="foot"/>
    <b v="0"/>
    <s v="guns"/>
    <x v="0"/>
    <x v="2"/>
  </r>
  <r>
    <n v="5296"/>
    <s v="Bernie Rascon"/>
    <x v="1630"/>
    <s v="shot"/>
    <s v="unknown"/>
    <n v="28"/>
    <x v="0"/>
    <x v="2"/>
    <s v="san bernardino"/>
    <s v="ca"/>
    <x v="1"/>
    <x v="2"/>
    <s v="car"/>
    <b v="0"/>
    <s v="unknown"/>
    <x v="0"/>
    <x v="2"/>
  </r>
  <r>
    <n v="5288"/>
    <s v="Kyle Horton"/>
    <x v="1631"/>
    <s v="shot"/>
    <s v="gun"/>
    <n v="37"/>
    <x v="0"/>
    <x v="1"/>
    <s v="wilmington"/>
    <s v="nc"/>
    <x v="1"/>
    <x v="0"/>
    <s v="not fleeing"/>
    <b v="0"/>
    <s v="guns"/>
    <x v="0"/>
    <x v="1"/>
  </r>
  <r>
    <n v="5289"/>
    <s v="Clyde Jacob Sullivan"/>
    <x v="1631"/>
    <s v="shot"/>
    <s v="gun"/>
    <n v="27"/>
    <x v="0"/>
    <x v="1"/>
    <s v="fort walton beach"/>
    <s v="fl"/>
    <x v="1"/>
    <x v="0"/>
    <s v="car"/>
    <b v="0"/>
    <s v="guns"/>
    <x v="0"/>
    <x v="2"/>
  </r>
  <r>
    <n v="5395"/>
    <s v="Ricky Lee Gardipee"/>
    <x v="1631"/>
    <s v="shot"/>
    <s v="gun"/>
    <n v="41"/>
    <x v="0"/>
    <x v="1"/>
    <s v="great falls"/>
    <s v="mt"/>
    <x v="1"/>
    <x v="0"/>
    <s v="foot"/>
    <b v="0"/>
    <s v="guns"/>
    <x v="0"/>
    <x v="1"/>
  </r>
  <r>
    <n v="5290"/>
    <s v="Dana Brown"/>
    <x v="1631"/>
    <s v="shot and tasered"/>
    <s v="knife"/>
    <n v="27"/>
    <x v="0"/>
    <x v="4"/>
    <s v="honolulu"/>
    <s v="hi"/>
    <x v="1"/>
    <x v="0"/>
    <s v="other"/>
    <b v="1"/>
    <s v="sharp objects"/>
    <x v="0"/>
    <x v="2"/>
  </r>
  <r>
    <n v="5294"/>
    <s v="Gary Wayne Madewell"/>
    <x v="1632"/>
    <s v="shot"/>
    <s v="knife"/>
    <n v="38"/>
    <x v="0"/>
    <x v="1"/>
    <s v="smith county"/>
    <s v="tn"/>
    <x v="1"/>
    <x v="1"/>
    <s v="other"/>
    <b v="0"/>
    <s v="sharp objects"/>
    <x v="0"/>
    <x v="1"/>
  </r>
  <r>
    <n v="5295"/>
    <s v="Christopher Gray"/>
    <x v="1632"/>
    <s v="shot"/>
    <s v="knife"/>
    <n v="29"/>
    <x v="0"/>
    <x v="1"/>
    <s v="davis"/>
    <s v="ca"/>
    <x v="0"/>
    <x v="0"/>
    <s v="not fleeing"/>
    <b v="1"/>
    <s v="sharp objects"/>
    <x v="0"/>
    <x v="2"/>
  </r>
  <r>
    <n v="5298"/>
    <s v="Jason Elliot Waterhouse"/>
    <x v="1632"/>
    <s v="shot"/>
    <s v="unknown"/>
    <n v="47"/>
    <x v="0"/>
    <x v="1"/>
    <s v="lakewood"/>
    <s v="co"/>
    <x v="0"/>
    <x v="0"/>
    <s v="not fleeing"/>
    <b v="0"/>
    <s v="unknown"/>
    <x v="0"/>
    <x v="1"/>
  </r>
  <r>
    <n v="5309"/>
    <s v="Kentrey Marquis Witherspoon"/>
    <x v="1632"/>
    <s v="shot"/>
    <s v="gun"/>
    <n v="28"/>
    <x v="0"/>
    <x v="3"/>
    <s v="lenoir"/>
    <s v="nc"/>
    <x v="1"/>
    <x v="0"/>
    <s v="foot"/>
    <b v="0"/>
    <s v="guns"/>
    <x v="0"/>
    <x v="2"/>
  </r>
  <r>
    <n v="5397"/>
    <s v="Jayson Arron Colvin"/>
    <x v="1632"/>
    <s v="shot"/>
    <s v="gun"/>
    <n v="38"/>
    <x v="0"/>
    <x v="1"/>
    <s v="eustis"/>
    <s v="fl"/>
    <x v="1"/>
    <x v="0"/>
    <s v="foot"/>
    <b v="0"/>
    <s v="guns"/>
    <x v="0"/>
    <x v="1"/>
  </r>
  <r>
    <n v="5306"/>
    <s v="Emanuel Johnson"/>
    <x v="1632"/>
    <s v="shot and tasered"/>
    <s v="gun"/>
    <n v="21"/>
    <x v="0"/>
    <x v="3"/>
    <s v="brentwood"/>
    <s v="ny"/>
    <x v="1"/>
    <x v="0"/>
    <s v="foot"/>
    <b v="0"/>
    <s v="guns"/>
    <x v="0"/>
    <x v="2"/>
  </r>
  <r>
    <n v="5307"/>
    <s v="John Resetar"/>
    <x v="1633"/>
    <s v="shot"/>
    <s v="gun"/>
    <n v="44"/>
    <x v="0"/>
    <x v="1"/>
    <s v="randolph county"/>
    <s v="in"/>
    <x v="1"/>
    <x v="0"/>
    <s v="not fleeing"/>
    <b v="0"/>
    <s v="guns"/>
    <x v="0"/>
    <x v="1"/>
  </r>
  <r>
    <n v="5308"/>
    <s v="Steven DeWayne Haizlip"/>
    <x v="1633"/>
    <s v="shot"/>
    <s v="gun"/>
    <n v="61"/>
    <x v="0"/>
    <x v="3"/>
    <s v="winston-salem"/>
    <s v="nc"/>
    <x v="1"/>
    <x v="0"/>
    <s v="not fleeing"/>
    <b v="0"/>
    <s v="guns"/>
    <x v="0"/>
    <x v="0"/>
  </r>
  <r>
    <n v="5299"/>
    <s v="Mohamed Ahemed Al-Hashemi"/>
    <x v="1633"/>
    <s v="shot and tasered"/>
    <s v="taser"/>
    <n v="25"/>
    <x v="0"/>
    <x v="3"/>
    <s v="tempe"/>
    <s v="az"/>
    <x v="1"/>
    <x v="0"/>
    <s v="not fleeing"/>
    <b v="0"/>
    <s v="electrical devices"/>
    <x v="0"/>
    <x v="2"/>
  </r>
  <r>
    <n v="5301"/>
    <s v="Mark Stoddard"/>
    <x v="1634"/>
    <s v="shot"/>
    <s v="gun"/>
    <n v="40"/>
    <x v="0"/>
    <x v="1"/>
    <s v="emery county"/>
    <s v="ut"/>
    <x v="1"/>
    <x v="0"/>
    <s v="car"/>
    <b v="0"/>
    <s v="guns"/>
    <x v="0"/>
    <x v="1"/>
  </r>
  <r>
    <n v="5303"/>
    <s v="Marc Denver Thompson"/>
    <x v="1634"/>
    <s v="shot"/>
    <s v="shovel"/>
    <n v="26"/>
    <x v="0"/>
    <x v="1"/>
    <s v="carroll county"/>
    <s v="ga"/>
    <x v="1"/>
    <x v="0"/>
    <s v="foot"/>
    <b v="0"/>
    <s v="blunt instruments"/>
    <x v="0"/>
    <x v="2"/>
  </r>
  <r>
    <n v="5304"/>
    <s v="Michael DeCastro"/>
    <x v="1634"/>
    <s v="shot"/>
    <s v="knife"/>
    <n v="57"/>
    <x v="0"/>
    <x v="1"/>
    <s v="ithaca"/>
    <s v="ny"/>
    <x v="1"/>
    <x v="0"/>
    <s v="not fleeing"/>
    <b v="0"/>
    <s v="sharp objects"/>
    <x v="0"/>
    <x v="0"/>
  </r>
  <r>
    <n v="5305"/>
    <s v="Brian Lee Mullen"/>
    <x v="1634"/>
    <s v="shot"/>
    <s v="gun"/>
    <n v="57"/>
    <x v="0"/>
    <x v="1"/>
    <s v="evansville"/>
    <s v="in"/>
    <x v="0"/>
    <x v="1"/>
    <s v="not fleeing"/>
    <b v="0"/>
    <s v="guns"/>
    <x v="0"/>
    <x v="0"/>
  </r>
  <r>
    <n v="5300"/>
    <s v="Romir Talley"/>
    <x v="1635"/>
    <s v="shot"/>
    <s v="gun"/>
    <n v="24"/>
    <x v="0"/>
    <x v="3"/>
    <s v="wilkinsburg"/>
    <s v="pa"/>
    <x v="1"/>
    <x v="0"/>
    <s v="foot"/>
    <b v="0"/>
    <s v="guns"/>
    <x v="0"/>
    <x v="2"/>
  </r>
  <r>
    <n v="5327"/>
    <s v="Kenneth Collins"/>
    <x v="1635"/>
    <s v="shot"/>
    <s v="unknown"/>
    <n v="46"/>
    <x v="0"/>
    <x v="3"/>
    <s v="hattiesburg"/>
    <s v="ms"/>
    <x v="1"/>
    <x v="1"/>
    <s v="other"/>
    <b v="0"/>
    <s v="unknown"/>
    <x v="0"/>
    <x v="1"/>
  </r>
  <r>
    <n v="5317"/>
    <s v="Richard Ruiz"/>
    <x v="1636"/>
    <s v="shot"/>
    <s v="gun and vehicle"/>
    <n v="38"/>
    <x v="0"/>
    <x v="2"/>
    <s v="phoenix"/>
    <s v="az"/>
    <x v="1"/>
    <x v="0"/>
    <s v="car"/>
    <b v="0"/>
    <s v="multiple"/>
    <x v="0"/>
    <x v="1"/>
  </r>
  <r>
    <n v="5329"/>
    <s v="Austin Chase Swindle"/>
    <x v="1636"/>
    <s v="shot"/>
    <s v="gun"/>
    <n v="24"/>
    <x v="0"/>
    <x v="1"/>
    <s v="bryant"/>
    <s v="ar"/>
    <x v="0"/>
    <x v="0"/>
    <s v="not fleeing"/>
    <b v="0"/>
    <s v="guns"/>
    <x v="0"/>
    <x v="2"/>
  </r>
  <r>
    <n v="5398"/>
    <s v="Macario Hernandez"/>
    <x v="1636"/>
    <s v="shot"/>
    <s v="gun"/>
    <n v="34"/>
    <x v="0"/>
    <x v="2"/>
    <s v="san antonio"/>
    <s v="tx"/>
    <x v="1"/>
    <x v="1"/>
    <s v="car"/>
    <b v="0"/>
    <s v="guns"/>
    <x v="0"/>
    <x v="1"/>
  </r>
  <r>
    <n v="5326"/>
    <s v="Harvey Cantrell"/>
    <x v="1637"/>
    <s v="shot"/>
    <s v="gun"/>
    <n v="65"/>
    <x v="0"/>
    <x v="1"/>
    <s v="deltona"/>
    <s v="fl"/>
    <x v="0"/>
    <x v="0"/>
    <s v="not fleeing"/>
    <b v="1"/>
    <s v="guns"/>
    <x v="0"/>
    <x v="0"/>
  </r>
  <r>
    <n v="5331"/>
    <s v="Elray Barber"/>
    <x v="1637"/>
    <s v="shot"/>
    <s v="gun"/>
    <n v="60"/>
    <x v="0"/>
    <x v="3"/>
    <s v="oklahoma city"/>
    <s v="ok"/>
    <x v="1"/>
    <x v="0"/>
    <s v="car"/>
    <b v="0"/>
    <s v="guns"/>
    <x v="0"/>
    <x v="0"/>
  </r>
  <r>
    <n v="5328"/>
    <s v="Lori Jean Canada"/>
    <x v="1638"/>
    <s v="shot"/>
    <s v="gun"/>
    <n v="59"/>
    <x v="1"/>
    <x v="1"/>
    <s v="ocala"/>
    <s v="fl"/>
    <x v="0"/>
    <x v="0"/>
    <s v="not fleeing"/>
    <b v="0"/>
    <s v="guns"/>
    <x v="0"/>
    <x v="0"/>
  </r>
  <r>
    <n v="5330"/>
    <s v="Deangelo Rashad Martin"/>
    <x v="1638"/>
    <s v="shot"/>
    <s v="vehicle"/>
    <n v="23"/>
    <x v="0"/>
    <x v="3"/>
    <s v="atlanta"/>
    <s v="ga"/>
    <x v="1"/>
    <x v="0"/>
    <s v="car"/>
    <b v="0"/>
    <s v="vehicles"/>
    <x v="0"/>
    <x v="2"/>
  </r>
  <r>
    <n v="5314"/>
    <s v="Antonio Smith"/>
    <x v="1639"/>
    <s v="shot"/>
    <s v="unknown"/>
    <n v="35"/>
    <x v="0"/>
    <x v="3"/>
    <s v="memphis"/>
    <s v="tn"/>
    <x v="1"/>
    <x v="1"/>
    <s v="other"/>
    <b v="0"/>
    <s v="unknown"/>
    <x v="0"/>
    <x v="1"/>
  </r>
  <r>
    <n v="5325"/>
    <s v="Juan Rosa"/>
    <x v="1639"/>
    <s v="shot"/>
    <s v="gun"/>
    <n v="35"/>
    <x v="0"/>
    <x v="2"/>
    <s v="auburndale"/>
    <s v="fl"/>
    <x v="0"/>
    <x v="0"/>
    <s v="not fleeing"/>
    <b v="0"/>
    <s v="guns"/>
    <x v="0"/>
    <x v="1"/>
  </r>
  <r>
    <n v="5322"/>
    <s v="Christopher Camacho"/>
    <x v="1640"/>
    <s v="shot"/>
    <s v="gun and knife"/>
    <n v="16"/>
    <x v="0"/>
    <x v="2"/>
    <s v="limerick"/>
    <s v="me"/>
    <x v="1"/>
    <x v="1"/>
    <s v="other"/>
    <b v="0"/>
    <s v="multiple"/>
    <x v="0"/>
    <x v="3"/>
  </r>
  <r>
    <n v="5323"/>
    <s v="John Lowell Dollen"/>
    <x v="1640"/>
    <s v="shot"/>
    <s v="gun"/>
    <n v="37"/>
    <x v="0"/>
    <x v="1"/>
    <s v="linthicum"/>
    <s v="md"/>
    <x v="0"/>
    <x v="0"/>
    <s v="not fleeing"/>
    <b v="0"/>
    <s v="guns"/>
    <x v="0"/>
    <x v="1"/>
  </r>
  <r>
    <n v="5324"/>
    <s v="Frederick Jeremy Atkin"/>
    <x v="1640"/>
    <s v="shot"/>
    <s v="unknown"/>
    <n v="42"/>
    <x v="0"/>
    <x v="1"/>
    <s v="south ogden"/>
    <s v="ut"/>
    <x v="1"/>
    <x v="2"/>
    <s v="car"/>
    <b v="0"/>
    <s v="unknown"/>
    <x v="0"/>
    <x v="1"/>
  </r>
  <r>
    <n v="5320"/>
    <s v="Henry Kistler Berry"/>
    <x v="1640"/>
    <s v="shot and tasered"/>
    <s v="taser"/>
    <n v="43"/>
    <x v="0"/>
    <x v="1"/>
    <s v="newport news"/>
    <s v="va"/>
    <x v="1"/>
    <x v="0"/>
    <s v="not fleeing"/>
    <b v="0"/>
    <s v="electrical devices"/>
    <x v="0"/>
    <x v="1"/>
  </r>
  <r>
    <n v="5315"/>
    <s v="Albert Benjamin Simon"/>
    <x v="1641"/>
    <s v="shot"/>
    <s v="gun"/>
    <n v="52"/>
    <x v="0"/>
    <x v="1"/>
    <s v="houston"/>
    <s v="tx"/>
    <x v="1"/>
    <x v="1"/>
    <s v="foot"/>
    <b v="0"/>
    <s v="guns"/>
    <x v="0"/>
    <x v="0"/>
  </r>
  <r>
    <n v="5316"/>
    <s v="A.B. Carr"/>
    <x v="1641"/>
    <s v="shot"/>
    <s v="unknown"/>
    <n v="31"/>
    <x v="0"/>
    <x v="1"/>
    <s v="elizabethton"/>
    <s v="tn"/>
    <x v="1"/>
    <x v="0"/>
    <s v="not fleeing"/>
    <b v="0"/>
    <s v="unknown"/>
    <x v="0"/>
    <x v="1"/>
  </r>
  <r>
    <n v="5319"/>
    <s v="Heriberto Rodriguez"/>
    <x v="1641"/>
    <s v="shot"/>
    <s v="unknown"/>
    <n v="27"/>
    <x v="0"/>
    <x v="2"/>
    <s v="bakersfield"/>
    <s v="ca"/>
    <x v="1"/>
    <x v="0"/>
    <s v="not fleeing"/>
    <b v="0"/>
    <s v="unknown"/>
    <x v="0"/>
    <x v="2"/>
  </r>
  <r>
    <n v="5321"/>
    <s v="Troy Kirk"/>
    <x v="1641"/>
    <s v="shot"/>
    <s v="knife"/>
    <n v="31"/>
    <x v="0"/>
    <x v="1"/>
    <s v="lancaster"/>
    <s v="oh"/>
    <x v="0"/>
    <x v="0"/>
    <s v="not fleeing"/>
    <b v="1"/>
    <s v="sharp objects"/>
    <x v="0"/>
    <x v="1"/>
  </r>
  <r>
    <n v="5400"/>
    <s v="Craig Ellis See"/>
    <x v="1641"/>
    <s v="shot"/>
    <s v="knife"/>
    <n v="34"/>
    <x v="0"/>
    <x v="1"/>
    <s v="clearlake oaks"/>
    <s v="ca"/>
    <x v="1"/>
    <x v="0"/>
    <s v="foot"/>
    <b v="0"/>
    <s v="sharp objects"/>
    <x v="0"/>
    <x v="1"/>
  </r>
  <r>
    <n v="5311"/>
    <s v="Patrick Alden"/>
    <x v="1642"/>
    <s v="shot"/>
    <s v="gun"/>
    <n v="29"/>
    <x v="0"/>
    <x v="1"/>
    <s v="rapid city"/>
    <s v="sd"/>
    <x v="0"/>
    <x v="0"/>
    <s v="not fleeing"/>
    <b v="0"/>
    <s v="guns"/>
    <x v="0"/>
    <x v="2"/>
  </r>
  <r>
    <n v="5313"/>
    <s v="Kelly Michael Stephens"/>
    <x v="1642"/>
    <s v="shot"/>
    <s v="chain"/>
    <n v="34"/>
    <x v="0"/>
    <x v="1"/>
    <s v="juneau"/>
    <s v="ak"/>
    <x v="1"/>
    <x v="1"/>
    <s v="not fleeing"/>
    <b v="0"/>
    <s v="other unusual objects"/>
    <x v="0"/>
    <x v="1"/>
  </r>
  <r>
    <n v="5318"/>
    <s v="Manuel Gonzales Verdugo"/>
    <x v="1642"/>
    <s v="shot"/>
    <s v="knife"/>
    <n v="37"/>
    <x v="0"/>
    <x v="2"/>
    <s v="el centro"/>
    <s v="ca"/>
    <x v="1"/>
    <x v="1"/>
    <s v="not fleeing"/>
    <b v="0"/>
    <s v="sharp objects"/>
    <x v="0"/>
    <x v="1"/>
  </r>
  <r>
    <n v="5312"/>
    <s v="TK TK"/>
    <x v="1643"/>
    <s v="shot"/>
    <s v="gun"/>
    <n v="18"/>
    <x v="0"/>
    <x v="3"/>
    <s v="houston"/>
    <s v="tx"/>
    <x v="1"/>
    <x v="0"/>
    <s v="other"/>
    <b v="0"/>
    <s v="guns"/>
    <x v="0"/>
    <x v="2"/>
  </r>
  <r>
    <n v="5402"/>
    <s v="Debra D. Arbuckle"/>
    <x v="1643"/>
    <s v="shot"/>
    <s v="vehicle"/>
    <n v="51"/>
    <x v="1"/>
    <x v="1"/>
    <s v="wichita"/>
    <s v="ks"/>
    <x v="1"/>
    <x v="0"/>
    <s v="car"/>
    <b v="0"/>
    <s v="vehicles"/>
    <x v="0"/>
    <x v="0"/>
  </r>
  <r>
    <n v="5404"/>
    <s v="Cody McCaulou"/>
    <x v="1643"/>
    <s v="shot"/>
    <s v="vehicle"/>
    <n v="25"/>
    <x v="0"/>
    <x v="1"/>
    <s v="fulton"/>
    <s v="mo"/>
    <x v="1"/>
    <x v="0"/>
    <s v="car"/>
    <b v="0"/>
    <s v="vehicles"/>
    <x v="0"/>
    <x v="2"/>
  </r>
  <r>
    <n v="5332"/>
    <s v="Eric M. Tellez"/>
    <x v="1644"/>
    <s v="shot"/>
    <s v="knife"/>
    <n v="28"/>
    <x v="0"/>
    <x v="1"/>
    <s v="globe"/>
    <s v="az"/>
    <x v="1"/>
    <x v="1"/>
    <s v="not fleeing"/>
    <b v="0"/>
    <s v="sharp objects"/>
    <x v="0"/>
    <x v="2"/>
  </r>
  <r>
    <n v="5333"/>
    <s v="Frederick Perkins"/>
    <x v="1644"/>
    <s v="shot"/>
    <s v="vehicle"/>
    <n v="37"/>
    <x v="0"/>
    <x v="3"/>
    <s v="chesterfield"/>
    <s v="mo"/>
    <x v="1"/>
    <x v="0"/>
    <s v="car"/>
    <b v="0"/>
    <s v="vehicles"/>
    <x v="0"/>
    <x v="1"/>
  </r>
  <r>
    <n v="5345"/>
    <s v="Dedrick Thomas"/>
    <x v="1644"/>
    <s v="shot"/>
    <s v="gun"/>
    <n v="37"/>
    <x v="0"/>
    <x v="3"/>
    <s v="forrest city"/>
    <s v="ar"/>
    <x v="1"/>
    <x v="0"/>
    <s v="other"/>
    <b v="0"/>
    <s v="guns"/>
    <x v="0"/>
    <x v="1"/>
  </r>
  <r>
    <n v="5358"/>
    <s v="Malik Williams"/>
    <x v="1644"/>
    <s v="shot"/>
    <s v="gun"/>
    <n v="23"/>
    <x v="0"/>
    <x v="3"/>
    <s v="federal way"/>
    <s v="wa"/>
    <x v="1"/>
    <x v="0"/>
    <s v="not fleeing"/>
    <b v="0"/>
    <s v="guns"/>
    <x v="0"/>
    <x v="2"/>
  </r>
  <r>
    <n v="5359"/>
    <s v="Terry Hudson"/>
    <x v="1644"/>
    <s v="shot"/>
    <s v="gun"/>
    <n v="57"/>
    <x v="0"/>
    <x v="3"/>
    <s v="omaha"/>
    <s v="ne"/>
    <x v="1"/>
    <x v="0"/>
    <s v="not fleeing"/>
    <b v="1"/>
    <s v="guns"/>
    <x v="0"/>
    <x v="0"/>
  </r>
  <r>
    <n v="5374"/>
    <s v="Michael Vincent Davis"/>
    <x v="1644"/>
    <s v="shot"/>
    <s v="gun"/>
    <n v="49"/>
    <x v="0"/>
    <x v="1"/>
    <s v="cross lanes"/>
    <s v="wv"/>
    <x v="1"/>
    <x v="0"/>
    <s v="foot"/>
    <b v="0"/>
    <s v="guns"/>
    <x v="0"/>
    <x v="1"/>
  </r>
  <r>
    <n v="5344"/>
    <s v="Derrick A. Elseth"/>
    <x v="1645"/>
    <s v="shot"/>
    <s v="gun"/>
    <n v="24"/>
    <x v="0"/>
    <x v="1"/>
    <s v="richmond county"/>
    <s v="va"/>
    <x v="1"/>
    <x v="1"/>
    <s v="not fleeing"/>
    <b v="0"/>
    <s v="guns"/>
    <x v="0"/>
    <x v="2"/>
  </r>
  <r>
    <n v="5403"/>
    <s v="Gerardo Antonio Conchas-Bustas"/>
    <x v="1645"/>
    <s v="shot"/>
    <s v="knife"/>
    <n v="20"/>
    <x v="0"/>
    <x v="4"/>
    <s v="denver"/>
    <s v="co"/>
    <x v="1"/>
    <x v="0"/>
    <s v="not fleeing"/>
    <b v="1"/>
    <s v="sharp objects"/>
    <x v="0"/>
    <x v="2"/>
  </r>
  <r>
    <n v="5342"/>
    <s v="Gabriel Strickland"/>
    <x v="1645"/>
    <s v="shot and tasered"/>
    <s v="toy weapon"/>
    <n v="25"/>
    <x v="0"/>
    <x v="1"/>
    <s v="grass valley"/>
    <s v="ca"/>
    <x v="0"/>
    <x v="0"/>
    <s v="not fleeing"/>
    <b v="0"/>
    <s v="other unusual objects"/>
    <x v="0"/>
    <x v="2"/>
  </r>
  <r>
    <n v="5339"/>
    <s v="Jeffery Dale Millsap"/>
    <x v="1646"/>
    <s v="shot"/>
    <s v="gun"/>
    <n v="26"/>
    <x v="0"/>
    <x v="1"/>
    <s v="holt"/>
    <s v="mo"/>
    <x v="1"/>
    <x v="0"/>
    <s v="car"/>
    <b v="0"/>
    <s v="guns"/>
    <x v="0"/>
    <x v="2"/>
  </r>
  <r>
    <n v="5349"/>
    <s v="Jamari Daiwon Tarver"/>
    <x v="1646"/>
    <s v="shot"/>
    <s v="vehicle"/>
    <n v="26"/>
    <x v="0"/>
    <x v="3"/>
    <s v="north las vegas"/>
    <s v="nv"/>
    <x v="1"/>
    <x v="0"/>
    <s v="car"/>
    <b v="1"/>
    <s v="vehicles"/>
    <x v="0"/>
    <x v="2"/>
  </r>
  <r>
    <n v="5350"/>
    <s v="Troy Sullenger"/>
    <x v="1646"/>
    <s v="shot"/>
    <s v="gun"/>
    <n v="41"/>
    <x v="0"/>
    <x v="1"/>
    <s v="murrieta"/>
    <s v="ca"/>
    <x v="1"/>
    <x v="0"/>
    <s v="car"/>
    <b v="1"/>
    <s v="guns"/>
    <x v="0"/>
    <x v="1"/>
  </r>
  <r>
    <n v="5405"/>
    <s v="Mariano Ocon"/>
    <x v="1646"/>
    <s v="shot"/>
    <s v="gun"/>
    <n v="31"/>
    <x v="0"/>
    <x v="2"/>
    <s v="chicago"/>
    <s v="il"/>
    <x v="1"/>
    <x v="0"/>
    <s v="foot"/>
    <b v="0"/>
    <s v="guns"/>
    <x v="0"/>
    <x v="1"/>
  </r>
  <r>
    <n v="5340"/>
    <s v="Michael Gregory"/>
    <x v="1646"/>
    <s v="shot and tasered"/>
    <s v="knife"/>
    <n v="30"/>
    <x v="0"/>
    <x v="2"/>
    <s v="ansonia"/>
    <s v="ct"/>
    <x v="1"/>
    <x v="0"/>
    <s v="not fleeing"/>
    <b v="1"/>
    <s v="sharp objects"/>
    <x v="0"/>
    <x v="2"/>
  </r>
  <r>
    <n v="5341"/>
    <s v="Tyree Davis"/>
    <x v="1647"/>
    <s v="shot and tasered"/>
    <s v="knife"/>
    <n v="25"/>
    <x v="0"/>
    <x v="3"/>
    <s v="chicago"/>
    <s v="il"/>
    <x v="1"/>
    <x v="1"/>
    <s v="not fleeing"/>
    <b v="0"/>
    <s v="sharp objects"/>
    <x v="0"/>
    <x v="2"/>
  </r>
  <r>
    <n v="5334"/>
    <s v="George Dison"/>
    <x v="1648"/>
    <s v="shot"/>
    <s v="gun"/>
    <n v="57"/>
    <x v="0"/>
    <x v="1"/>
    <s v="elkmont"/>
    <s v="al"/>
    <x v="1"/>
    <x v="0"/>
    <s v="not fleeing"/>
    <b v="0"/>
    <s v="guns"/>
    <x v="0"/>
    <x v="0"/>
  </r>
  <r>
    <n v="5335"/>
    <s v="Kwamae Jones"/>
    <x v="1648"/>
    <s v="shot"/>
    <s v="gun"/>
    <n v="17"/>
    <x v="0"/>
    <x v="3"/>
    <s v="jacksonville"/>
    <s v="fl"/>
    <x v="1"/>
    <x v="0"/>
    <s v="car"/>
    <b v="0"/>
    <s v="guns"/>
    <x v="0"/>
    <x v="3"/>
  </r>
  <r>
    <n v="5336"/>
    <s v="Brandon D. Roberts"/>
    <x v="1648"/>
    <s v="shot"/>
    <s v="knife"/>
    <n v="27"/>
    <x v="0"/>
    <x v="3"/>
    <s v="milford"/>
    <s v="de"/>
    <x v="0"/>
    <x v="1"/>
    <s v="not fleeing"/>
    <b v="0"/>
    <s v="sharp objects"/>
    <x v="0"/>
    <x v="2"/>
  </r>
  <r>
    <n v="5338"/>
    <s v="Drew Nichols Wallas-Flores"/>
    <x v="1648"/>
    <s v="shot"/>
    <s v="gun"/>
    <n v="30"/>
    <x v="0"/>
    <x v="2"/>
    <s v="lubbock"/>
    <s v="tx"/>
    <x v="1"/>
    <x v="0"/>
    <s v="foot"/>
    <b v="0"/>
    <s v="guns"/>
    <x v="0"/>
    <x v="2"/>
  </r>
  <r>
    <n v="5352"/>
    <s v="Miciah Lee"/>
    <x v="1648"/>
    <s v="shot"/>
    <s v="gun"/>
    <n v="18"/>
    <x v="0"/>
    <x v="3"/>
    <s v="sparks"/>
    <s v="nv"/>
    <x v="0"/>
    <x v="1"/>
    <s v="car"/>
    <b v="0"/>
    <s v="guns"/>
    <x v="0"/>
    <x v="2"/>
  </r>
  <r>
    <n v="5337"/>
    <s v="Samuel Lanham"/>
    <x v="1648"/>
    <s v="shot and tasered"/>
    <s v="knife"/>
    <n v="50"/>
    <x v="0"/>
    <x v="1"/>
    <s v="oklahoma city"/>
    <s v="ok"/>
    <x v="1"/>
    <x v="1"/>
    <s v="not fleeing"/>
    <b v="0"/>
    <s v="sharp objects"/>
    <x v="0"/>
    <x v="1"/>
  </r>
  <r>
    <n v="5351"/>
    <s v="Troy Chase Caster"/>
    <x v="1649"/>
    <s v="shot"/>
    <s v="gun"/>
    <n v="21"/>
    <x v="0"/>
    <x v="1"/>
    <s v="asheboro"/>
    <s v="nc"/>
    <x v="1"/>
    <x v="0"/>
    <s v="car"/>
    <b v="0"/>
    <s v="guns"/>
    <x v="0"/>
    <x v="2"/>
  </r>
  <r>
    <n v="5353"/>
    <s v="Xavier Jaime Rovie"/>
    <x v="1649"/>
    <s v="shot"/>
    <s v="gun"/>
    <n v="28"/>
    <x v="0"/>
    <x v="2"/>
    <s v="phoenix"/>
    <s v="az"/>
    <x v="1"/>
    <x v="0"/>
    <s v="foot"/>
    <b v="0"/>
    <s v="guns"/>
    <x v="0"/>
    <x v="2"/>
  </r>
  <r>
    <n v="5354"/>
    <s v="Orlando Abeyta"/>
    <x v="1649"/>
    <s v="shot"/>
    <s v="gun"/>
    <n v="28"/>
    <x v="0"/>
    <x v="2"/>
    <s v="albuquerque"/>
    <s v="nm"/>
    <x v="1"/>
    <x v="1"/>
    <s v="not fleeing"/>
    <b v="0"/>
    <s v="guns"/>
    <x v="0"/>
    <x v="2"/>
  </r>
  <r>
    <n v="5356"/>
    <s v="Dallas Pearce"/>
    <x v="1649"/>
    <s v="shot"/>
    <s v="toy weapon"/>
    <n v="33"/>
    <x v="0"/>
    <x v="0"/>
    <s v="honolulu"/>
    <s v="hi"/>
    <x v="1"/>
    <x v="1"/>
    <s v="not fleeing"/>
    <b v="0"/>
    <s v="other unusual objects"/>
    <x v="0"/>
    <x v="1"/>
  </r>
  <r>
    <n v="5357"/>
    <s v="Daniel Duane Jensen"/>
    <x v="1650"/>
    <s v="shot"/>
    <s v="gun"/>
    <n v="59"/>
    <x v="0"/>
    <x v="1"/>
    <s v="north pole"/>
    <s v="ak"/>
    <x v="1"/>
    <x v="0"/>
    <s v="not fleeing"/>
    <b v="0"/>
    <s v="guns"/>
    <x v="0"/>
    <x v="0"/>
  </r>
  <r>
    <n v="5361"/>
    <s v="Dustin M. Eaton"/>
    <x v="1651"/>
    <s v="shot"/>
    <s v="gun"/>
    <n v="34"/>
    <x v="0"/>
    <x v="1"/>
    <s v="bismarck"/>
    <s v="mo"/>
    <x v="1"/>
    <x v="0"/>
    <s v="not fleeing"/>
    <b v="0"/>
    <s v="guns"/>
    <x v="0"/>
    <x v="1"/>
  </r>
  <r>
    <n v="5362"/>
    <s v="Earl Facey"/>
    <x v="1652"/>
    <s v="shot"/>
    <s v="gun"/>
    <n v="37"/>
    <x v="0"/>
    <x v="3"/>
    <s v="new york"/>
    <s v="ny"/>
    <x v="1"/>
    <x v="0"/>
    <s v="foot"/>
    <b v="1"/>
    <s v="guns"/>
    <x v="0"/>
    <x v="1"/>
  </r>
  <r>
    <n v="5364"/>
    <s v="Cody Carnes"/>
    <x v="1652"/>
    <s v="shot"/>
    <s v="gun"/>
    <n v="30"/>
    <x v="0"/>
    <x v="1"/>
    <s v="bismarck"/>
    <s v="nd"/>
    <x v="0"/>
    <x v="0"/>
    <s v="not fleeing"/>
    <b v="0"/>
    <s v="guns"/>
    <x v="0"/>
    <x v="2"/>
  </r>
  <r>
    <n v="5571"/>
    <s v="Claude Fain"/>
    <x v="1652"/>
    <s v="shot"/>
    <s v="gun"/>
    <n v="47"/>
    <x v="0"/>
    <x v="3"/>
    <s v="philadelphia"/>
    <s v="pa"/>
    <x v="0"/>
    <x v="0"/>
    <s v="not fleeing"/>
    <b v="0"/>
    <s v="guns"/>
    <x v="0"/>
    <x v="1"/>
  </r>
  <r>
    <n v="5360"/>
    <s v="Bernie Wade Johnson"/>
    <x v="1652"/>
    <s v="shot and tasered"/>
    <s v="hammer"/>
    <n v="34"/>
    <x v="0"/>
    <x v="1"/>
    <s v="semmes"/>
    <s v="al"/>
    <x v="0"/>
    <x v="0"/>
    <s v="not fleeing"/>
    <b v="0"/>
    <s v="blunt instruments"/>
    <x v="0"/>
    <x v="1"/>
  </r>
  <r>
    <n v="5365"/>
    <s v="Juan Ayon-Ruiz"/>
    <x v="1653"/>
    <s v="shot"/>
    <s v="vehicle"/>
    <n v="24"/>
    <x v="0"/>
    <x v="2"/>
    <s v="muscoy"/>
    <s v="ca"/>
    <x v="1"/>
    <x v="0"/>
    <s v="car"/>
    <b v="0"/>
    <s v="vehicles"/>
    <x v="0"/>
    <x v="2"/>
  </r>
  <r>
    <n v="5363"/>
    <s v="Clando Anitok"/>
    <x v="1653"/>
    <s v="shot and tasered"/>
    <s v="unarmed"/>
    <n v="25"/>
    <x v="0"/>
    <x v="0"/>
    <s v="spokane"/>
    <s v="wa"/>
    <x v="1"/>
    <x v="1"/>
    <s v="car"/>
    <b v="0"/>
    <s v="unarmed"/>
    <x v="1"/>
    <x v="2"/>
  </r>
  <r>
    <n v="5366"/>
    <s v="Eric Reynolds"/>
    <x v="1654"/>
    <s v="shot"/>
    <s v="unknown"/>
    <n v="37"/>
    <x v="0"/>
    <x v="1"/>
    <s v="glenwood springs"/>
    <s v="co"/>
    <x v="1"/>
    <x v="1"/>
    <s v="car"/>
    <b v="0"/>
    <s v="unknown"/>
    <x v="0"/>
    <x v="1"/>
  </r>
  <r>
    <n v="5501"/>
    <s v="Henry Isaac Jones"/>
    <x v="1654"/>
    <s v="shot"/>
    <s v="gun"/>
    <n v="47"/>
    <x v="0"/>
    <x v="3"/>
    <s v="bainbridge"/>
    <s v="ga"/>
    <x v="1"/>
    <x v="0"/>
    <s v="not fleeing"/>
    <b v="0"/>
    <s v="guns"/>
    <x v="0"/>
    <x v="1"/>
  </r>
  <r>
    <n v="5369"/>
    <s v="Ryan O. Simms"/>
    <x v="1654"/>
    <s v="shot and tasered"/>
    <s v="knife"/>
    <n v="49"/>
    <x v="0"/>
    <x v="3"/>
    <s v="miami beach"/>
    <s v="fl"/>
    <x v="1"/>
    <x v="0"/>
    <s v="other"/>
    <b v="0"/>
    <s v="sharp objects"/>
    <x v="0"/>
    <x v="1"/>
  </r>
  <r>
    <n v="5367"/>
    <s v="Victor Valencia"/>
    <x v="1655"/>
    <s v="shot"/>
    <s v="toy weapon"/>
    <n v="31"/>
    <x v="0"/>
    <x v="2"/>
    <s v="los angeles"/>
    <s v="ca"/>
    <x v="0"/>
    <x v="0"/>
    <s v="other"/>
    <b v="0"/>
    <s v="other unusual objects"/>
    <x v="0"/>
    <x v="1"/>
  </r>
  <r>
    <n v="5368"/>
    <s v="Brad Stirewalt"/>
    <x v="1655"/>
    <s v="shot"/>
    <s v="gun"/>
    <n v="47"/>
    <x v="0"/>
    <x v="1"/>
    <s v="carthage"/>
    <s v="mo"/>
    <x v="1"/>
    <x v="0"/>
    <s v="car"/>
    <b v="0"/>
    <s v="guns"/>
    <x v="0"/>
    <x v="1"/>
  </r>
  <r>
    <n v="5370"/>
    <s v="Thomas Charles Snyder"/>
    <x v="1655"/>
    <s v="shot"/>
    <s v="gun"/>
    <n v="52"/>
    <x v="0"/>
    <x v="1"/>
    <s v="lakewood"/>
    <s v="co"/>
    <x v="1"/>
    <x v="1"/>
    <s v="not fleeing"/>
    <b v="0"/>
    <s v="guns"/>
    <x v="0"/>
    <x v="0"/>
  </r>
  <r>
    <n v="5371"/>
    <s v="Keenan McCain"/>
    <x v="1656"/>
    <s v="shot"/>
    <s v="gun"/>
    <n v="29"/>
    <x v="0"/>
    <x v="3"/>
    <s v="gary"/>
    <s v="in"/>
    <x v="1"/>
    <x v="0"/>
    <s v="not fleeing"/>
    <b v="0"/>
    <s v="guns"/>
    <x v="0"/>
    <x v="2"/>
  </r>
  <r>
    <n v="5372"/>
    <s v="Randy Glen Goodale"/>
    <x v="1656"/>
    <s v="shot"/>
    <s v="vehicle"/>
    <n v="45"/>
    <x v="0"/>
    <x v="1"/>
    <s v="san antonio"/>
    <s v="tx"/>
    <x v="1"/>
    <x v="0"/>
    <s v="not fleeing"/>
    <b v="0"/>
    <s v="vehicles"/>
    <x v="0"/>
    <x v="1"/>
  </r>
  <r>
    <n v="5373"/>
    <s v="Eliezer Perez"/>
    <x v="1657"/>
    <s v="shot"/>
    <s v="knife"/>
    <n v="51"/>
    <x v="0"/>
    <x v="2"/>
    <s v="the villages"/>
    <s v="fl"/>
    <x v="1"/>
    <x v="0"/>
    <s v="not fleeing"/>
    <b v="0"/>
    <s v="sharp objects"/>
    <x v="0"/>
    <x v="0"/>
  </r>
  <r>
    <n v="5378"/>
    <s v="Renard Antonio Daniels"/>
    <x v="1658"/>
    <s v="shot"/>
    <s v="knife"/>
    <n v="55"/>
    <x v="0"/>
    <x v="3"/>
    <s v="cocoa"/>
    <s v="fl"/>
    <x v="1"/>
    <x v="0"/>
    <s v="not fleeing"/>
    <b v="1"/>
    <s v="sharp objects"/>
    <x v="0"/>
    <x v="0"/>
  </r>
  <r>
    <n v="5379"/>
    <s v="Frank Cogar"/>
    <x v="1658"/>
    <s v="shot"/>
    <s v="gun"/>
    <n v="35"/>
    <x v="0"/>
    <x v="1"/>
    <s v="missoula"/>
    <s v="mt"/>
    <x v="1"/>
    <x v="1"/>
    <s v="not fleeing"/>
    <b v="0"/>
    <s v="guns"/>
    <x v="0"/>
    <x v="1"/>
  </r>
  <r>
    <n v="5382"/>
    <s v="Landwell Vance McCall"/>
    <x v="1658"/>
    <s v="shot"/>
    <s v="gun"/>
    <n v="50"/>
    <x v="0"/>
    <x v="1"/>
    <s v="fleetwood"/>
    <s v="nc"/>
    <x v="1"/>
    <x v="0"/>
    <s v="not fleeing"/>
    <b v="0"/>
    <s v="guns"/>
    <x v="0"/>
    <x v="1"/>
  </r>
  <r>
    <n v="5503"/>
    <s v="Aaron Phillips"/>
    <x v="1658"/>
    <s v="shot"/>
    <s v="gun"/>
    <n v="31"/>
    <x v="0"/>
    <x v="1"/>
    <s v="mulberry"/>
    <s v="fl"/>
    <x v="1"/>
    <x v="1"/>
    <s v="not fleeing"/>
    <b v="0"/>
    <s v="guns"/>
    <x v="0"/>
    <x v="1"/>
  </r>
  <r>
    <n v="5375"/>
    <s v="Albert Lee Hughes"/>
    <x v="1658"/>
    <s v="shot and tasered"/>
    <s v="chair"/>
    <n v="47"/>
    <x v="0"/>
    <x v="3"/>
    <s v="lawrenceville"/>
    <s v="ga"/>
    <x v="1"/>
    <x v="0"/>
    <s v="not fleeing"/>
    <b v="0"/>
    <s v="other unusual objects"/>
    <x v="0"/>
    <x v="1"/>
  </r>
  <r>
    <n v="5380"/>
    <s v="Jack Bolinger"/>
    <x v="1659"/>
    <s v="shot"/>
    <s v="gun"/>
    <n v="35"/>
    <x v="0"/>
    <x v="1"/>
    <s v="wausau"/>
    <s v="wi"/>
    <x v="1"/>
    <x v="0"/>
    <s v="other"/>
    <b v="0"/>
    <s v="guns"/>
    <x v="0"/>
    <x v="1"/>
  </r>
  <r>
    <n v="5381"/>
    <s v="Owen Barton"/>
    <x v="1659"/>
    <s v="shot"/>
    <s v="gun"/>
    <n v="66"/>
    <x v="0"/>
    <x v="1"/>
    <s v="yerington"/>
    <s v="nv"/>
    <x v="1"/>
    <x v="1"/>
    <s v="not fleeing"/>
    <b v="0"/>
    <s v="guns"/>
    <x v="0"/>
    <x v="0"/>
  </r>
  <r>
    <n v="5377"/>
    <s v="Murbarak Soulemane"/>
    <x v="1659"/>
    <s v="shot and tasered"/>
    <s v="knife"/>
    <n v="19"/>
    <x v="0"/>
    <x v="3"/>
    <s v="west haven"/>
    <s v="ct"/>
    <x v="1"/>
    <x v="1"/>
    <s v="car"/>
    <b v="1"/>
    <s v="sharp objects"/>
    <x v="0"/>
    <x v="2"/>
  </r>
  <r>
    <n v="5376"/>
    <s v="Samuel David Mallard"/>
    <x v="1660"/>
    <s v="shot"/>
    <s v="unknown"/>
    <n v="19"/>
    <x v="0"/>
    <x v="3"/>
    <s v="powder springs"/>
    <s v="ga"/>
    <x v="1"/>
    <x v="2"/>
    <s v="car"/>
    <b v="0"/>
    <s v="unknown"/>
    <x v="0"/>
    <x v="2"/>
  </r>
  <r>
    <n v="5406"/>
    <s v="Dustin Alexander Nealis"/>
    <x v="1661"/>
    <s v="shot"/>
    <s v="unknown"/>
    <n v="43"/>
    <x v="0"/>
    <x v="1"/>
    <s v="sebring"/>
    <s v="fl"/>
    <x v="1"/>
    <x v="2"/>
    <s v="not fleeing"/>
    <b v="0"/>
    <s v="unknown"/>
    <x v="0"/>
    <x v="1"/>
  </r>
  <r>
    <n v="5386"/>
    <s v="Edward Gendron"/>
    <x v="1662"/>
    <s v="shot"/>
    <s v="gun"/>
    <n v="57"/>
    <x v="0"/>
    <x v="1"/>
    <s v="waterbury"/>
    <s v="ct"/>
    <x v="1"/>
    <x v="0"/>
    <s v="not fleeing"/>
    <b v="0"/>
    <s v="guns"/>
    <x v="0"/>
    <x v="0"/>
  </r>
  <r>
    <n v="5389"/>
    <s v="Miguel Mercado Segura"/>
    <x v="1662"/>
    <s v="shot"/>
    <s v="gun"/>
    <n v="31"/>
    <x v="0"/>
    <x v="2"/>
    <s v="fountain valley"/>
    <s v="ca"/>
    <x v="1"/>
    <x v="1"/>
    <s v="foot"/>
    <b v="0"/>
    <s v="guns"/>
    <x v="0"/>
    <x v="1"/>
  </r>
  <r>
    <n v="5391"/>
    <s v="Jonathan David Messare"/>
    <x v="1662"/>
    <s v="shot"/>
    <s v="machete"/>
    <n v="41"/>
    <x v="0"/>
    <x v="1"/>
    <s v="sedona"/>
    <s v="az"/>
    <x v="1"/>
    <x v="1"/>
    <s v="not fleeing"/>
    <b v="0"/>
    <s v="sharp objects"/>
    <x v="0"/>
    <x v="1"/>
  </r>
  <r>
    <n v="5394"/>
    <s v="Dustin Furr"/>
    <x v="1662"/>
    <s v="shot"/>
    <s v="gun"/>
    <n v="39"/>
    <x v="0"/>
    <x v="1"/>
    <s v="lafayette"/>
    <s v="in"/>
    <x v="1"/>
    <x v="1"/>
    <s v="not fleeing"/>
    <b v="0"/>
    <s v="guns"/>
    <x v="0"/>
    <x v="1"/>
  </r>
  <r>
    <n v="5383"/>
    <s v="Anthony Langley"/>
    <x v="1663"/>
    <s v="shot"/>
    <s v="gun"/>
    <n v="24"/>
    <x v="0"/>
    <x v="1"/>
    <s v="atkins"/>
    <s v="ar"/>
    <x v="1"/>
    <x v="0"/>
    <s v="foot"/>
    <b v="0"/>
    <s v="guns"/>
    <x v="0"/>
    <x v="2"/>
  </r>
  <r>
    <n v="5407"/>
    <s v="Reginald Leon Boston"/>
    <x v="1663"/>
    <s v="shot"/>
    <s v="gun"/>
    <n v="20"/>
    <x v="0"/>
    <x v="3"/>
    <s v="jacksonville"/>
    <s v="fl"/>
    <x v="1"/>
    <x v="1"/>
    <s v="foot"/>
    <b v="0"/>
    <s v="guns"/>
    <x v="0"/>
    <x v="2"/>
  </r>
  <r>
    <n v="5408"/>
    <s v="Rory Behling"/>
    <x v="1663"/>
    <s v="shot"/>
    <s v="gun"/>
    <n v="32"/>
    <x v="0"/>
    <x v="1"/>
    <s v="fox crossing"/>
    <s v="wi"/>
    <x v="1"/>
    <x v="1"/>
    <s v="not fleeing"/>
    <b v="0"/>
    <s v="guns"/>
    <x v="0"/>
    <x v="1"/>
  </r>
  <r>
    <n v="5515"/>
    <s v="Miguel Mercado Segura"/>
    <x v="1663"/>
    <s v="shot"/>
    <s v="gun"/>
    <n v="31"/>
    <x v="0"/>
    <x v="2"/>
    <s v="fountain valley"/>
    <s v="ca"/>
    <x v="1"/>
    <x v="1"/>
    <s v="foot"/>
    <b v="0"/>
    <s v="guns"/>
    <x v="0"/>
    <x v="1"/>
  </r>
  <r>
    <n v="5385"/>
    <s v="Darius J. Tarver"/>
    <x v="1663"/>
    <s v="shot and tasered"/>
    <s v="meat cleaver"/>
    <n v="22"/>
    <x v="0"/>
    <x v="3"/>
    <s v="denton"/>
    <s v="tx"/>
    <x v="0"/>
    <x v="0"/>
    <s v="not fleeing"/>
    <b v="0"/>
    <s v="sharp objects"/>
    <x v="0"/>
    <x v="2"/>
  </r>
  <r>
    <n v="5387"/>
    <s v="Sok Chin Son"/>
    <x v="1663"/>
    <s v="shot and tasered"/>
    <s v="knife"/>
    <n v="60"/>
    <x v="0"/>
    <x v="0"/>
    <s v="lacey"/>
    <s v="wa"/>
    <x v="1"/>
    <x v="0"/>
    <s v="not fleeing"/>
    <b v="0"/>
    <s v="sharp objects"/>
    <x v="0"/>
    <x v="0"/>
  </r>
  <r>
    <n v="5432"/>
    <s v="Jon Phillip Bryant"/>
    <x v="1664"/>
    <s v="shot"/>
    <s v="knife"/>
    <n v="40"/>
    <x v="0"/>
    <x v="1"/>
    <s v="arvada"/>
    <s v="co"/>
    <x v="1"/>
    <x v="1"/>
    <s v="not fleeing"/>
    <b v="0"/>
    <s v="sharp objects"/>
    <x v="0"/>
    <x v="1"/>
  </r>
  <r>
    <n v="5508"/>
    <s v="Armando Moreno Garcia"/>
    <x v="1664"/>
    <s v="shot"/>
    <s v="gun"/>
    <n v="37"/>
    <x v="0"/>
    <x v="2"/>
    <s v="mesa"/>
    <s v="az"/>
    <x v="1"/>
    <x v="0"/>
    <s v="other"/>
    <b v="0"/>
    <s v="guns"/>
    <x v="0"/>
    <x v="1"/>
  </r>
  <r>
    <n v="5570"/>
    <s v="Adam Ray Hernandez"/>
    <x v="1664"/>
    <s v="shot"/>
    <s v="unknown"/>
    <n v="34"/>
    <x v="0"/>
    <x v="1"/>
    <s v="moore"/>
    <s v="ok"/>
    <x v="1"/>
    <x v="1"/>
    <s v="car"/>
    <b v="0"/>
    <s v="unknown"/>
    <x v="0"/>
    <x v="1"/>
  </r>
  <r>
    <n v="5429"/>
    <s v="Deandre Lee Seaborough-Patterson"/>
    <x v="1665"/>
    <s v="shot"/>
    <s v="gun"/>
    <n v="22"/>
    <x v="0"/>
    <x v="3"/>
    <s v="savannah"/>
    <s v="ga"/>
    <x v="1"/>
    <x v="1"/>
    <s v="foot"/>
    <b v="0"/>
    <s v="guns"/>
    <x v="0"/>
    <x v="2"/>
  </r>
  <r>
    <n v="5430"/>
    <s v="James Lewis Mathis"/>
    <x v="1665"/>
    <s v="shot"/>
    <s v="knife"/>
    <n v="30"/>
    <x v="0"/>
    <x v="1"/>
    <s v="paris"/>
    <s v="tx"/>
    <x v="1"/>
    <x v="1"/>
    <s v="other"/>
    <b v="0"/>
    <s v="sharp objects"/>
    <x v="0"/>
    <x v="2"/>
  </r>
  <r>
    <n v="5431"/>
    <s v="Gage Scott Southard"/>
    <x v="1665"/>
    <s v="shot"/>
    <s v="gun"/>
    <n v="26"/>
    <x v="0"/>
    <x v="1"/>
    <s v="wasilla"/>
    <s v="ak"/>
    <x v="1"/>
    <x v="0"/>
    <s v="car"/>
    <b v="0"/>
    <s v="guns"/>
    <x v="0"/>
    <x v="2"/>
  </r>
  <r>
    <n v="5433"/>
    <s v="Marquis Golden"/>
    <x v="1665"/>
    <s v="shot"/>
    <s v="gun"/>
    <n v="29"/>
    <x v="0"/>
    <x v="3"/>
    <s v="st. petersburg"/>
    <s v="fl"/>
    <x v="1"/>
    <x v="0"/>
    <s v="car"/>
    <b v="0"/>
    <s v="guns"/>
    <x v="0"/>
    <x v="2"/>
  </r>
  <r>
    <n v="5506"/>
    <s v="Andrew Smyrna"/>
    <x v="1665"/>
    <s v="shot"/>
    <s v="vehicle"/>
    <n v="32"/>
    <x v="0"/>
    <x v="3"/>
    <s v="atlanta"/>
    <s v="ga"/>
    <x v="1"/>
    <x v="0"/>
    <s v="car"/>
    <b v="0"/>
    <s v="vehicles"/>
    <x v="0"/>
    <x v="1"/>
  </r>
  <r>
    <n v="5507"/>
    <s v="Michael Rivera"/>
    <x v="1665"/>
    <s v="shot"/>
    <s v="vehicle"/>
    <n v="32"/>
    <x v="0"/>
    <x v="3"/>
    <s v="bloomingdale"/>
    <s v="nj"/>
    <x v="1"/>
    <x v="0"/>
    <s v="car"/>
    <b v="0"/>
    <s v="vehicles"/>
    <x v="0"/>
    <x v="1"/>
  </r>
  <r>
    <n v="5427"/>
    <s v="Scott Joseph Weber"/>
    <x v="1666"/>
    <s v="shot"/>
    <s v="gun"/>
    <n v="27"/>
    <x v="0"/>
    <x v="1"/>
    <s v="san angelo"/>
    <s v="tx"/>
    <x v="1"/>
    <x v="0"/>
    <s v="other"/>
    <b v="0"/>
    <s v="guns"/>
    <x v="0"/>
    <x v="2"/>
  </r>
  <r>
    <n v="5428"/>
    <s v="Toby Diller"/>
    <x v="1666"/>
    <s v="shot"/>
    <s v="gun"/>
    <n v="31"/>
    <x v="0"/>
    <x v="2"/>
    <s v="oak park"/>
    <s v="ca"/>
    <x v="1"/>
    <x v="0"/>
    <s v="foot"/>
    <b v="1"/>
    <s v="guns"/>
    <x v="0"/>
    <x v="1"/>
  </r>
  <r>
    <n v="5436"/>
    <s v="Rebecca Angel Alexander"/>
    <x v="1666"/>
    <s v="shot"/>
    <s v="gun"/>
    <n v="35"/>
    <x v="1"/>
    <x v="1"/>
    <s v="coden"/>
    <s v="al"/>
    <x v="0"/>
    <x v="0"/>
    <s v="not fleeing"/>
    <b v="0"/>
    <s v="guns"/>
    <x v="0"/>
    <x v="1"/>
  </r>
  <r>
    <n v="5425"/>
    <s v="D'ovion Semaj Perkins"/>
    <x v="1667"/>
    <s v="shot"/>
    <s v="gun"/>
    <n v="19"/>
    <x v="0"/>
    <x v="3"/>
    <s v="aurora"/>
    <s v="co"/>
    <x v="1"/>
    <x v="1"/>
    <s v="car"/>
    <b v="0"/>
    <s v="guns"/>
    <x v="0"/>
    <x v="2"/>
  </r>
  <r>
    <n v="5426"/>
    <s v="Joshua James Brown"/>
    <x v="1667"/>
    <s v="shot"/>
    <s v="gun"/>
    <n v="34"/>
    <x v="0"/>
    <x v="3"/>
    <s v="columbus"/>
    <s v="oh"/>
    <x v="1"/>
    <x v="1"/>
    <s v="foot"/>
    <b v="0"/>
    <s v="guns"/>
    <x v="0"/>
    <x v="1"/>
  </r>
  <r>
    <n v="5424"/>
    <s v="Kevin Alan Smallman"/>
    <x v="1668"/>
    <s v="shot"/>
    <s v="vehicle"/>
    <n v="32"/>
    <x v="0"/>
    <x v="1"/>
    <s v="chandler"/>
    <s v="az"/>
    <x v="1"/>
    <x v="0"/>
    <s v="car"/>
    <b v="0"/>
    <s v="vehicles"/>
    <x v="0"/>
    <x v="1"/>
  </r>
  <r>
    <n v="5434"/>
    <s v="William Howard Green"/>
    <x v="1668"/>
    <s v="shot"/>
    <s v="unarmed"/>
    <n v="43"/>
    <x v="0"/>
    <x v="3"/>
    <s v="temple hills"/>
    <s v="md"/>
    <x v="1"/>
    <x v="0"/>
    <s v="not fleeing"/>
    <b v="0"/>
    <s v="unarmed"/>
    <x v="1"/>
    <x v="1"/>
  </r>
  <r>
    <n v="5435"/>
    <s v="Aaron T. Booker"/>
    <x v="1668"/>
    <s v="shot"/>
    <s v="gun"/>
    <n v="22"/>
    <x v="0"/>
    <x v="3"/>
    <s v="aiken"/>
    <s v="sc"/>
    <x v="1"/>
    <x v="0"/>
    <s v="not fleeing"/>
    <b v="0"/>
    <s v="guns"/>
    <x v="0"/>
    <x v="2"/>
  </r>
  <r>
    <n v="5505"/>
    <s v="John Francis Tippett"/>
    <x v="1668"/>
    <s v="shot"/>
    <s v="gun"/>
    <n v="43"/>
    <x v="0"/>
    <x v="1"/>
    <s v="lexington park"/>
    <s v="md"/>
    <x v="0"/>
    <x v="0"/>
    <s v="not fleeing"/>
    <b v="0"/>
    <s v="guns"/>
    <x v="0"/>
    <x v="1"/>
  </r>
  <r>
    <n v="5440"/>
    <s v="Joshua Greenleaf"/>
    <x v="1669"/>
    <s v="shot"/>
    <s v="knife"/>
    <n v="27"/>
    <x v="0"/>
    <x v="1"/>
    <s v="scottsdale"/>
    <s v="az"/>
    <x v="0"/>
    <x v="0"/>
    <s v="not fleeing"/>
    <b v="0"/>
    <s v="sharp objects"/>
    <x v="0"/>
    <x v="2"/>
  </r>
  <r>
    <n v="5442"/>
    <s v="Robert Cocio"/>
    <x v="1669"/>
    <s v="shot"/>
    <s v="gun"/>
    <n v="39"/>
    <x v="0"/>
    <x v="2"/>
    <s v="tuscson"/>
    <s v="az"/>
    <x v="1"/>
    <x v="0"/>
    <s v="not fleeing"/>
    <b v="0"/>
    <s v="guns"/>
    <x v="0"/>
    <x v="1"/>
  </r>
  <r>
    <n v="5569"/>
    <s v="Jonathan Bentley"/>
    <x v="1669"/>
    <s v="shot"/>
    <s v="vehicle"/>
    <n v="37"/>
    <x v="0"/>
    <x v="1"/>
    <s v="shelby gap"/>
    <s v="ky"/>
    <x v="1"/>
    <x v="0"/>
    <s v="not fleeing"/>
    <b v="0"/>
    <s v="vehicles"/>
    <x v="0"/>
    <x v="1"/>
  </r>
  <r>
    <n v="5441"/>
    <s v="Jaquyn Oneill Light"/>
    <x v="1670"/>
    <s v="shot"/>
    <s v="unknown"/>
    <n v="20"/>
    <x v="0"/>
    <x v="3"/>
    <s v="graham"/>
    <s v="nc"/>
    <x v="1"/>
    <x v="2"/>
    <s v="foot"/>
    <b v="0"/>
    <s v="unknown"/>
    <x v="0"/>
    <x v="2"/>
  </r>
  <r>
    <n v="5500"/>
    <s v="Clint Stevens"/>
    <x v="1670"/>
    <s v="shot"/>
    <s v="gun"/>
    <n v="34"/>
    <x v="0"/>
    <x v="1"/>
    <s v="deposit"/>
    <s v="ny"/>
    <x v="0"/>
    <x v="0"/>
    <s v="not fleeing"/>
    <b v="0"/>
    <s v="guns"/>
    <x v="0"/>
    <x v="1"/>
  </r>
  <r>
    <n v="5502"/>
    <s v="Justin Leman"/>
    <x v="1670"/>
    <s v="shot"/>
    <s v="gun"/>
    <n v="32"/>
    <x v="0"/>
    <x v="1"/>
    <s v="kasilof"/>
    <s v="ak"/>
    <x v="1"/>
    <x v="0"/>
    <s v="foot"/>
    <b v="0"/>
    <s v="guns"/>
    <x v="0"/>
    <x v="1"/>
  </r>
  <r>
    <n v="5456"/>
    <s v="Abdirahman Salad"/>
    <x v="1671"/>
    <s v="shot"/>
    <s v="gun"/>
    <n v="15"/>
    <x v="0"/>
    <x v="3"/>
    <s v="columbus"/>
    <s v="oh"/>
    <x v="1"/>
    <x v="0"/>
    <s v="not fleeing"/>
    <b v="0"/>
    <s v="guns"/>
    <x v="0"/>
    <x v="3"/>
  </r>
  <r>
    <n v="5457"/>
    <s v="Keith Dutree Collins"/>
    <x v="1671"/>
    <s v="shot"/>
    <s v="toy weapon"/>
    <n v="52"/>
    <x v="0"/>
    <x v="3"/>
    <s v="raleigh"/>
    <s v="nc"/>
    <x v="1"/>
    <x v="0"/>
    <s v="foot"/>
    <b v="1"/>
    <s v="other unusual objects"/>
    <x v="0"/>
    <x v="0"/>
  </r>
  <r>
    <n v="5493"/>
    <s v="Leonard Parker"/>
    <x v="1672"/>
    <s v="shot"/>
    <s v="vehicle"/>
    <n v="53"/>
    <x v="0"/>
    <x v="3"/>
    <s v="gulfport"/>
    <s v="ms"/>
    <x v="1"/>
    <x v="1"/>
    <s v="not fleeing"/>
    <b v="0"/>
    <s v="vehicles"/>
    <x v="0"/>
    <x v="0"/>
  </r>
  <r>
    <n v="5497"/>
    <s v="Vincent Conti"/>
    <x v="1672"/>
    <s v="shot"/>
    <s v="gun"/>
    <n v="24"/>
    <x v="0"/>
    <x v="1"/>
    <s v="spring hill"/>
    <s v="fl"/>
    <x v="1"/>
    <x v="0"/>
    <s v="not fleeing"/>
    <b v="0"/>
    <s v="guns"/>
    <x v="0"/>
    <x v="2"/>
  </r>
  <r>
    <n v="5566"/>
    <s v="Ronnell Mouzon"/>
    <x v="1672"/>
    <s v="shot"/>
    <s v="gun"/>
    <n v="41"/>
    <x v="0"/>
    <x v="3"/>
    <s v="fort myers"/>
    <s v="fl"/>
    <x v="1"/>
    <x v="0"/>
    <s v="not fleeing"/>
    <b v="0"/>
    <s v="guns"/>
    <x v="0"/>
    <x v="1"/>
  </r>
  <r>
    <n v="5495"/>
    <s v="Alvin Cole"/>
    <x v="1673"/>
    <s v="shot"/>
    <s v="gun"/>
    <n v="17"/>
    <x v="0"/>
    <x v="3"/>
    <s v="wauwatosa"/>
    <s v="wi"/>
    <x v="1"/>
    <x v="0"/>
    <s v="foot"/>
    <b v="0"/>
    <s v="guns"/>
    <x v="0"/>
    <x v="3"/>
  </r>
  <r>
    <n v="5496"/>
    <s v="Jason Gora"/>
    <x v="1673"/>
    <s v="shot"/>
    <s v="vehicle and gun"/>
    <n v="44"/>
    <x v="0"/>
    <x v="1"/>
    <s v="minot"/>
    <s v="me"/>
    <x v="1"/>
    <x v="0"/>
    <s v="foot"/>
    <b v="0"/>
    <s v="multiple"/>
    <x v="0"/>
    <x v="1"/>
  </r>
  <r>
    <n v="5494"/>
    <s v="Marc Dominic Neal"/>
    <x v="1674"/>
    <s v="shot"/>
    <s v="gun"/>
    <n v="56"/>
    <x v="0"/>
    <x v="3"/>
    <s v="millcreek"/>
    <s v="ut"/>
    <x v="1"/>
    <x v="1"/>
    <s v="not fleeing"/>
    <b v="0"/>
    <s v="guns"/>
    <x v="0"/>
    <x v="0"/>
  </r>
  <r>
    <n v="5513"/>
    <s v="Darius Tarver"/>
    <x v="1675"/>
    <s v="shot"/>
    <s v="meat cleaver"/>
    <n v="23"/>
    <x v="0"/>
    <x v="3"/>
    <s v="denton"/>
    <s v="tx"/>
    <x v="1"/>
    <x v="1"/>
    <s v="not fleeing"/>
    <b v="0"/>
    <s v="sharp objects"/>
    <x v="0"/>
    <x v="2"/>
  </r>
  <r>
    <n v="5516"/>
    <s v="Shawn Michael Taylor"/>
    <x v="1675"/>
    <s v="shot"/>
    <s v="gun"/>
    <n v="32"/>
    <x v="0"/>
    <x v="1"/>
    <s v="allen"/>
    <s v="ok"/>
    <x v="1"/>
    <x v="0"/>
    <s v="foot"/>
    <b v="0"/>
    <s v="guns"/>
    <x v="0"/>
    <x v="1"/>
  </r>
  <r>
    <n v="5563"/>
    <s v="Dominique Antwon Anderson"/>
    <x v="1675"/>
    <s v="shot"/>
    <s v="machete"/>
    <n v="26"/>
    <x v="0"/>
    <x v="3"/>
    <s v="home garden"/>
    <s v="ca"/>
    <x v="1"/>
    <x v="0"/>
    <s v="not fleeing"/>
    <b v="0"/>
    <s v="sharp objects"/>
    <x v="0"/>
    <x v="2"/>
  </r>
  <r>
    <n v="5564"/>
    <s v="Thomas Barbosa"/>
    <x v="1675"/>
    <s v="shot"/>
    <s v="knife"/>
    <n v="41"/>
    <x v="0"/>
    <x v="1"/>
    <s v="ono"/>
    <s v="ca"/>
    <x v="0"/>
    <x v="1"/>
    <s v="car"/>
    <b v="0"/>
    <s v="sharp objects"/>
    <x v="0"/>
    <x v="1"/>
  </r>
  <r>
    <n v="5523"/>
    <s v="Daniel Murillo"/>
    <x v="1676"/>
    <s v="shot"/>
    <s v="knife"/>
    <n v="56"/>
    <x v="0"/>
    <x v="1"/>
    <s v="washoe"/>
    <s v="nv"/>
    <x v="1"/>
    <x v="1"/>
    <s v="not fleeing"/>
    <b v="0"/>
    <s v="sharp objects"/>
    <x v="0"/>
    <x v="0"/>
  </r>
  <r>
    <n v="5565"/>
    <s v="Gaston A. Nava-Saucedo"/>
    <x v="1676"/>
    <s v="shot"/>
    <s v="vehicle"/>
    <n v="33"/>
    <x v="0"/>
    <x v="2"/>
    <s v="topeka"/>
    <s v="ks"/>
    <x v="1"/>
    <x v="0"/>
    <s v="car"/>
    <b v="0"/>
    <s v="vehicles"/>
    <x v="0"/>
    <x v="1"/>
  </r>
  <r>
    <n v="5512"/>
    <s v="Sean Patrick Constance"/>
    <x v="1677"/>
    <s v="shot"/>
    <s v="gun"/>
    <n v="37"/>
    <x v="0"/>
    <x v="1"/>
    <s v="port charlotte"/>
    <s v="fl"/>
    <x v="1"/>
    <x v="0"/>
    <s v="car"/>
    <b v="0"/>
    <s v="guns"/>
    <x v="0"/>
    <x v="1"/>
  </r>
  <r>
    <n v="5514"/>
    <s v="Juston Root"/>
    <x v="1678"/>
    <s v="shot"/>
    <s v="gun"/>
    <n v="41"/>
    <x v="0"/>
    <x v="1"/>
    <s v="brookline"/>
    <s v="ma"/>
    <x v="0"/>
    <x v="0"/>
    <s v="car"/>
    <b v="0"/>
    <s v="guns"/>
    <x v="0"/>
    <x v="1"/>
  </r>
  <r>
    <n v="5524"/>
    <s v="Michael Collins"/>
    <x v="1678"/>
    <s v="shot"/>
    <s v="knife"/>
    <n v="38"/>
    <x v="0"/>
    <x v="1"/>
    <s v="sapulpa"/>
    <s v="ok"/>
    <x v="0"/>
    <x v="1"/>
    <s v="not fleeing"/>
    <b v="0"/>
    <s v="sharp objects"/>
    <x v="0"/>
    <x v="1"/>
  </r>
  <r>
    <n v="5518"/>
    <s v="Douglas Harold Hart"/>
    <x v="1679"/>
    <s v="shot"/>
    <s v="gun"/>
    <n v="67"/>
    <x v="0"/>
    <x v="1"/>
    <s v="vestavia hills"/>
    <s v="al"/>
    <x v="1"/>
    <x v="0"/>
    <s v="not fleeing"/>
    <b v="0"/>
    <s v="guns"/>
    <x v="0"/>
    <x v="0"/>
  </r>
  <r>
    <n v="5517"/>
    <s v="Gordon Whitaker"/>
    <x v="1680"/>
    <s v="shot"/>
    <s v="gun"/>
    <n v="45"/>
    <x v="0"/>
    <x v="1"/>
    <s v="kennewick"/>
    <s v="wa"/>
    <x v="1"/>
    <x v="0"/>
    <s v="foot"/>
    <b v="0"/>
    <s v="guns"/>
    <x v="0"/>
    <x v="1"/>
  </r>
  <r>
    <n v="5520"/>
    <s v="Zane Blaisdell"/>
    <x v="1680"/>
    <s v="shot"/>
    <s v="knife"/>
    <n v="48"/>
    <x v="0"/>
    <x v="1"/>
    <s v="saginaw"/>
    <s v="mi"/>
    <x v="1"/>
    <x v="0"/>
    <s v="not fleeing"/>
    <b v="0"/>
    <s v="sharp objects"/>
    <x v="0"/>
    <x v="1"/>
  </r>
  <r>
    <n v="5521"/>
    <s v="Jeremy Grayson"/>
    <x v="1680"/>
    <s v="shot"/>
    <s v="gun"/>
    <n v="31"/>
    <x v="0"/>
    <x v="3"/>
    <s v="chicago"/>
    <s v="il"/>
    <x v="1"/>
    <x v="0"/>
    <s v="foot"/>
    <b v="0"/>
    <s v="guns"/>
    <x v="0"/>
    <x v="1"/>
  </r>
  <r>
    <n v="5561"/>
    <s v="Michael Leatherwood"/>
    <x v="1680"/>
    <s v="shot"/>
    <s v="gun"/>
    <n v="47"/>
    <x v="0"/>
    <x v="1"/>
    <s v="byron"/>
    <s v="ga"/>
    <x v="1"/>
    <x v="0"/>
    <s v="not fleeing"/>
    <b v="0"/>
    <s v="guns"/>
    <x v="0"/>
    <x v="1"/>
  </r>
  <r>
    <n v="5527"/>
    <s v="Bobby Gibbs"/>
    <x v="1681"/>
    <s v="shot"/>
    <s v="gun"/>
    <n v="40"/>
    <x v="0"/>
    <x v="3"/>
    <s v="forrest city"/>
    <s v="ar"/>
    <x v="1"/>
    <x v="0"/>
    <s v="not fleeing"/>
    <b v="0"/>
    <s v="guns"/>
    <x v="0"/>
    <x v="1"/>
  </r>
  <r>
    <n v="5529"/>
    <s v="Jeremy Todd Baham"/>
    <x v="1681"/>
    <s v="shot"/>
    <s v="gun"/>
    <n v="40"/>
    <x v="0"/>
    <x v="1"/>
    <s v="lafayette"/>
    <s v="la"/>
    <x v="1"/>
    <x v="1"/>
    <s v="not fleeing"/>
    <b v="0"/>
    <s v="guns"/>
    <x v="0"/>
    <x v="1"/>
  </r>
  <r>
    <n v="5530"/>
    <s v="Thomas Ray Chamblee"/>
    <x v="1681"/>
    <s v="shot"/>
    <s v="gun"/>
    <n v="34"/>
    <x v="0"/>
    <x v="1"/>
    <s v="albertville"/>
    <s v="al"/>
    <x v="1"/>
    <x v="0"/>
    <s v="other"/>
    <b v="1"/>
    <s v="guns"/>
    <x v="0"/>
    <x v="1"/>
  </r>
  <r>
    <n v="5525"/>
    <s v="Hans Alejandro Huitz"/>
    <x v="1682"/>
    <s v="shot"/>
    <s v="gun"/>
    <n v="51"/>
    <x v="0"/>
    <x v="5"/>
    <s v="virginia beach"/>
    <s v="va"/>
    <x v="1"/>
    <x v="0"/>
    <s v="not fleeing"/>
    <b v="0"/>
    <s v="guns"/>
    <x v="0"/>
    <x v="0"/>
  </r>
  <r>
    <n v="5526"/>
    <s v="Michael Marullo"/>
    <x v="1682"/>
    <s v="shot"/>
    <s v="gun"/>
    <n v="33"/>
    <x v="0"/>
    <x v="1"/>
    <s v="baltimore"/>
    <s v="md"/>
    <x v="1"/>
    <x v="0"/>
    <s v="not fleeing"/>
    <b v="0"/>
    <s v="guns"/>
    <x v="0"/>
    <x v="1"/>
  </r>
  <r>
    <n v="5528"/>
    <s v="Dakota Lee Chlarson"/>
    <x v="1683"/>
    <s v="shot"/>
    <s v="scissors"/>
    <n v="25"/>
    <x v="0"/>
    <x v="5"/>
    <s v="dickinson"/>
    <s v="nd"/>
    <x v="1"/>
    <x v="0"/>
    <s v="not fleeing"/>
    <b v="0"/>
    <s v="sharp objects"/>
    <x v="0"/>
    <x v="2"/>
  </r>
  <r>
    <n v="5546"/>
    <s v="Brian Francis Filion"/>
    <x v="1683"/>
    <s v="shot"/>
    <s v="gun"/>
    <n v="41"/>
    <x v="0"/>
    <x v="1"/>
    <s v="salt lake city"/>
    <s v="ut"/>
    <x v="1"/>
    <x v="1"/>
    <s v="foot"/>
    <b v="0"/>
    <s v="guns"/>
    <x v="0"/>
    <x v="1"/>
  </r>
  <r>
    <n v="5549"/>
    <s v="Aaron Marcos Valdez"/>
    <x v="1683"/>
    <s v="shot"/>
    <s v="gun"/>
    <n v="19"/>
    <x v="0"/>
    <x v="2"/>
    <s v="amarillo"/>
    <s v="tx"/>
    <x v="1"/>
    <x v="0"/>
    <s v="not fleeing"/>
    <b v="0"/>
    <s v="guns"/>
    <x v="0"/>
    <x v="2"/>
  </r>
  <r>
    <n v="5535"/>
    <s v="William Bluestone"/>
    <x v="1684"/>
    <s v="shot"/>
    <s v="gun"/>
    <n v="21"/>
    <x v="0"/>
    <x v="2"/>
    <s v="silverton"/>
    <s v="or"/>
    <x v="1"/>
    <x v="1"/>
    <s v="not fleeing"/>
    <b v="1"/>
    <s v="guns"/>
    <x v="0"/>
    <x v="2"/>
  </r>
  <r>
    <n v="5537"/>
    <s v="Timothy Leroy Harrington"/>
    <x v="1684"/>
    <s v="shot"/>
    <s v="gun"/>
    <n v="58"/>
    <x v="0"/>
    <x v="1"/>
    <s v="polkton"/>
    <s v="nc"/>
    <x v="1"/>
    <x v="1"/>
    <s v="car"/>
    <b v="0"/>
    <s v="guns"/>
    <x v="0"/>
    <x v="0"/>
  </r>
  <r>
    <n v="5539"/>
    <s v="David Kent Heeke"/>
    <x v="1684"/>
    <s v="shot"/>
    <s v="gun"/>
    <n v="63"/>
    <x v="0"/>
    <x v="1"/>
    <s v="commerce city"/>
    <s v="co"/>
    <x v="0"/>
    <x v="1"/>
    <s v="car"/>
    <b v="0"/>
    <s v="guns"/>
    <x v="0"/>
    <x v="0"/>
  </r>
  <r>
    <n v="5547"/>
    <s v="Christopher Gutierrez"/>
    <x v="1684"/>
    <s v="shot"/>
    <s v="knife"/>
    <n v="37"/>
    <x v="0"/>
    <x v="2"/>
    <s v="rialto"/>
    <s v="ca"/>
    <x v="1"/>
    <x v="1"/>
    <s v="not fleeing"/>
    <b v="0"/>
    <s v="sharp objects"/>
    <x v="0"/>
    <x v="1"/>
  </r>
  <r>
    <n v="5548"/>
    <s v="Timothy Leroy Harrington"/>
    <x v="1684"/>
    <s v="shot"/>
    <s v="gun"/>
    <n v="58"/>
    <x v="0"/>
    <x v="1"/>
    <s v="polkton"/>
    <s v="nc"/>
    <x v="1"/>
    <x v="0"/>
    <s v="car"/>
    <b v="0"/>
    <s v="guns"/>
    <x v="0"/>
    <x v="0"/>
  </r>
  <r>
    <n v="5536"/>
    <s v="Daelyn Polu"/>
    <x v="1685"/>
    <s v="shot"/>
    <s v="gun"/>
    <n v="16"/>
    <x v="0"/>
    <x v="0"/>
    <s v="achorage"/>
    <s v="ak"/>
    <x v="1"/>
    <x v="0"/>
    <s v="not fleeing"/>
    <b v="0"/>
    <s v="guns"/>
    <x v="0"/>
    <x v="3"/>
  </r>
  <r>
    <n v="5532"/>
    <s v="Thomas Murray"/>
    <x v="1686"/>
    <s v="shot"/>
    <s v="vehicle"/>
    <n v="31"/>
    <x v="0"/>
    <x v="1"/>
    <s v="newbury"/>
    <s v="ma"/>
    <x v="1"/>
    <x v="0"/>
    <s v="car"/>
    <b v="0"/>
    <s v="vehicles"/>
    <x v="0"/>
    <x v="1"/>
  </r>
  <r>
    <n v="5533"/>
    <s v="Kerry Michael Bounsom"/>
    <x v="1686"/>
    <s v="shot"/>
    <s v="gun"/>
    <n v="33"/>
    <x v="0"/>
    <x v="0"/>
    <s v="long beach"/>
    <s v="ca"/>
    <x v="1"/>
    <x v="0"/>
    <s v="foot"/>
    <b v="0"/>
    <s v="guns"/>
    <x v="0"/>
    <x v="1"/>
  </r>
  <r>
    <n v="5545"/>
    <s v="Rudy Arenas"/>
    <x v="1686"/>
    <s v="shot"/>
    <s v="gun"/>
    <n v="40"/>
    <x v="0"/>
    <x v="2"/>
    <s v="poinciana"/>
    <s v="fl"/>
    <x v="1"/>
    <x v="0"/>
    <s v="car"/>
    <b v="0"/>
    <s v="guns"/>
    <x v="0"/>
    <x v="1"/>
  </r>
  <r>
    <n v="5575"/>
    <s v="Brandon Lewis"/>
    <x v="1686"/>
    <s v="shot"/>
    <s v="gun"/>
    <n v="34"/>
    <x v="0"/>
    <x v="1"/>
    <s v="harrison county"/>
    <s v="in"/>
    <x v="1"/>
    <x v="0"/>
    <s v="car"/>
    <b v="0"/>
    <s v="guns"/>
    <x v="0"/>
    <x v="1"/>
  </r>
  <r>
    <n v="5534"/>
    <s v="Travis Mullins"/>
    <x v="1687"/>
    <s v="shot"/>
    <s v="gun"/>
    <n v="29"/>
    <x v="0"/>
    <x v="1"/>
    <s v="greenville"/>
    <s v="tn"/>
    <x v="1"/>
    <x v="0"/>
    <s v="not fleeing"/>
    <b v="0"/>
    <s v="guns"/>
    <x v="0"/>
    <x v="2"/>
  </r>
  <r>
    <n v="5560"/>
    <s v="Jeremy Dewey"/>
    <x v="1687"/>
    <s v="shot"/>
    <s v="gun"/>
    <n v="27"/>
    <x v="0"/>
    <x v="5"/>
    <s v="pinetop"/>
    <s v="az"/>
    <x v="1"/>
    <x v="0"/>
    <s v="not fleeing"/>
    <b v="0"/>
    <s v="guns"/>
    <x v="0"/>
    <x v="2"/>
  </r>
  <r>
    <n v="5531"/>
    <s v="Kevin Adolphe"/>
    <x v="1688"/>
    <s v="shot"/>
    <s v="gun"/>
    <n v="23"/>
    <x v="0"/>
    <x v="3"/>
    <s v="orlando"/>
    <s v="fl"/>
    <x v="1"/>
    <x v="1"/>
    <s v="foot"/>
    <b v="0"/>
    <s v="guns"/>
    <x v="0"/>
    <x v="2"/>
  </r>
  <r>
    <n v="5542"/>
    <s v="Alex Francisco Vazquez"/>
    <x v="1689"/>
    <s v="shot"/>
    <s v="gun"/>
    <n v="38"/>
    <x v="0"/>
    <x v="2"/>
    <s v="red bluff"/>
    <s v="ca"/>
    <x v="1"/>
    <x v="0"/>
    <s v="not fleeing"/>
    <b v="0"/>
    <s v="guns"/>
    <x v="0"/>
    <x v="1"/>
  </r>
  <r>
    <n v="5556"/>
    <s v="Joseph Jewell"/>
    <x v="1690"/>
    <s v="shot"/>
    <s v="gun"/>
    <n v="17"/>
    <x v="0"/>
    <x v="3"/>
    <s v="columbus"/>
    <s v="oh"/>
    <x v="1"/>
    <x v="0"/>
    <s v="not fleeing"/>
    <b v="0"/>
    <s v="guns"/>
    <x v="0"/>
    <x v="3"/>
  </r>
  <r>
    <n v="5557"/>
    <s v="John Daniel Dixon"/>
    <x v="1690"/>
    <s v="shot"/>
    <s v="gun"/>
    <n v="75"/>
    <x v="0"/>
    <x v="1"/>
    <s v="dekalb county"/>
    <s v="ga"/>
    <x v="1"/>
    <x v="1"/>
    <s v="not fleeing"/>
    <b v="0"/>
    <s v="guns"/>
    <x v="0"/>
    <x v="0"/>
  </r>
  <r>
    <n v="5555"/>
    <s v="Manuel Arebalo"/>
    <x v="1691"/>
    <s v="shot"/>
    <s v="sharp object"/>
    <n v="40"/>
    <x v="0"/>
    <x v="2"/>
    <s v="arvada"/>
    <s v="co"/>
    <x v="1"/>
    <x v="1"/>
    <s v="not fleeing"/>
    <b v="0"/>
    <s v="sharp objects"/>
    <x v="0"/>
    <x v="1"/>
  </r>
  <r>
    <n v="5553"/>
    <s v="Rodrigo Ivan Aguirre"/>
    <x v="1692"/>
    <s v="shot"/>
    <s v="gun"/>
    <n v="36"/>
    <x v="0"/>
    <x v="2"/>
    <s v="deming"/>
    <s v="nm"/>
    <x v="1"/>
    <x v="0"/>
    <s v="other"/>
    <b v="0"/>
    <s v="guns"/>
    <x v="0"/>
    <x v="1"/>
  </r>
  <r>
    <n v="5552"/>
    <s v="Lucas Alvarado"/>
    <x v="1693"/>
    <s v="shot"/>
    <s v="gun"/>
    <n v="27"/>
    <x v="0"/>
    <x v="1"/>
    <s v="milwaukee"/>
    <s v="wi"/>
    <x v="1"/>
    <x v="1"/>
    <s v="foot"/>
    <b v="0"/>
    <s v="guns"/>
    <x v="0"/>
    <x v="2"/>
  </r>
  <r>
    <n v="5574"/>
    <s v="Print Zutavern"/>
    <x v="1693"/>
    <s v="shot"/>
    <s v="gun"/>
    <n v="28"/>
    <x v="0"/>
    <x v="1"/>
    <s v="arnold"/>
    <s v="ne"/>
    <x v="0"/>
    <x v="1"/>
    <s v="not fleeing"/>
    <b v="0"/>
    <s v="guns"/>
    <x v="0"/>
    <x v="2"/>
  </r>
  <r>
    <n v="5576"/>
    <s v="Stephen O'Brien"/>
    <x v="1693"/>
    <s v="shot"/>
    <s v="unarmed"/>
    <n v="20"/>
    <x v="0"/>
    <x v="1"/>
    <s v="floresville"/>
    <s v="tx"/>
    <x v="0"/>
    <x v="1"/>
    <s v="not fleeing"/>
    <b v="0"/>
    <s v="unarmed"/>
    <x v="1"/>
    <x v="2"/>
  </r>
  <r>
    <n v="5573"/>
    <s v="Kenneth Sashington"/>
    <x v="1694"/>
    <s v="shot"/>
    <s v="gun"/>
    <n v="38"/>
    <x v="0"/>
    <x v="3"/>
    <s v="tuscumbia"/>
    <s v="al"/>
    <x v="1"/>
    <x v="0"/>
    <s v="foot"/>
    <b v="0"/>
    <s v="guns"/>
    <x v="0"/>
    <x v="1"/>
  </r>
  <r>
    <n v="5592"/>
    <s v="Dylan Olmeda"/>
    <x v="1694"/>
    <s v="shot"/>
    <s v="gun"/>
    <n v="16"/>
    <x v="0"/>
    <x v="1"/>
    <s v="georgetown"/>
    <s v="tx"/>
    <x v="1"/>
    <x v="0"/>
    <s v="not fleeing"/>
    <b v="0"/>
    <s v="guns"/>
    <x v="0"/>
    <x v="3"/>
  </r>
  <r>
    <n v="5593"/>
    <s v="Justin Lee Stackhouse"/>
    <x v="1695"/>
    <s v="shot"/>
    <s v="vehicle"/>
    <n v="30"/>
    <x v="0"/>
    <x v="3"/>
    <s v="bradenton"/>
    <s v="fl"/>
    <x v="1"/>
    <x v="0"/>
    <s v="car"/>
    <b v="0"/>
    <s v="vehicles"/>
    <x v="0"/>
    <x v="2"/>
  </r>
  <r>
    <n v="5595"/>
    <s v="Ramiro Carrasco"/>
    <x v="1695"/>
    <s v="shot"/>
    <s v="gun"/>
    <n v="30"/>
    <x v="0"/>
    <x v="2"/>
    <s v="greeley"/>
    <s v="co"/>
    <x v="1"/>
    <x v="1"/>
    <s v="not fleeing"/>
    <b v="0"/>
    <s v="guns"/>
    <x v="0"/>
    <x v="2"/>
  </r>
  <r>
    <n v="5596"/>
    <s v="James Thomson"/>
    <x v="1695"/>
    <s v="shot"/>
    <s v="gun"/>
    <n v="30"/>
    <x v="0"/>
    <x v="1"/>
    <s v="tahlequah"/>
    <s v="ok"/>
    <x v="1"/>
    <x v="0"/>
    <s v="car"/>
    <b v="0"/>
    <s v="guns"/>
    <x v="0"/>
    <x v="2"/>
  </r>
  <r>
    <n v="5578"/>
    <s v="Kent Richard Kruger"/>
    <x v="1696"/>
    <s v="shot"/>
    <s v="gun"/>
    <n v="36"/>
    <x v="0"/>
    <x v="1"/>
    <s v="lakeville"/>
    <s v="mn"/>
    <x v="0"/>
    <x v="0"/>
    <s v="not fleeing"/>
    <b v="0"/>
    <s v="guns"/>
    <x v="0"/>
    <x v="1"/>
  </r>
  <r>
    <n v="5579"/>
    <s v="Joshua David Hernandez Lord"/>
    <x v="1696"/>
    <s v="shot"/>
    <s v="knife"/>
    <n v="33"/>
    <x v="0"/>
    <x v="1"/>
    <s v="clarkdale"/>
    <s v="az"/>
    <x v="1"/>
    <x v="1"/>
    <s v="other"/>
    <b v="0"/>
    <s v="sharp objects"/>
    <x v="0"/>
    <x v="1"/>
  </r>
  <r>
    <n v="5594"/>
    <s v="Dorgel Cisnero-Mesa"/>
    <x v="1696"/>
    <s v="shot"/>
    <s v="gun"/>
    <n v="39"/>
    <x v="0"/>
    <x v="2"/>
    <s v="jacksonville"/>
    <s v="fl"/>
    <x v="0"/>
    <x v="0"/>
    <s v="other"/>
    <b v="0"/>
    <s v="guns"/>
    <x v="0"/>
    <x v="1"/>
  </r>
  <r>
    <n v="5586"/>
    <s v="Jose L. Rivera"/>
    <x v="1697"/>
    <s v="shot"/>
    <s v="gun"/>
    <n v="22"/>
    <x v="0"/>
    <x v="2"/>
    <s v="moses lake"/>
    <s v="wa"/>
    <x v="1"/>
    <x v="0"/>
    <s v="other"/>
    <b v="0"/>
    <s v="guns"/>
    <x v="0"/>
    <x v="2"/>
  </r>
  <r>
    <n v="5580"/>
    <s v="Anthony Taylor"/>
    <x v="1698"/>
    <s v="shot"/>
    <s v="gun"/>
    <n v="49"/>
    <x v="0"/>
    <x v="3"/>
    <s v="milwaukee"/>
    <s v="wi"/>
    <x v="1"/>
    <x v="1"/>
    <s v="other"/>
    <b v="0"/>
    <s v="guns"/>
    <x v="0"/>
    <x v="1"/>
  </r>
  <r>
    <n v="5585"/>
    <s v="Richard Rodriguez"/>
    <x v="1698"/>
    <s v="shot"/>
    <s v="gun"/>
    <n v="45"/>
    <x v="0"/>
    <x v="2"/>
    <s v="san antonio"/>
    <s v="tx"/>
    <x v="1"/>
    <x v="0"/>
    <s v="not fleeing"/>
    <b v="0"/>
    <s v="guns"/>
    <x v="0"/>
    <x v="1"/>
  </r>
  <r>
    <n v="5587"/>
    <s v="Stephen Douris"/>
    <x v="1698"/>
    <s v="shot"/>
    <s v="knife"/>
    <n v="45"/>
    <x v="0"/>
    <x v="1"/>
    <s v="henderson"/>
    <s v="nv"/>
    <x v="1"/>
    <x v="1"/>
    <s v="not fleeing"/>
    <b v="0"/>
    <s v="sharp objects"/>
    <x v="0"/>
    <x v="1"/>
  </r>
  <r>
    <n v="5577"/>
    <s v="Joshua Russell"/>
    <x v="1699"/>
    <s v="shot"/>
    <s v="gun"/>
    <n v="30"/>
    <x v="0"/>
    <x v="1"/>
    <s v="pueblo"/>
    <s v="co"/>
    <x v="1"/>
    <x v="0"/>
    <s v="car"/>
    <b v="0"/>
    <s v="guns"/>
    <x v="0"/>
    <x v="2"/>
  </r>
  <r>
    <n v="5581"/>
    <s v="Raymundo Aaron Ceja"/>
    <x v="1699"/>
    <s v="shot"/>
    <s v="gun"/>
    <n v="30"/>
    <x v="0"/>
    <x v="2"/>
    <s v="santa clarita"/>
    <s v="ca"/>
    <x v="1"/>
    <x v="1"/>
    <s v="not fleeing"/>
    <b v="0"/>
    <s v="guns"/>
    <x v="0"/>
    <x v="2"/>
  </r>
  <r>
    <n v="5584"/>
    <s v="Ian Austin Wilson"/>
    <x v="1699"/>
    <s v="shot"/>
    <s v="gun"/>
    <n v="31"/>
    <x v="0"/>
    <x v="1"/>
    <s v="mocksville"/>
    <s v="nc"/>
    <x v="1"/>
    <x v="0"/>
    <s v="other"/>
    <b v="0"/>
    <s v="guns"/>
    <x v="0"/>
    <x v="1"/>
  </r>
  <r>
    <n v="5601"/>
    <s v="Terry Cagle"/>
    <x v="1700"/>
    <s v="shot"/>
    <s v="bb gun"/>
    <n v="73"/>
    <x v="0"/>
    <x v="1"/>
    <s v="sherman"/>
    <s v="tx"/>
    <x v="1"/>
    <x v="0"/>
    <s v="car"/>
    <b v="0"/>
    <s v="guns"/>
    <x v="0"/>
    <x v="0"/>
  </r>
  <r>
    <n v="5607"/>
    <s v="Ryan Bass"/>
    <x v="1701"/>
    <s v="shot"/>
    <s v="gun"/>
    <n v="39"/>
    <x v="0"/>
    <x v="1"/>
    <s v="riverside"/>
    <s v="wa"/>
    <x v="1"/>
    <x v="0"/>
    <s v="other"/>
    <b v="0"/>
    <s v="guns"/>
    <x v="0"/>
    <x v="1"/>
  </r>
  <r>
    <n v="5605"/>
    <s v="Christopher Palmer"/>
    <x v="1702"/>
    <s v="shot"/>
    <s v="unarmed"/>
    <n v="37"/>
    <x v="0"/>
    <x v="1"/>
    <s v="manila"/>
    <s v="ar"/>
    <x v="1"/>
    <x v="0"/>
    <s v="not fleeing"/>
    <b v="0"/>
    <s v="unarmed"/>
    <x v="1"/>
    <x v="1"/>
  </r>
  <r>
    <n v="5606"/>
    <s v="Gene Beasley"/>
    <x v="1703"/>
    <s v="shot"/>
    <s v="gun"/>
    <n v="37"/>
    <x v="0"/>
    <x v="1"/>
    <s v="ariton"/>
    <s v="al"/>
    <x v="1"/>
    <x v="1"/>
    <s v="car"/>
    <b v="0"/>
    <s v="guns"/>
    <x v="0"/>
    <x v="1"/>
  </r>
  <r>
    <n v="5613"/>
    <s v="Ajay Kamil Ayseli"/>
    <x v="1703"/>
    <s v="shot"/>
    <s v="knife"/>
    <n v="31"/>
    <x v="0"/>
    <x v="4"/>
    <s v="henrico"/>
    <s v="va"/>
    <x v="1"/>
    <x v="0"/>
    <s v="not fleeing"/>
    <b v="0"/>
    <s v="sharp objects"/>
    <x v="0"/>
    <x v="1"/>
  </r>
  <r>
    <n v="5656"/>
    <s v="Elijah Jamaal Brewer"/>
    <x v="1703"/>
    <s v="shot"/>
    <s v="gun"/>
    <n v="25"/>
    <x v="0"/>
    <x v="3"/>
    <s v="pittsburgh"/>
    <s v="pa"/>
    <x v="1"/>
    <x v="0"/>
    <s v="not fleeing"/>
    <b v="0"/>
    <s v="guns"/>
    <x v="0"/>
    <x v="2"/>
  </r>
  <r>
    <n v="5619"/>
    <s v="Tyler M. Jones"/>
    <x v="1704"/>
    <s v="shot"/>
    <s v="gun"/>
    <n v="24"/>
    <x v="0"/>
    <x v="3"/>
    <s v="fairfield"/>
    <s v="oh"/>
    <x v="1"/>
    <x v="1"/>
    <s v="not fleeing"/>
    <b v="0"/>
    <s v="guns"/>
    <x v="0"/>
    <x v="2"/>
  </r>
  <r>
    <n v="5620"/>
    <s v="Barry Gedeus"/>
    <x v="1704"/>
    <s v="shot"/>
    <s v="unarmed"/>
    <n v="27"/>
    <x v="0"/>
    <x v="3"/>
    <s v="fort lauderdale"/>
    <s v="fl"/>
    <x v="1"/>
    <x v="0"/>
    <s v="foot"/>
    <b v="0"/>
    <s v="unarmed"/>
    <x v="1"/>
    <x v="2"/>
  </r>
  <r>
    <n v="5621"/>
    <s v="Jerry Gaghins"/>
    <x v="1704"/>
    <s v="shot"/>
    <s v="knife"/>
    <n v="37"/>
    <x v="0"/>
    <x v="1"/>
    <s v="tulsa"/>
    <s v="ok"/>
    <x v="1"/>
    <x v="0"/>
    <s v="not fleeing"/>
    <b v="0"/>
    <s v="sharp objects"/>
    <x v="0"/>
    <x v="1"/>
  </r>
  <r>
    <n v="5657"/>
    <s v="Kenneth Mullins"/>
    <x v="1704"/>
    <s v="shot"/>
    <s v="unarmed"/>
    <n v="32"/>
    <x v="0"/>
    <x v="1"/>
    <s v="edison"/>
    <s v="ca"/>
    <x v="1"/>
    <x v="0"/>
    <s v="not fleeing"/>
    <b v="0"/>
    <s v="unarmed"/>
    <x v="1"/>
    <x v="1"/>
  </r>
  <r>
    <n v="5618"/>
    <s v="Gary Brown"/>
    <x v="1705"/>
    <s v="shot"/>
    <s v="vehicle"/>
    <n v="43"/>
    <x v="0"/>
    <x v="1"/>
    <s v="harrison township"/>
    <s v="oh"/>
    <x v="1"/>
    <x v="0"/>
    <s v="car"/>
    <b v="0"/>
    <s v="vehicles"/>
    <x v="0"/>
    <x v="1"/>
  </r>
  <r>
    <n v="5609"/>
    <s v="Lawson Edward Schaber"/>
    <x v="1706"/>
    <s v="shot"/>
    <s v="gun"/>
    <n v="84"/>
    <x v="0"/>
    <x v="1"/>
    <s v="apache junction"/>
    <s v="az"/>
    <x v="1"/>
    <x v="0"/>
    <s v="not fleeing"/>
    <b v="0"/>
    <s v="guns"/>
    <x v="0"/>
    <x v="0"/>
  </r>
  <r>
    <n v="5614"/>
    <s v="Desiree Nicole Garza"/>
    <x v="1706"/>
    <s v="shot"/>
    <s v="knife"/>
    <n v="29"/>
    <x v="1"/>
    <x v="2"/>
    <s v="torrance"/>
    <s v="ca"/>
    <x v="1"/>
    <x v="1"/>
    <s v="not fleeing"/>
    <b v="0"/>
    <s v="sharp objects"/>
    <x v="0"/>
    <x v="2"/>
  </r>
  <r>
    <n v="5615"/>
    <s v="Brian Marksberry"/>
    <x v="1706"/>
    <s v="shot"/>
    <s v="unarmed"/>
    <n v="31"/>
    <x v="0"/>
    <x v="1"/>
    <s v="humble"/>
    <s v="tx"/>
    <x v="1"/>
    <x v="1"/>
    <s v="foot"/>
    <b v="0"/>
    <s v="unarmed"/>
    <x v="1"/>
    <x v="1"/>
  </r>
  <r>
    <n v="5617"/>
    <s v="Keith P. Haux"/>
    <x v="1706"/>
    <s v="shot"/>
    <s v="gun"/>
    <n v="57"/>
    <x v="0"/>
    <x v="1"/>
    <s v="backus"/>
    <s v="mn"/>
    <x v="1"/>
    <x v="1"/>
    <s v="not fleeing"/>
    <b v="0"/>
    <s v="guns"/>
    <x v="0"/>
    <x v="0"/>
  </r>
  <r>
    <n v="5623"/>
    <s v="Aaron Tolen"/>
    <x v="1706"/>
    <s v="shot"/>
    <s v="unarmed"/>
    <n v="37"/>
    <x v="0"/>
    <x v="1"/>
    <s v="wasilla"/>
    <s v="ak"/>
    <x v="1"/>
    <x v="0"/>
    <s v="not fleeing"/>
    <b v="0"/>
    <s v="unarmed"/>
    <x v="1"/>
    <x v="1"/>
  </r>
  <r>
    <n v="5622"/>
    <s v="Jennifer Taylor"/>
    <x v="1707"/>
    <s v="shot"/>
    <s v="gun"/>
    <n v="29"/>
    <x v="1"/>
    <x v="1"/>
    <s v="dinuba"/>
    <s v="ca"/>
    <x v="1"/>
    <x v="0"/>
    <s v="not fleeing"/>
    <b v="0"/>
    <s v="guns"/>
    <x v="0"/>
    <x v="2"/>
  </r>
  <r>
    <n v="5633"/>
    <s v="Jesus Bonito Garcia"/>
    <x v="1707"/>
    <s v="shot"/>
    <s v="screwdriver"/>
    <n v="47"/>
    <x v="0"/>
    <x v="2"/>
    <s v="elmendorf"/>
    <s v="tx"/>
    <x v="1"/>
    <x v="1"/>
    <s v="other"/>
    <b v="0"/>
    <s v="piercing objects"/>
    <x v="0"/>
    <x v="1"/>
  </r>
  <r>
    <n v="5659"/>
    <s v="Pablo Elias"/>
    <x v="1708"/>
    <s v="shot"/>
    <s v="unarmed"/>
    <n v="44"/>
    <x v="0"/>
    <x v="2"/>
    <s v="bell gardens"/>
    <s v="ca"/>
    <x v="0"/>
    <x v="2"/>
    <s v="other"/>
    <b v="0"/>
    <s v="unarmed"/>
    <x v="1"/>
    <x v="1"/>
  </r>
  <r>
    <n v="5660"/>
    <s v="Joshua Christopher Noles"/>
    <x v="1709"/>
    <s v="shot"/>
    <s v="gun"/>
    <n v="38"/>
    <x v="0"/>
    <x v="1"/>
    <s v="elkton"/>
    <s v="fl"/>
    <x v="1"/>
    <x v="0"/>
    <s v="car"/>
    <b v="0"/>
    <s v="guns"/>
    <x v="0"/>
    <x v="1"/>
  </r>
  <r>
    <n v="5661"/>
    <s v="Mary Kate Field"/>
    <x v="1709"/>
    <s v="shot"/>
    <s v="gun"/>
    <n v="32"/>
    <x v="1"/>
    <x v="1"/>
    <s v="anchor point"/>
    <s v="ak"/>
    <x v="1"/>
    <x v="0"/>
    <s v="other"/>
    <b v="0"/>
    <s v="guns"/>
    <x v="0"/>
    <x v="1"/>
  </r>
  <r>
    <n v="5626"/>
    <s v="Breonna Taylor"/>
    <x v="1710"/>
    <s v="shot"/>
    <s v="unarmed"/>
    <n v="26"/>
    <x v="1"/>
    <x v="3"/>
    <s v="louisville"/>
    <s v="ky"/>
    <x v="1"/>
    <x v="2"/>
    <s v="not fleeing"/>
    <b v="0"/>
    <s v="unarmed"/>
    <x v="1"/>
    <x v="2"/>
  </r>
  <r>
    <n v="5662"/>
    <s v="Duncan Socrates Lemp"/>
    <x v="1710"/>
    <s v="shot"/>
    <s v="gun"/>
    <n v="21"/>
    <x v="0"/>
    <x v="1"/>
    <s v="potomac"/>
    <s v="md"/>
    <x v="1"/>
    <x v="0"/>
    <s v="not fleeing"/>
    <b v="1"/>
    <s v="guns"/>
    <x v="0"/>
    <x v="2"/>
  </r>
  <r>
    <n v="5663"/>
    <s v="Donnie Sanders"/>
    <x v="1710"/>
    <s v="shot"/>
    <s v="unarmed"/>
    <n v="47"/>
    <x v="0"/>
    <x v="3"/>
    <s v="kansas city"/>
    <s v="mo"/>
    <x v="1"/>
    <x v="2"/>
    <s v="foot"/>
    <b v="0"/>
    <s v="unarmed"/>
    <x v="1"/>
    <x v="1"/>
  </r>
  <r>
    <n v="5628"/>
    <s v="Jorge Martinez"/>
    <x v="1711"/>
    <s v="shot"/>
    <s v="unknown"/>
    <n v="30"/>
    <x v="0"/>
    <x v="2"/>
    <s v="claremore"/>
    <s v="ok"/>
    <x v="1"/>
    <x v="0"/>
    <s v="foot"/>
    <b v="0"/>
    <s v="unknown"/>
    <x v="0"/>
    <x v="2"/>
  </r>
  <r>
    <n v="5635"/>
    <s v="Marc Morgan"/>
    <x v="1711"/>
    <s v="shot"/>
    <s v="gun"/>
    <n v="62"/>
    <x v="0"/>
    <x v="1"/>
    <s v="new kensington"/>
    <s v="pa"/>
    <x v="1"/>
    <x v="0"/>
    <s v="other"/>
    <b v="0"/>
    <s v="guns"/>
    <x v="0"/>
    <x v="0"/>
  </r>
  <r>
    <n v="5654"/>
    <s v="Rosario Angel Alvarado"/>
    <x v="1711"/>
    <s v="shot"/>
    <s v="toy weapon"/>
    <n v="41"/>
    <x v="0"/>
    <x v="2"/>
    <s v="chandler"/>
    <s v="az"/>
    <x v="1"/>
    <x v="0"/>
    <s v="not fleeing"/>
    <b v="0"/>
    <s v="other unusual objects"/>
    <x v="0"/>
    <x v="1"/>
  </r>
  <r>
    <n v="5664"/>
    <s v="Dung Nguyen"/>
    <x v="1711"/>
    <s v="shot"/>
    <s v="gun"/>
    <n v="50"/>
    <x v="0"/>
    <x v="0"/>
    <s v="garland"/>
    <s v="tx"/>
    <x v="1"/>
    <x v="0"/>
    <s v="not fleeing"/>
    <b v="0"/>
    <s v="guns"/>
    <x v="0"/>
    <x v="1"/>
  </r>
  <r>
    <n v="5665"/>
    <s v="Christopher Mullins"/>
    <x v="1711"/>
    <s v="shot"/>
    <s v="knife"/>
    <n v="37"/>
    <x v="0"/>
    <x v="1"/>
    <s v="mufreesboro"/>
    <s v="tn"/>
    <x v="1"/>
    <x v="1"/>
    <s v="not fleeing"/>
    <b v="0"/>
    <s v="sharp objects"/>
    <x v="0"/>
    <x v="1"/>
  </r>
  <r>
    <n v="5629"/>
    <s v="Jeremiah Medina"/>
    <x v="1712"/>
    <s v="shot"/>
    <s v="gun"/>
    <n v="31"/>
    <x v="0"/>
    <x v="2"/>
    <s v="taos"/>
    <s v="nm"/>
    <x v="1"/>
    <x v="0"/>
    <s v="car"/>
    <b v="0"/>
    <s v="guns"/>
    <x v="0"/>
    <x v="1"/>
  </r>
  <r>
    <n v="5630"/>
    <s v="Justin Griggs"/>
    <x v="1712"/>
    <s v="shot"/>
    <s v="gun"/>
    <n v="30"/>
    <x v="0"/>
    <x v="1"/>
    <s v="louisville"/>
    <s v="ky"/>
    <x v="1"/>
    <x v="0"/>
    <s v="foot"/>
    <b v="1"/>
    <s v="guns"/>
    <x v="0"/>
    <x v="2"/>
  </r>
  <r>
    <n v="5631"/>
    <s v="Chase Brooks"/>
    <x v="1712"/>
    <s v="shot"/>
    <s v="unknown"/>
    <n v="32"/>
    <x v="0"/>
    <x v="1"/>
    <s v="springfield"/>
    <s v="or"/>
    <x v="1"/>
    <x v="0"/>
    <s v="not fleeing"/>
    <b v="0"/>
    <s v="unknown"/>
    <x v="0"/>
    <x v="1"/>
  </r>
  <r>
    <n v="5634"/>
    <s v="Jesse Cadillo"/>
    <x v="1712"/>
    <s v="shot"/>
    <s v="gun"/>
    <n v="20"/>
    <x v="0"/>
    <x v="1"/>
    <s v="pueblo"/>
    <s v="co"/>
    <x v="1"/>
    <x v="0"/>
    <s v="foot"/>
    <b v="0"/>
    <s v="guns"/>
    <x v="0"/>
    <x v="2"/>
  </r>
  <r>
    <n v="5624"/>
    <s v="Michael Brandon Potter"/>
    <x v="1713"/>
    <s v="shot"/>
    <s v="gun"/>
    <n v="38"/>
    <x v="0"/>
    <x v="1"/>
    <s v="high point"/>
    <s v="nc"/>
    <x v="1"/>
    <x v="0"/>
    <s v="other"/>
    <b v="0"/>
    <s v="guns"/>
    <x v="0"/>
    <x v="1"/>
  </r>
  <r>
    <n v="5625"/>
    <s v="Catherine Gomez"/>
    <x v="1713"/>
    <s v="shot"/>
    <s v="knife"/>
    <n v="25"/>
    <x v="1"/>
    <x v="2"/>
    <s v="long beach"/>
    <s v="ca"/>
    <x v="1"/>
    <x v="0"/>
    <s v="not fleeing"/>
    <b v="0"/>
    <s v="sharp objects"/>
    <x v="0"/>
    <x v="2"/>
  </r>
  <r>
    <n v="5640"/>
    <s v="Douglas J. Foster"/>
    <x v="1713"/>
    <s v="shot"/>
    <s v="gun"/>
    <n v="47"/>
    <x v="0"/>
    <x v="1"/>
    <s v="lewistown"/>
    <s v="mt"/>
    <x v="1"/>
    <x v="0"/>
    <s v="car"/>
    <b v="0"/>
    <s v="guns"/>
    <x v="0"/>
    <x v="1"/>
  </r>
  <r>
    <n v="5666"/>
    <s v="Dakota Yancey"/>
    <x v="1713"/>
    <s v="shot"/>
    <s v="gun"/>
    <n v="19"/>
    <x v="0"/>
    <x v="1"/>
    <s v="chase city"/>
    <s v="va"/>
    <x v="1"/>
    <x v="1"/>
    <s v="car"/>
    <b v="0"/>
    <s v="guns"/>
    <x v="0"/>
    <x v="2"/>
  </r>
  <r>
    <n v="5636"/>
    <s v="Darwin Foy"/>
    <x v="1714"/>
    <s v="shot"/>
    <s v="gun"/>
    <n v="35"/>
    <x v="0"/>
    <x v="3"/>
    <s v="webster city"/>
    <s v="ia"/>
    <x v="1"/>
    <x v="0"/>
    <s v="not fleeing"/>
    <b v="0"/>
    <s v="guns"/>
    <x v="0"/>
    <x v="1"/>
  </r>
  <r>
    <n v="5637"/>
    <s v="Juanito Ovalle"/>
    <x v="1714"/>
    <s v="shot"/>
    <s v="machete"/>
    <n v="58"/>
    <x v="0"/>
    <x v="2"/>
    <s v="san antonio"/>
    <s v="tx"/>
    <x v="1"/>
    <x v="1"/>
    <s v="not fleeing"/>
    <b v="0"/>
    <s v="sharp objects"/>
    <x v="0"/>
    <x v="0"/>
  </r>
  <r>
    <n v="5639"/>
    <s v="Dakota Wayne Yancey"/>
    <x v="1714"/>
    <s v="shot"/>
    <s v="gun"/>
    <n v="18"/>
    <x v="0"/>
    <x v="1"/>
    <s v="mecklenburg"/>
    <s v="va"/>
    <x v="1"/>
    <x v="0"/>
    <s v="other"/>
    <b v="0"/>
    <s v="guns"/>
    <x v="0"/>
    <x v="2"/>
  </r>
  <r>
    <n v="5709"/>
    <s v="Charity Thorne"/>
    <x v="1714"/>
    <s v="shot"/>
    <s v="vehicle"/>
    <n v="42"/>
    <x v="1"/>
    <x v="1"/>
    <s v="myerstown"/>
    <s v="pa"/>
    <x v="1"/>
    <x v="0"/>
    <s v="car"/>
    <b v="0"/>
    <s v="vehicles"/>
    <x v="0"/>
    <x v="1"/>
  </r>
  <r>
    <n v="5711"/>
    <s v="William Simpkins"/>
    <x v="1715"/>
    <s v="shot"/>
    <s v="gun"/>
    <n v="39"/>
    <x v="0"/>
    <x v="3"/>
    <s v="atlanta"/>
    <s v="ga"/>
    <x v="1"/>
    <x v="0"/>
    <s v="foot"/>
    <b v="0"/>
    <s v="guns"/>
    <x v="0"/>
    <x v="1"/>
  </r>
  <r>
    <n v="5651"/>
    <s v="Harold Spencer"/>
    <x v="1716"/>
    <s v="shot"/>
    <s v="gun"/>
    <n v="61"/>
    <x v="0"/>
    <x v="3"/>
    <s v="iota"/>
    <s v="la"/>
    <x v="1"/>
    <x v="1"/>
    <s v="other"/>
    <b v="0"/>
    <s v="guns"/>
    <x v="0"/>
    <x v="0"/>
  </r>
  <r>
    <n v="5653"/>
    <s v="Steven Alire"/>
    <x v="1716"/>
    <s v="shot"/>
    <s v="gun"/>
    <n v="51"/>
    <x v="0"/>
    <x v="1"/>
    <s v="orchard mesa"/>
    <s v="co"/>
    <x v="1"/>
    <x v="1"/>
    <s v="foot"/>
    <b v="0"/>
    <s v="guns"/>
    <x v="0"/>
    <x v="0"/>
  </r>
  <r>
    <n v="5652"/>
    <s v="Lebarron Ballard"/>
    <x v="1716"/>
    <s v="shot and tasered"/>
    <s v="knife"/>
    <n v="28"/>
    <x v="0"/>
    <x v="3"/>
    <s v="abilene"/>
    <s v="tx"/>
    <x v="1"/>
    <x v="0"/>
    <s v="foot"/>
    <b v="0"/>
    <s v="sharp objects"/>
    <x v="0"/>
    <x v="2"/>
  </r>
  <r>
    <n v="5643"/>
    <s v="Kyle Anthony Eichler"/>
    <x v="1717"/>
    <s v="shot"/>
    <s v="unknown"/>
    <n v="33"/>
    <x v="0"/>
    <x v="1"/>
    <s v="wheeling"/>
    <s v="mo"/>
    <x v="1"/>
    <x v="2"/>
    <s v="other"/>
    <b v="0"/>
    <s v="unknown"/>
    <x v="0"/>
    <x v="1"/>
  </r>
  <r>
    <n v="5650"/>
    <s v="Charles Parker"/>
    <x v="1717"/>
    <s v="shot and tasered"/>
    <s v="knife"/>
    <n v="47"/>
    <x v="0"/>
    <x v="1"/>
    <s v="port jervis"/>
    <s v="ny"/>
    <x v="0"/>
    <x v="1"/>
    <s v="not fleeing"/>
    <b v="0"/>
    <s v="sharp objects"/>
    <x v="0"/>
    <x v="1"/>
  </r>
  <r>
    <n v="5646"/>
    <s v="Larry Millraney"/>
    <x v="1718"/>
    <s v="shot"/>
    <s v="gun"/>
    <n v="39"/>
    <x v="0"/>
    <x v="1"/>
    <s v="franklin county"/>
    <s v="tn"/>
    <x v="1"/>
    <x v="0"/>
    <s v="car"/>
    <b v="0"/>
    <s v="guns"/>
    <x v="0"/>
    <x v="1"/>
  </r>
  <r>
    <n v="5647"/>
    <s v="Mycael Johnson"/>
    <x v="1718"/>
    <s v="shot"/>
    <s v="unarmed"/>
    <n v="31"/>
    <x v="0"/>
    <x v="3"/>
    <s v="tallahassee"/>
    <s v="fl"/>
    <x v="1"/>
    <x v="0"/>
    <s v="other"/>
    <b v="0"/>
    <s v="unarmed"/>
    <x v="1"/>
    <x v="1"/>
  </r>
  <r>
    <n v="5648"/>
    <s v="Kamall Koby Edwards"/>
    <x v="1718"/>
    <s v="shot"/>
    <s v="gun"/>
    <n v="18"/>
    <x v="0"/>
    <x v="3"/>
    <s v="cuthbert"/>
    <s v="ga"/>
    <x v="1"/>
    <x v="0"/>
    <s v="foot"/>
    <b v="0"/>
    <s v="guns"/>
    <x v="0"/>
    <x v="2"/>
  </r>
  <r>
    <n v="5649"/>
    <s v="Alvin Lamont Baum"/>
    <x v="1718"/>
    <s v="shot"/>
    <s v="gun"/>
    <n v="23"/>
    <x v="0"/>
    <x v="3"/>
    <s v="virginia beach"/>
    <s v="va"/>
    <x v="1"/>
    <x v="0"/>
    <s v="not fleeing"/>
    <b v="0"/>
    <s v="guns"/>
    <x v="0"/>
    <x v="2"/>
  </r>
  <r>
    <n v="5642"/>
    <s v="Carlos Delgado"/>
    <x v="1719"/>
    <s v="shot"/>
    <s v="pick-axe"/>
    <n v="46"/>
    <x v="0"/>
    <x v="2"/>
    <s v="san antonio"/>
    <s v="tx"/>
    <x v="1"/>
    <x v="0"/>
    <s v="not fleeing"/>
    <b v="0"/>
    <s v="piercing objects"/>
    <x v="0"/>
    <x v="1"/>
  </r>
  <r>
    <n v="5683"/>
    <s v="Charles Edward Marsh"/>
    <x v="1719"/>
    <s v="shot"/>
    <s v="gun"/>
    <n v="50"/>
    <x v="0"/>
    <x v="1"/>
    <s v="mojave"/>
    <s v="ca"/>
    <x v="1"/>
    <x v="0"/>
    <s v="not fleeing"/>
    <b v="0"/>
    <s v="guns"/>
    <x v="0"/>
    <x v="1"/>
  </r>
  <r>
    <n v="5684"/>
    <s v="Michael Wallace"/>
    <x v="1720"/>
    <s v="shot"/>
    <s v="gun"/>
    <n v="34"/>
    <x v="0"/>
    <x v="1"/>
    <s v="schenectady"/>
    <s v="ny"/>
    <x v="0"/>
    <x v="0"/>
    <s v="not fleeing"/>
    <b v="0"/>
    <s v="guns"/>
    <x v="0"/>
    <x v="1"/>
  </r>
  <r>
    <n v="5685"/>
    <s v="Kathryn R. Hale"/>
    <x v="1720"/>
    <s v="shot"/>
    <s v="vehicle"/>
    <n v="32"/>
    <x v="1"/>
    <x v="1"/>
    <s v="shelton"/>
    <s v="wa"/>
    <x v="1"/>
    <x v="0"/>
    <s v="car"/>
    <b v="0"/>
    <s v="vehicles"/>
    <x v="0"/>
    <x v="1"/>
  </r>
  <r>
    <n v="5686"/>
    <s v="Christopher Joel Mock"/>
    <x v="1720"/>
    <s v="shot"/>
    <s v="gun"/>
    <n v="45"/>
    <x v="0"/>
    <x v="1"/>
    <s v="winston salem"/>
    <s v="nc"/>
    <x v="1"/>
    <x v="0"/>
    <s v="car"/>
    <b v="0"/>
    <s v="guns"/>
    <x v="0"/>
    <x v="1"/>
  </r>
  <r>
    <n v="5687"/>
    <s v="Maurico Hernandez"/>
    <x v="1720"/>
    <s v="shot"/>
    <s v="gun"/>
    <n v="31"/>
    <x v="0"/>
    <x v="2"/>
    <s v="el paso"/>
    <s v="tx"/>
    <x v="1"/>
    <x v="0"/>
    <s v="car"/>
    <b v="0"/>
    <s v="guns"/>
    <x v="0"/>
    <x v="1"/>
  </r>
  <r>
    <n v="5688"/>
    <s v="Matthew Moore"/>
    <x v="1721"/>
    <s v="shot"/>
    <s v="gun"/>
    <n v="19"/>
    <x v="0"/>
    <x v="1"/>
    <s v="pahrump"/>
    <s v="nv"/>
    <x v="1"/>
    <x v="0"/>
    <s v="not fleeing"/>
    <b v="1"/>
    <s v="guns"/>
    <x v="0"/>
    <x v="2"/>
  </r>
  <r>
    <n v="5689"/>
    <s v="Glenn A. White"/>
    <x v="1721"/>
    <s v="shot"/>
    <s v="knife"/>
    <n v="53"/>
    <x v="0"/>
    <x v="1"/>
    <s v="london"/>
    <s v="ar"/>
    <x v="0"/>
    <x v="1"/>
    <s v="not fleeing"/>
    <b v="0"/>
    <s v="sharp objects"/>
    <x v="0"/>
    <x v="0"/>
  </r>
  <r>
    <n v="5717"/>
    <s v="Deanna Marie Owsianiak"/>
    <x v="1722"/>
    <s v="shot"/>
    <s v="gun"/>
    <n v="55"/>
    <x v="1"/>
    <x v="1"/>
    <s v="ormond beach"/>
    <s v="fl"/>
    <x v="1"/>
    <x v="0"/>
    <s v="not fleeing"/>
    <b v="0"/>
    <s v="guns"/>
    <x v="0"/>
    <x v="0"/>
  </r>
  <r>
    <n v="5719"/>
    <s v="John Mark Hendrick"/>
    <x v="1722"/>
    <s v="shot"/>
    <s v="unarmed"/>
    <n v="32"/>
    <x v="0"/>
    <x v="1"/>
    <s v="linwood"/>
    <s v="nc"/>
    <x v="1"/>
    <x v="1"/>
    <s v="car"/>
    <b v="0"/>
    <s v="unarmed"/>
    <x v="1"/>
    <x v="1"/>
  </r>
  <r>
    <n v="5692"/>
    <s v="Robert Harman Sword"/>
    <x v="1723"/>
    <s v="shot"/>
    <s v="gun"/>
    <n v="46"/>
    <x v="0"/>
    <x v="1"/>
    <s v="buchanan"/>
    <s v="va"/>
    <x v="0"/>
    <x v="0"/>
    <s v="not fleeing"/>
    <b v="0"/>
    <s v="guns"/>
    <x v="0"/>
    <x v="1"/>
  </r>
  <r>
    <n v="5693"/>
    <s v="Tyrell Fincher"/>
    <x v="1723"/>
    <s v="shot"/>
    <s v="gun"/>
    <n v="26"/>
    <x v="0"/>
    <x v="3"/>
    <s v="newburgh"/>
    <s v="ny"/>
    <x v="1"/>
    <x v="0"/>
    <s v="other"/>
    <b v="1"/>
    <s v="guns"/>
    <x v="0"/>
    <x v="2"/>
  </r>
  <r>
    <n v="5696"/>
    <s v="Shane Farwell"/>
    <x v="1724"/>
    <s v="shot"/>
    <s v="gun"/>
    <n v="46"/>
    <x v="0"/>
    <x v="1"/>
    <s v="caldwell"/>
    <s v="id"/>
    <x v="1"/>
    <x v="0"/>
    <s v="not fleeing"/>
    <b v="0"/>
    <s v="guns"/>
    <x v="0"/>
    <x v="1"/>
  </r>
  <r>
    <n v="5697"/>
    <s v="Jacob  Emry Mcilveen"/>
    <x v="1725"/>
    <s v="shot"/>
    <s v="gun"/>
    <n v="22"/>
    <x v="0"/>
    <x v="1"/>
    <s v="phoenix"/>
    <s v="az"/>
    <x v="0"/>
    <x v="0"/>
    <s v="not fleeing"/>
    <b v="0"/>
    <s v="guns"/>
    <x v="0"/>
    <x v="2"/>
  </r>
  <r>
    <n v="5698"/>
    <s v="Etonne Tanzymore"/>
    <x v="1726"/>
    <s v="shot"/>
    <s v="gun"/>
    <n v="38"/>
    <x v="0"/>
    <x v="3"/>
    <s v="baltimore"/>
    <s v="md"/>
    <x v="1"/>
    <x v="0"/>
    <s v="not fleeing"/>
    <b v="1"/>
    <s v="guns"/>
    <x v="0"/>
    <x v="1"/>
  </r>
  <r>
    <n v="5699"/>
    <s v="Jessie Stringfield"/>
    <x v="1726"/>
    <s v="shot"/>
    <s v="gun"/>
    <n v="44"/>
    <x v="0"/>
    <x v="1"/>
    <s v="louisville"/>
    <s v="ky"/>
    <x v="1"/>
    <x v="0"/>
    <s v="not fleeing"/>
    <b v="1"/>
    <s v="guns"/>
    <x v="0"/>
    <x v="1"/>
  </r>
  <r>
    <n v="5700"/>
    <s v="Anthony Eduardo Pacheco"/>
    <x v="1727"/>
    <s v="shot"/>
    <s v="sword"/>
    <n v="37"/>
    <x v="0"/>
    <x v="2"/>
    <s v="pomona"/>
    <s v="ca"/>
    <x v="1"/>
    <x v="1"/>
    <s v="not fleeing"/>
    <b v="0"/>
    <s v="sharp objects"/>
    <x v="0"/>
    <x v="1"/>
  </r>
  <r>
    <n v="5701"/>
    <s v="Valente Acosta-Bustillos"/>
    <x v="1727"/>
    <s v="shot"/>
    <s v="shovel"/>
    <n v="52"/>
    <x v="0"/>
    <x v="2"/>
    <s v="albuquerque"/>
    <s v="nm"/>
    <x v="0"/>
    <x v="1"/>
    <s v="not fleeing"/>
    <b v="0"/>
    <s v="blunt instruments"/>
    <x v="0"/>
    <x v="0"/>
  </r>
  <r>
    <n v="5702"/>
    <s v="Shane Tilman Kent"/>
    <x v="1727"/>
    <s v="shot"/>
    <s v="gun"/>
    <n v="29"/>
    <x v="0"/>
    <x v="1"/>
    <s v="asheville"/>
    <s v="nc"/>
    <x v="1"/>
    <x v="0"/>
    <s v="not fleeing"/>
    <b v="0"/>
    <s v="guns"/>
    <x v="0"/>
    <x v="2"/>
  </r>
  <r>
    <n v="5704"/>
    <s v="Austin Hines"/>
    <x v="1728"/>
    <s v="shot"/>
    <s v="gun and vehicle"/>
    <n v="19"/>
    <x v="0"/>
    <x v="1"/>
    <s v="columbus"/>
    <s v="ms"/>
    <x v="1"/>
    <x v="0"/>
    <s v="car"/>
    <b v="0"/>
    <s v="multiple"/>
    <x v="0"/>
    <x v="2"/>
  </r>
  <r>
    <n v="5706"/>
    <s v="Nathan R. Hodge"/>
    <x v="1729"/>
    <s v="shot"/>
    <s v="gun"/>
    <n v="66"/>
    <x v="0"/>
    <x v="3"/>
    <s v="ouachita parish"/>
    <s v="la"/>
    <x v="1"/>
    <x v="0"/>
    <s v="not fleeing"/>
    <b v="0"/>
    <s v="guns"/>
    <x v="0"/>
    <x v="0"/>
  </r>
  <r>
    <n v="5707"/>
    <s v="David A. Xanatos"/>
    <x v="1729"/>
    <s v="shot"/>
    <s v="knife"/>
    <n v="40"/>
    <x v="0"/>
    <x v="1"/>
    <s v="lincoln city"/>
    <s v="or"/>
    <x v="1"/>
    <x v="1"/>
    <s v="not fleeing"/>
    <b v="0"/>
    <s v="sharp objects"/>
    <x v="0"/>
    <x v="1"/>
  </r>
  <r>
    <n v="5710"/>
    <s v="Jose Moreno"/>
    <x v="1729"/>
    <s v="shot"/>
    <s v="taser"/>
    <n v="30"/>
    <x v="0"/>
    <x v="2"/>
    <s v="mesa"/>
    <s v="az"/>
    <x v="1"/>
    <x v="0"/>
    <s v="other"/>
    <b v="0"/>
    <s v="electrical devices"/>
    <x v="0"/>
    <x v="2"/>
  </r>
  <r>
    <n v="5712"/>
    <s v="Joseph Zahaczewski"/>
    <x v="1729"/>
    <s v="shot"/>
    <s v="gun"/>
    <n v="69"/>
    <x v="0"/>
    <x v="1"/>
    <s v="irving"/>
    <s v="tx"/>
    <x v="1"/>
    <x v="0"/>
    <s v="other"/>
    <b v="0"/>
    <s v="guns"/>
    <x v="0"/>
    <x v="0"/>
  </r>
  <r>
    <n v="5713"/>
    <s v="Jose Soto"/>
    <x v="1729"/>
    <s v="shot"/>
    <s v="unarmed"/>
    <n v="27"/>
    <x v="0"/>
    <x v="2"/>
    <s v="manchester"/>
    <s v="ct"/>
    <x v="0"/>
    <x v="1"/>
    <s v="not fleeing"/>
    <b v="0"/>
    <s v="unarmed"/>
    <x v="1"/>
    <x v="2"/>
  </r>
  <r>
    <n v="5716"/>
    <s v="Carl Manning"/>
    <x v="1730"/>
    <s v="shot"/>
    <s v="unknown"/>
    <n v="62"/>
    <x v="0"/>
    <x v="1"/>
    <s v="manchester"/>
    <s v="nh"/>
    <x v="1"/>
    <x v="1"/>
    <s v="not fleeing"/>
    <b v="0"/>
    <s v="unknown"/>
    <x v="0"/>
    <x v="0"/>
  </r>
  <r>
    <n v="5718"/>
    <s v="Michael Leon Hammett"/>
    <x v="1730"/>
    <s v="shot"/>
    <s v="knife"/>
    <n v="37"/>
    <x v="0"/>
    <x v="1"/>
    <s v="ada"/>
    <s v="ok"/>
    <x v="0"/>
    <x v="0"/>
    <s v="not fleeing"/>
    <b v="0"/>
    <s v="sharp objects"/>
    <x v="0"/>
    <x v="1"/>
  </r>
  <r>
    <n v="5722"/>
    <s v="Philip Castonguay"/>
    <x v="1730"/>
    <s v="shot"/>
    <s v="metal pipe"/>
    <n v="39"/>
    <x v="0"/>
    <x v="1"/>
    <s v="milford"/>
    <s v="ma"/>
    <x v="1"/>
    <x v="0"/>
    <s v="not fleeing"/>
    <b v="0"/>
    <s v="blunt instruments"/>
    <x v="0"/>
    <x v="1"/>
  </r>
  <r>
    <n v="5723"/>
    <s v="Richard Lee Kampstra"/>
    <x v="1730"/>
    <s v="shot"/>
    <s v="gun"/>
    <n v="67"/>
    <x v="0"/>
    <x v="1"/>
    <s v="melbourne"/>
    <s v="fl"/>
    <x v="1"/>
    <x v="1"/>
    <s v="other"/>
    <b v="0"/>
    <s v="guns"/>
    <x v="0"/>
    <x v="0"/>
  </r>
  <r>
    <n v="5724"/>
    <s v="Kelvin Parks"/>
    <x v="1731"/>
    <s v="shot"/>
    <s v="gun"/>
    <n v="54"/>
    <x v="0"/>
    <x v="1"/>
    <s v="florence"/>
    <s v="al"/>
    <x v="1"/>
    <x v="0"/>
    <s v="foot"/>
    <b v="0"/>
    <s v="guns"/>
    <x v="0"/>
    <x v="0"/>
  </r>
  <r>
    <n v="5725"/>
    <s v="Yamil Acevedo"/>
    <x v="1731"/>
    <s v="shot"/>
    <s v="vehicle"/>
    <n v="29"/>
    <x v="0"/>
    <x v="2"/>
    <s v="north miami beach"/>
    <s v="fl"/>
    <x v="1"/>
    <x v="0"/>
    <s v="car"/>
    <b v="0"/>
    <s v="vehicles"/>
    <x v="0"/>
    <x v="2"/>
  </r>
  <r>
    <n v="5727"/>
    <s v="Idris Abdus-Salaam"/>
    <x v="1732"/>
    <s v="shot"/>
    <s v="knife"/>
    <n v="33"/>
    <x v="0"/>
    <x v="3"/>
    <s v="knoxville"/>
    <s v="tn"/>
    <x v="1"/>
    <x v="1"/>
    <s v="not fleeing"/>
    <b v="0"/>
    <s v="sharp objects"/>
    <x v="0"/>
    <x v="1"/>
  </r>
  <r>
    <n v="5728"/>
    <s v="Joshua Bacco"/>
    <x v="1732"/>
    <s v="shot"/>
    <s v="knife"/>
    <n v="31"/>
    <x v="0"/>
    <x v="1"/>
    <s v="el mirage"/>
    <s v="az"/>
    <x v="0"/>
    <x v="0"/>
    <s v="not fleeing"/>
    <b v="0"/>
    <s v="sharp objects"/>
    <x v="0"/>
    <x v="1"/>
  </r>
  <r>
    <n v="5729"/>
    <s v="Jacob Matthew Dau"/>
    <x v="1732"/>
    <s v="shot"/>
    <s v="vehicle"/>
    <n v="38"/>
    <x v="0"/>
    <x v="1"/>
    <s v="clinton"/>
    <s v="ia"/>
    <x v="1"/>
    <x v="1"/>
    <s v="car"/>
    <b v="1"/>
    <s v="vehicles"/>
    <x v="0"/>
    <x v="1"/>
  </r>
  <r>
    <n v="5730"/>
    <s v="Derek T. Swanson"/>
    <x v="1732"/>
    <s v="shot"/>
    <s v="gun"/>
    <n v="28"/>
    <x v="0"/>
    <x v="1"/>
    <s v="caddo parish"/>
    <s v="la"/>
    <x v="1"/>
    <x v="0"/>
    <s v="other"/>
    <b v="0"/>
    <s v="guns"/>
    <x v="0"/>
    <x v="2"/>
  </r>
  <r>
    <n v="5731"/>
    <s v="Dewayne Curtis Lafond"/>
    <x v="1732"/>
    <s v="shot"/>
    <s v="gun"/>
    <n v="45"/>
    <x v="0"/>
    <x v="3"/>
    <s v="refugio"/>
    <s v="tx"/>
    <x v="1"/>
    <x v="0"/>
    <s v="not fleeing"/>
    <b v="0"/>
    <s v="guns"/>
    <x v="0"/>
    <x v="1"/>
  </r>
  <r>
    <n v="5732"/>
    <s v="Rick Howell"/>
    <x v="1733"/>
    <s v="shot"/>
    <s v="gun"/>
    <n v="59"/>
    <x v="0"/>
    <x v="1"/>
    <s v="salisbury"/>
    <s v="md"/>
    <x v="0"/>
    <x v="0"/>
    <s v="not fleeing"/>
    <b v="0"/>
    <s v="guns"/>
    <x v="0"/>
    <x v="0"/>
  </r>
  <r>
    <n v="5733"/>
    <s v="Joshua Dariandre Ruffin"/>
    <x v="1733"/>
    <s v="shot"/>
    <s v="gun"/>
    <n v="17"/>
    <x v="0"/>
    <x v="3"/>
    <s v="columbia"/>
    <s v="sc"/>
    <x v="1"/>
    <x v="1"/>
    <s v="foot"/>
    <b v="0"/>
    <s v="guns"/>
    <x v="0"/>
    <x v="3"/>
  </r>
  <r>
    <n v="5734"/>
    <s v="Zyon Romeir Wyche"/>
    <x v="1734"/>
    <s v="shot"/>
    <s v="gun"/>
    <n v="19"/>
    <x v="0"/>
    <x v="3"/>
    <s v="colonial heights"/>
    <s v="va"/>
    <x v="1"/>
    <x v="0"/>
    <s v="foot"/>
    <b v="0"/>
    <s v="guns"/>
    <x v="0"/>
    <x v="2"/>
  </r>
  <r>
    <n v="5735"/>
    <s v="Kenneth Jeremy Blair"/>
    <x v="1734"/>
    <s v="shot"/>
    <s v="taser"/>
    <n v="36"/>
    <x v="0"/>
    <x v="1"/>
    <s v="winchester"/>
    <s v="tn"/>
    <x v="1"/>
    <x v="0"/>
    <s v="foot"/>
    <b v="0"/>
    <s v="electrical devices"/>
    <x v="0"/>
    <x v="1"/>
  </r>
  <r>
    <n v="5736"/>
    <s v="Zachary Shane Gifford"/>
    <x v="1734"/>
    <s v="shot"/>
    <s v="unarmed"/>
    <n v="39"/>
    <x v="0"/>
    <x v="1"/>
    <s v="brandon"/>
    <s v="co"/>
    <x v="1"/>
    <x v="0"/>
    <s v="foot"/>
    <b v="0"/>
    <s v="unarmed"/>
    <x v="1"/>
    <x v="1"/>
  </r>
  <r>
    <n v="5737"/>
    <s v="Matt Goff"/>
    <x v="1735"/>
    <s v="shot"/>
    <s v="gun"/>
    <n v="37"/>
    <x v="0"/>
    <x v="1"/>
    <s v="klamath falls"/>
    <s v="or"/>
    <x v="1"/>
    <x v="0"/>
    <s v="car"/>
    <b v="0"/>
    <s v="guns"/>
    <x v="0"/>
    <x v="1"/>
  </r>
  <r>
    <n v="5738"/>
    <s v="Giuseppe Particianone"/>
    <x v="1735"/>
    <s v="shot"/>
    <s v="unarmed"/>
    <n v="33"/>
    <x v="0"/>
    <x v="1"/>
    <s v="philadelphia"/>
    <s v="pa"/>
    <x v="1"/>
    <x v="1"/>
    <s v="not fleeing"/>
    <b v="0"/>
    <s v="unarmed"/>
    <x v="1"/>
    <x v="1"/>
  </r>
  <r>
    <n v="5739"/>
    <s v="Jonathan Lee Adams"/>
    <x v="1736"/>
    <s v="shot"/>
    <s v="gun"/>
    <n v="31"/>
    <x v="0"/>
    <x v="3"/>
    <s v="pottstown"/>
    <s v="pa"/>
    <x v="1"/>
    <x v="0"/>
    <s v="not fleeing"/>
    <b v="0"/>
    <s v="guns"/>
    <x v="0"/>
    <x v="1"/>
  </r>
  <r>
    <n v="5740"/>
    <s v="Leah Baker"/>
    <x v="1736"/>
    <s v="shot"/>
    <s v="knife"/>
    <n v="29"/>
    <x v="1"/>
    <x v="1"/>
    <s v="jacksonville"/>
    <s v="fl"/>
    <x v="1"/>
    <x v="1"/>
    <s v="not fleeing"/>
    <b v="0"/>
    <s v="sharp objects"/>
    <x v="0"/>
    <x v="2"/>
  </r>
  <r>
    <n v="5741"/>
    <s v="Errol Bolin"/>
    <x v="1736"/>
    <s v="shot"/>
    <s v="gun"/>
    <n v="51"/>
    <x v="0"/>
    <x v="1"/>
    <s v="west terre haute"/>
    <s v="in"/>
    <x v="1"/>
    <x v="0"/>
    <s v="not fleeing"/>
    <b v="0"/>
    <s v="guns"/>
    <x v="0"/>
    <x v="0"/>
  </r>
  <r>
    <n v="5743"/>
    <s v="Justin Silvernale"/>
    <x v="1737"/>
    <s v="shot"/>
    <s v="knife"/>
    <n v="35"/>
    <x v="0"/>
    <x v="1"/>
    <s v="daly city"/>
    <s v="ca"/>
    <x v="0"/>
    <x v="1"/>
    <s v="car"/>
    <b v="0"/>
    <s v="sharp objects"/>
    <x v="0"/>
    <x v="1"/>
  </r>
  <r>
    <n v="5746"/>
    <s v="Javier Vidal"/>
    <x v="1738"/>
    <s v="shot"/>
    <s v="gun"/>
    <n v="36"/>
    <x v="0"/>
    <x v="2"/>
    <s v="lamont"/>
    <s v="ca"/>
    <x v="1"/>
    <x v="0"/>
    <s v="car"/>
    <b v="0"/>
    <s v="guns"/>
    <x v="0"/>
    <x v="1"/>
  </r>
  <r>
    <n v="5681"/>
    <s v="Thomas A. Powell"/>
    <x v="1739"/>
    <s v="shot"/>
    <s v="gun"/>
    <n v="31"/>
    <x v="0"/>
    <x v="1"/>
    <s v="old town"/>
    <s v="me"/>
    <x v="1"/>
    <x v="0"/>
    <s v="not fleeing"/>
    <b v="0"/>
    <s v="guns"/>
    <x v="0"/>
    <x v="1"/>
  </r>
  <r>
    <n v="5678"/>
    <s v="Leslie Flynn"/>
    <x v="1740"/>
    <s v="shot"/>
    <s v="gun"/>
    <n v="39"/>
    <x v="0"/>
    <x v="1"/>
    <s v="blair"/>
    <s v="ne"/>
    <x v="1"/>
    <x v="0"/>
    <s v="not fleeing"/>
    <b v="0"/>
    <s v="guns"/>
    <x v="0"/>
    <x v="1"/>
  </r>
  <r>
    <n v="5679"/>
    <s v="Randy Ashland"/>
    <x v="1740"/>
    <s v="shot"/>
    <s v="gun"/>
    <n v="58"/>
    <x v="0"/>
    <x v="1"/>
    <s v="waukesha"/>
    <s v="wi"/>
    <x v="1"/>
    <x v="0"/>
    <s v="not fleeing"/>
    <b v="0"/>
    <s v="guns"/>
    <x v="0"/>
    <x v="0"/>
  </r>
  <r>
    <n v="5748"/>
    <s v="Goldie Bellinger"/>
    <x v="1740"/>
    <s v="shot"/>
    <s v="gun"/>
    <n v="39"/>
    <x v="0"/>
    <x v="3"/>
    <s v="augusta"/>
    <s v="ga"/>
    <x v="0"/>
    <x v="0"/>
    <s v="not fleeing"/>
    <b v="0"/>
    <s v="guns"/>
    <x v="0"/>
    <x v="1"/>
  </r>
  <r>
    <n v="5670"/>
    <s v="Juan Ayon-Barraza"/>
    <x v="1741"/>
    <s v="shot"/>
    <s v="gun and car"/>
    <n v="24"/>
    <x v="0"/>
    <x v="2"/>
    <s v="richmond"/>
    <s v="ca"/>
    <x v="1"/>
    <x v="0"/>
    <s v="car"/>
    <b v="0"/>
    <s v="multiple"/>
    <x v="0"/>
    <x v="2"/>
  </r>
  <r>
    <n v="5674"/>
    <s v="Salvatore Friscia"/>
    <x v="1741"/>
    <s v="shot"/>
    <s v="vehicle"/>
    <n v="48"/>
    <x v="0"/>
    <x v="1"/>
    <s v="philipsburg"/>
    <s v="mt"/>
    <x v="1"/>
    <x v="0"/>
    <s v="not fleeing"/>
    <b v="0"/>
    <s v="vehicles"/>
    <x v="0"/>
    <x v="1"/>
  </r>
  <r>
    <n v="5749"/>
    <s v="Jasman Washington"/>
    <x v="1741"/>
    <s v="shot"/>
    <s v="vehicle"/>
    <n v="31"/>
    <x v="0"/>
    <x v="3"/>
    <s v="lubbock"/>
    <s v="tx"/>
    <x v="1"/>
    <x v="0"/>
    <s v="car"/>
    <b v="0"/>
    <s v="vehicles"/>
    <x v="0"/>
    <x v="1"/>
  </r>
  <r>
    <n v="5675"/>
    <s v="Derick L. Powe"/>
    <x v="1742"/>
    <s v="shot"/>
    <s v="gun"/>
    <n v="37"/>
    <x v="0"/>
    <x v="3"/>
    <s v="daphne"/>
    <s v="al"/>
    <x v="0"/>
    <x v="0"/>
    <s v="not fleeing"/>
    <b v="0"/>
    <s v="guns"/>
    <x v="0"/>
    <x v="1"/>
  </r>
  <r>
    <n v="5750"/>
    <s v="Marcus Eugene Epps"/>
    <x v="1742"/>
    <s v="shot"/>
    <s v="knife"/>
    <n v="43"/>
    <x v="0"/>
    <x v="1"/>
    <s v="anderson"/>
    <s v="sc"/>
    <x v="1"/>
    <x v="0"/>
    <s v="other"/>
    <b v="0"/>
    <s v="sharp objects"/>
    <x v="0"/>
    <x v="1"/>
  </r>
  <r>
    <n v="5671"/>
    <s v="Steven Taylor"/>
    <x v="1743"/>
    <s v="shot"/>
    <s v="baseball bat"/>
    <n v="33"/>
    <x v="0"/>
    <x v="3"/>
    <s v="san leandro"/>
    <s v="ca"/>
    <x v="1"/>
    <x v="1"/>
    <s v="not fleeing"/>
    <b v="0"/>
    <s v="blunt instruments"/>
    <x v="0"/>
    <x v="1"/>
  </r>
  <r>
    <n v="5673"/>
    <s v="Austin Dean Heights"/>
    <x v="1743"/>
    <s v="shot"/>
    <s v="gun"/>
    <n v="24"/>
    <x v="0"/>
    <x v="1"/>
    <s v="mankato"/>
    <s v="mn"/>
    <x v="0"/>
    <x v="0"/>
    <s v="other"/>
    <b v="0"/>
    <s v="guns"/>
    <x v="0"/>
    <x v="2"/>
  </r>
  <r>
    <n v="5669"/>
    <s v="Mason Workman"/>
    <x v="1744"/>
    <s v="shot"/>
    <s v="gun"/>
    <n v="40"/>
    <x v="0"/>
    <x v="1"/>
    <s v="henderson"/>
    <s v="nv"/>
    <x v="1"/>
    <x v="0"/>
    <s v="not fleeing"/>
    <b v="1"/>
    <s v="guns"/>
    <x v="0"/>
    <x v="1"/>
  </r>
  <r>
    <n v="5761"/>
    <s v="Virgill Thrope"/>
    <x v="1744"/>
    <s v="shot"/>
    <s v="gun"/>
    <n v="28"/>
    <x v="0"/>
    <x v="3"/>
    <s v="colorado springs"/>
    <s v="co"/>
    <x v="1"/>
    <x v="0"/>
    <s v="not fleeing"/>
    <b v="0"/>
    <s v="guns"/>
    <x v="0"/>
    <x v="2"/>
  </r>
  <r>
    <n v="5756"/>
    <s v="Chase Rosa"/>
    <x v="1745"/>
    <s v="shot"/>
    <s v="gun"/>
    <n v="24"/>
    <x v="0"/>
    <x v="3"/>
    <s v="las vegas"/>
    <s v="nv"/>
    <x v="1"/>
    <x v="0"/>
    <s v="car"/>
    <b v="1"/>
    <s v="guns"/>
    <x v="0"/>
    <x v="2"/>
  </r>
  <r>
    <n v="5762"/>
    <s v="Nicholas Chavez"/>
    <x v="1745"/>
    <s v="shot"/>
    <s v="sharp object"/>
    <n v="27"/>
    <x v="0"/>
    <x v="2"/>
    <s v="houston"/>
    <s v="tx"/>
    <x v="0"/>
    <x v="1"/>
    <s v="foot"/>
    <b v="0"/>
    <s v="sharp objects"/>
    <x v="0"/>
    <x v="2"/>
  </r>
  <r>
    <n v="5759"/>
    <s v="Elmer L. Mack"/>
    <x v="1746"/>
    <s v="shot"/>
    <s v="gun"/>
    <n v="40"/>
    <x v="0"/>
    <x v="3"/>
    <s v="florence"/>
    <s v="sc"/>
    <x v="1"/>
    <x v="0"/>
    <s v="not fleeing"/>
    <b v="0"/>
    <s v="guns"/>
    <x v="0"/>
    <x v="1"/>
  </r>
  <r>
    <n v="5917"/>
    <s v="Joshua Johnson"/>
    <x v="1746"/>
    <s v="shot"/>
    <s v="toy weapon"/>
    <n v="35"/>
    <x v="0"/>
    <x v="3"/>
    <s v="houston"/>
    <s v="tx"/>
    <x v="1"/>
    <x v="0"/>
    <s v="foot"/>
    <b v="0"/>
    <s v="other unusual objects"/>
    <x v="0"/>
    <x v="1"/>
  </r>
  <r>
    <n v="5758"/>
    <s v="Luan Agolli"/>
    <x v="1747"/>
    <s v="shot"/>
    <s v="gun"/>
    <n v="42"/>
    <x v="0"/>
    <x v="1"/>
    <s v="paterson"/>
    <s v="nj"/>
    <x v="0"/>
    <x v="0"/>
    <s v="not fleeing"/>
    <b v="0"/>
    <s v="guns"/>
    <x v="0"/>
    <x v="1"/>
  </r>
  <r>
    <n v="5751"/>
    <s v="Michael Ramos"/>
    <x v="1748"/>
    <s v="shot"/>
    <s v="unarmed"/>
    <n v="42"/>
    <x v="0"/>
    <x v="2"/>
    <s v="austin"/>
    <s v="tx"/>
    <x v="1"/>
    <x v="2"/>
    <s v="car"/>
    <b v="0"/>
    <s v="unarmed"/>
    <x v="1"/>
    <x v="1"/>
  </r>
  <r>
    <n v="5753"/>
    <s v="Brandan Reid Nylander"/>
    <x v="1748"/>
    <s v="shot"/>
    <s v="gun"/>
    <n v="24"/>
    <x v="0"/>
    <x v="1"/>
    <s v="napa"/>
    <s v="ca"/>
    <x v="1"/>
    <x v="1"/>
    <s v="car"/>
    <b v="0"/>
    <s v="guns"/>
    <x v="0"/>
    <x v="2"/>
  </r>
  <r>
    <n v="5767"/>
    <s v="Reed Rickabaugh"/>
    <x v="1748"/>
    <s v="shot"/>
    <s v="gun"/>
    <n v="59"/>
    <x v="0"/>
    <x v="1"/>
    <s v="hiram"/>
    <s v="me"/>
    <x v="1"/>
    <x v="0"/>
    <s v="not fleeing"/>
    <b v="0"/>
    <s v="guns"/>
    <x v="0"/>
    <x v="0"/>
  </r>
  <r>
    <n v="5768"/>
    <s v="Farron Morris Hammond"/>
    <x v="1749"/>
    <s v="shot"/>
    <s v="gun"/>
    <n v="61"/>
    <x v="0"/>
    <x v="1"/>
    <s v="hogansville"/>
    <s v="ga"/>
    <x v="1"/>
    <x v="0"/>
    <s v="not fleeing"/>
    <b v="0"/>
    <s v="guns"/>
    <x v="0"/>
    <x v="0"/>
  </r>
  <r>
    <n v="5766"/>
    <s v="De Quang Tran"/>
    <x v="1750"/>
    <s v="shot"/>
    <s v="gun"/>
    <n v="26"/>
    <x v="0"/>
    <x v="0"/>
    <s v="la plata"/>
    <s v="md"/>
    <x v="1"/>
    <x v="0"/>
    <s v="not fleeing"/>
    <b v="0"/>
    <s v="guns"/>
    <x v="0"/>
    <x v="2"/>
  </r>
  <r>
    <n v="5788"/>
    <s v="Robert Musser"/>
    <x v="1751"/>
    <s v="shot"/>
    <s v="gun"/>
    <n v="32"/>
    <x v="0"/>
    <x v="1"/>
    <s v="buckeye"/>
    <s v="az"/>
    <x v="1"/>
    <x v="0"/>
    <s v="car"/>
    <b v="0"/>
    <s v="guns"/>
    <x v="0"/>
    <x v="1"/>
  </r>
  <r>
    <n v="5786"/>
    <s v="William E. Abbe"/>
    <x v="1751"/>
    <s v="shot and tasered"/>
    <s v="sharp object"/>
    <n v="50"/>
    <x v="0"/>
    <x v="1"/>
    <s v="vancouver"/>
    <s v="wa"/>
    <x v="1"/>
    <x v="0"/>
    <s v="not fleeing"/>
    <b v="0"/>
    <s v="sharp objects"/>
    <x v="0"/>
    <x v="1"/>
  </r>
  <r>
    <n v="5784"/>
    <s v="Jesus Caballero"/>
    <x v="1752"/>
    <s v="shot"/>
    <s v="gun"/>
    <n v="38"/>
    <x v="0"/>
    <x v="2"/>
    <s v="las vegas"/>
    <s v="nv"/>
    <x v="1"/>
    <x v="0"/>
    <s v="car"/>
    <b v="0"/>
    <s v="guns"/>
    <x v="0"/>
    <x v="1"/>
  </r>
  <r>
    <n v="5785"/>
    <s v="Artemio Mondragon Alfaro"/>
    <x v="1752"/>
    <s v="shot"/>
    <s v="vehicle"/>
    <n v="29"/>
    <x v="0"/>
    <x v="1"/>
    <s v="madera county"/>
    <s v="ca"/>
    <x v="1"/>
    <x v="0"/>
    <s v="other"/>
    <b v="0"/>
    <s v="vehicles"/>
    <x v="0"/>
    <x v="2"/>
  </r>
  <r>
    <n v="5787"/>
    <s v="Malcolm Xavier Ray Williams"/>
    <x v="1752"/>
    <s v="shot"/>
    <s v="gun"/>
    <n v="27"/>
    <x v="0"/>
    <x v="3"/>
    <s v="jeffersonville"/>
    <s v="in"/>
    <x v="1"/>
    <x v="0"/>
    <s v="not fleeing"/>
    <b v="0"/>
    <s v="guns"/>
    <x v="0"/>
    <x v="2"/>
  </r>
  <r>
    <n v="5783"/>
    <s v="Timothy Alan Gilbert"/>
    <x v="1753"/>
    <s v="shot"/>
    <s v="gun"/>
    <n v="43"/>
    <x v="0"/>
    <x v="1"/>
    <s v="martin county"/>
    <s v="ky"/>
    <x v="1"/>
    <x v="0"/>
    <s v="car"/>
    <b v="0"/>
    <s v="guns"/>
    <x v="0"/>
    <x v="1"/>
  </r>
  <r>
    <n v="5776"/>
    <s v="William Debose"/>
    <x v="1754"/>
    <s v="shot"/>
    <s v="gun"/>
    <n v="21"/>
    <x v="0"/>
    <x v="3"/>
    <s v="denver"/>
    <s v="co"/>
    <x v="1"/>
    <x v="1"/>
    <s v="other"/>
    <b v="1"/>
    <s v="guns"/>
    <x v="0"/>
    <x v="2"/>
  </r>
  <r>
    <n v="5777"/>
    <s v="Nicholas Bils"/>
    <x v="1754"/>
    <s v="shot"/>
    <s v="unarmed"/>
    <n v="36"/>
    <x v="0"/>
    <x v="1"/>
    <s v="san diego"/>
    <s v="ca"/>
    <x v="0"/>
    <x v="1"/>
    <s v="foot"/>
    <b v="0"/>
    <s v="unarmed"/>
    <x v="1"/>
    <x v="1"/>
  </r>
  <r>
    <n v="5778"/>
    <s v="Shaun Lee Fuhr"/>
    <x v="1754"/>
    <s v="shot"/>
    <s v="unarmed"/>
    <n v="24"/>
    <x v="0"/>
    <x v="3"/>
    <s v="seattle"/>
    <s v="wa"/>
    <x v="1"/>
    <x v="0"/>
    <s v="foot"/>
    <b v="1"/>
    <s v="unarmed"/>
    <x v="1"/>
    <x v="2"/>
  </r>
  <r>
    <n v="5780"/>
    <s v="Brent Martin"/>
    <x v="1754"/>
    <s v="shot"/>
    <s v="gun"/>
    <n v="32"/>
    <x v="0"/>
    <x v="3"/>
    <s v="little rock"/>
    <s v="ar"/>
    <x v="1"/>
    <x v="1"/>
    <s v="not fleeing"/>
    <b v="0"/>
    <s v="guns"/>
    <x v="0"/>
    <x v="1"/>
  </r>
  <r>
    <n v="5781"/>
    <s v="Said Joquin"/>
    <x v="1754"/>
    <s v="shot"/>
    <s v="gun"/>
    <n v="26"/>
    <x v="0"/>
    <x v="3"/>
    <s v="lakewood"/>
    <s v="wa"/>
    <x v="1"/>
    <x v="0"/>
    <s v="not fleeing"/>
    <b v="0"/>
    <s v="guns"/>
    <x v="0"/>
    <x v="2"/>
  </r>
  <r>
    <n v="5769"/>
    <s v="Michael Ferguson"/>
    <x v="1755"/>
    <s v="shot"/>
    <s v="gun"/>
    <n v="54"/>
    <x v="0"/>
    <x v="1"/>
    <s v="fort lauderdale"/>
    <s v="fl"/>
    <x v="1"/>
    <x v="1"/>
    <s v="not fleeing"/>
    <b v="0"/>
    <s v="guns"/>
    <x v="0"/>
    <x v="0"/>
  </r>
  <r>
    <n v="5770"/>
    <s v="Kortney Shawn Price"/>
    <x v="1755"/>
    <s v="shot"/>
    <s v="gun"/>
    <n v="44"/>
    <x v="0"/>
    <x v="1"/>
    <s v="caldwell county"/>
    <s v="nc"/>
    <x v="1"/>
    <x v="1"/>
    <s v="car"/>
    <b v="1"/>
    <s v="guns"/>
    <x v="0"/>
    <x v="1"/>
  </r>
  <r>
    <n v="5771"/>
    <s v="Michael Faries"/>
    <x v="1755"/>
    <s v="shot"/>
    <s v="gun"/>
    <n v="69"/>
    <x v="0"/>
    <x v="1"/>
    <s v="oakland city"/>
    <s v="in"/>
    <x v="1"/>
    <x v="1"/>
    <s v="not fleeing"/>
    <b v="0"/>
    <s v="guns"/>
    <x v="0"/>
    <x v="0"/>
  </r>
  <r>
    <n v="5772"/>
    <s v="Filipe Periera"/>
    <x v="1755"/>
    <s v="shot"/>
    <s v="gun"/>
    <n v="45"/>
    <x v="0"/>
    <x v="1"/>
    <s v="jacksonville"/>
    <s v="fl"/>
    <x v="1"/>
    <x v="0"/>
    <s v="not fleeing"/>
    <b v="0"/>
    <s v="guns"/>
    <x v="0"/>
    <x v="1"/>
  </r>
  <r>
    <n v="5773"/>
    <s v="Armando Salvatierra"/>
    <x v="1755"/>
    <s v="shot"/>
    <s v="knife"/>
    <n v="26"/>
    <x v="0"/>
    <x v="2"/>
    <s v="san jose"/>
    <s v="ca"/>
    <x v="1"/>
    <x v="0"/>
    <s v="not fleeing"/>
    <b v="1"/>
    <s v="sharp objects"/>
    <x v="0"/>
    <x v="2"/>
  </r>
  <r>
    <n v="5774"/>
    <s v="Chad Adams"/>
    <x v="1755"/>
    <s v="shot"/>
    <s v="gun"/>
    <n v="43"/>
    <x v="0"/>
    <x v="1"/>
    <s v="boerne"/>
    <s v="tx"/>
    <x v="1"/>
    <x v="0"/>
    <s v="not fleeing"/>
    <b v="0"/>
    <s v="guns"/>
    <x v="0"/>
    <x v="1"/>
  </r>
  <r>
    <n v="5871"/>
    <s v="Phillip Michael Carney"/>
    <x v="1755"/>
    <s v="shot"/>
    <s v="gun"/>
    <n v="38"/>
    <x v="0"/>
    <x v="1"/>
    <s v="overland park"/>
    <s v="ks"/>
    <x v="1"/>
    <x v="0"/>
    <s v="car"/>
    <b v="0"/>
    <s v="guns"/>
    <x v="0"/>
    <x v="1"/>
  </r>
  <r>
    <n v="5814"/>
    <s v="Demontre Bruner"/>
    <x v="1756"/>
    <s v="shot"/>
    <s v="gun"/>
    <n v="21"/>
    <x v="0"/>
    <x v="3"/>
    <s v="muskogee"/>
    <s v="ok"/>
    <x v="1"/>
    <x v="0"/>
    <s v="foot"/>
    <b v="0"/>
    <s v="guns"/>
    <x v="0"/>
    <x v="2"/>
  </r>
  <r>
    <n v="5807"/>
    <s v="Qavon Webb"/>
    <x v="1757"/>
    <s v="shot"/>
    <s v="gun"/>
    <n v="23"/>
    <x v="0"/>
    <x v="3"/>
    <s v="webster groves"/>
    <s v="mo"/>
    <x v="1"/>
    <x v="0"/>
    <s v="not fleeing"/>
    <b v="0"/>
    <s v="guns"/>
    <x v="0"/>
    <x v="2"/>
  </r>
  <r>
    <n v="5808"/>
    <s v="Sandra Lee Harmon"/>
    <x v="1757"/>
    <s v="shot"/>
    <s v="gun"/>
    <n v="56"/>
    <x v="1"/>
    <x v="1"/>
    <s v="half moon bay"/>
    <s v="ca"/>
    <x v="1"/>
    <x v="0"/>
    <s v="not fleeing"/>
    <b v="0"/>
    <s v="guns"/>
    <x v="0"/>
    <x v="0"/>
  </r>
  <r>
    <n v="5809"/>
    <s v="William Shimp"/>
    <x v="1757"/>
    <s v="shot"/>
    <s v="gun"/>
    <n v="33"/>
    <x v="0"/>
    <x v="1"/>
    <s v="kansas city"/>
    <s v="mo"/>
    <x v="1"/>
    <x v="0"/>
    <s v="car"/>
    <b v="0"/>
    <s v="guns"/>
    <x v="0"/>
    <x v="1"/>
  </r>
  <r>
    <n v="5810"/>
    <s v="Justin Charland"/>
    <x v="1757"/>
    <s v="shot"/>
    <s v="samurai sword"/>
    <n v="40"/>
    <x v="0"/>
    <x v="1"/>
    <s v="las vegas"/>
    <s v="nv"/>
    <x v="0"/>
    <x v="1"/>
    <s v="not fleeing"/>
    <b v="1"/>
    <s v="sharp objects"/>
    <x v="0"/>
    <x v="1"/>
  </r>
  <r>
    <n v="5812"/>
    <s v="Jah'Sean Iandie Hodge"/>
    <x v="1757"/>
    <s v="shot"/>
    <s v="knife"/>
    <n v="21"/>
    <x v="0"/>
    <x v="3"/>
    <s v="st. cloud"/>
    <s v="fl"/>
    <x v="1"/>
    <x v="1"/>
    <s v="foot"/>
    <b v="0"/>
    <s v="sharp objects"/>
    <x v="0"/>
    <x v="2"/>
  </r>
  <r>
    <n v="5811"/>
    <s v="Alfredo Delarosa"/>
    <x v="1757"/>
    <s v="shot and tasered"/>
    <s v="taser"/>
    <n v="20"/>
    <x v="0"/>
    <x v="2"/>
    <s v="san antonio"/>
    <s v="tx"/>
    <x v="1"/>
    <x v="0"/>
    <s v="other"/>
    <b v="0"/>
    <s v="electrical devices"/>
    <x v="0"/>
    <x v="2"/>
  </r>
  <r>
    <n v="5790"/>
    <s v="Dreasjon Reed"/>
    <x v="1758"/>
    <s v="shot"/>
    <s v="gun"/>
    <n v="21"/>
    <x v="0"/>
    <x v="3"/>
    <s v="indianapolis"/>
    <s v="in"/>
    <x v="1"/>
    <x v="0"/>
    <s v="car"/>
    <b v="1"/>
    <s v="guns"/>
    <x v="0"/>
    <x v="2"/>
  </r>
  <r>
    <n v="5804"/>
    <s v="James Joseph James"/>
    <x v="1758"/>
    <s v="shot"/>
    <s v="knife"/>
    <n v="47"/>
    <x v="0"/>
    <x v="1"/>
    <s v="graham"/>
    <s v="nc"/>
    <x v="1"/>
    <x v="0"/>
    <s v="car"/>
    <b v="0"/>
    <s v="sharp objects"/>
    <x v="0"/>
    <x v="1"/>
  </r>
  <r>
    <n v="5805"/>
    <s v="Vincent Ralph Pena"/>
    <x v="1758"/>
    <s v="shot"/>
    <s v="gun"/>
    <n v="38"/>
    <x v="0"/>
    <x v="2"/>
    <s v="commerce city"/>
    <s v="co"/>
    <x v="1"/>
    <x v="0"/>
    <s v="foot"/>
    <b v="0"/>
    <s v="guns"/>
    <x v="0"/>
    <x v="1"/>
  </r>
  <r>
    <n v="5800"/>
    <s v="Ruben Escarrega"/>
    <x v="1759"/>
    <s v="shot"/>
    <s v="knife"/>
    <n v="31"/>
    <x v="0"/>
    <x v="2"/>
    <s v="long beach"/>
    <s v="ca"/>
    <x v="1"/>
    <x v="1"/>
    <s v="not fleeing"/>
    <b v="0"/>
    <s v="sharp objects"/>
    <x v="0"/>
    <x v="1"/>
  </r>
  <r>
    <n v="5803"/>
    <s v="James Pease"/>
    <x v="1759"/>
    <s v="shot"/>
    <s v="gun"/>
    <n v="51"/>
    <x v="0"/>
    <x v="1"/>
    <s v="jean"/>
    <s v="nv"/>
    <x v="1"/>
    <x v="0"/>
    <s v="car"/>
    <b v="0"/>
    <s v="guns"/>
    <x v="0"/>
    <x v="0"/>
  </r>
  <r>
    <n v="5872"/>
    <s v="McHale Rose"/>
    <x v="1759"/>
    <s v="shot"/>
    <s v="gun"/>
    <n v="19"/>
    <x v="0"/>
    <x v="3"/>
    <s v="indianapolis"/>
    <s v="in"/>
    <x v="1"/>
    <x v="0"/>
    <s v="not fleeing"/>
    <b v="0"/>
    <s v="guns"/>
    <x v="0"/>
    <x v="2"/>
  </r>
  <r>
    <n v="5887"/>
    <s v="Daniel Gomez"/>
    <x v="1759"/>
    <s v="shot"/>
    <s v="knife"/>
    <n v="21"/>
    <x v="0"/>
    <x v="2"/>
    <s v="wasco"/>
    <s v="ca"/>
    <x v="1"/>
    <x v="0"/>
    <s v="not fleeing"/>
    <b v="0"/>
    <s v="sharp objects"/>
    <x v="0"/>
    <x v="2"/>
  </r>
  <r>
    <n v="5789"/>
    <s v="Adrian Medearis"/>
    <x v="1760"/>
    <s v="shot"/>
    <s v="taser"/>
    <n v="48"/>
    <x v="0"/>
    <x v="3"/>
    <s v="houston"/>
    <s v="tx"/>
    <x v="1"/>
    <x v="0"/>
    <s v="not fleeing"/>
    <b v="1"/>
    <s v="electrical devices"/>
    <x v="0"/>
    <x v="1"/>
  </r>
  <r>
    <n v="5791"/>
    <s v="Edgar Melgar"/>
    <x v="1761"/>
    <s v="shot"/>
    <s v="gun"/>
    <n v="42"/>
    <x v="0"/>
    <x v="2"/>
    <s v="green bay"/>
    <s v="wi"/>
    <x v="1"/>
    <x v="0"/>
    <s v="not fleeing"/>
    <b v="0"/>
    <s v="guns"/>
    <x v="0"/>
    <x v="1"/>
  </r>
  <r>
    <n v="5792"/>
    <s v="Finan H. Berhe"/>
    <x v="1761"/>
    <s v="shot"/>
    <s v="knife"/>
    <n v="30"/>
    <x v="0"/>
    <x v="3"/>
    <s v="silver spring"/>
    <s v="md"/>
    <x v="1"/>
    <x v="1"/>
    <s v="not fleeing"/>
    <b v="1"/>
    <s v="sharp objects"/>
    <x v="0"/>
    <x v="2"/>
  </r>
  <r>
    <n v="5794"/>
    <s v="Yassin Mohamed"/>
    <x v="1761"/>
    <s v="shot"/>
    <s v="rock"/>
    <n v="47"/>
    <x v="0"/>
    <x v="3"/>
    <s v="claxton"/>
    <s v="ga"/>
    <x v="1"/>
    <x v="0"/>
    <s v="foot"/>
    <b v="0"/>
    <s v="blunt instruments"/>
    <x v="0"/>
    <x v="1"/>
  </r>
  <r>
    <n v="5796"/>
    <s v="Darrin Jon Patterson"/>
    <x v="1761"/>
    <s v="shot"/>
    <s v="gun"/>
    <n v="57"/>
    <x v="0"/>
    <x v="1"/>
    <s v="idaho springs"/>
    <s v="co"/>
    <x v="1"/>
    <x v="0"/>
    <s v="car"/>
    <b v="0"/>
    <s v="guns"/>
    <x v="0"/>
    <x v="0"/>
  </r>
  <r>
    <n v="5797"/>
    <s v="Jonathan Carter"/>
    <x v="1761"/>
    <s v="shot"/>
    <s v="unknown"/>
    <n v="27"/>
    <x v="0"/>
    <x v="1"/>
    <s v="calypso"/>
    <s v="nc"/>
    <x v="1"/>
    <x v="1"/>
    <s v="not fleeing"/>
    <b v="0"/>
    <s v="unknown"/>
    <x v="0"/>
    <x v="2"/>
  </r>
  <r>
    <n v="5795"/>
    <s v="David Urrea"/>
    <x v="1762"/>
    <s v="shot"/>
    <s v="knife"/>
    <n v="50"/>
    <x v="0"/>
    <x v="1"/>
    <s v="joshua tree"/>
    <s v="ca"/>
    <x v="1"/>
    <x v="1"/>
    <s v="car"/>
    <b v="0"/>
    <s v="sharp objects"/>
    <x v="0"/>
    <x v="1"/>
  </r>
  <r>
    <n v="5818"/>
    <s v="Gregory Howe"/>
    <x v="1763"/>
    <s v="shot"/>
    <s v="gun"/>
    <n v="37"/>
    <x v="0"/>
    <x v="1"/>
    <s v="deltona"/>
    <s v="fl"/>
    <x v="1"/>
    <x v="0"/>
    <s v="car"/>
    <b v="1"/>
    <s v="guns"/>
    <x v="0"/>
    <x v="1"/>
  </r>
  <r>
    <n v="5835"/>
    <s v="David Tylek Atkinson"/>
    <x v="1764"/>
    <s v="shot"/>
    <s v="gun"/>
    <n v="24"/>
    <x v="0"/>
    <x v="3"/>
    <s v="raleigh"/>
    <s v="nc"/>
    <x v="1"/>
    <x v="0"/>
    <s v="foot"/>
    <b v="0"/>
    <s v="guns"/>
    <x v="0"/>
    <x v="2"/>
  </r>
  <r>
    <n v="5889"/>
    <s v="David Tylek Atkinson"/>
    <x v="1764"/>
    <s v="shot"/>
    <s v="gun"/>
    <n v="24"/>
    <x v="0"/>
    <x v="3"/>
    <s v="raleigh"/>
    <s v="nc"/>
    <x v="1"/>
    <x v="0"/>
    <s v="foot"/>
    <b v="1"/>
    <s v="guns"/>
    <x v="0"/>
    <x v="2"/>
  </r>
  <r>
    <n v="5827"/>
    <s v="Rayshard Scales"/>
    <x v="1765"/>
    <s v="shot"/>
    <s v="toy weapon"/>
    <n v="30"/>
    <x v="0"/>
    <x v="3"/>
    <s v="houston"/>
    <s v="tx"/>
    <x v="1"/>
    <x v="0"/>
    <s v="not fleeing"/>
    <b v="0"/>
    <s v="other unusual objects"/>
    <x v="0"/>
    <x v="2"/>
  </r>
  <r>
    <n v="5831"/>
    <s v="Robert Tincher"/>
    <x v="1765"/>
    <s v="shot"/>
    <s v="knife"/>
    <n v="49"/>
    <x v="0"/>
    <x v="1"/>
    <s v="union township"/>
    <s v="oh"/>
    <x v="0"/>
    <x v="1"/>
    <s v="not fleeing"/>
    <b v="0"/>
    <s v="sharp objects"/>
    <x v="0"/>
    <x v="1"/>
  </r>
  <r>
    <n v="5890"/>
    <s v="Donny Leek"/>
    <x v="1765"/>
    <s v="shot"/>
    <s v="gun"/>
    <n v="47"/>
    <x v="0"/>
    <x v="1"/>
    <s v="san angelo"/>
    <s v="tx"/>
    <x v="0"/>
    <x v="0"/>
    <s v="not fleeing"/>
    <b v="0"/>
    <s v="guns"/>
    <x v="0"/>
    <x v="1"/>
  </r>
  <r>
    <n v="5832"/>
    <s v="Robert Avila"/>
    <x v="1766"/>
    <s v="shot"/>
    <s v="vehicle"/>
    <n v="31"/>
    <x v="0"/>
    <x v="1"/>
    <s v="pueblo"/>
    <s v="co"/>
    <x v="1"/>
    <x v="0"/>
    <s v="car"/>
    <b v="0"/>
    <s v="vehicles"/>
    <x v="0"/>
    <x v="1"/>
  </r>
  <r>
    <n v="5833"/>
    <s v="Hunter Carlstrom"/>
    <x v="1766"/>
    <s v="shot"/>
    <s v="gun"/>
    <n v="33"/>
    <x v="0"/>
    <x v="1"/>
    <s v="oxford"/>
    <s v="ms"/>
    <x v="1"/>
    <x v="0"/>
    <s v="car"/>
    <b v="0"/>
    <s v="guns"/>
    <x v="0"/>
    <x v="1"/>
  </r>
  <r>
    <n v="5823"/>
    <s v="Robert Johnson"/>
    <x v="1767"/>
    <s v="shot"/>
    <s v="gun"/>
    <n v="29"/>
    <x v="0"/>
    <x v="3"/>
    <s v="essex"/>
    <s v="md"/>
    <x v="1"/>
    <x v="1"/>
    <s v="not fleeing"/>
    <b v="1"/>
    <s v="guns"/>
    <x v="0"/>
    <x v="2"/>
  </r>
  <r>
    <n v="5826"/>
    <s v="Wallace Dean Staples"/>
    <x v="1767"/>
    <s v="shot"/>
    <s v="gun"/>
    <n v="42"/>
    <x v="0"/>
    <x v="1"/>
    <s v="greenville"/>
    <s v="ga"/>
    <x v="1"/>
    <x v="0"/>
    <s v="foot"/>
    <b v="0"/>
    <s v="guns"/>
    <x v="0"/>
    <x v="1"/>
  </r>
  <r>
    <n v="5828"/>
    <s v="Randy Roszell Lewis"/>
    <x v="1767"/>
    <s v="shot"/>
    <s v="knife"/>
    <n v="38"/>
    <x v="0"/>
    <x v="3"/>
    <s v="houston"/>
    <s v="tx"/>
    <x v="1"/>
    <x v="0"/>
    <s v="not fleeing"/>
    <b v="1"/>
    <s v="sharp objects"/>
    <x v="0"/>
    <x v="1"/>
  </r>
  <r>
    <n v="5822"/>
    <s v="Juan M. Montalvo"/>
    <x v="1768"/>
    <s v="shot"/>
    <s v="gun"/>
    <n v="25"/>
    <x v="0"/>
    <x v="2"/>
    <s v="pasco"/>
    <s v="wa"/>
    <x v="1"/>
    <x v="0"/>
    <s v="other"/>
    <b v="0"/>
    <s v="guns"/>
    <x v="0"/>
    <x v="2"/>
  </r>
  <r>
    <n v="5895"/>
    <s v="Bernard Ledlow"/>
    <x v="1768"/>
    <s v="shot"/>
    <s v="gun"/>
    <n v="39"/>
    <x v="0"/>
    <x v="1"/>
    <s v="east baton rouge"/>
    <s v="la"/>
    <x v="1"/>
    <x v="0"/>
    <s v="other"/>
    <b v="0"/>
    <s v="guns"/>
    <x v="0"/>
    <x v="1"/>
  </r>
  <r>
    <n v="5817"/>
    <s v="Robert Wayne Lawson"/>
    <x v="1769"/>
    <s v="shot"/>
    <s v="gun"/>
    <n v="64"/>
    <x v="0"/>
    <x v="1"/>
    <s v="st. francis county"/>
    <s v="ar"/>
    <x v="1"/>
    <x v="0"/>
    <s v="not fleeing"/>
    <b v="0"/>
    <s v="guns"/>
    <x v="0"/>
    <x v="0"/>
  </r>
  <r>
    <n v="5821"/>
    <s v="Jacob Bubb"/>
    <x v="1769"/>
    <s v="shot"/>
    <s v="gun"/>
    <n v="28"/>
    <x v="0"/>
    <x v="1"/>
    <s v="suring"/>
    <s v="wi"/>
    <x v="1"/>
    <x v="1"/>
    <s v="not fleeing"/>
    <b v="0"/>
    <s v="guns"/>
    <x v="0"/>
    <x v="2"/>
  </r>
  <r>
    <n v="5819"/>
    <s v="Levi Morse"/>
    <x v="1770"/>
    <s v="shot"/>
    <s v="gun"/>
    <n v="32"/>
    <x v="0"/>
    <x v="1"/>
    <s v="chunchula"/>
    <s v="al"/>
    <x v="1"/>
    <x v="0"/>
    <s v="not fleeing"/>
    <b v="0"/>
    <s v="guns"/>
    <x v="0"/>
    <x v="1"/>
  </r>
  <r>
    <n v="5820"/>
    <s v="Wilbon Cleveland Woodard"/>
    <x v="1770"/>
    <s v="shot"/>
    <s v="unknown"/>
    <n v="69"/>
    <x v="0"/>
    <x v="1"/>
    <s v="tallahassee"/>
    <s v="fl"/>
    <x v="1"/>
    <x v="1"/>
    <s v="not fleeing"/>
    <b v="0"/>
    <s v="unknown"/>
    <x v="0"/>
    <x v="0"/>
  </r>
  <r>
    <n v="5824"/>
    <s v="Tyler Hays"/>
    <x v="1770"/>
    <s v="shot"/>
    <s v="unarmed"/>
    <n v="29"/>
    <x v="0"/>
    <x v="1"/>
    <s v="sale creek"/>
    <s v="tn"/>
    <x v="1"/>
    <x v="0"/>
    <s v="not fleeing"/>
    <b v="0"/>
    <s v="unarmed"/>
    <x v="1"/>
    <x v="2"/>
  </r>
  <r>
    <n v="5894"/>
    <s v="Tobby Wiggins"/>
    <x v="1771"/>
    <s v="shot"/>
    <s v="unknown"/>
    <n v="45"/>
    <x v="0"/>
    <x v="3"/>
    <s v="atmore"/>
    <s v="al"/>
    <x v="1"/>
    <x v="1"/>
    <s v="foot"/>
    <b v="0"/>
    <s v="unknown"/>
    <x v="0"/>
    <x v="1"/>
  </r>
  <r>
    <n v="5870"/>
    <s v="Ryan Whitaker"/>
    <x v="1772"/>
    <s v="shot"/>
    <s v="gun"/>
    <n v="40"/>
    <x v="0"/>
    <x v="1"/>
    <s v="phoenix"/>
    <s v="az"/>
    <x v="1"/>
    <x v="1"/>
    <s v="not fleeing"/>
    <b v="0"/>
    <s v="guns"/>
    <x v="0"/>
    <x v="1"/>
  </r>
  <r>
    <n v="5892"/>
    <s v="Willie Lee Quarles"/>
    <x v="1772"/>
    <s v="shot"/>
    <s v="gun"/>
    <n v="60"/>
    <x v="0"/>
    <x v="3"/>
    <s v="greenwood"/>
    <s v="sc"/>
    <x v="1"/>
    <x v="0"/>
    <s v="not fleeing"/>
    <b v="0"/>
    <s v="guns"/>
    <x v="0"/>
    <x v="0"/>
  </r>
  <r>
    <n v="5840"/>
    <s v="Bernardo Palacios-Carbajal"/>
    <x v="1773"/>
    <s v="shot"/>
    <s v="gun"/>
    <n v="22"/>
    <x v="0"/>
    <x v="2"/>
    <s v="salt lake city"/>
    <s v="ut"/>
    <x v="1"/>
    <x v="1"/>
    <s v="foot"/>
    <b v="1"/>
    <s v="guns"/>
    <x v="0"/>
    <x v="2"/>
  </r>
  <r>
    <n v="5873"/>
    <s v="Maurice S. Gordon"/>
    <x v="1773"/>
    <s v="shot"/>
    <s v="unarmed"/>
    <n v="28"/>
    <x v="0"/>
    <x v="3"/>
    <s v="bass river"/>
    <s v="nj"/>
    <x v="1"/>
    <x v="1"/>
    <s v="not fleeing"/>
    <b v="0"/>
    <s v="unarmed"/>
    <x v="1"/>
    <x v="2"/>
  </r>
  <r>
    <n v="5839"/>
    <s v="Joe Louis Castillanos"/>
    <x v="1774"/>
    <s v="shot"/>
    <s v="gun"/>
    <n v="38"/>
    <x v="0"/>
    <x v="2"/>
    <s v="houston"/>
    <s v="tx"/>
    <x v="1"/>
    <x v="0"/>
    <s v="not fleeing"/>
    <b v="0"/>
    <s v="guns"/>
    <x v="0"/>
    <x v="1"/>
  </r>
  <r>
    <n v="5841"/>
    <s v="Dion Johnson"/>
    <x v="1774"/>
    <s v="shot"/>
    <s v="unknown"/>
    <n v="28"/>
    <x v="0"/>
    <x v="3"/>
    <s v="phoenix"/>
    <s v="az"/>
    <x v="1"/>
    <x v="2"/>
    <s v="not fleeing"/>
    <b v="0"/>
    <s v="unknown"/>
    <x v="0"/>
    <x v="2"/>
  </r>
  <r>
    <n v="5857"/>
    <s v="Jason Jesse Gallegos"/>
    <x v="1775"/>
    <s v="shot"/>
    <s v="gun"/>
    <n v="37"/>
    <x v="0"/>
    <x v="1"/>
    <s v="lansing"/>
    <s v="mi"/>
    <x v="0"/>
    <x v="0"/>
    <s v="not fleeing"/>
    <b v="1"/>
    <s v="guns"/>
    <x v="0"/>
    <x v="1"/>
  </r>
  <r>
    <n v="5864"/>
    <s v="John Alvarado"/>
    <x v="1775"/>
    <s v="shot"/>
    <s v="gun"/>
    <n v="22"/>
    <x v="0"/>
    <x v="2"/>
    <s v="corpus christi"/>
    <s v="tx"/>
    <x v="1"/>
    <x v="0"/>
    <s v="not fleeing"/>
    <b v="0"/>
    <s v="guns"/>
    <x v="0"/>
    <x v="2"/>
  </r>
  <r>
    <n v="5875"/>
    <s v="Tracy Drowne"/>
    <x v="1775"/>
    <s v="shot"/>
    <s v="gun"/>
    <n v="42"/>
    <x v="1"/>
    <x v="1"/>
    <s v="orlando"/>
    <s v="fl"/>
    <x v="1"/>
    <x v="0"/>
    <s v="not fleeing"/>
    <b v="0"/>
    <s v="guns"/>
    <x v="0"/>
    <x v="1"/>
  </r>
  <r>
    <n v="5882"/>
    <s v="Robert Avitia"/>
    <x v="1775"/>
    <s v="shot"/>
    <s v="gun"/>
    <n v="18"/>
    <x v="0"/>
    <x v="2"/>
    <s v="los angeles"/>
    <s v="ca"/>
    <x v="1"/>
    <x v="0"/>
    <s v="foot"/>
    <b v="0"/>
    <s v="guns"/>
    <x v="0"/>
    <x v="2"/>
  </r>
  <r>
    <n v="5843"/>
    <s v="Tony McDade"/>
    <x v="1776"/>
    <s v="shot"/>
    <s v="gun"/>
    <n v="38"/>
    <x v="0"/>
    <x v="3"/>
    <s v="tallahassee"/>
    <s v="fl"/>
    <x v="1"/>
    <x v="1"/>
    <s v="not fleeing"/>
    <b v="0"/>
    <s v="guns"/>
    <x v="0"/>
    <x v="1"/>
  </r>
  <r>
    <n v="5847"/>
    <s v="Joshua Blessed"/>
    <x v="1776"/>
    <s v="shot"/>
    <s v="vehicle and gun"/>
    <n v="58"/>
    <x v="0"/>
    <x v="1"/>
    <s v="geneseo"/>
    <s v="ny"/>
    <x v="1"/>
    <x v="0"/>
    <s v="car"/>
    <b v="0"/>
    <s v="multiple"/>
    <x v="0"/>
    <x v="0"/>
  </r>
  <r>
    <n v="5856"/>
    <s v="Rommel Mendoza"/>
    <x v="1776"/>
    <s v="shot"/>
    <s v="sword"/>
    <n v="50"/>
    <x v="0"/>
    <x v="2"/>
    <s v="los angeles"/>
    <s v="ca"/>
    <x v="1"/>
    <x v="0"/>
    <s v="other"/>
    <b v="0"/>
    <s v="sharp objects"/>
    <x v="0"/>
    <x v="1"/>
  </r>
  <r>
    <n v="5858"/>
    <s v="Hector Hernandez"/>
    <x v="1776"/>
    <s v="shot"/>
    <s v="knife"/>
    <n v="31"/>
    <x v="0"/>
    <x v="2"/>
    <s v="fullerton"/>
    <s v="ca"/>
    <x v="1"/>
    <x v="0"/>
    <s v="not fleeing"/>
    <b v="0"/>
    <s v="sharp objects"/>
    <x v="0"/>
    <x v="1"/>
  </r>
  <r>
    <n v="5846"/>
    <s v="Modesto Reyes"/>
    <x v="1776"/>
    <s v="shot and tasered"/>
    <s v="gun"/>
    <n v="35"/>
    <x v="0"/>
    <x v="3"/>
    <s v="jefferson parish"/>
    <s v="la"/>
    <x v="1"/>
    <x v="0"/>
    <s v="other"/>
    <b v="1"/>
    <s v="guns"/>
    <x v="0"/>
    <x v="1"/>
  </r>
  <r>
    <n v="5853"/>
    <s v="John Benedict Coleman"/>
    <x v="1777"/>
    <s v="shot"/>
    <s v="gun"/>
    <n v="53"/>
    <x v="0"/>
    <x v="1"/>
    <s v="ogden"/>
    <s v="ut"/>
    <x v="1"/>
    <x v="0"/>
    <s v="not fleeing"/>
    <b v="0"/>
    <s v="guns"/>
    <x v="0"/>
    <x v="0"/>
  </r>
  <r>
    <n v="5855"/>
    <s v="Steven Edward Ferguson"/>
    <x v="1777"/>
    <s v="shot"/>
    <s v="vehicle"/>
    <n v="31"/>
    <x v="0"/>
    <x v="1"/>
    <s v="centennial"/>
    <s v="co"/>
    <x v="1"/>
    <x v="0"/>
    <s v="car"/>
    <b v="0"/>
    <s v="vehicles"/>
    <x v="0"/>
    <x v="1"/>
  </r>
  <r>
    <n v="5906"/>
    <s v="Ruben Smith"/>
    <x v="1777"/>
    <s v="shot"/>
    <s v="gun"/>
    <n v="35"/>
    <x v="0"/>
    <x v="3"/>
    <s v="north little rock"/>
    <s v="ar"/>
    <x v="1"/>
    <x v="1"/>
    <s v="not fleeing"/>
    <b v="0"/>
    <s v="guns"/>
    <x v="0"/>
    <x v="1"/>
  </r>
  <r>
    <n v="5844"/>
    <s v="Heba Momtaz Al-Azhari"/>
    <x v="1778"/>
    <s v="shot"/>
    <s v="knife"/>
    <n v="22"/>
    <x v="1"/>
    <x v="4"/>
    <s v="temple terrace"/>
    <s v="fl"/>
    <x v="0"/>
    <x v="0"/>
    <s v="not fleeing"/>
    <b v="0"/>
    <s v="sharp objects"/>
    <x v="0"/>
    <x v="2"/>
  </r>
  <r>
    <n v="5845"/>
    <s v="TK TK"/>
    <x v="1778"/>
    <s v="shot"/>
    <s v="toy weapon"/>
    <n v="37"/>
    <x v="0"/>
    <x v="1"/>
    <s v="lancaster"/>
    <s v="ca"/>
    <x v="1"/>
    <x v="0"/>
    <s v="other"/>
    <b v="0"/>
    <s v="other unusual objects"/>
    <x v="0"/>
    <x v="1"/>
  </r>
  <r>
    <n v="5848"/>
    <s v="TK TK"/>
    <x v="1778"/>
    <s v="shot"/>
    <s v="gun"/>
    <n v="32"/>
    <x v="0"/>
    <x v="0"/>
    <s v="san diego"/>
    <s v="ca"/>
    <x v="1"/>
    <x v="0"/>
    <s v="other"/>
    <b v="0"/>
    <s v="guns"/>
    <x v="0"/>
    <x v="1"/>
  </r>
  <r>
    <n v="5850"/>
    <s v="Momodou Lamin Sisay"/>
    <x v="1778"/>
    <s v="shot"/>
    <s v="gun"/>
    <n v="39"/>
    <x v="0"/>
    <x v="3"/>
    <s v="snellville"/>
    <s v="ga"/>
    <x v="1"/>
    <x v="0"/>
    <s v="car"/>
    <b v="0"/>
    <s v="guns"/>
    <x v="0"/>
    <x v="1"/>
  </r>
  <r>
    <n v="5879"/>
    <s v="Jarvis Sullivan"/>
    <x v="1778"/>
    <s v="shot"/>
    <s v="vehicle"/>
    <n v="44"/>
    <x v="0"/>
    <x v="3"/>
    <s v="yulee"/>
    <s v="fl"/>
    <x v="1"/>
    <x v="0"/>
    <s v="car"/>
    <b v="0"/>
    <s v="vehicles"/>
    <x v="0"/>
    <x v="1"/>
  </r>
  <r>
    <n v="5863"/>
    <s v="Derrick Thompson"/>
    <x v="1779"/>
    <s v="shot"/>
    <s v="gun"/>
    <n v="46"/>
    <x v="0"/>
    <x v="3"/>
    <s v="fountain"/>
    <s v="fl"/>
    <x v="1"/>
    <x v="0"/>
    <s v="not fleeing"/>
    <b v="0"/>
    <s v="guns"/>
    <x v="0"/>
    <x v="1"/>
  </r>
  <r>
    <n v="5852"/>
    <s v="Israel Berry"/>
    <x v="1780"/>
    <s v="shot"/>
    <s v="unknown"/>
    <n v="49"/>
    <x v="0"/>
    <x v="1"/>
    <s v="portland"/>
    <s v="or"/>
    <x v="1"/>
    <x v="2"/>
    <s v="other"/>
    <b v="0"/>
    <s v="unknown"/>
    <x v="0"/>
    <x v="1"/>
  </r>
  <r>
    <n v="5878"/>
    <s v="Thomas Sutherlin"/>
    <x v="1780"/>
    <s v="shot and tasered"/>
    <s v="gun"/>
    <n v="32"/>
    <x v="0"/>
    <x v="1"/>
    <s v="watertown"/>
    <s v="wi"/>
    <x v="1"/>
    <x v="0"/>
    <s v="not fleeing"/>
    <b v="0"/>
    <s v="guns"/>
    <x v="0"/>
    <x v="1"/>
  </r>
  <r>
    <n v="5842"/>
    <s v="David McAtee"/>
    <x v="1781"/>
    <s v="shot"/>
    <s v="gun"/>
    <n v="53"/>
    <x v="0"/>
    <x v="3"/>
    <s v="louisville"/>
    <s v="ky"/>
    <x v="1"/>
    <x v="0"/>
    <s v="other"/>
    <b v="1"/>
    <s v="guns"/>
    <x v="0"/>
    <x v="0"/>
  </r>
  <r>
    <n v="5866"/>
    <s v="Jorge Gomez"/>
    <x v="1781"/>
    <s v="shot"/>
    <s v="gun"/>
    <n v="25"/>
    <x v="0"/>
    <x v="2"/>
    <s v="las vegas"/>
    <s v="nv"/>
    <x v="1"/>
    <x v="0"/>
    <s v="not fleeing"/>
    <b v="0"/>
    <s v="guns"/>
    <x v="0"/>
    <x v="2"/>
  </r>
  <r>
    <n v="5867"/>
    <s v="Ryan Emblem Moore"/>
    <x v="1781"/>
    <s v="shot"/>
    <s v="unknown"/>
    <n v="36"/>
    <x v="0"/>
    <x v="1"/>
    <s v="fayetteville"/>
    <s v="ar"/>
    <x v="1"/>
    <x v="2"/>
    <s v="not fleeing"/>
    <b v="0"/>
    <s v="unknown"/>
    <x v="0"/>
    <x v="1"/>
  </r>
  <r>
    <n v="5896"/>
    <s v="Sean Monterrosa"/>
    <x v="1782"/>
    <s v="shot"/>
    <s v="hammer"/>
    <n v="22"/>
    <x v="0"/>
    <x v="2"/>
    <s v="vallejo"/>
    <s v="ca"/>
    <x v="1"/>
    <x v="1"/>
    <s v="not fleeing"/>
    <b v="0"/>
    <s v="blunt instruments"/>
    <x v="0"/>
    <x v="2"/>
  </r>
  <r>
    <n v="5897"/>
    <s v="Tyquarn Graves"/>
    <x v="1782"/>
    <s v="shot"/>
    <s v="gun"/>
    <n v="33"/>
    <x v="0"/>
    <x v="3"/>
    <s v="brooklyn"/>
    <s v="ny"/>
    <x v="1"/>
    <x v="1"/>
    <s v="not fleeing"/>
    <b v="1"/>
    <s v="guns"/>
    <x v="0"/>
    <x v="1"/>
  </r>
  <r>
    <n v="5898"/>
    <s v="Mary Lawrence"/>
    <x v="1783"/>
    <s v="shot"/>
    <s v="knife"/>
    <n v="39"/>
    <x v="1"/>
    <x v="1"/>
    <s v="poteau"/>
    <s v="ok"/>
    <x v="1"/>
    <x v="1"/>
    <s v="not fleeing"/>
    <b v="0"/>
    <s v="sharp objects"/>
    <x v="0"/>
    <x v="1"/>
  </r>
  <r>
    <n v="5902"/>
    <s v="Gregory W. Hallback"/>
    <x v="1783"/>
    <s v="shot"/>
    <s v="gun"/>
    <n v="44"/>
    <x v="0"/>
    <x v="1"/>
    <s v="aiken"/>
    <s v="sc"/>
    <x v="1"/>
    <x v="0"/>
    <s v="not fleeing"/>
    <b v="0"/>
    <s v="guns"/>
    <x v="0"/>
    <x v="1"/>
  </r>
  <r>
    <n v="5904"/>
    <s v="Eric A. Galvan"/>
    <x v="1783"/>
    <s v="shot"/>
    <s v="gun"/>
    <n v="25"/>
    <x v="0"/>
    <x v="2"/>
    <s v="corpus christi"/>
    <s v="tx"/>
    <x v="1"/>
    <x v="0"/>
    <s v="not fleeing"/>
    <b v="0"/>
    <s v="guns"/>
    <x v="0"/>
    <x v="2"/>
  </r>
  <r>
    <n v="5905"/>
    <s v="Scott Anderson Hutton"/>
    <x v="1783"/>
    <s v="shot"/>
    <s v="unknown"/>
    <n v="36"/>
    <x v="0"/>
    <x v="1"/>
    <s v="alexander"/>
    <s v="ar"/>
    <x v="1"/>
    <x v="2"/>
    <s v="not fleeing"/>
    <b v="0"/>
    <s v="unknown"/>
    <x v="0"/>
    <x v="1"/>
  </r>
  <r>
    <n v="5903"/>
    <s v="Benjamin Ballard"/>
    <x v="1784"/>
    <s v="shot"/>
    <s v="gun"/>
    <n v="42"/>
    <x v="0"/>
    <x v="1"/>
    <s v="mustang"/>
    <s v="ok"/>
    <x v="1"/>
    <x v="0"/>
    <s v="not fleeing"/>
    <b v="0"/>
    <s v="guns"/>
    <x v="0"/>
    <x v="1"/>
  </r>
  <r>
    <n v="5899"/>
    <s v="Kamal Flowers"/>
    <x v="1785"/>
    <s v="shot"/>
    <s v="gun"/>
    <n v="24"/>
    <x v="0"/>
    <x v="3"/>
    <s v="new rochelle"/>
    <s v="ny"/>
    <x v="1"/>
    <x v="0"/>
    <s v="foot"/>
    <b v="0"/>
    <s v="guns"/>
    <x v="0"/>
    <x v="2"/>
  </r>
  <r>
    <n v="5900"/>
    <s v="Erik Salgado"/>
    <x v="1785"/>
    <s v="shot"/>
    <s v="unknown"/>
    <n v="22"/>
    <x v="0"/>
    <x v="2"/>
    <s v="oakland"/>
    <s v="ca"/>
    <x v="1"/>
    <x v="2"/>
    <s v="not fleeing"/>
    <b v="0"/>
    <s v="unknown"/>
    <x v="0"/>
    <x v="2"/>
  </r>
  <r>
    <n v="5908"/>
    <s v="Jarrid Hurst"/>
    <x v="1786"/>
    <s v="shot"/>
    <s v="knife"/>
    <n v="35"/>
    <x v="0"/>
    <x v="1"/>
    <s v="industry"/>
    <s v="ca"/>
    <x v="0"/>
    <x v="1"/>
    <s v="not fleeing"/>
    <b v="0"/>
    <s v="sharp objects"/>
    <x v="0"/>
    <x v="1"/>
  </r>
  <r>
    <n v="5911"/>
    <s v="Lewis Ruffin"/>
    <x v="1787"/>
    <s v="shot"/>
    <s v="gun"/>
    <n v="38"/>
    <x v="0"/>
    <x v="3"/>
    <s v="orlando"/>
    <s v="fl"/>
    <x v="1"/>
    <x v="0"/>
    <s v="other"/>
    <b v="0"/>
    <s v="guns"/>
    <x v="0"/>
    <x v="1"/>
  </r>
  <r>
    <n v="5913"/>
    <s v="Gregorio Cruz Vanloo"/>
    <x v="1788"/>
    <s v="shot"/>
    <s v="gun"/>
    <n v="28"/>
    <x v="0"/>
    <x v="1"/>
    <s v="dekalb county"/>
    <s v="tn"/>
    <x v="1"/>
    <x v="1"/>
    <s v="other"/>
    <b v="0"/>
    <s v="guns"/>
    <x v="0"/>
    <x v="2"/>
  </r>
  <r>
    <n v="5914"/>
    <s v="Mason James Lira"/>
    <x v="1788"/>
    <s v="shot"/>
    <s v="gun"/>
    <n v="26"/>
    <x v="0"/>
    <x v="1"/>
    <s v="paso robles"/>
    <s v="ca"/>
    <x v="0"/>
    <x v="0"/>
    <s v="foot"/>
    <b v="0"/>
    <s v="guns"/>
    <x v="0"/>
    <x v="2"/>
  </r>
  <r>
    <n v="5915"/>
    <s v="Michael Thomas"/>
    <x v="1788"/>
    <s v="shot"/>
    <s v="unknown"/>
    <n v="62"/>
    <x v="0"/>
    <x v="3"/>
    <s v="lancaster"/>
    <s v="ca"/>
    <x v="1"/>
    <x v="2"/>
    <s v="not fleeing"/>
    <b v="0"/>
    <s v="unknown"/>
    <x v="0"/>
    <x v="0"/>
  </r>
  <r>
    <n v="5916"/>
    <s v="Rayshard Brooks"/>
    <x v="1789"/>
    <s v="shot"/>
    <s v="taser"/>
    <n v="27"/>
    <x v="0"/>
    <x v="3"/>
    <s v="atlanta"/>
    <s v="ga"/>
    <x v="1"/>
    <x v="0"/>
    <s v="foot"/>
    <b v="1"/>
    <s v="electrical devices"/>
    <x v="0"/>
    <x v="2"/>
  </r>
  <r>
    <n v="5925"/>
    <s v="Caine Van Pelt"/>
    <x v="1789"/>
    <s v="shot"/>
    <s v="gun"/>
    <n v="23"/>
    <x v="0"/>
    <x v="3"/>
    <s v="crown point"/>
    <s v="in"/>
    <x v="1"/>
    <x v="0"/>
    <s v="car"/>
    <b v="0"/>
    <s v="guns"/>
    <x v="0"/>
    <x v="2"/>
  </r>
  <r>
    <n v="5918"/>
    <s v="Hannah Fizer"/>
    <x v="1790"/>
    <s v="shot"/>
    <s v="unarmed"/>
    <n v="25"/>
    <x v="1"/>
    <x v="1"/>
    <s v="sedalia"/>
    <s v="mo"/>
    <x v="1"/>
    <x v="1"/>
    <s v="not fleeing"/>
    <b v="0"/>
    <s v="unarmed"/>
    <x v="1"/>
    <x v="2"/>
  </r>
  <r>
    <n v="5921"/>
    <s v="William Slyter"/>
    <x v="1790"/>
    <s v="shot"/>
    <s v="gun"/>
    <n v="22"/>
    <x v="0"/>
    <x v="1"/>
    <s v="kansas city"/>
    <s v="mo"/>
    <x v="1"/>
    <x v="1"/>
    <s v="other"/>
    <b v="0"/>
    <s v="guns"/>
    <x v="0"/>
    <x v="2"/>
  </r>
  <r>
    <n v="5924"/>
    <s v="Nicholas Hirsh"/>
    <x v="1791"/>
    <s v="shot"/>
    <s v="gun"/>
    <n v="31"/>
    <x v="0"/>
    <x v="1"/>
    <s v="lawrence"/>
    <s v="ks"/>
    <x v="1"/>
    <x v="0"/>
    <s v="car"/>
    <b v="0"/>
    <s v="guns"/>
    <x v="0"/>
    <x v="1"/>
  </r>
  <r>
    <m/>
    <m/>
    <x v="1792"/>
    <m/>
    <m/>
    <m/>
    <x v="2"/>
    <x v="6"/>
    <m/>
    <m/>
    <x v="2"/>
    <x v="3"/>
    <m/>
    <m/>
    <m/>
    <x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BE336-E63B-6D42-AA8D-25EB333F0B88}" name="PivotTable3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Race&amp;Sex">
  <location ref="A3:B22" firstHeaderRow="1" firstDataRow="1" firstDataCol="1"/>
  <pivotFields count="18">
    <pivotField dataField="1" showAll="0">
      <items count="4897">
        <item x="0"/>
        <item x="1"/>
        <item x="2"/>
        <item x="3"/>
        <item x="4"/>
        <item x="5"/>
        <item x="6"/>
        <item x="7"/>
        <item x="8"/>
        <item x="9"/>
        <item x="10"/>
        <item x="59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5"/>
        <item x="56"/>
        <item x="58"/>
        <item x="63"/>
        <item x="70"/>
        <item x="72"/>
        <item x="75"/>
        <item x="76"/>
        <item x="82"/>
        <item x="78"/>
        <item x="79"/>
        <item x="80"/>
        <item x="81"/>
        <item x="83"/>
        <item x="84"/>
        <item x="85"/>
        <item x="86"/>
        <item x="87"/>
        <item x="88"/>
        <item x="89"/>
        <item x="117"/>
        <item x="92"/>
        <item x="93"/>
        <item x="94"/>
        <item x="95"/>
        <item x="96"/>
        <item x="97"/>
        <item x="98"/>
        <item x="101"/>
        <item x="99"/>
        <item x="100"/>
        <item x="102"/>
        <item x="103"/>
        <item x="104"/>
        <item x="105"/>
        <item x="106"/>
        <item x="107"/>
        <item x="109"/>
        <item x="113"/>
        <item x="111"/>
        <item x="112"/>
        <item x="108"/>
        <item x="110"/>
        <item x="114"/>
        <item x="115"/>
        <item x="116"/>
        <item x="118"/>
        <item x="119"/>
        <item x="120"/>
        <item x="121"/>
        <item x="122"/>
        <item x="123"/>
        <item x="124"/>
        <item x="127"/>
        <item x="128"/>
        <item x="129"/>
        <item x="130"/>
        <item x="131"/>
        <item x="132"/>
        <item x="133"/>
        <item x="136"/>
        <item x="137"/>
        <item x="138"/>
        <item x="143"/>
        <item x="139"/>
        <item x="140"/>
        <item x="141"/>
        <item x="142"/>
        <item x="144"/>
        <item x="145"/>
        <item x="151"/>
        <item x="146"/>
        <item x="147"/>
        <item x="148"/>
        <item x="149"/>
        <item x="150"/>
        <item x="154"/>
        <item x="152"/>
        <item x="155"/>
        <item x="156"/>
        <item x="157"/>
        <item x="158"/>
        <item x="160"/>
        <item x="161"/>
        <item x="162"/>
        <item x="163"/>
        <item x="167"/>
        <item x="170"/>
        <item x="174"/>
        <item x="186"/>
        <item x="190"/>
        <item x="191"/>
        <item x="193"/>
        <item x="194"/>
        <item x="195"/>
        <item x="196"/>
        <item x="197"/>
        <item x="198"/>
        <item x="201"/>
        <item x="202"/>
        <item x="204"/>
        <item x="205"/>
        <item x="206"/>
        <item x="217"/>
        <item x="218"/>
        <item x="219"/>
        <item x="213"/>
        <item x="220"/>
        <item x="221"/>
        <item x="224"/>
        <item x="225"/>
        <item x="226"/>
        <item x="227"/>
        <item x="230"/>
        <item x="228"/>
        <item x="222"/>
        <item x="178"/>
        <item x="159"/>
        <item x="229"/>
        <item x="231"/>
        <item x="237"/>
        <item x="232"/>
        <item x="125"/>
        <item x="233"/>
        <item x="234"/>
        <item x="235"/>
        <item x="240"/>
        <item x="241"/>
        <item x="239"/>
        <item x="242"/>
        <item x="238"/>
        <item x="207"/>
        <item x="134"/>
        <item x="243"/>
        <item x="153"/>
        <item x="164"/>
        <item x="165"/>
        <item x="166"/>
        <item x="168"/>
        <item x="169"/>
        <item x="171"/>
        <item x="172"/>
        <item x="173"/>
        <item x="179"/>
        <item x="175"/>
        <item x="180"/>
        <item x="181"/>
        <item x="185"/>
        <item x="187"/>
        <item x="245"/>
        <item x="192"/>
        <item x="248"/>
        <item x="188"/>
        <item x="199"/>
        <item x="246"/>
        <item x="200"/>
        <item x="203"/>
        <item x="208"/>
        <item x="250"/>
        <item x="253"/>
        <item x="256"/>
        <item x="249"/>
        <item x="251"/>
        <item x="254"/>
        <item x="252"/>
        <item x="247"/>
        <item x="255"/>
        <item x="209"/>
        <item x="182"/>
        <item x="210"/>
        <item x="214"/>
        <item x="211"/>
        <item x="215"/>
        <item x="216"/>
        <item x="223"/>
        <item x="236"/>
        <item x="257"/>
        <item x="259"/>
        <item x="258"/>
        <item x="60"/>
        <item x="20"/>
        <item x="260"/>
        <item x="261"/>
        <item x="262"/>
        <item x="264"/>
        <item x="265"/>
        <item x="268"/>
        <item x="54"/>
        <item x="73"/>
        <item x="74"/>
        <item x="266"/>
        <item x="57"/>
        <item x="71"/>
        <item x="267"/>
        <item x="67"/>
        <item x="69"/>
        <item x="68"/>
        <item x="64"/>
        <item x="65"/>
        <item x="66"/>
        <item x="189"/>
        <item x="61"/>
        <item x="62"/>
        <item x="271"/>
        <item x="274"/>
        <item x="272"/>
        <item x="270"/>
        <item x="263"/>
        <item x="273"/>
        <item x="275"/>
        <item x="276"/>
        <item x="277"/>
        <item x="278"/>
        <item x="279"/>
        <item x="280"/>
        <item x="281"/>
        <item x="135"/>
        <item x="283"/>
        <item x="282"/>
        <item x="287"/>
        <item x="269"/>
        <item x="289"/>
        <item x="288"/>
        <item x="284"/>
        <item x="285"/>
        <item x="286"/>
        <item x="290"/>
        <item x="296"/>
        <item x="301"/>
        <item x="292"/>
        <item x="297"/>
        <item x="298"/>
        <item x="299"/>
        <item x="300"/>
        <item x="293"/>
        <item x="291"/>
        <item x="302"/>
        <item x="304"/>
        <item x="305"/>
        <item x="306"/>
        <item x="311"/>
        <item x="314"/>
        <item x="312"/>
        <item x="313"/>
        <item x="308"/>
        <item x="303"/>
        <item x="309"/>
        <item x="307"/>
        <item x="315"/>
        <item x="310"/>
        <item x="318"/>
        <item x="319"/>
        <item x="316"/>
        <item x="324"/>
        <item x="320"/>
        <item x="317"/>
        <item x="321"/>
        <item x="322"/>
        <item x="323"/>
        <item x="325"/>
        <item x="326"/>
        <item x="327"/>
        <item x="328"/>
        <item x="329"/>
        <item x="333"/>
        <item x="334"/>
        <item x="332"/>
        <item x="336"/>
        <item x="335"/>
        <item x="337"/>
        <item x="338"/>
        <item x="345"/>
        <item x="339"/>
        <item x="347"/>
        <item x="340"/>
        <item x="346"/>
        <item x="330"/>
        <item x="331"/>
        <item x="349"/>
        <item x="348"/>
        <item x="341"/>
        <item x="343"/>
        <item x="342"/>
        <item x="344"/>
        <item x="350"/>
        <item x="358"/>
        <item x="355"/>
        <item x="356"/>
        <item x="352"/>
        <item x="357"/>
        <item x="353"/>
        <item x="354"/>
        <item x="359"/>
        <item x="360"/>
        <item x="361"/>
        <item x="364"/>
        <item x="362"/>
        <item x="366"/>
        <item x="351"/>
        <item x="371"/>
        <item x="372"/>
        <item x="373"/>
        <item x="375"/>
        <item x="376"/>
        <item x="377"/>
        <item x="378"/>
        <item x="380"/>
        <item x="381"/>
        <item x="382"/>
        <item x="367"/>
        <item x="368"/>
        <item x="369"/>
        <item x="365"/>
        <item x="370"/>
        <item x="385"/>
        <item x="363"/>
        <item x="386"/>
        <item x="383"/>
        <item x="384"/>
        <item x="387"/>
        <item x="388"/>
        <item x="294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10"/>
        <item x="409"/>
        <item x="405"/>
        <item x="411"/>
        <item x="406"/>
        <item x="407"/>
        <item x="403"/>
        <item x="404"/>
        <item x="408"/>
        <item x="412"/>
        <item x="414"/>
        <item x="413"/>
        <item x="77"/>
        <item x="374"/>
        <item x="379"/>
        <item x="212"/>
        <item x="90"/>
        <item x="244"/>
        <item x="415"/>
        <item x="176"/>
        <item x="295"/>
        <item x="416"/>
        <item x="417"/>
        <item x="418"/>
        <item x="419"/>
        <item x="420"/>
        <item x="421"/>
        <item x="422"/>
        <item x="424"/>
        <item x="427"/>
        <item x="425"/>
        <item x="426"/>
        <item x="429"/>
        <item x="428"/>
        <item x="423"/>
        <item x="91"/>
        <item x="439"/>
        <item x="440"/>
        <item x="432"/>
        <item x="435"/>
        <item x="430"/>
        <item x="436"/>
        <item x="433"/>
        <item x="431"/>
        <item x="434"/>
        <item x="437"/>
        <item x="441"/>
        <item x="450"/>
        <item x="451"/>
        <item x="449"/>
        <item x="442"/>
        <item x="445"/>
        <item x="443"/>
        <item x="446"/>
        <item x="447"/>
        <item x="444"/>
        <item x="455"/>
        <item x="452"/>
        <item x="454"/>
        <item x="183"/>
        <item x="438"/>
        <item x="453"/>
        <item x="126"/>
        <item x="456"/>
        <item x="457"/>
        <item x="458"/>
        <item x="460"/>
        <item x="459"/>
        <item x="475"/>
        <item x="467"/>
        <item x="471"/>
        <item x="472"/>
        <item x="474"/>
        <item x="468"/>
        <item x="469"/>
        <item x="466"/>
        <item x="463"/>
        <item x="464"/>
        <item x="470"/>
        <item x="461"/>
        <item x="465"/>
        <item x="462"/>
        <item x="473"/>
        <item x="476"/>
        <item x="478"/>
        <item x="480"/>
        <item x="481"/>
        <item x="479"/>
        <item x="482"/>
        <item x="483"/>
        <item x="484"/>
        <item x="485"/>
        <item x="486"/>
        <item x="487"/>
        <item x="477"/>
        <item x="488"/>
        <item x="489"/>
        <item x="490"/>
        <item x="491"/>
        <item x="492"/>
        <item x="493"/>
        <item x="496"/>
        <item x="495"/>
        <item x="500"/>
        <item x="505"/>
        <item x="497"/>
        <item x="504"/>
        <item x="501"/>
        <item x="502"/>
        <item x="494"/>
        <item x="506"/>
        <item x="503"/>
        <item x="499"/>
        <item x="507"/>
        <item x="509"/>
        <item x="517"/>
        <item x="510"/>
        <item x="518"/>
        <item x="508"/>
        <item x="511"/>
        <item x="512"/>
        <item x="513"/>
        <item x="514"/>
        <item x="523"/>
        <item x="522"/>
        <item x="524"/>
        <item x="526"/>
        <item x="525"/>
        <item x="519"/>
        <item x="515"/>
        <item x="520"/>
        <item x="527"/>
        <item x="521"/>
        <item x="528"/>
        <item x="529"/>
        <item x="530"/>
        <item x="516"/>
        <item x="531"/>
        <item x="533"/>
        <item x="534"/>
        <item x="532"/>
        <item x="538"/>
        <item x="535"/>
        <item x="536"/>
        <item x="537"/>
        <item x="539"/>
        <item x="540"/>
        <item x="541"/>
        <item x="542"/>
        <item x="543"/>
        <item x="545"/>
        <item x="546"/>
        <item x="547"/>
        <item x="548"/>
        <item x="549"/>
        <item x="544"/>
        <item x="550"/>
        <item x="551"/>
        <item x="552"/>
        <item x="553"/>
        <item x="554"/>
        <item x="555"/>
        <item x="556"/>
        <item x="557"/>
        <item x="559"/>
        <item x="558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4"/>
        <item x="575"/>
        <item x="576"/>
        <item x="583"/>
        <item x="584"/>
        <item x="577"/>
        <item x="580"/>
        <item x="578"/>
        <item x="579"/>
        <item x="581"/>
        <item x="582"/>
        <item x="586"/>
        <item x="448"/>
        <item x="585"/>
        <item x="587"/>
        <item x="589"/>
        <item x="588"/>
        <item x="590"/>
        <item x="594"/>
        <item x="591"/>
        <item x="592"/>
        <item x="593"/>
        <item x="573"/>
        <item x="595"/>
        <item x="596"/>
        <item x="597"/>
        <item x="602"/>
        <item x="599"/>
        <item x="600"/>
        <item x="601"/>
        <item x="603"/>
        <item x="604"/>
        <item x="605"/>
        <item x="606"/>
        <item x="598"/>
        <item x="607"/>
        <item x="608"/>
        <item x="609"/>
        <item x="610"/>
        <item x="613"/>
        <item x="611"/>
        <item x="614"/>
        <item x="615"/>
        <item x="616"/>
        <item x="617"/>
        <item x="621"/>
        <item x="618"/>
        <item x="619"/>
        <item x="620"/>
        <item x="622"/>
        <item x="623"/>
        <item x="624"/>
        <item x="627"/>
        <item x="625"/>
        <item x="626"/>
        <item x="628"/>
        <item x="629"/>
        <item x="630"/>
        <item x="632"/>
        <item x="633"/>
        <item x="631"/>
        <item x="634"/>
        <item x="638"/>
        <item x="635"/>
        <item x="636"/>
        <item x="637"/>
        <item x="639"/>
        <item x="640"/>
        <item x="643"/>
        <item x="641"/>
        <item x="644"/>
        <item x="646"/>
        <item x="647"/>
        <item x="648"/>
        <item x="642"/>
        <item x="649"/>
        <item x="645"/>
        <item x="184"/>
        <item x="650"/>
        <item x="651"/>
        <item x="652"/>
        <item x="654"/>
        <item x="658"/>
        <item x="655"/>
        <item x="656"/>
        <item x="657"/>
        <item x="659"/>
        <item x="660"/>
        <item x="661"/>
        <item x="662"/>
        <item x="663"/>
        <item x="664"/>
        <item x="665"/>
        <item x="668"/>
        <item x="666"/>
        <item x="669"/>
        <item x="670"/>
        <item x="672"/>
        <item x="673"/>
        <item x="674"/>
        <item x="680"/>
        <item x="678"/>
        <item x="675"/>
        <item x="676"/>
        <item x="681"/>
        <item x="682"/>
        <item x="683"/>
        <item x="684"/>
        <item x="685"/>
        <item x="677"/>
        <item x="686"/>
        <item x="687"/>
        <item x="688"/>
        <item x="690"/>
        <item x="667"/>
        <item x="689"/>
        <item x="691"/>
        <item x="692"/>
        <item x="699"/>
        <item x="695"/>
        <item x="693"/>
        <item x="694"/>
        <item x="697"/>
        <item x="696"/>
        <item x="698"/>
        <item x="700"/>
        <item x="701"/>
        <item x="704"/>
        <item x="702"/>
        <item x="703"/>
        <item x="705"/>
        <item x="706"/>
        <item x="707"/>
        <item x="708"/>
        <item x="709"/>
        <item x="710"/>
        <item x="713"/>
        <item x="711"/>
        <item x="712"/>
        <item x="714"/>
        <item x="715"/>
        <item x="716"/>
        <item x="718"/>
        <item x="717"/>
        <item x="719"/>
        <item x="720"/>
        <item x="721"/>
        <item x="725"/>
        <item x="724"/>
        <item x="722"/>
        <item x="723"/>
        <item x="728"/>
        <item x="726"/>
        <item x="679"/>
        <item x="671"/>
        <item x="727"/>
        <item x="612"/>
        <item x="177"/>
        <item x="733"/>
        <item x="729"/>
        <item x="732"/>
        <item x="730"/>
        <item x="734"/>
        <item x="731"/>
        <item x="735"/>
        <item x="736"/>
        <item x="737"/>
        <item x="739"/>
        <item x="740"/>
        <item x="746"/>
        <item x="747"/>
        <item x="748"/>
        <item x="741"/>
        <item x="742"/>
        <item x="743"/>
        <item x="744"/>
        <item x="745"/>
        <item x="749"/>
        <item x="750"/>
        <item x="751"/>
        <item x="752"/>
        <item x="753"/>
        <item x="754"/>
        <item x="756"/>
        <item x="757"/>
        <item x="755"/>
        <item x="758"/>
        <item x="759"/>
        <item x="760"/>
        <item x="761"/>
        <item x="762"/>
        <item x="763"/>
        <item x="764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9"/>
        <item x="778"/>
        <item x="780"/>
        <item x="781"/>
        <item x="782"/>
        <item x="783"/>
        <item x="788"/>
        <item x="784"/>
        <item x="785"/>
        <item x="786"/>
        <item x="787"/>
        <item x="789"/>
        <item x="790"/>
        <item x="791"/>
        <item x="738"/>
        <item x="793"/>
        <item x="794"/>
        <item x="792"/>
        <item x="795"/>
        <item x="796"/>
        <item x="797"/>
        <item x="798"/>
        <item x="799"/>
        <item x="800"/>
        <item x="801"/>
        <item x="805"/>
        <item x="806"/>
        <item x="802"/>
        <item x="807"/>
        <item x="808"/>
        <item x="809"/>
        <item x="810"/>
        <item x="812"/>
        <item x="813"/>
        <item x="814"/>
        <item x="811"/>
        <item x="815"/>
        <item x="816"/>
        <item x="817"/>
        <item x="818"/>
        <item x="820"/>
        <item x="819"/>
        <item x="821"/>
        <item x="823"/>
        <item x="824"/>
        <item x="822"/>
        <item x="825"/>
        <item x="826"/>
        <item x="828"/>
        <item x="829"/>
        <item x="832"/>
        <item x="833"/>
        <item x="834"/>
        <item x="835"/>
        <item x="827"/>
        <item x="836"/>
        <item x="841"/>
        <item x="844"/>
        <item x="837"/>
        <item x="840"/>
        <item x="838"/>
        <item x="839"/>
        <item x="842"/>
        <item x="847"/>
        <item x="848"/>
        <item x="843"/>
        <item x="830"/>
        <item x="845"/>
        <item x="849"/>
        <item x="850"/>
        <item x="853"/>
        <item x="851"/>
        <item x="854"/>
        <item x="855"/>
        <item x="856"/>
        <item x="857"/>
        <item x="858"/>
        <item x="859"/>
        <item x="861"/>
        <item x="860"/>
        <item x="862"/>
        <item x="865"/>
        <item x="863"/>
        <item x="864"/>
        <item x="866"/>
        <item x="868"/>
        <item x="867"/>
        <item x="869"/>
        <item x="870"/>
        <item x="875"/>
        <item x="876"/>
        <item x="877"/>
        <item x="873"/>
        <item x="874"/>
        <item x="878"/>
        <item x="879"/>
        <item x="880"/>
        <item x="881"/>
        <item x="883"/>
        <item x="871"/>
        <item x="884"/>
        <item x="885"/>
        <item x="886"/>
        <item x="887"/>
        <item x="888"/>
        <item x="889"/>
        <item x="890"/>
        <item x="891"/>
        <item x="893"/>
        <item x="892"/>
        <item x="894"/>
        <item x="898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5"/>
        <item x="910"/>
        <item x="911"/>
        <item x="916"/>
        <item x="912"/>
        <item x="913"/>
        <item x="914"/>
        <item x="917"/>
        <item x="919"/>
        <item x="926"/>
        <item x="918"/>
        <item x="920"/>
        <item x="921"/>
        <item x="922"/>
        <item x="923"/>
        <item x="924"/>
        <item x="925"/>
        <item x="927"/>
        <item x="928"/>
        <item x="929"/>
        <item x="930"/>
        <item x="931"/>
        <item x="932"/>
        <item x="933"/>
        <item x="934"/>
        <item x="872"/>
        <item x="935"/>
        <item x="936"/>
        <item x="937"/>
        <item x="938"/>
        <item x="939"/>
        <item x="940"/>
        <item x="941"/>
        <item x="942"/>
        <item x="943"/>
        <item x="945"/>
        <item x="946"/>
        <item x="947"/>
        <item x="948"/>
        <item x="944"/>
        <item x="949"/>
        <item x="953"/>
        <item x="954"/>
        <item x="955"/>
        <item x="952"/>
        <item x="950"/>
        <item x="951"/>
        <item x="957"/>
        <item x="960"/>
        <item x="958"/>
        <item x="961"/>
        <item x="962"/>
        <item x="963"/>
        <item x="964"/>
        <item x="968"/>
        <item x="965"/>
        <item x="969"/>
        <item x="852"/>
        <item x="970"/>
        <item x="959"/>
        <item x="971"/>
        <item x="972"/>
        <item x="973"/>
        <item x="974"/>
        <item x="975"/>
        <item x="976"/>
        <item x="978"/>
        <item x="956"/>
        <item x="498"/>
        <item x="979"/>
        <item x="980"/>
        <item x="983"/>
        <item x="981"/>
        <item x="982"/>
        <item x="984"/>
        <item x="977"/>
        <item x="831"/>
        <item x="985"/>
        <item x="986"/>
        <item x="987"/>
        <item x="988"/>
        <item x="989"/>
        <item x="990"/>
        <item x="993"/>
        <item x="994"/>
        <item x="1003"/>
        <item x="1006"/>
        <item x="997"/>
        <item x="998"/>
        <item x="1007"/>
        <item x="1004"/>
        <item x="999"/>
        <item x="1000"/>
        <item x="1008"/>
        <item x="1001"/>
        <item x="995"/>
        <item x="1002"/>
        <item x="1009"/>
        <item x="991"/>
        <item x="1010"/>
        <item x="1013"/>
        <item x="1011"/>
        <item x="1014"/>
        <item x="1005"/>
        <item x="1012"/>
        <item x="1015"/>
        <item x="1016"/>
        <item x="1017"/>
        <item x="966"/>
        <item x="996"/>
        <item x="992"/>
        <item x="967"/>
        <item x="1021"/>
        <item x="1020"/>
        <item x="1019"/>
        <item x="1018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45"/>
        <item x="1043"/>
        <item x="1037"/>
        <item x="1038"/>
        <item x="1041"/>
        <item x="1039"/>
        <item x="1044"/>
        <item x="1036"/>
        <item x="882"/>
        <item x="846"/>
        <item x="1040"/>
        <item x="1047"/>
        <item x="1046"/>
        <item x="1048"/>
        <item x="1049"/>
        <item x="1050"/>
        <item x="1051"/>
        <item x="1052"/>
        <item x="1053"/>
        <item x="1061"/>
        <item x="1060"/>
        <item x="1062"/>
        <item x="1056"/>
        <item x="1054"/>
        <item x="1063"/>
        <item x="1057"/>
        <item x="1064"/>
        <item x="1058"/>
        <item x="1059"/>
        <item x="1055"/>
        <item x="1066"/>
        <item x="1065"/>
        <item x="1068"/>
        <item x="1069"/>
        <item x="1070"/>
        <item x="1067"/>
        <item x="1071"/>
        <item x="1073"/>
        <item x="1072"/>
        <item x="1074"/>
        <item x="1076"/>
        <item x="1075"/>
        <item x="1079"/>
        <item x="1082"/>
        <item x="1083"/>
        <item x="1080"/>
        <item x="1084"/>
        <item x="1081"/>
        <item x="1077"/>
        <item x="1086"/>
        <item x="1088"/>
        <item x="1078"/>
        <item x="1089"/>
        <item x="1090"/>
        <item x="1085"/>
        <item x="1091"/>
        <item x="1087"/>
        <item x="1095"/>
        <item x="1092"/>
        <item x="1093"/>
        <item x="1094"/>
        <item x="1042"/>
        <item x="1102"/>
        <item x="1103"/>
        <item x="1098"/>
        <item x="1104"/>
        <item x="1105"/>
        <item x="1099"/>
        <item x="1096"/>
        <item x="1100"/>
        <item x="1097"/>
        <item x="1101"/>
        <item x="1107"/>
        <item x="1108"/>
        <item x="1109"/>
        <item x="1110"/>
        <item x="1106"/>
        <item x="1111"/>
        <item x="1115"/>
        <item x="1112"/>
        <item x="1114"/>
        <item x="1120"/>
        <item x="1116"/>
        <item x="1117"/>
        <item x="1121"/>
        <item x="1118"/>
        <item x="1113"/>
        <item x="1119"/>
        <item x="1122"/>
        <item x="1123"/>
        <item x="1127"/>
        <item x="1124"/>
        <item x="1128"/>
        <item x="1125"/>
        <item x="1126"/>
        <item x="1129"/>
        <item x="1130"/>
        <item x="1131"/>
        <item x="1132"/>
        <item x="1133"/>
        <item x="1139"/>
        <item x="1140"/>
        <item x="1137"/>
        <item x="1135"/>
        <item x="1138"/>
        <item x="1142"/>
        <item x="1141"/>
        <item x="1134"/>
        <item x="1136"/>
        <item x="1143"/>
        <item x="1144"/>
        <item x="1145"/>
        <item x="1147"/>
        <item x="1146"/>
        <item x="1148"/>
        <item x="1153"/>
        <item x="1149"/>
        <item x="1150"/>
        <item x="1151"/>
        <item x="1152"/>
        <item x="1154"/>
        <item x="1160"/>
        <item x="1158"/>
        <item x="1161"/>
        <item x="1162"/>
        <item x="1163"/>
        <item x="1164"/>
        <item x="1165"/>
        <item x="1167"/>
        <item x="1159"/>
        <item x="1168"/>
        <item x="1171"/>
        <item x="1172"/>
        <item x="1169"/>
        <item x="1174"/>
        <item x="1170"/>
        <item x="1175"/>
        <item x="1173"/>
        <item x="1155"/>
        <item x="1176"/>
        <item x="1177"/>
        <item x="1166"/>
        <item x="1183"/>
        <item x="1179"/>
        <item x="1180"/>
        <item x="1181"/>
        <item x="1184"/>
        <item x="1182"/>
        <item x="1185"/>
        <item x="1186"/>
        <item x="1189"/>
        <item x="1187"/>
        <item x="1188"/>
        <item x="1190"/>
        <item x="1191"/>
        <item x="1192"/>
        <item x="1178"/>
        <item x="1193"/>
        <item x="1194"/>
        <item x="1195"/>
        <item x="1196"/>
        <item x="1197"/>
        <item x="1198"/>
        <item x="1199"/>
        <item x="653"/>
        <item x="1205"/>
        <item x="1206"/>
        <item x="1201"/>
        <item x="1202"/>
        <item x="1203"/>
        <item x="1200"/>
        <item x="1204"/>
        <item x="1207"/>
        <item x="1208"/>
        <item x="1209"/>
        <item x="1212"/>
        <item x="1210"/>
        <item x="1211"/>
        <item x="1213"/>
        <item x="1216"/>
        <item x="1217"/>
        <item x="1218"/>
        <item x="1220"/>
        <item x="1227"/>
        <item x="1223"/>
        <item x="1224"/>
        <item x="1222"/>
        <item x="1225"/>
        <item x="1221"/>
        <item x="1214"/>
        <item x="1228"/>
        <item x="1229"/>
        <item x="1230"/>
        <item x="1231"/>
        <item x="1232"/>
        <item x="1233"/>
        <item x="1235"/>
        <item x="1234"/>
        <item x="1236"/>
        <item x="1238"/>
        <item x="1237"/>
        <item x="1240"/>
        <item x="1241"/>
        <item x="1242"/>
        <item x="1239"/>
        <item x="1243"/>
        <item x="1244"/>
        <item x="1245"/>
        <item x="1246"/>
        <item x="1247"/>
        <item x="1248"/>
        <item x="1249"/>
        <item x="1250"/>
        <item x="1251"/>
        <item x="1256"/>
        <item x="1252"/>
        <item x="1257"/>
        <item x="1258"/>
        <item x="1253"/>
        <item x="1259"/>
        <item x="1254"/>
        <item x="1260"/>
        <item x="1255"/>
        <item x="1263"/>
        <item x="1261"/>
        <item x="1157"/>
        <item x="1264"/>
        <item x="1265"/>
        <item x="1262"/>
        <item x="1266"/>
        <item x="1267"/>
        <item x="1268"/>
        <item x="1271"/>
        <item x="1269"/>
        <item x="1270"/>
        <item x="1272"/>
        <item x="1273"/>
        <item x="1274"/>
        <item x="1276"/>
        <item x="1277"/>
        <item x="1278"/>
        <item x="1279"/>
        <item x="1280"/>
        <item x="1281"/>
        <item x="1282"/>
        <item x="1284"/>
        <item x="1285"/>
        <item x="1287"/>
        <item x="1286"/>
        <item x="1293"/>
        <item x="1294"/>
        <item x="1289"/>
        <item x="1290"/>
        <item x="1288"/>
        <item x="1291"/>
        <item x="1292"/>
        <item x="1297"/>
        <item x="1296"/>
        <item x="1298"/>
        <item x="1299"/>
        <item x="1215"/>
        <item x="1156"/>
        <item x="1300"/>
        <item x="1301"/>
        <item x="1302"/>
        <item x="1303"/>
        <item x="1308"/>
        <item x="1307"/>
        <item x="1304"/>
        <item x="1309"/>
        <item x="1305"/>
        <item x="1310"/>
        <item x="1275"/>
        <item x="1306"/>
        <item x="1314"/>
        <item x="1311"/>
        <item x="1313"/>
        <item x="1315"/>
        <item x="1316"/>
        <item x="1317"/>
        <item x="1319"/>
        <item x="1320"/>
        <item x="1321"/>
        <item x="1318"/>
        <item x="1322"/>
        <item x="1323"/>
        <item x="1324"/>
        <item x="1326"/>
        <item x="1325"/>
        <item x="1327"/>
        <item x="1328"/>
        <item x="1329"/>
        <item x="1330"/>
        <item x="1331"/>
        <item x="1332"/>
        <item x="1333"/>
        <item x="1335"/>
        <item x="1336"/>
        <item x="1338"/>
        <item x="1339"/>
        <item x="1337"/>
        <item x="1334"/>
        <item x="1342"/>
        <item x="1343"/>
        <item x="1340"/>
        <item x="1341"/>
        <item x="1345"/>
        <item x="1346"/>
        <item x="1344"/>
        <item x="1347"/>
        <item x="1348"/>
        <item x="1349"/>
        <item x="1350"/>
        <item x="1355"/>
        <item x="1359"/>
        <item x="1360"/>
        <item x="1353"/>
        <item x="1356"/>
        <item x="1357"/>
        <item x="1358"/>
        <item x="1352"/>
        <item x="1354"/>
        <item x="1351"/>
        <item x="1361"/>
        <item x="1362"/>
        <item x="1363"/>
        <item x="1364"/>
        <item x="1365"/>
        <item x="1366"/>
        <item x="1367"/>
        <item x="1368"/>
        <item x="1371"/>
        <item x="1369"/>
        <item x="1372"/>
        <item x="1374"/>
        <item x="1373"/>
        <item x="1370"/>
        <item x="1375"/>
        <item x="1376"/>
        <item x="1378"/>
        <item x="1379"/>
        <item x="1377"/>
        <item x="1380"/>
        <item x="1381"/>
        <item x="1382"/>
        <item x="1389"/>
        <item x="1390"/>
        <item x="1383"/>
        <item x="1387"/>
        <item x="1384"/>
        <item x="1385"/>
        <item x="1388"/>
        <item x="1391"/>
        <item x="1396"/>
        <item x="1392"/>
        <item x="1393"/>
        <item x="1394"/>
        <item x="1397"/>
        <item x="1395"/>
        <item x="1398"/>
        <item x="1399"/>
        <item x="1400"/>
        <item x="1401"/>
        <item x="1402"/>
        <item x="1403"/>
        <item x="1404"/>
        <item x="1409"/>
        <item x="1410"/>
        <item x="1406"/>
        <item x="1407"/>
        <item x="1408"/>
        <item x="1411"/>
        <item x="1412"/>
        <item x="1415"/>
        <item x="1413"/>
        <item x="1414"/>
        <item x="1416"/>
        <item x="1417"/>
        <item x="1418"/>
        <item x="1419"/>
        <item x="1421"/>
        <item x="1422"/>
        <item x="1423"/>
        <item x="1420"/>
        <item x="1428"/>
        <item x="1429"/>
        <item x="1431"/>
        <item x="1432"/>
        <item x="1424"/>
        <item x="1425"/>
        <item x="1433"/>
        <item x="1426"/>
        <item x="1430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7"/>
        <item x="1463"/>
        <item x="1458"/>
        <item x="1452"/>
        <item x="1459"/>
        <item x="1454"/>
        <item x="1449"/>
        <item x="1451"/>
        <item x="1450"/>
        <item x="1453"/>
        <item x="1455"/>
        <item x="1456"/>
        <item x="1460"/>
        <item x="1461"/>
        <item x="1464"/>
        <item x="1462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7"/>
        <item x="1478"/>
        <item x="1479"/>
        <item x="1480"/>
        <item x="1476"/>
        <item x="1485"/>
        <item x="1481"/>
        <item x="1488"/>
        <item x="1482"/>
        <item x="1486"/>
        <item x="1487"/>
        <item x="1484"/>
        <item x="1483"/>
        <item x="1489"/>
        <item x="1490"/>
        <item x="1491"/>
        <item x="1492"/>
        <item x="1493"/>
        <item x="1494"/>
        <item x="1495"/>
        <item x="1427"/>
        <item x="1497"/>
        <item x="1498"/>
        <item x="1499"/>
        <item x="1500"/>
        <item x="1501"/>
        <item x="1502"/>
        <item x="1503"/>
        <item x="1504"/>
        <item x="1509"/>
        <item x="1505"/>
        <item x="1506"/>
        <item x="1510"/>
        <item x="1511"/>
        <item x="1512"/>
        <item x="1513"/>
        <item x="1514"/>
        <item x="1507"/>
        <item x="1515"/>
        <item x="1517"/>
        <item x="1518"/>
        <item x="1520"/>
        <item x="1521"/>
        <item x="1519"/>
        <item x="1522"/>
        <item x="1524"/>
        <item x="1529"/>
        <item x="1530"/>
        <item x="1525"/>
        <item x="1526"/>
        <item x="1527"/>
        <item x="1528"/>
        <item x="1531"/>
        <item x="1532"/>
        <item x="1535"/>
        <item x="1536"/>
        <item x="1537"/>
        <item x="1533"/>
        <item x="1534"/>
        <item x="1538"/>
        <item x="1539"/>
        <item x="1540"/>
        <item x="1542"/>
        <item x="1543"/>
        <item x="1544"/>
        <item x="1545"/>
        <item x="1550"/>
        <item x="1551"/>
        <item x="1548"/>
        <item x="1549"/>
        <item x="1552"/>
        <item x="1546"/>
        <item x="1554"/>
        <item x="1556"/>
        <item x="1555"/>
        <item x="1557"/>
        <item x="1558"/>
        <item x="1559"/>
        <item x="1560"/>
        <item x="1563"/>
        <item x="1564"/>
        <item x="1561"/>
        <item x="1565"/>
        <item x="1566"/>
        <item x="1567"/>
        <item x="1571"/>
        <item x="1572"/>
        <item x="1568"/>
        <item x="1578"/>
        <item x="1576"/>
        <item x="1577"/>
        <item x="1573"/>
        <item x="1569"/>
        <item x="1574"/>
        <item x="1575"/>
        <item x="1580"/>
        <item x="1579"/>
        <item x="1581"/>
        <item x="1582"/>
        <item x="1583"/>
        <item x="1585"/>
        <item x="1588"/>
        <item x="1586"/>
        <item x="1587"/>
        <item x="1589"/>
        <item x="1591"/>
        <item x="1590"/>
        <item x="1592"/>
        <item x="1593"/>
        <item x="1594"/>
        <item x="1570"/>
        <item x="1553"/>
        <item x="1541"/>
        <item x="1516"/>
        <item x="1508"/>
        <item x="1496"/>
        <item x="1405"/>
        <item x="1386"/>
        <item x="1597"/>
        <item x="1283"/>
        <item x="1595"/>
        <item x="1295"/>
        <item x="1598"/>
        <item x="1312"/>
        <item x="1226"/>
        <item x="1219"/>
        <item x="1599"/>
        <item x="1600"/>
        <item x="1601"/>
        <item x="1609"/>
        <item x="1607"/>
        <item x="1602"/>
        <item x="1604"/>
        <item x="1605"/>
        <item x="1603"/>
        <item x="1610"/>
        <item x="1608"/>
        <item x="1606"/>
        <item x="1611"/>
        <item x="1612"/>
        <item x="1613"/>
        <item x="1615"/>
        <item x="1614"/>
        <item x="1616"/>
        <item x="1596"/>
        <item x="1617"/>
        <item x="1618"/>
        <item x="1619"/>
        <item x="1620"/>
        <item x="1625"/>
        <item x="1621"/>
        <item x="1623"/>
        <item x="1622"/>
        <item x="1626"/>
        <item x="1627"/>
        <item x="1628"/>
        <item x="1629"/>
        <item x="1631"/>
        <item x="1630"/>
        <item x="1634"/>
        <item x="1632"/>
        <item x="1635"/>
        <item x="1640"/>
        <item x="1633"/>
        <item x="1636"/>
        <item x="1637"/>
        <item x="1638"/>
        <item x="1624"/>
        <item x="1639"/>
        <item x="1644"/>
        <item x="1641"/>
        <item x="1645"/>
        <item x="1642"/>
        <item x="1646"/>
        <item x="1647"/>
        <item x="1648"/>
        <item x="1649"/>
        <item x="1643"/>
        <item x="1650"/>
        <item x="1651"/>
        <item x="1654"/>
        <item x="1655"/>
        <item x="1656"/>
        <item x="1652"/>
        <item x="1653"/>
        <item x="1657"/>
        <item x="1658"/>
        <item x="1659"/>
        <item x="1661"/>
        <item x="1662"/>
        <item x="1663"/>
        <item x="1672"/>
        <item x="1670"/>
        <item x="1673"/>
        <item x="1671"/>
        <item x="1664"/>
        <item x="1665"/>
        <item x="1666"/>
        <item x="1667"/>
        <item x="1668"/>
        <item x="1669"/>
        <item x="1674"/>
        <item x="1675"/>
        <item x="1676"/>
        <item x="1677"/>
        <item x="1679"/>
        <item x="1678"/>
        <item x="1680"/>
        <item x="1660"/>
        <item x="1686"/>
        <item x="1689"/>
        <item x="1681"/>
        <item x="1682"/>
        <item x="1683"/>
        <item x="1684"/>
        <item x="1691"/>
        <item x="1692"/>
        <item x="1693"/>
        <item x="1685"/>
        <item x="1690"/>
        <item x="1687"/>
        <item x="1694"/>
        <item x="1695"/>
        <item x="1696"/>
        <item x="1697"/>
        <item x="1698"/>
        <item x="1700"/>
        <item x="1699"/>
        <item x="1701"/>
        <item x="1704"/>
        <item x="1705"/>
        <item x="1702"/>
        <item x="1703"/>
        <item x="1706"/>
        <item x="1709"/>
        <item x="1707"/>
        <item x="1708"/>
        <item x="1710"/>
        <item x="1711"/>
        <item x="1713"/>
        <item x="1712"/>
        <item x="1715"/>
        <item x="1714"/>
        <item x="1717"/>
        <item x="1719"/>
        <item x="1720"/>
        <item x="1718"/>
        <item x="1721"/>
        <item x="1716"/>
        <item x="1722"/>
        <item x="1723"/>
        <item x="1724"/>
        <item x="1725"/>
        <item x="1726"/>
        <item x="1727"/>
        <item x="1729"/>
        <item x="1728"/>
        <item x="1730"/>
        <item x="1731"/>
        <item x="1735"/>
        <item x="1732"/>
        <item x="1733"/>
        <item x="1734"/>
        <item x="1736"/>
        <item x="1737"/>
        <item x="1738"/>
        <item x="1739"/>
        <item x="1741"/>
        <item x="1742"/>
        <item x="1743"/>
        <item x="1744"/>
        <item x="1755"/>
        <item x="1745"/>
        <item x="1746"/>
        <item x="1747"/>
        <item x="1751"/>
        <item x="1756"/>
        <item x="1748"/>
        <item x="1749"/>
        <item x="1750"/>
        <item x="1752"/>
        <item x="1753"/>
        <item x="1757"/>
        <item x="1754"/>
        <item x="1761"/>
        <item x="1758"/>
        <item x="1759"/>
        <item x="1760"/>
        <item x="1762"/>
        <item x="1740"/>
        <item x="1763"/>
        <item x="1767"/>
        <item x="1764"/>
        <item x="1765"/>
        <item x="1770"/>
        <item x="1771"/>
        <item x="1768"/>
        <item x="1766"/>
        <item x="1769"/>
        <item x="1772"/>
        <item x="1773"/>
        <item x="1774"/>
        <item x="1775"/>
        <item x="1778"/>
        <item x="1780"/>
        <item x="1782"/>
        <item x="1779"/>
        <item x="1776"/>
        <item x="1777"/>
        <item x="1785"/>
        <item x="1783"/>
        <item x="1781"/>
        <item x="1784"/>
        <item x="1786"/>
        <item x="1787"/>
        <item x="1788"/>
        <item x="1789"/>
        <item x="1790"/>
        <item x="1791"/>
        <item x="1793"/>
        <item x="1792"/>
        <item x="1800"/>
        <item x="1796"/>
        <item x="1794"/>
        <item x="1797"/>
        <item x="1798"/>
        <item x="1799"/>
        <item x="1801"/>
        <item x="1804"/>
        <item x="1802"/>
        <item x="1803"/>
        <item x="1805"/>
        <item x="1806"/>
        <item x="1807"/>
        <item x="1809"/>
        <item x="1808"/>
        <item x="1810"/>
        <item x="1811"/>
        <item x="1812"/>
        <item x="1813"/>
        <item x="1815"/>
        <item x="1814"/>
        <item x="1816"/>
        <item x="1817"/>
        <item x="1818"/>
        <item x="1819"/>
        <item x="1820"/>
        <item x="1824"/>
        <item x="1821"/>
        <item x="1822"/>
        <item x="1823"/>
        <item x="1834"/>
        <item x="1828"/>
        <item x="1835"/>
        <item x="1825"/>
        <item x="1829"/>
        <item x="1830"/>
        <item x="1826"/>
        <item x="1836"/>
        <item x="1831"/>
        <item x="1827"/>
        <item x="1832"/>
        <item x="1837"/>
        <item x="1838"/>
        <item x="1833"/>
        <item x="1839"/>
        <item x="1840"/>
        <item x="1847"/>
        <item x="1841"/>
        <item x="1844"/>
        <item x="1842"/>
        <item x="1845"/>
        <item x="1846"/>
        <item x="1843"/>
        <item x="1848"/>
        <item x="1795"/>
        <item x="1688"/>
        <item x="1584"/>
        <item x="1562"/>
        <item x="1849"/>
        <item x="1523"/>
        <item x="1547"/>
        <item x="1853"/>
        <item x="1850"/>
        <item x="1851"/>
        <item x="1852"/>
        <item x="1855"/>
        <item x="1858"/>
        <item x="1859"/>
        <item x="1860"/>
        <item x="1856"/>
        <item x="1854"/>
        <item x="1857"/>
        <item x="1861"/>
        <item x="1862"/>
        <item x="1863"/>
        <item x="1864"/>
        <item x="1865"/>
        <item x="1869"/>
        <item x="1870"/>
        <item x="1868"/>
        <item x="1874"/>
        <item x="1866"/>
        <item x="1867"/>
        <item x="1871"/>
        <item x="1872"/>
        <item x="1873"/>
        <item x="1875"/>
        <item x="1876"/>
        <item x="1877"/>
        <item x="1878"/>
        <item x="1879"/>
        <item x="1880"/>
        <item x="1881"/>
        <item x="1882"/>
        <item x="1885"/>
        <item x="1883"/>
        <item x="1886"/>
        <item x="1887"/>
        <item x="1884"/>
        <item x="1888"/>
        <item x="1889"/>
        <item x="1890"/>
        <item x="1891"/>
        <item x="1892"/>
        <item x="1893"/>
        <item x="1894"/>
        <item x="1896"/>
        <item x="1897"/>
        <item x="1899"/>
        <item x="1909"/>
        <item x="1910"/>
        <item x="1911"/>
        <item x="1898"/>
        <item x="1905"/>
        <item x="1907"/>
        <item x="1902"/>
        <item x="1906"/>
        <item x="1908"/>
        <item x="1903"/>
        <item x="1904"/>
        <item x="1895"/>
        <item x="1900"/>
        <item x="1919"/>
        <item x="1912"/>
        <item x="1901"/>
        <item x="1914"/>
        <item x="1913"/>
        <item x="1915"/>
        <item x="1916"/>
        <item x="1926"/>
        <item x="1927"/>
        <item x="1929"/>
        <item x="1924"/>
        <item x="1928"/>
        <item x="1925"/>
        <item x="1923"/>
        <item x="1922"/>
        <item x="1920"/>
        <item x="1917"/>
        <item x="1921"/>
        <item x="1918"/>
        <item x="1934"/>
        <item x="1935"/>
        <item x="1930"/>
        <item x="1931"/>
        <item x="1932"/>
        <item x="1933"/>
        <item x="1936"/>
        <item x="1937"/>
        <item x="1938"/>
        <item x="1939"/>
        <item x="1941"/>
        <item x="1940"/>
        <item x="1942"/>
        <item x="1943"/>
        <item x="1944"/>
        <item x="1945"/>
        <item x="1946"/>
        <item x="1947"/>
        <item x="1948"/>
        <item x="1955"/>
        <item x="1956"/>
        <item x="1949"/>
        <item x="1950"/>
        <item x="1951"/>
        <item x="1954"/>
        <item x="1957"/>
        <item x="1958"/>
        <item x="1959"/>
        <item x="1960"/>
        <item x="1965"/>
        <item x="1962"/>
        <item x="1975"/>
        <item x="1966"/>
        <item x="1976"/>
        <item x="1980"/>
        <item x="1972"/>
        <item x="1967"/>
        <item x="1973"/>
        <item x="1968"/>
        <item x="1969"/>
        <item x="1970"/>
        <item x="1971"/>
        <item x="1977"/>
        <item x="1961"/>
        <item x="1963"/>
        <item x="1978"/>
        <item x="1979"/>
        <item x="1986"/>
        <item x="1985"/>
        <item x="1981"/>
        <item x="1982"/>
        <item x="1983"/>
        <item x="1990"/>
        <item x="1987"/>
        <item x="1991"/>
        <item x="1989"/>
        <item x="1992"/>
        <item x="2000"/>
        <item x="2001"/>
        <item x="2002"/>
        <item x="1993"/>
        <item x="2003"/>
        <item x="1994"/>
        <item x="1995"/>
        <item x="1999"/>
        <item x="2004"/>
        <item x="1996"/>
        <item x="1997"/>
        <item x="1998"/>
        <item x="2005"/>
        <item x="2006"/>
        <item x="2007"/>
        <item x="2008"/>
        <item x="2009"/>
        <item x="2010"/>
        <item x="2012"/>
        <item x="1988"/>
        <item x="2013"/>
        <item x="2014"/>
        <item x="2015"/>
        <item x="1984"/>
        <item x="1974"/>
        <item x="2016"/>
        <item x="2017"/>
        <item x="2023"/>
        <item x="2024"/>
        <item x="2029"/>
        <item x="2030"/>
        <item x="2025"/>
        <item x="2031"/>
        <item x="2026"/>
        <item x="2019"/>
        <item x="2027"/>
        <item x="2020"/>
        <item x="2028"/>
        <item x="2021"/>
        <item x="2022"/>
        <item x="2032"/>
        <item x="2033"/>
        <item x="2034"/>
        <item x="2035"/>
        <item x="2036"/>
        <item x="2039"/>
        <item x="2037"/>
        <item x="2038"/>
        <item x="2040"/>
        <item x="2041"/>
        <item x="2042"/>
        <item x="2052"/>
        <item x="2048"/>
        <item x="2049"/>
        <item x="2050"/>
        <item x="2051"/>
        <item x="2046"/>
        <item x="2047"/>
        <item x="2043"/>
        <item x="2044"/>
        <item x="2045"/>
        <item x="2053"/>
        <item x="2057"/>
        <item x="2054"/>
        <item x="2055"/>
        <item x="2058"/>
        <item x="2059"/>
        <item x="2060"/>
        <item x="2061"/>
        <item x="2065"/>
        <item x="2066"/>
        <item x="2063"/>
        <item x="2068"/>
        <item x="2064"/>
        <item x="2067"/>
        <item x="2069"/>
        <item x="2070"/>
        <item x="2071"/>
        <item x="2072"/>
        <item x="2074"/>
        <item x="2073"/>
        <item x="2079"/>
        <item x="2076"/>
        <item x="2078"/>
        <item x="2075"/>
        <item x="2080"/>
        <item x="2081"/>
        <item x="2088"/>
        <item x="2083"/>
        <item x="2082"/>
        <item x="2084"/>
        <item x="2085"/>
        <item x="2086"/>
        <item x="2087"/>
        <item x="2089"/>
        <item x="2090"/>
        <item x="2091"/>
        <item x="2094"/>
        <item x="2092"/>
        <item x="2093"/>
        <item x="2062"/>
        <item x="2095"/>
        <item x="2098"/>
        <item x="2099"/>
        <item x="2096"/>
        <item x="2097"/>
        <item x="2101"/>
        <item x="2102"/>
        <item x="2103"/>
        <item x="2104"/>
        <item x="2100"/>
        <item x="2077"/>
        <item x="2105"/>
        <item x="2108"/>
        <item x="2106"/>
        <item x="2109"/>
        <item x="2111"/>
        <item x="2110"/>
        <item x="2114"/>
        <item x="2115"/>
        <item x="2112"/>
        <item x="2116"/>
        <item x="2113"/>
        <item x="2117"/>
        <item x="2119"/>
        <item x="2120"/>
        <item x="2121"/>
        <item x="2122"/>
        <item x="2124"/>
        <item x="2123"/>
        <item x="2125"/>
        <item x="2126"/>
        <item x="2127"/>
        <item x="2128"/>
        <item x="2129"/>
        <item x="2130"/>
        <item x="2131"/>
        <item x="2132"/>
        <item x="2107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6"/>
        <item x="2145"/>
        <item x="2147"/>
        <item x="2148"/>
        <item x="2144"/>
        <item x="2149"/>
        <item x="2150"/>
        <item x="2151"/>
        <item x="2152"/>
        <item x="2153"/>
        <item x="2154"/>
        <item x="2155"/>
        <item x="2159"/>
        <item x="2156"/>
        <item x="2157"/>
        <item x="2161"/>
        <item x="2163"/>
        <item x="2162"/>
        <item x="2164"/>
        <item x="2168"/>
        <item x="2165"/>
        <item x="2166"/>
        <item x="2169"/>
        <item x="2158"/>
        <item x="2170"/>
        <item x="2171"/>
        <item x="2172"/>
        <item x="2174"/>
        <item x="2167"/>
        <item x="2173"/>
        <item x="2175"/>
        <item x="2178"/>
        <item x="2179"/>
        <item x="2184"/>
        <item x="2176"/>
        <item x="2180"/>
        <item x="2181"/>
        <item x="2182"/>
        <item x="2185"/>
        <item x="2183"/>
        <item x="2186"/>
        <item x="2189"/>
        <item x="2190"/>
        <item x="2193"/>
        <item x="2187"/>
        <item x="2191"/>
        <item x="2194"/>
        <item x="2195"/>
        <item x="2192"/>
        <item x="2188"/>
        <item x="2198"/>
        <item x="2196"/>
        <item x="2197"/>
        <item x="2199"/>
        <item x="2200"/>
        <item x="2201"/>
        <item x="2202"/>
        <item x="2204"/>
        <item x="2205"/>
        <item x="2206"/>
        <item x="2207"/>
        <item x="2203"/>
        <item x="2208"/>
        <item x="2211"/>
        <item x="2212"/>
        <item x="2213"/>
        <item x="2214"/>
        <item x="2209"/>
        <item x="2210"/>
        <item x="2215"/>
        <item x="2217"/>
        <item x="2218"/>
        <item x="2219"/>
        <item x="2220"/>
        <item x="2224"/>
        <item x="2221"/>
        <item x="2225"/>
        <item x="2222"/>
        <item x="2223"/>
        <item x="2227"/>
        <item x="2226"/>
        <item x="2229"/>
        <item x="2230"/>
        <item x="2231"/>
        <item x="2232"/>
        <item x="2234"/>
        <item x="2235"/>
        <item x="2236"/>
        <item x="2233"/>
        <item x="2238"/>
        <item x="2237"/>
        <item x="2239"/>
        <item x="2240"/>
        <item x="2242"/>
        <item x="2243"/>
        <item x="2244"/>
        <item x="2245"/>
        <item x="2241"/>
        <item x="2246"/>
        <item x="2250"/>
        <item x="2247"/>
        <item x="2248"/>
        <item x="2251"/>
        <item x="2249"/>
        <item x="2252"/>
        <item x="2259"/>
        <item x="2260"/>
        <item x="2258"/>
        <item x="2257"/>
        <item x="2254"/>
        <item x="2255"/>
        <item x="2256"/>
        <item x="2216"/>
        <item x="2253"/>
        <item x="2262"/>
        <item x="2263"/>
        <item x="2272"/>
        <item x="2265"/>
        <item x="2266"/>
        <item x="2271"/>
        <item x="2267"/>
        <item x="2268"/>
        <item x="2269"/>
        <item x="2261"/>
        <item x="2274"/>
        <item x="2264"/>
        <item x="2270"/>
        <item x="2275"/>
        <item x="2273"/>
        <item x="2276"/>
        <item x="2277"/>
        <item x="2279"/>
        <item x="2278"/>
        <item x="2280"/>
        <item x="2281"/>
        <item x="2282"/>
        <item x="2283"/>
        <item x="2284"/>
        <item x="2287"/>
        <item x="2285"/>
        <item x="2286"/>
        <item x="2290"/>
        <item x="2288"/>
        <item x="2289"/>
        <item x="2291"/>
        <item x="2292"/>
        <item x="2298"/>
        <item x="2299"/>
        <item x="2295"/>
        <item x="2296"/>
        <item x="2293"/>
        <item x="2294"/>
        <item x="2300"/>
        <item x="2297"/>
        <item x="2301"/>
        <item x="2302"/>
        <item x="2305"/>
        <item x="2303"/>
        <item x="2304"/>
        <item x="2307"/>
        <item x="2308"/>
        <item x="2306"/>
        <item x="2314"/>
        <item x="2312"/>
        <item x="2313"/>
        <item x="2315"/>
        <item x="2309"/>
        <item x="2310"/>
        <item x="2311"/>
        <item x="2316"/>
        <item x="2317"/>
        <item x="2322"/>
        <item x="2318"/>
        <item x="2319"/>
        <item x="2320"/>
        <item x="2321"/>
        <item x="2323"/>
        <item x="2324"/>
        <item x="2325"/>
        <item x="2332"/>
        <item x="2326"/>
        <item x="2335"/>
        <item x="2333"/>
        <item x="2334"/>
        <item x="2328"/>
        <item x="2329"/>
        <item x="2330"/>
        <item x="2331"/>
        <item x="2327"/>
        <item x="2336"/>
        <item x="1952"/>
        <item x="1953"/>
        <item x="1964"/>
        <item x="2011"/>
        <item x="2018"/>
        <item x="2056"/>
        <item x="2118"/>
        <item x="2160"/>
        <item x="2177"/>
        <item x="2228"/>
        <item x="2338"/>
        <item x="2337"/>
        <item x="2339"/>
        <item x="2340"/>
        <item x="2341"/>
        <item x="2342"/>
        <item x="2343"/>
        <item x="2344"/>
        <item x="2347"/>
        <item x="2348"/>
        <item x="2345"/>
        <item x="2349"/>
        <item x="2346"/>
        <item x="2350"/>
        <item x="2352"/>
        <item x="2351"/>
        <item x="2353"/>
        <item x="2354"/>
        <item x="2355"/>
        <item x="2359"/>
        <item x="2360"/>
        <item x="2365"/>
        <item x="2366"/>
        <item x="2361"/>
        <item x="2362"/>
        <item x="2363"/>
        <item x="2364"/>
        <item x="2356"/>
        <item x="2367"/>
        <item x="2368"/>
        <item x="2373"/>
        <item x="2374"/>
        <item x="2375"/>
        <item x="2370"/>
        <item x="2371"/>
        <item x="2372"/>
        <item x="2376"/>
        <item x="2377"/>
        <item x="2378"/>
        <item x="2369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7"/>
        <item x="2408"/>
        <item x="2406"/>
        <item x="2411"/>
        <item x="2409"/>
        <item x="2410"/>
        <item x="2412"/>
        <item x="2413"/>
        <item x="2414"/>
        <item x="2416"/>
        <item x="2415"/>
        <item x="2417"/>
        <item x="2418"/>
        <item x="2419"/>
        <item x="2420"/>
        <item x="2421"/>
        <item x="2422"/>
        <item x="2426"/>
        <item x="2431"/>
        <item x="2423"/>
        <item x="2432"/>
        <item x="2429"/>
        <item x="2427"/>
        <item x="2424"/>
        <item x="2428"/>
        <item x="2433"/>
        <item x="2434"/>
        <item x="2435"/>
        <item x="2436"/>
        <item x="2440"/>
        <item x="2437"/>
        <item x="2438"/>
        <item x="2441"/>
        <item x="2442"/>
        <item x="2446"/>
        <item x="2447"/>
        <item x="2448"/>
        <item x="2449"/>
        <item x="2454"/>
        <item x="2452"/>
        <item x="2456"/>
        <item x="2455"/>
        <item x="2439"/>
        <item x="2453"/>
        <item x="2450"/>
        <item x="2444"/>
        <item x="2451"/>
        <item x="2457"/>
        <item x="2459"/>
        <item x="2458"/>
        <item x="2461"/>
        <item x="2460"/>
        <item x="2462"/>
        <item x="2443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803"/>
        <item x="765"/>
        <item x="804"/>
        <item x="2474"/>
        <item x="2475"/>
        <item x="2480"/>
        <item x="2481"/>
        <item x="2482"/>
        <item x="2478"/>
        <item x="2479"/>
        <item x="2476"/>
        <item x="2477"/>
        <item x="2483"/>
        <item x="2484"/>
        <item x="2485"/>
        <item x="2488"/>
        <item x="2486"/>
        <item x="2489"/>
        <item x="2490"/>
        <item x="2487"/>
        <item x="2491"/>
        <item x="2493"/>
        <item x="2494"/>
        <item x="2495"/>
        <item x="2497"/>
        <item x="2496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1"/>
        <item x="2512"/>
        <item x="2513"/>
        <item x="2514"/>
        <item x="2515"/>
        <item x="2510"/>
        <item x="2516"/>
        <item x="2517"/>
        <item x="2518"/>
        <item x="2521"/>
        <item x="2520"/>
        <item x="2357"/>
        <item x="2358"/>
        <item x="2425"/>
        <item x="2430"/>
        <item x="2523"/>
        <item x="2524"/>
        <item x="2525"/>
        <item x="2522"/>
        <item x="2530"/>
        <item x="2531"/>
        <item x="2532"/>
        <item x="2533"/>
        <item x="2534"/>
        <item x="2529"/>
        <item x="2519"/>
        <item x="2527"/>
        <item x="2528"/>
        <item x="2526"/>
        <item x="2535"/>
        <item x="2536"/>
        <item x="2537"/>
        <item x="2538"/>
        <item x="2540"/>
        <item x="2541"/>
        <item x="2539"/>
        <item x="2543"/>
        <item x="2542"/>
        <item x="2546"/>
        <item x="2547"/>
        <item x="2544"/>
        <item x="2545"/>
        <item x="2548"/>
        <item x="2549"/>
        <item x="2550"/>
        <item x="2552"/>
        <item x="2551"/>
        <item x="2553"/>
        <item x="2554"/>
        <item x="2555"/>
        <item x="2559"/>
        <item x="2556"/>
        <item x="2557"/>
        <item x="2558"/>
        <item x="2565"/>
        <item x="2567"/>
        <item x="2560"/>
        <item x="2568"/>
        <item x="2561"/>
        <item x="2562"/>
        <item x="2563"/>
        <item x="2564"/>
        <item x="2566"/>
        <item x="2569"/>
        <item x="2570"/>
        <item x="2571"/>
        <item x="2572"/>
        <item x="2492"/>
        <item x="2573"/>
        <item x="2574"/>
        <item x="2575"/>
        <item x="2577"/>
        <item x="2578"/>
        <item x="2579"/>
        <item x="2580"/>
        <item x="2581"/>
        <item x="2582"/>
        <item x="2585"/>
        <item x="2583"/>
        <item x="2586"/>
        <item x="2587"/>
        <item x="2603"/>
        <item x="2604"/>
        <item x="2597"/>
        <item x="2605"/>
        <item x="2606"/>
        <item x="2607"/>
        <item x="2592"/>
        <item x="2598"/>
        <item x="2588"/>
        <item x="2589"/>
        <item x="2590"/>
        <item x="2593"/>
        <item x="2594"/>
        <item x="2601"/>
        <item x="2599"/>
        <item x="2595"/>
        <item x="2596"/>
        <item x="2591"/>
        <item x="2584"/>
        <item x="2602"/>
        <item x="2609"/>
        <item x="2610"/>
        <item x="2612"/>
        <item x="2611"/>
        <item x="2613"/>
        <item x="2608"/>
        <item x="2617"/>
        <item x="2616"/>
        <item x="2614"/>
        <item x="2615"/>
        <item x="2618"/>
        <item x="2621"/>
        <item x="2619"/>
        <item x="2620"/>
        <item x="2622"/>
        <item x="2623"/>
        <item x="2624"/>
        <item x="2625"/>
        <item x="2628"/>
        <item x="2627"/>
        <item x="2626"/>
        <item x="2629"/>
        <item x="2630"/>
        <item x="2631"/>
        <item x="2632"/>
        <item x="2633"/>
        <item x="2634"/>
        <item x="2445"/>
        <item x="2635"/>
        <item x="2636"/>
        <item x="2637"/>
        <item x="2641"/>
        <item x="2639"/>
        <item x="2640"/>
        <item x="2642"/>
        <item x="2638"/>
        <item x="2643"/>
        <item x="2644"/>
        <item x="2645"/>
        <item x="2646"/>
        <item x="2647"/>
        <item x="2648"/>
        <item x="2649"/>
        <item x="2650"/>
        <item x="2654"/>
        <item x="2651"/>
        <item x="2655"/>
        <item x="2656"/>
        <item x="2657"/>
        <item x="2658"/>
        <item x="2659"/>
        <item x="2660"/>
        <item x="2661"/>
        <item x="2662"/>
        <item x="2663"/>
        <item x="2666"/>
        <item x="2672"/>
        <item x="2667"/>
        <item x="2664"/>
        <item x="2668"/>
        <item x="2669"/>
        <item x="2670"/>
        <item x="2671"/>
        <item x="2665"/>
        <item x="2677"/>
        <item x="2652"/>
        <item x="2673"/>
        <item x="2675"/>
        <item x="2678"/>
        <item x="2674"/>
        <item x="2676"/>
        <item x="2679"/>
        <item x="2680"/>
        <item x="2681"/>
        <item x="2682"/>
        <item x="2683"/>
        <item x="2684"/>
        <item x="2685"/>
        <item x="2697"/>
        <item x="2694"/>
        <item x="2695"/>
        <item x="2688"/>
        <item x="2689"/>
        <item x="2686"/>
        <item x="2687"/>
        <item x="2690"/>
        <item x="2691"/>
        <item x="2692"/>
        <item x="2696"/>
        <item x="2693"/>
        <item x="2698"/>
        <item x="2699"/>
        <item x="2700"/>
        <item x="2701"/>
        <item x="2702"/>
        <item x="2703"/>
        <item x="2704"/>
        <item x="2705"/>
        <item x="2707"/>
        <item x="2708"/>
        <item x="2715"/>
        <item x="2712"/>
        <item x="2713"/>
        <item x="2714"/>
        <item x="2709"/>
        <item x="2716"/>
        <item x="2717"/>
        <item x="2718"/>
        <item x="2726"/>
        <item x="2727"/>
        <item x="2728"/>
        <item x="2725"/>
        <item x="2723"/>
        <item x="2719"/>
        <item x="2720"/>
        <item x="2721"/>
        <item x="2729"/>
        <item x="2724"/>
        <item x="2710"/>
        <item x="2730"/>
        <item x="2731"/>
        <item x="2732"/>
        <item x="2734"/>
        <item x="2736"/>
        <item x="2733"/>
        <item x="2735"/>
        <item x="2737"/>
        <item x="2738"/>
        <item x="2740"/>
        <item x="2739"/>
        <item x="2741"/>
        <item x="2742"/>
        <item x="2743"/>
        <item x="2744"/>
        <item x="2745"/>
        <item x="2746"/>
        <item x="2747"/>
        <item x="2748"/>
        <item x="2749"/>
        <item x="2751"/>
        <item x="2753"/>
        <item x="2750"/>
        <item x="2754"/>
        <item x="2752"/>
        <item x="2755"/>
        <item x="2576"/>
        <item x="2600"/>
        <item x="2653"/>
        <item x="2706"/>
        <item x="2711"/>
        <item x="2722"/>
        <item x="2757"/>
        <item x="2756"/>
        <item x="2758"/>
        <item x="2759"/>
        <item x="2760"/>
        <item x="2761"/>
        <item x="2763"/>
        <item x="2762"/>
        <item x="2764"/>
        <item x="2766"/>
        <item x="2767"/>
        <item x="2769"/>
        <item x="2770"/>
        <item x="2773"/>
        <item x="2772"/>
        <item x="2774"/>
        <item x="2768"/>
        <item x="2765"/>
        <item x="2771"/>
        <item x="2787"/>
        <item x="2796"/>
        <item x="2797"/>
        <item x="2788"/>
        <item x="2789"/>
        <item x="2790"/>
        <item x="2775"/>
        <item x="2798"/>
        <item x="2800"/>
        <item x="2784"/>
        <item x="2791"/>
        <item x="2792"/>
        <item x="2795"/>
        <item x="2785"/>
        <item x="2793"/>
        <item x="2781"/>
        <item x="2782"/>
        <item x="2776"/>
        <item x="2777"/>
        <item x="2799"/>
        <item x="2778"/>
        <item x="2779"/>
        <item x="2786"/>
        <item x="2780"/>
        <item x="2783"/>
        <item x="2801"/>
        <item x="2804"/>
        <item x="2802"/>
        <item x="2805"/>
        <item x="2806"/>
        <item x="2807"/>
        <item x="2808"/>
        <item x="2819"/>
        <item x="2820"/>
        <item x="2816"/>
        <item x="2810"/>
        <item x="2818"/>
        <item x="2817"/>
        <item x="2811"/>
        <item x="2812"/>
        <item x="2813"/>
        <item x="2814"/>
        <item x="2822"/>
        <item x="2823"/>
        <item x="2824"/>
        <item x="2825"/>
        <item x="2826"/>
        <item x="2821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54"/>
        <item x="2848"/>
        <item x="2855"/>
        <item x="2850"/>
        <item x="2851"/>
        <item x="2847"/>
        <item x="2849"/>
        <item x="2852"/>
        <item x="2853"/>
        <item x="2861"/>
        <item x="2862"/>
        <item x="2863"/>
        <item x="2858"/>
        <item x="2856"/>
        <item x="2859"/>
        <item x="2860"/>
        <item x="2857"/>
        <item x="2864"/>
        <item x="2865"/>
        <item x="2866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3"/>
        <item x="2882"/>
        <item x="2884"/>
        <item x="2885"/>
        <item x="2886"/>
        <item x="2887"/>
        <item x="2888"/>
        <item x="2889"/>
        <item x="2890"/>
        <item x="2891"/>
        <item x="2892"/>
        <item x="2893"/>
        <item x="2899"/>
        <item x="2895"/>
        <item x="2896"/>
        <item x="2898"/>
        <item x="2900"/>
        <item x="2894"/>
        <item x="2901"/>
        <item x="2897"/>
        <item x="2902"/>
        <item x="2919"/>
        <item x="2909"/>
        <item x="2903"/>
        <item x="2920"/>
        <item x="2905"/>
        <item x="2906"/>
        <item x="2907"/>
        <item x="2908"/>
        <item x="2910"/>
        <item x="2911"/>
        <item x="2912"/>
        <item x="2913"/>
        <item x="2914"/>
        <item x="2915"/>
        <item x="2916"/>
        <item x="2917"/>
        <item x="2918"/>
        <item x="2921"/>
        <item x="2922"/>
        <item x="2923"/>
        <item x="2924"/>
        <item x="2927"/>
        <item x="2928"/>
        <item x="2929"/>
        <item x="2930"/>
        <item x="2935"/>
        <item x="2936"/>
        <item x="2937"/>
        <item x="2925"/>
        <item x="2926"/>
        <item x="2932"/>
        <item x="2939"/>
        <item x="2933"/>
        <item x="2934"/>
        <item x="2938"/>
        <item x="2940"/>
        <item x="2941"/>
        <item x="2942"/>
        <item x="2943"/>
        <item x="2945"/>
        <item x="2955"/>
        <item x="2947"/>
        <item x="2948"/>
        <item x="2952"/>
        <item x="2949"/>
        <item x="2950"/>
        <item x="2956"/>
        <item x="2954"/>
        <item x="2957"/>
        <item x="2958"/>
        <item x="2951"/>
        <item x="2946"/>
        <item x="2953"/>
        <item x="2959"/>
        <item x="2960"/>
        <item x="2961"/>
        <item x="2962"/>
        <item x="2963"/>
        <item x="2964"/>
        <item x="2967"/>
        <item x="2965"/>
        <item x="2966"/>
        <item x="2969"/>
        <item x="2970"/>
        <item x="2972"/>
        <item x="2977"/>
        <item x="2980"/>
        <item x="2975"/>
        <item x="2981"/>
        <item x="2982"/>
        <item x="2976"/>
        <item x="2973"/>
        <item x="2971"/>
        <item x="2983"/>
        <item x="2984"/>
        <item x="2986"/>
        <item x="2978"/>
        <item x="2979"/>
        <item x="2989"/>
        <item x="2988"/>
        <item x="2987"/>
        <item x="2996"/>
        <item x="2997"/>
        <item x="2992"/>
        <item x="2993"/>
        <item x="2998"/>
        <item x="2994"/>
        <item x="2990"/>
        <item x="2995"/>
        <item x="2991"/>
        <item x="3002"/>
        <item x="2999"/>
        <item x="3000"/>
        <item x="3003"/>
        <item x="3004"/>
        <item x="3001"/>
        <item x="3012"/>
        <item x="3014"/>
        <item x="3007"/>
        <item x="3008"/>
        <item x="3009"/>
        <item x="3015"/>
        <item x="3005"/>
        <item x="3013"/>
        <item x="3006"/>
        <item x="3010"/>
        <item x="3023"/>
        <item x="3016"/>
        <item x="3020"/>
        <item x="3021"/>
        <item x="3022"/>
        <item x="3019"/>
        <item x="3017"/>
        <item x="3018"/>
        <item x="3024"/>
        <item x="3030"/>
        <item x="3031"/>
        <item x="3032"/>
        <item x="3033"/>
        <item x="3025"/>
        <item x="3034"/>
        <item x="3035"/>
        <item x="3026"/>
        <item x="3027"/>
        <item x="3028"/>
        <item x="3029"/>
        <item x="3036"/>
        <item x="3037"/>
        <item x="3039"/>
        <item x="3038"/>
        <item x="3040"/>
        <item x="3044"/>
        <item x="3045"/>
        <item x="3046"/>
        <item x="3047"/>
        <item x="3048"/>
        <item x="3049"/>
        <item x="3042"/>
        <item x="3041"/>
        <item x="3050"/>
        <item x="3051"/>
        <item x="3054"/>
        <item x="3055"/>
        <item x="3043"/>
        <item x="3056"/>
        <item x="3059"/>
        <item x="3053"/>
        <item x="3057"/>
        <item x="3060"/>
        <item x="3061"/>
        <item x="3058"/>
        <item x="3062"/>
        <item x="3063"/>
        <item x="3067"/>
        <item x="3068"/>
        <item x="3070"/>
        <item x="3071"/>
        <item x="3072"/>
        <item x="3073"/>
        <item x="3074"/>
        <item x="3075"/>
        <item x="3078"/>
        <item x="3079"/>
        <item x="3076"/>
        <item x="3080"/>
        <item x="3081"/>
        <item x="3082"/>
        <item x="3083"/>
        <item x="3084"/>
        <item x="3085"/>
        <item x="3088"/>
        <item x="3089"/>
        <item x="3090"/>
        <item x="3091"/>
        <item x="3092"/>
        <item x="3086"/>
        <item x="3099"/>
        <item x="3094"/>
        <item x="3095"/>
        <item x="3096"/>
        <item x="3097"/>
        <item x="3093"/>
        <item x="3100"/>
        <item x="3064"/>
        <item x="3101"/>
        <item x="3102"/>
        <item x="3104"/>
        <item x="3105"/>
        <item x="3106"/>
        <item x="3107"/>
        <item x="3108"/>
        <item x="3103"/>
        <item x="3112"/>
        <item x="3113"/>
        <item x="3109"/>
        <item x="3114"/>
        <item x="3110"/>
        <item x="3087"/>
        <item x="3111"/>
        <item x="3115"/>
        <item x="3116"/>
        <item x="3118"/>
        <item x="3117"/>
        <item x="3119"/>
        <item x="3120"/>
        <item x="3122"/>
        <item x="3123"/>
        <item x="3127"/>
        <item x="3128"/>
        <item x="3124"/>
        <item x="3125"/>
        <item x="3129"/>
        <item x="3130"/>
        <item x="3133"/>
        <item x="3134"/>
        <item x="3135"/>
        <item x="3136"/>
        <item x="3137"/>
        <item x="3138"/>
        <item x="3139"/>
        <item x="3143"/>
        <item x="3144"/>
        <item x="3145"/>
        <item x="3141"/>
        <item x="3147"/>
        <item x="3146"/>
        <item x="3148"/>
        <item x="3149"/>
        <item x="3153"/>
        <item x="3154"/>
        <item x="3150"/>
        <item x="3156"/>
        <item x="3157"/>
        <item x="3158"/>
        <item x="3166"/>
        <item x="3164"/>
        <item x="3167"/>
        <item x="3168"/>
        <item x="3165"/>
        <item x="3163"/>
        <item x="3169"/>
        <item x="3170"/>
        <item x="3171"/>
        <item x="3172"/>
        <item x="3180"/>
        <item x="3177"/>
        <item x="3178"/>
        <item x="3179"/>
        <item x="3175"/>
        <item x="3173"/>
        <item x="3176"/>
        <item x="3181"/>
        <item x="3174"/>
        <item x="3183"/>
        <item x="3184"/>
        <item x="3194"/>
        <item x="3192"/>
        <item x="3193"/>
        <item x="3191"/>
        <item x="3189"/>
        <item x="3187"/>
        <item x="3185"/>
        <item x="3182"/>
        <item x="3186"/>
        <item x="3198"/>
        <item x="3195"/>
        <item x="3196"/>
        <item x="3200"/>
        <item x="3201"/>
        <item x="3202"/>
        <item x="3206"/>
        <item x="3205"/>
        <item x="3203"/>
        <item x="3204"/>
        <item x="3197"/>
        <item x="3199"/>
        <item x="3190"/>
        <item x="3188"/>
        <item x="3208"/>
        <item x="3209"/>
        <item x="3210"/>
        <item x="3207"/>
        <item x="3140"/>
        <item x="3142"/>
        <item x="3151"/>
        <item x="3152"/>
        <item x="3159"/>
        <item x="3126"/>
        <item x="3160"/>
        <item x="3161"/>
        <item x="3162"/>
        <item x="3215"/>
        <item x="3211"/>
        <item x="3216"/>
        <item x="3212"/>
        <item x="3213"/>
        <item x="3223"/>
        <item x="3221"/>
        <item x="3219"/>
        <item x="3222"/>
        <item x="3224"/>
        <item x="3226"/>
        <item x="3225"/>
        <item x="3227"/>
        <item x="3228"/>
        <item x="3229"/>
        <item x="3230"/>
        <item x="3233"/>
        <item x="3234"/>
        <item x="3231"/>
        <item x="3235"/>
        <item x="3236"/>
        <item x="3237"/>
        <item x="3238"/>
        <item x="3240"/>
        <item x="3241"/>
        <item x="3242"/>
        <item x="3244"/>
        <item x="3245"/>
        <item x="3246"/>
        <item x="3243"/>
        <item x="3247"/>
        <item x="3248"/>
        <item x="3249"/>
        <item x="3250"/>
        <item x="3254"/>
        <item x="3255"/>
        <item x="3259"/>
        <item x="3256"/>
        <item x="3257"/>
        <item x="3260"/>
        <item x="3214"/>
        <item x="3262"/>
        <item x="3263"/>
        <item x="3264"/>
        <item x="3265"/>
        <item x="3266"/>
        <item x="3267"/>
        <item x="3272"/>
        <item x="3273"/>
        <item x="3268"/>
        <item x="3269"/>
        <item x="3270"/>
        <item x="3279"/>
        <item x="3274"/>
        <item x="3275"/>
        <item x="3281"/>
        <item x="3282"/>
        <item x="3283"/>
        <item x="3286"/>
        <item x="3288"/>
        <item x="3291"/>
        <item x="3289"/>
        <item x="3292"/>
        <item x="3280"/>
        <item x="3271"/>
        <item x="3261"/>
        <item x="3258"/>
        <item x="3251"/>
        <item x="3252"/>
        <item x="3253"/>
        <item x="3239"/>
        <item x="3232"/>
        <item x="3220"/>
        <item x="3217"/>
        <item x="3218"/>
        <item x="3296"/>
        <item x="3297"/>
        <item x="3293"/>
        <item x="3294"/>
        <item x="3300"/>
        <item x="3301"/>
        <item x="3302"/>
        <item x="3303"/>
        <item x="3299"/>
        <item x="3298"/>
        <item x="3305"/>
        <item x="3290"/>
        <item x="3309"/>
        <item x="3306"/>
        <item x="3307"/>
        <item x="3310"/>
        <item x="3312"/>
        <item x="3313"/>
        <item x="3311"/>
        <item x="3324"/>
        <item x="3319"/>
        <item x="3314"/>
        <item x="3320"/>
        <item x="3321"/>
        <item x="3315"/>
        <item x="3328"/>
        <item x="3331"/>
        <item x="3329"/>
        <item x="3334"/>
        <item x="3332"/>
        <item x="3333"/>
        <item x="3339"/>
        <item x="3340"/>
        <item x="3341"/>
        <item x="3335"/>
        <item x="3336"/>
        <item x="3322"/>
        <item x="3347"/>
        <item x="3348"/>
        <item x="3345"/>
        <item x="3351"/>
        <item x="3342"/>
        <item x="3349"/>
        <item x="3350"/>
        <item x="3343"/>
        <item x="3325"/>
        <item x="3354"/>
        <item x="3352"/>
        <item x="3355"/>
        <item x="3356"/>
        <item x="3357"/>
        <item x="3368"/>
        <item x="3365"/>
        <item x="3366"/>
        <item x="3367"/>
        <item x="3359"/>
        <item x="3360"/>
        <item x="3363"/>
        <item x="3364"/>
        <item x="3361"/>
        <item x="3358"/>
        <item x="3362"/>
        <item x="3369"/>
        <item x="3370"/>
        <item x="3371"/>
        <item x="3276"/>
        <item x="3375"/>
        <item x="3372"/>
        <item x="3373"/>
        <item x="3374"/>
        <item x="3378"/>
        <item x="3376"/>
        <item x="3379"/>
        <item x="3377"/>
        <item x="3304"/>
        <item x="3308"/>
        <item x="3316"/>
        <item x="3317"/>
        <item x="3318"/>
        <item x="3323"/>
        <item x="3382"/>
        <item x="3380"/>
        <item x="3381"/>
        <item x="3386"/>
        <item x="3383"/>
        <item x="3384"/>
        <item x="3385"/>
        <item x="3326"/>
        <item x="3327"/>
        <item x="3337"/>
        <item x="3338"/>
        <item x="3330"/>
        <item x="3344"/>
        <item x="3353"/>
        <item x="3387"/>
        <item x="3388"/>
        <item x="3389"/>
        <item x="3390"/>
        <item x="3278"/>
        <item x="3277"/>
        <item x="3284"/>
        <item x="3285"/>
        <item x="3287"/>
        <item x="3391"/>
        <item x="3392"/>
        <item x="3295"/>
        <item x="3393"/>
        <item x="3396"/>
        <item x="3397"/>
        <item x="3395"/>
        <item x="3398"/>
        <item x="3394"/>
        <item x="3399"/>
        <item x="3400"/>
        <item x="3403"/>
        <item x="3401"/>
        <item x="3404"/>
        <item x="3410"/>
        <item x="3411"/>
        <item x="3405"/>
        <item x="3402"/>
        <item x="3406"/>
        <item x="3407"/>
        <item x="3409"/>
        <item x="3408"/>
        <item x="3413"/>
        <item x="3415"/>
        <item x="3416"/>
        <item x="3414"/>
        <item x="3412"/>
        <item x="3417"/>
        <item x="3418"/>
        <item x="3423"/>
        <item x="3424"/>
        <item x="3425"/>
        <item x="3419"/>
        <item x="3422"/>
        <item x="3420"/>
        <item x="3427"/>
        <item x="3428"/>
        <item x="3426"/>
        <item x="3430"/>
        <item x="3429"/>
        <item x="3434"/>
        <item x="3433"/>
        <item x="3431"/>
        <item x="3432"/>
        <item x="3436"/>
        <item x="3435"/>
        <item x="3437"/>
        <item x="3438"/>
        <item x="3346"/>
        <item x="3439"/>
        <item x="3449"/>
        <item x="3441"/>
        <item x="3443"/>
        <item x="3444"/>
        <item x="3446"/>
        <item x="3447"/>
        <item x="3448"/>
        <item x="3440"/>
        <item x="3442"/>
        <item x="3445"/>
        <item x="3421"/>
        <item x="3450"/>
        <item x="3455"/>
        <item x="3453"/>
        <item x="3451"/>
        <item x="3452"/>
        <item x="3454"/>
        <item x="3456"/>
        <item x="3458"/>
        <item x="3459"/>
        <item x="3470"/>
        <item x="3467"/>
        <item x="3468"/>
        <item x="3469"/>
        <item x="3461"/>
        <item x="3465"/>
        <item x="3460"/>
        <item x="3462"/>
        <item x="3466"/>
        <item x="3463"/>
        <item x="3464"/>
        <item x="3472"/>
        <item x="3476"/>
        <item x="3474"/>
        <item x="3473"/>
        <item x="3475"/>
        <item x="3483"/>
        <item x="3481"/>
        <item x="3482"/>
        <item x="3484"/>
        <item x="3485"/>
        <item x="3457"/>
        <item x="3487"/>
        <item x="3488"/>
        <item x="3489"/>
        <item x="3493"/>
        <item x="3490"/>
        <item x="3498"/>
        <item x="3491"/>
        <item x="3497"/>
        <item x="3486"/>
        <item x="3494"/>
        <item x="3495"/>
        <item x="3496"/>
        <item x="3499"/>
        <item x="3500"/>
        <item x="3471"/>
        <item x="3502"/>
        <item x="3503"/>
        <item x="3504"/>
        <item x="3501"/>
        <item x="3506"/>
        <item x="3507"/>
        <item x="3508"/>
        <item x="3511"/>
        <item x="3509"/>
        <item x="3516"/>
        <item x="3519"/>
        <item x="3517"/>
        <item x="3513"/>
        <item x="3518"/>
        <item x="3512"/>
        <item x="3492"/>
        <item x="3514"/>
        <item x="3520"/>
        <item x="3505"/>
        <item x="3521"/>
        <item x="3515"/>
        <item x="3522"/>
        <item x="3527"/>
        <item x="3525"/>
        <item x="3528"/>
        <item x="3529"/>
        <item x="3530"/>
        <item x="3531"/>
        <item x="3526"/>
        <item x="3524"/>
        <item x="3532"/>
        <item x="3533"/>
        <item x="3534"/>
        <item x="3535"/>
        <item x="3540"/>
        <item x="3544"/>
        <item x="3538"/>
        <item x="3477"/>
        <item x="3545"/>
        <item x="3541"/>
        <item x="3546"/>
        <item x="3478"/>
        <item x="3479"/>
        <item x="3536"/>
        <item x="3537"/>
        <item x="3480"/>
        <item x="3510"/>
        <item x="3523"/>
        <item x="3547"/>
        <item x="3542"/>
        <item x="3553"/>
        <item x="3549"/>
        <item x="3554"/>
        <item x="3550"/>
        <item x="3551"/>
        <item x="3555"/>
        <item x="3552"/>
        <item x="3565"/>
        <item x="3563"/>
        <item x="3557"/>
        <item x="3562"/>
        <item x="3558"/>
        <item x="3559"/>
        <item x="3560"/>
        <item x="3574"/>
        <item x="3573"/>
        <item x="3568"/>
        <item x="3569"/>
        <item x="3570"/>
        <item x="3571"/>
        <item x="3575"/>
        <item x="3578"/>
        <item x="3579"/>
        <item x="3576"/>
        <item x="3564"/>
        <item x="3580"/>
        <item x="3583"/>
        <item x="3584"/>
        <item x="3588"/>
        <item x="3586"/>
        <item x="3585"/>
        <item x="3589"/>
        <item x="2794"/>
        <item x="2803"/>
        <item x="3590"/>
        <item x="3591"/>
        <item x="3581"/>
        <item x="3566"/>
        <item x="3582"/>
        <item x="3592"/>
        <item x="3596"/>
        <item x="3594"/>
        <item x="3593"/>
        <item x="3595"/>
        <item x="3597"/>
        <item x="3561"/>
        <item x="3587"/>
        <item x="3539"/>
        <item x="3543"/>
        <item x="3548"/>
        <item x="3556"/>
        <item x="3567"/>
        <item x="3572"/>
        <item x="3577"/>
        <item x="3601"/>
        <item x="3599"/>
        <item x="3598"/>
        <item x="2809"/>
        <item x="2815"/>
        <item x="2827"/>
        <item x="2828"/>
        <item x="2867"/>
        <item x="2931"/>
        <item x="2944"/>
        <item x="2904"/>
        <item x="2985"/>
        <item x="2968"/>
        <item x="2974"/>
        <item x="3052"/>
        <item x="3011"/>
        <item x="3069"/>
        <item x="3065"/>
        <item x="3066"/>
        <item x="3077"/>
        <item x="3098"/>
        <item x="3121"/>
        <item x="3131"/>
        <item x="3602"/>
        <item x="3603"/>
        <item x="3604"/>
        <item x="3600"/>
        <item x="3132"/>
        <item x="3155"/>
        <item x="3607"/>
        <item x="3605"/>
        <item x="3608"/>
        <item x="3606"/>
        <item x="3610"/>
        <item x="3613"/>
        <item x="3614"/>
        <item x="3615"/>
        <item x="3616"/>
        <item x="3612"/>
        <item x="3609"/>
        <item x="3619"/>
        <item x="3617"/>
        <item x="3618"/>
        <item x="3620"/>
        <item x="3621"/>
        <item x="3622"/>
        <item x="3623"/>
        <item x="3624"/>
        <item x="3625"/>
        <item x="3626"/>
        <item x="3627"/>
        <item x="3628"/>
        <item x="3637"/>
        <item x="3636"/>
        <item x="3632"/>
        <item x="3633"/>
        <item x="3634"/>
        <item x="3631"/>
        <item x="3629"/>
        <item x="3638"/>
        <item x="3639"/>
        <item x="3640"/>
        <item x="3611"/>
        <item x="3630"/>
        <item x="3641"/>
        <item x="3635"/>
        <item x="3649"/>
        <item x="3650"/>
        <item x="3647"/>
        <item x="3648"/>
        <item x="3644"/>
        <item x="3646"/>
        <item x="3651"/>
        <item x="3645"/>
        <item x="3642"/>
        <item x="3660"/>
        <item x="3652"/>
        <item x="3663"/>
        <item x="3661"/>
        <item x="3653"/>
        <item x="3662"/>
        <item x="3654"/>
        <item x="3657"/>
        <item x="3658"/>
        <item x="3665"/>
        <item x="3666"/>
        <item x="3668"/>
        <item x="3667"/>
        <item x="3655"/>
        <item x="3669"/>
        <item x="3670"/>
        <item x="3671"/>
        <item x="3672"/>
        <item x="3685"/>
        <item x="3682"/>
        <item x="3683"/>
        <item x="3678"/>
        <item x="3679"/>
        <item x="3680"/>
        <item x="3681"/>
        <item x="3686"/>
        <item x="3690"/>
        <item x="3674"/>
        <item x="3688"/>
        <item x="3705"/>
        <item x="3699"/>
        <item x="3700"/>
        <item x="3689"/>
        <item x="3696"/>
        <item x="3697"/>
        <item x="3694"/>
        <item x="3691"/>
        <item x="3692"/>
        <item x="3695"/>
        <item x="3706"/>
        <item x="3698"/>
        <item x="3707"/>
        <item x="3701"/>
        <item x="3710"/>
        <item x="3693"/>
        <item x="3711"/>
        <item x="3712"/>
        <item x="3713"/>
        <item x="3720"/>
        <item x="3722"/>
        <item x="3717"/>
        <item x="3721"/>
        <item x="3718"/>
        <item x="3719"/>
        <item x="3716"/>
        <item x="3714"/>
        <item x="3708"/>
        <item x="3723"/>
        <item x="3727"/>
        <item x="3724"/>
        <item x="3725"/>
        <item x="3728"/>
        <item x="3643"/>
        <item x="3659"/>
        <item x="3656"/>
        <item x="3726"/>
        <item x="3732"/>
        <item x="3730"/>
        <item x="3733"/>
        <item x="3734"/>
        <item x="3735"/>
        <item x="3740"/>
        <item x="3736"/>
        <item x="3741"/>
        <item x="3737"/>
        <item x="3738"/>
        <item x="3731"/>
        <item x="3739"/>
        <item x="3750"/>
        <item x="3745"/>
        <item x="3744"/>
        <item x="3748"/>
        <item x="3752"/>
        <item x="3751"/>
        <item x="3746"/>
        <item x="3749"/>
        <item x="3764"/>
        <item x="3770"/>
        <item x="3765"/>
        <item x="3768"/>
        <item x="3769"/>
        <item x="3757"/>
        <item x="3766"/>
        <item x="3758"/>
        <item x="3759"/>
        <item x="3760"/>
        <item x="3763"/>
        <item x="3761"/>
        <item x="3753"/>
        <item x="3771"/>
        <item x="3773"/>
        <item x="3774"/>
        <item x="3775"/>
        <item x="3772"/>
        <item x="3779"/>
        <item x="3780"/>
        <item x="3776"/>
        <item x="3777"/>
        <item x="3787"/>
        <item x="3785"/>
        <item x="3788"/>
        <item x="3783"/>
        <item x="3793"/>
        <item x="3794"/>
        <item x="3789"/>
        <item x="3791"/>
        <item x="3786"/>
        <item x="3782"/>
        <item x="3781"/>
        <item x="3784"/>
        <item x="3778"/>
        <item x="3802"/>
        <item x="3747"/>
        <item x="3754"/>
        <item x="3755"/>
        <item x="3762"/>
        <item x="3767"/>
        <item x="3798"/>
        <item x="3799"/>
        <item x="3800"/>
        <item x="3795"/>
        <item x="3792"/>
        <item x="3805"/>
        <item x="3796"/>
        <item x="3803"/>
        <item x="3809"/>
        <item x="3806"/>
        <item x="3807"/>
        <item x="3790"/>
        <item x="3797"/>
        <item x="3801"/>
        <item x="3715"/>
        <item x="3664"/>
        <item x="3673"/>
        <item x="3675"/>
        <item x="3676"/>
        <item x="3677"/>
        <item x="3687"/>
        <item x="3742"/>
        <item x="3743"/>
        <item x="3729"/>
        <item x="3709"/>
        <item x="3702"/>
        <item x="3703"/>
        <item x="3704"/>
        <item x="3814"/>
        <item x="3810"/>
        <item x="3818"/>
        <item x="3811"/>
        <item x="3825"/>
        <item x="3819"/>
        <item x="3812"/>
        <item x="3826"/>
        <item x="3815"/>
        <item x="3820"/>
        <item x="3821"/>
        <item x="3816"/>
        <item x="3817"/>
        <item x="3828"/>
        <item x="3829"/>
        <item x="3830"/>
        <item x="3822"/>
        <item x="3804"/>
        <item x="3808"/>
        <item x="3813"/>
        <item x="3837"/>
        <item x="3838"/>
        <item x="3832"/>
        <item x="3839"/>
        <item x="3831"/>
        <item x="3833"/>
        <item x="3834"/>
        <item x="3835"/>
        <item x="3842"/>
        <item x="3843"/>
        <item x="3844"/>
        <item x="3845"/>
        <item x="3846"/>
        <item x="3849"/>
        <item x="3847"/>
        <item x="3823"/>
        <item x="3850"/>
        <item x="3848"/>
        <item x="3851"/>
        <item x="3855"/>
        <item x="3854"/>
        <item x="3852"/>
        <item x="3853"/>
        <item x="3856"/>
        <item x="3861"/>
        <item x="3862"/>
        <item x="3864"/>
        <item x="3857"/>
        <item x="3869"/>
        <item x="3870"/>
        <item x="3867"/>
        <item x="3858"/>
        <item x="3863"/>
        <item x="3868"/>
        <item x="3865"/>
        <item x="3866"/>
        <item x="3859"/>
        <item x="3873"/>
        <item x="3874"/>
        <item x="3875"/>
        <item x="3876"/>
        <item x="3871"/>
        <item x="3877"/>
        <item x="3878"/>
        <item x="3881"/>
        <item x="3880"/>
        <item x="3884"/>
        <item x="3888"/>
        <item x="3882"/>
        <item x="3885"/>
        <item x="3886"/>
        <item x="3892"/>
        <item x="3893"/>
        <item x="3891"/>
        <item x="3894"/>
        <item x="3895"/>
        <item x="3887"/>
        <item x="3896"/>
        <item x="3889"/>
        <item x="3899"/>
        <item x="3900"/>
        <item x="3898"/>
        <item x="3897"/>
        <item x="3903"/>
        <item x="3904"/>
        <item x="3905"/>
        <item x="3901"/>
        <item x="3902"/>
        <item x="3923"/>
        <item x="3917"/>
        <item x="3918"/>
        <item x="3922"/>
        <item x="3919"/>
        <item x="3928"/>
        <item x="3920"/>
        <item x="3914"/>
        <item x="3924"/>
        <item x="3926"/>
        <item x="3915"/>
        <item x="3906"/>
        <item x="3929"/>
        <item x="3930"/>
        <item x="3927"/>
        <item x="3936"/>
        <item x="3931"/>
        <item x="3932"/>
        <item x="3935"/>
        <item x="3933"/>
        <item x="3921"/>
        <item x="3890"/>
        <item x="3872"/>
        <item x="3907"/>
        <item x="3908"/>
        <item x="3909"/>
        <item x="3910"/>
        <item x="3916"/>
        <item x="3911"/>
        <item x="3912"/>
        <item x="3913"/>
        <item x="3938"/>
        <item x="3883"/>
        <item x="3879"/>
        <item x="3840"/>
        <item x="3841"/>
        <item x="3836"/>
        <item x="3827"/>
        <item x="3824"/>
        <item x="3940"/>
        <item x="3944"/>
        <item x="3942"/>
        <item x="3943"/>
        <item x="3949"/>
        <item x="3951"/>
        <item x="3952"/>
        <item x="3950"/>
        <item x="3948"/>
        <item x="3945"/>
        <item x="3946"/>
        <item x="3947"/>
        <item x="3954"/>
        <item x="3962"/>
        <item x="3961"/>
        <item x="3965"/>
        <item x="3966"/>
        <item x="3967"/>
        <item x="3963"/>
        <item x="3956"/>
        <item x="3960"/>
        <item x="3957"/>
        <item x="3955"/>
        <item x="3953"/>
        <item x="3969"/>
        <item x="3970"/>
        <item x="3971"/>
        <item x="3972"/>
        <item x="3973"/>
        <item x="3974"/>
        <item x="3975"/>
        <item x="3977"/>
        <item x="3976"/>
        <item x="3991"/>
        <item x="3992"/>
        <item x="3987"/>
        <item x="3993"/>
        <item x="3988"/>
        <item x="3985"/>
        <item x="3980"/>
        <item x="3982"/>
        <item x="3986"/>
        <item x="3983"/>
        <item x="3981"/>
        <item x="3968"/>
        <item x="3964"/>
        <item x="3989"/>
        <item x="4005"/>
        <item x="4006"/>
        <item x="4002"/>
        <item x="3994"/>
        <item x="3990"/>
        <item x="3999"/>
        <item x="4003"/>
        <item x="4007"/>
        <item x="4008"/>
        <item x="4019"/>
        <item x="4018"/>
        <item x="4013"/>
        <item x="4015"/>
        <item x="4016"/>
        <item x="4017"/>
        <item x="4014"/>
        <item x="3996"/>
        <item x="4010"/>
        <item x="4011"/>
        <item x="4009"/>
        <item x="4012"/>
        <item x="4000"/>
        <item x="4020"/>
        <item x="4021"/>
        <item x="4023"/>
        <item x="4025"/>
        <item x="4026"/>
        <item x="4027"/>
        <item x="4024"/>
        <item x="4040"/>
        <item x="4038"/>
        <item x="4041"/>
        <item x="4044"/>
        <item x="4039"/>
        <item x="4029"/>
        <item x="4030"/>
        <item x="4031"/>
        <item x="4028"/>
        <item x="4047"/>
        <item x="4045"/>
        <item x="4046"/>
        <item x="4050"/>
        <item x="4048"/>
        <item x="4052"/>
        <item x="4053"/>
        <item x="4059"/>
        <item x="4049"/>
        <item x="4062"/>
        <item x="4063"/>
        <item x="4060"/>
        <item x="4054"/>
        <item x="4055"/>
        <item x="4056"/>
        <item x="4057"/>
        <item x="4061"/>
        <item x="4058"/>
        <item x="4065"/>
        <item x="4066"/>
        <item x="4067"/>
        <item x="4064"/>
        <item x="4022"/>
        <item x="4032"/>
        <item x="4033"/>
        <item x="4069"/>
        <item x="4070"/>
        <item x="4072"/>
        <item x="4075"/>
        <item x="4071"/>
        <item x="4073"/>
        <item x="4077"/>
        <item x="4079"/>
        <item x="4076"/>
        <item x="4078"/>
        <item x="4080"/>
        <item x="4081"/>
        <item x="4082"/>
        <item x="4083"/>
        <item x="4084"/>
        <item x="4085"/>
        <item x="4092"/>
        <item x="4086"/>
        <item x="4090"/>
        <item x="4087"/>
        <item x="4034"/>
        <item x="4035"/>
        <item x="4037"/>
        <item x="4042"/>
        <item x="4043"/>
        <item x="4093"/>
        <item x="4094"/>
        <item x="4095"/>
        <item x="4096"/>
        <item x="4097"/>
        <item x="4088"/>
        <item x="4098"/>
        <item x="4112"/>
        <item x="4099"/>
        <item x="4113"/>
        <item x="4106"/>
        <item x="4111"/>
        <item x="4107"/>
        <item x="4108"/>
        <item x="4109"/>
        <item x="4100"/>
        <item x="4114"/>
        <item x="4110"/>
        <item x="4105"/>
        <item x="4101"/>
        <item x="4104"/>
        <item x="4102"/>
        <item x="4116"/>
        <item x="4117"/>
        <item x="4119"/>
        <item x="4118"/>
        <item x="4121"/>
        <item x="4120"/>
        <item x="4115"/>
        <item x="4142"/>
        <item x="4130"/>
        <item x="4127"/>
        <item x="4123"/>
        <item x="4139"/>
        <item x="4136"/>
        <item x="4131"/>
        <item x="4128"/>
        <item x="4124"/>
        <item x="4140"/>
        <item x="4137"/>
        <item x="4138"/>
        <item x="4132"/>
        <item x="4125"/>
        <item x="4148"/>
        <item x="4149"/>
        <item x="4146"/>
        <item x="4144"/>
        <item x="4150"/>
        <item x="3934"/>
        <item x="3939"/>
        <item x="4147"/>
        <item x="4151"/>
        <item x="4155"/>
        <item x="4152"/>
        <item x="4153"/>
        <item x="4154"/>
        <item x="4156"/>
        <item x="4157"/>
        <item x="4122"/>
        <item x="4170"/>
        <item x="4171"/>
        <item x="4172"/>
        <item x="4165"/>
        <item x="4167"/>
        <item x="4166"/>
        <item x="4173"/>
        <item x="4168"/>
        <item x="4174"/>
        <item x="4161"/>
        <item x="4169"/>
        <item x="4162"/>
        <item x="4160"/>
        <item x="4163"/>
        <item x="4164"/>
        <item x="4158"/>
        <item x="4180"/>
        <item x="4181"/>
        <item x="4182"/>
        <item x="4183"/>
        <item x="4179"/>
        <item x="4184"/>
        <item x="4187"/>
        <item x="4188"/>
        <item x="4189"/>
        <item x="4190"/>
        <item x="4185"/>
        <item x="4175"/>
        <item x="4186"/>
        <item x="4159"/>
        <item x="4176"/>
        <item x="4177"/>
        <item x="4178"/>
        <item x="4193"/>
        <item x="4194"/>
        <item x="4197"/>
        <item x="4195"/>
        <item x="4196"/>
        <item x="4192"/>
        <item x="4198"/>
        <item x="4202"/>
        <item x="4203"/>
        <item x="4204"/>
        <item x="4199"/>
        <item x="4207"/>
        <item x="4200"/>
        <item x="4103"/>
        <item x="4205"/>
        <item x="4208"/>
        <item x="4201"/>
        <item x="4191"/>
        <item x="4209"/>
        <item x="4211"/>
        <item x="4212"/>
        <item x="4213"/>
        <item x="4215"/>
        <item x="4218"/>
        <item x="4219"/>
        <item x="4214"/>
        <item x="4222"/>
        <item x="4220"/>
        <item x="4216"/>
        <item x="3984"/>
        <item x="4226"/>
        <item x="4225"/>
        <item x="4229"/>
        <item x="4230"/>
        <item x="4228"/>
        <item x="4227"/>
        <item x="4235"/>
        <item x="4234"/>
        <item x="4221"/>
        <item x="4231"/>
        <item x="4232"/>
        <item x="4236"/>
        <item x="4233"/>
        <item x="4237"/>
        <item x="4238"/>
        <item x="4239"/>
        <item x="4217"/>
        <item x="4250"/>
        <item x="4240"/>
        <item x="4247"/>
        <item x="4245"/>
        <item x="4246"/>
        <item x="4248"/>
        <item x="4241"/>
        <item x="4249"/>
        <item x="4242"/>
        <item x="4253"/>
        <item x="4257"/>
        <item x="4263"/>
        <item x="4264"/>
        <item x="4260"/>
        <item x="4262"/>
        <item x="4268"/>
        <item x="4266"/>
        <item x="4269"/>
        <item x="4258"/>
        <item x="4274"/>
        <item x="4271"/>
        <item x="4270"/>
        <item x="4272"/>
        <item x="4267"/>
        <item x="4265"/>
        <item x="4273"/>
        <item x="4275"/>
        <item x="4277"/>
        <item x="4278"/>
        <item x="4279"/>
        <item x="4284"/>
        <item x="4282"/>
        <item x="4283"/>
        <item x="4280"/>
        <item x="4281"/>
        <item x="4291"/>
        <item x="4292"/>
        <item x="4286"/>
        <item x="4288"/>
        <item x="4289"/>
        <item x="4285"/>
        <item x="4298"/>
        <item x="4295"/>
        <item x="4299"/>
        <item x="4296"/>
        <item x="4297"/>
        <item x="4293"/>
        <item x="4301"/>
        <item x="4294"/>
        <item x="4302"/>
        <item x="4304"/>
        <item x="4303"/>
        <item x="4223"/>
        <item x="4305"/>
        <item x="4306"/>
        <item x="4309"/>
        <item x="4310"/>
        <item x="4311"/>
        <item x="4307"/>
        <item x="4312"/>
        <item x="4313"/>
        <item x="4321"/>
        <item x="4315"/>
        <item x="4319"/>
        <item x="4320"/>
        <item x="4316"/>
        <item x="4329"/>
        <item x="4322"/>
        <item x="4324"/>
        <item x="4330"/>
        <item x="4331"/>
        <item x="4325"/>
        <item x="4337"/>
        <item x="4340"/>
        <item x="4332"/>
        <item x="4338"/>
        <item x="4339"/>
        <item x="4334"/>
        <item x="4333"/>
        <item x="4336"/>
        <item x="4335"/>
        <item x="4326"/>
        <item x="4327"/>
        <item x="4328"/>
        <item x="4342"/>
        <item x="4341"/>
        <item x="4343"/>
        <item x="4344"/>
        <item x="4350"/>
        <item x="4357"/>
        <item x="4358"/>
        <item x="4356"/>
        <item x="4355"/>
        <item x="4351"/>
        <item x="4352"/>
        <item x="4347"/>
        <item x="4348"/>
        <item x="4345"/>
        <item x="4346"/>
        <item x="4366"/>
        <item x="4367"/>
        <item x="4368"/>
        <item x="4362"/>
        <item x="4363"/>
        <item x="4364"/>
        <item x="4369"/>
        <item x="4365"/>
        <item x="4359"/>
        <item x="4353"/>
        <item x="4360"/>
        <item x="4361"/>
        <item x="4370"/>
        <item x="4371"/>
        <item x="4372"/>
        <item x="4373"/>
        <item x="4377"/>
        <item x="4380"/>
        <item x="4378"/>
        <item x="4379"/>
        <item x="4374"/>
        <item x="4376"/>
        <item x="4389"/>
        <item x="4387"/>
        <item x="4354"/>
        <item x="4388"/>
        <item x="4391"/>
        <item x="4382"/>
        <item x="4390"/>
        <item x="4383"/>
        <item x="4393"/>
        <item x="4394"/>
        <item x="4392"/>
        <item x="4395"/>
        <item x="4384"/>
        <item x="4385"/>
        <item x="4398"/>
        <item x="4399"/>
        <item x="4400"/>
        <item x="4401"/>
        <item x="4405"/>
        <item x="4406"/>
        <item x="4407"/>
        <item x="4386"/>
        <item x="4381"/>
        <item x="4323"/>
        <item x="4317"/>
        <item x="4318"/>
        <item x="4308"/>
        <item x="4300"/>
        <item x="4290"/>
        <item x="4408"/>
        <item x="4403"/>
        <item x="4404"/>
        <item x="4396"/>
        <item x="3978"/>
        <item x="4421"/>
        <item x="4422"/>
        <item x="4427"/>
        <item x="4423"/>
        <item x="4424"/>
        <item x="4420"/>
        <item x="4425"/>
        <item x="4416"/>
        <item x="4413"/>
        <item x="4417"/>
        <item x="4414"/>
        <item x="4418"/>
        <item x="4419"/>
        <item x="4410"/>
        <item x="4409"/>
        <item x="4411"/>
        <item x="4428"/>
        <item x="4431"/>
        <item x="4252"/>
        <item x="4429"/>
        <item x="4432"/>
        <item x="4443"/>
        <item x="4439"/>
        <item x="4441"/>
        <item x="4440"/>
        <item x="4434"/>
        <item x="4435"/>
        <item x="4433"/>
        <item x="4436"/>
        <item x="4437"/>
        <item x="4444"/>
        <item x="4402"/>
        <item x="4442"/>
        <item x="4445"/>
        <item x="4446"/>
        <item x="4452"/>
        <item x="4453"/>
        <item x="4447"/>
        <item x="4448"/>
        <item x="4449"/>
        <item x="4450"/>
        <item x="4461"/>
        <item x="4465"/>
        <item x="4466"/>
        <item x="4467"/>
        <item x="4462"/>
        <item x="4463"/>
        <item x="4464"/>
        <item x="4455"/>
        <item x="4456"/>
        <item x="4457"/>
        <item x="4458"/>
        <item x="4459"/>
        <item x="4472"/>
        <item x="4473"/>
        <item x="4475"/>
        <item x="4469"/>
        <item x="4470"/>
        <item x="4468"/>
        <item x="4476"/>
        <item x="4477"/>
        <item x="4471"/>
        <item x="4460"/>
        <item x="4478"/>
        <item x="4484"/>
        <item x="4489"/>
        <item x="4485"/>
        <item x="4486"/>
        <item x="4487"/>
        <item x="4488"/>
        <item x="4481"/>
        <item x="4482"/>
        <item x="4483"/>
        <item x="4479"/>
        <item x="4509"/>
        <item x="4512"/>
        <item x="4510"/>
        <item x="4498"/>
        <item x="4504"/>
        <item x="4505"/>
        <item x="4491"/>
        <item x="4511"/>
        <item x="4506"/>
        <item x="4503"/>
        <item x="4507"/>
        <item x="4500"/>
        <item x="4501"/>
        <item x="4502"/>
        <item x="4499"/>
        <item x="4494"/>
        <item x="4490"/>
        <item x="4496"/>
        <item x="4492"/>
        <item x="4497"/>
        <item x="4495"/>
        <item x="4515"/>
        <item x="4516"/>
        <item x="4530"/>
        <item x="4531"/>
        <item x="4532"/>
        <item x="4535"/>
        <item x="4533"/>
        <item x="4524"/>
        <item x="4528"/>
        <item x="4529"/>
        <item x="4523"/>
        <item x="4521"/>
        <item x="4517"/>
        <item x="4525"/>
        <item x="4526"/>
        <item x="4536"/>
        <item x="4534"/>
        <item x="4537"/>
        <item x="4538"/>
        <item x="4539"/>
        <item x="4540"/>
        <item x="4518"/>
        <item x="4519"/>
        <item x="4545"/>
        <item x="4541"/>
        <item x="4542"/>
        <item x="4547"/>
        <item x="4543"/>
        <item x="4546"/>
        <item x="4548"/>
        <item x="4551"/>
        <item x="4552"/>
        <item x="4550"/>
        <item x="4553"/>
        <item x="4554"/>
        <item x="4555"/>
        <item x="4556"/>
        <item x="4520"/>
        <item x="4561"/>
        <item x="4565"/>
        <item x="4564"/>
        <item x="4557"/>
        <item x="4558"/>
        <item x="4562"/>
        <item x="4563"/>
        <item x="4559"/>
        <item x="4571"/>
        <item x="4426"/>
        <item x="4575"/>
        <item x="4567"/>
        <item x="4576"/>
        <item x="4430"/>
        <item x="4568"/>
        <item x="4438"/>
        <item x="4569"/>
        <item x="4451"/>
        <item x="4454"/>
        <item x="4570"/>
        <item x="4474"/>
        <item x="4480"/>
        <item x="4493"/>
        <item x="4508"/>
        <item x="4513"/>
        <item x="4522"/>
        <item x="4514"/>
        <item x="4527"/>
        <item x="4566"/>
        <item x="4572"/>
        <item x="4573"/>
        <item x="3684"/>
        <item x="3756"/>
        <item x="3860"/>
        <item x="3925"/>
        <item x="3937"/>
        <item x="3941"/>
        <item x="3958"/>
        <item x="3959"/>
        <item x="3979"/>
        <item x="3995"/>
        <item x="3997"/>
        <item x="3998"/>
        <item x="4591"/>
        <item x="4589"/>
        <item x="4590"/>
        <item x="4586"/>
        <item x="4587"/>
        <item x="4580"/>
        <item x="4581"/>
        <item x="4582"/>
        <item x="4577"/>
        <item x="4583"/>
        <item x="4592"/>
        <item x="4593"/>
        <item x="4588"/>
        <item x="4001"/>
        <item x="4004"/>
        <item x="4595"/>
        <item x="4598"/>
        <item x="4596"/>
        <item x="4036"/>
        <item x="4051"/>
        <item x="4068"/>
        <item x="4074"/>
        <item x="4089"/>
        <item x="4091"/>
        <item x="4601"/>
        <item x="4602"/>
        <item x="4126"/>
        <item x="4129"/>
        <item x="4133"/>
        <item x="4134"/>
        <item x="4135"/>
        <item x="4141"/>
        <item x="4143"/>
        <item x="4145"/>
        <item x="4206"/>
        <item x="4210"/>
        <item x="4287"/>
        <item x="4314"/>
        <item x="4224"/>
        <item x="4349"/>
        <item x="4243"/>
        <item x="4375"/>
        <item x="4244"/>
        <item x="4397"/>
        <item x="4412"/>
        <item x="4415"/>
        <item x="4251"/>
        <item x="4254"/>
        <item x="4256"/>
        <item x="4255"/>
        <item x="4261"/>
        <item x="4276"/>
        <item x="4259"/>
        <item x="4603"/>
        <item x="4608"/>
        <item x="4606"/>
        <item x="4607"/>
        <item x="4604"/>
        <item x="4599"/>
        <item x="4549"/>
        <item x="4600"/>
        <item x="4560"/>
        <item x="4594"/>
        <item x="4584"/>
        <item x="4585"/>
        <item x="4578"/>
        <item x="4615"/>
        <item x="4609"/>
        <item x="4616"/>
        <item x="4574"/>
        <item x="4610"/>
        <item x="4619"/>
        <item x="4618"/>
        <item x="4620"/>
        <item x="4621"/>
        <item x="4613"/>
        <item x="4617"/>
        <item x="4626"/>
        <item x="4627"/>
        <item x="4623"/>
        <item x="4628"/>
        <item x="4624"/>
        <item x="4625"/>
        <item x="4643"/>
        <item x="4637"/>
        <item x="4638"/>
        <item x="4641"/>
        <item x="4631"/>
        <item x="4636"/>
        <item x="4632"/>
        <item x="4633"/>
        <item x="4644"/>
        <item x="4639"/>
        <item x="4629"/>
        <item x="4634"/>
        <item x="4635"/>
        <item x="4630"/>
        <item x="4649"/>
        <item x="4648"/>
        <item x="4647"/>
        <item x="4645"/>
        <item x="4646"/>
        <item x="4642"/>
        <item x="4622"/>
        <item x="4611"/>
        <item x="4612"/>
        <item x="4614"/>
        <item x="4605"/>
        <item x="4597"/>
        <item x="4579"/>
        <item x="4544"/>
        <item x="4652"/>
        <item x="4650"/>
        <item x="4640"/>
        <item x="4651"/>
        <item x="4664"/>
        <item x="4657"/>
        <item x="4658"/>
        <item x="4661"/>
        <item x="4665"/>
        <item x="4666"/>
        <item x="4662"/>
        <item x="4660"/>
        <item x="4663"/>
        <item x="4653"/>
        <item x="4654"/>
        <item x="4659"/>
        <item x="4655"/>
        <item x="4656"/>
        <item x="4667"/>
        <item x="4669"/>
        <item x="4670"/>
        <item x="4668"/>
        <item x="4678"/>
        <item x="4671"/>
        <item x="4679"/>
        <item x="4680"/>
        <item x="4681"/>
        <item x="4677"/>
        <item x="4673"/>
        <item x="4674"/>
        <item x="4675"/>
        <item x="4683"/>
        <item x="4682"/>
        <item x="4700"/>
        <item x="4701"/>
        <item x="4688"/>
        <item x="4691"/>
        <item x="4696"/>
        <item x="4697"/>
        <item x="4698"/>
        <item x="4684"/>
        <item x="4699"/>
        <item x="4692"/>
        <item x="4704"/>
        <item x="4705"/>
        <item x="4706"/>
        <item x="4702"/>
        <item x="4718"/>
        <item x="4712"/>
        <item x="4714"/>
        <item x="4715"/>
        <item x="4716"/>
        <item x="4717"/>
        <item x="4713"/>
        <item x="4709"/>
        <item x="4711"/>
        <item x="4710"/>
        <item x="4693"/>
        <item x="4672"/>
        <item x="4676"/>
        <item x="4685"/>
        <item x="4686"/>
        <item x="4687"/>
        <item x="4689"/>
        <item x="4690"/>
        <item x="4694"/>
        <item x="4695"/>
        <item x="4703"/>
        <item x="4777"/>
        <item x="4770"/>
        <item x="4775"/>
        <item x="4776"/>
        <item x="4771"/>
        <item x="4773"/>
        <item x="4767"/>
        <item x="4768"/>
        <item x="4766"/>
        <item x="4719"/>
        <item x="4720"/>
        <item x="4721"/>
        <item x="4722"/>
        <item x="4723"/>
        <item x="4724"/>
        <item x="4725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07"/>
        <item x="4740"/>
        <item x="4708"/>
        <item x="4741"/>
        <item x="4742"/>
        <item x="4743"/>
        <item x="4726"/>
        <item x="4744"/>
        <item x="4727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9"/>
        <item x="4772"/>
        <item x="4774"/>
        <item x="4784"/>
        <item x="4785"/>
        <item x="4779"/>
        <item x="4783"/>
        <item x="4781"/>
        <item x="4778"/>
        <item x="4780"/>
        <item x="4788"/>
        <item x="4786"/>
        <item x="4787"/>
        <item x="4800"/>
        <item x="4801"/>
        <item x="4802"/>
        <item x="4803"/>
        <item x="4804"/>
        <item x="4805"/>
        <item x="4795"/>
        <item x="4796"/>
        <item x="4797"/>
        <item x="4798"/>
        <item x="4799"/>
        <item x="4794"/>
        <item x="4791"/>
        <item x="4792"/>
        <item x="4790"/>
        <item x="4793"/>
        <item x="4789"/>
        <item x="4821"/>
        <item x="4814"/>
        <item x="4822"/>
        <item x="4823"/>
        <item x="4824"/>
        <item x="4827"/>
        <item x="4825"/>
        <item x="4826"/>
        <item x="4817"/>
        <item x="4818"/>
        <item x="4815"/>
        <item x="4816"/>
        <item x="4808"/>
        <item x="4809"/>
        <item x="4810"/>
        <item x="4811"/>
        <item x="4813"/>
        <item x="4812"/>
        <item x="4807"/>
        <item x="4841"/>
        <item x="4828"/>
        <item x="4843"/>
        <item x="4844"/>
        <item x="4842"/>
        <item x="4839"/>
        <item x="4836"/>
        <item x="4845"/>
        <item x="4837"/>
        <item x="4831"/>
        <item x="4838"/>
        <item x="4832"/>
        <item x="4834"/>
        <item x="4835"/>
        <item x="4829"/>
        <item x="4851"/>
        <item x="4849"/>
        <item x="4852"/>
        <item x="4873"/>
        <item x="4857"/>
        <item x="4865"/>
        <item x="4866"/>
        <item x="4861"/>
        <item x="4858"/>
        <item x="4867"/>
        <item x="4868"/>
        <item x="4871"/>
        <item x="4862"/>
        <item x="4863"/>
        <item x="4859"/>
        <item x="4853"/>
        <item x="4860"/>
        <item x="4870"/>
        <item x="4854"/>
        <item x="4874"/>
        <item x="4875"/>
        <item x="4847"/>
        <item x="4806"/>
        <item x="4819"/>
        <item x="4850"/>
        <item x="4855"/>
        <item x="4872"/>
        <item x="4869"/>
        <item x="4856"/>
        <item x="4820"/>
        <item x="4830"/>
        <item x="4833"/>
        <item x="4848"/>
        <item x="4846"/>
        <item x="4840"/>
        <item x="4876"/>
        <item x="4877"/>
        <item x="4878"/>
        <item x="4883"/>
        <item x="4884"/>
        <item x="4879"/>
        <item x="4882"/>
        <item x="4880"/>
        <item x="4881"/>
        <item x="4864"/>
        <item x="4885"/>
        <item x="4886"/>
        <item x="4887"/>
        <item x="4888"/>
        <item x="4889"/>
        <item x="4890"/>
        <item x="4782"/>
        <item x="4892"/>
        <item x="4893"/>
        <item x="4894"/>
        <item x="4891"/>
        <item x="4895"/>
        <item t="default"/>
      </items>
    </pivotField>
    <pivotField showAll="0"/>
    <pivotField showAll="0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showAll="0"/>
    <pivotField showAll="0"/>
    <pivotField showAll="0">
      <items count="77">
        <item x="62"/>
        <item x="63"/>
        <item x="68"/>
        <item x="66"/>
        <item x="60"/>
        <item x="43"/>
        <item x="31"/>
        <item x="5"/>
        <item x="29"/>
        <item x="45"/>
        <item x="27"/>
        <item x="6"/>
        <item x="2"/>
        <item x="22"/>
        <item x="9"/>
        <item x="35"/>
        <item x="25"/>
        <item x="14"/>
        <item x="20"/>
        <item x="12"/>
        <item x="10"/>
        <item x="3"/>
        <item x="19"/>
        <item x="8"/>
        <item x="7"/>
        <item x="16"/>
        <item x="13"/>
        <item x="38"/>
        <item x="4"/>
        <item x="36"/>
        <item x="11"/>
        <item x="15"/>
        <item x="21"/>
        <item x="51"/>
        <item x="34"/>
        <item x="42"/>
        <item x="1"/>
        <item x="26"/>
        <item x="17"/>
        <item x="44"/>
        <item x="39"/>
        <item x="49"/>
        <item x="0"/>
        <item x="30"/>
        <item x="58"/>
        <item x="32"/>
        <item x="41"/>
        <item x="47"/>
        <item x="37"/>
        <item x="52"/>
        <item x="33"/>
        <item x="57"/>
        <item x="50"/>
        <item x="48"/>
        <item x="61"/>
        <item x="53"/>
        <item x="28"/>
        <item x="24"/>
        <item x="59"/>
        <item x="64"/>
        <item x="18"/>
        <item x="55"/>
        <item x="69"/>
        <item x="40"/>
        <item x="23"/>
        <item x="56"/>
        <item x="46"/>
        <item x="72"/>
        <item x="71"/>
        <item x="65"/>
        <item x="74"/>
        <item x="67"/>
        <item x="54"/>
        <item x="73"/>
        <item x="70"/>
        <item x="75"/>
        <item t="default"/>
      </items>
    </pivotField>
    <pivotField axis="axisRow" showAll="0">
      <items count="4">
        <item x="1"/>
        <item x="0"/>
        <item h="1" x="2"/>
        <item t="default"/>
      </items>
    </pivotField>
    <pivotField axis="axisRow" showAll="0">
      <items count="8">
        <item x="0"/>
        <item x="3"/>
        <item x="2"/>
        <item x="5"/>
        <item x="4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7"/>
    <field x="6"/>
  </rowFields>
  <rowItems count="1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 t="grand">
      <x/>
    </i>
  </rowItems>
  <colItems count="1">
    <i/>
  </colItems>
  <dataFields count="1">
    <dataField name="Total" fld="0" subtotal="count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740EB-E3C2-A24E-939E-72FBC36F2B23}" name="PivotTable12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Race &amp; Armed Status">
  <location ref="A50:B69" firstHeaderRow="1" firstDataRow="1" firstDataCol="1"/>
  <pivotFields count="20">
    <pivotField dataField="1" showAll="0"/>
    <pivotField showAll="0"/>
    <pivotField showAll="0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showAll="0"/>
    <pivotField showAll="0"/>
    <pivotField showAll="0"/>
    <pivotField showAll="0"/>
    <pivotField axis="axisRow" showAll="0">
      <items count="8">
        <item x="0"/>
        <item x="3"/>
        <item x="2"/>
        <item x="5"/>
        <item x="4"/>
        <item x="1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7"/>
    <field x="15"/>
  </rowFields>
  <rowItems count="1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 t="grand">
      <x/>
    </i>
  </rowItems>
  <colItems count="1">
    <i/>
  </colItems>
  <dataFields count="1">
    <dataField name="Total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3946D-D74F-0B4E-9204-F2B14EDE3716}" name="PivotTable11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Sex &amp; Armed Staus">
  <location ref="AE28:AF35" firstHeaderRow="1" firstDataRow="1" firstDataCol="1"/>
  <pivotFields count="20">
    <pivotField dataField="1" showAll="0"/>
    <pivotField showAll="0"/>
    <pivotField showAll="0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6"/>
    <field x="15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Total" fld="0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64900-EE7F-A14E-8C82-94F5386D12AA}" name="PivotTable10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Race">
  <location ref="A28:B35" firstHeaderRow="1" firstDataRow="1" firstDataCol="1"/>
  <pivotFields count="20">
    <pivotField dataField="1" showAll="0"/>
    <pivotField showAll="0"/>
    <pivotField showAll="0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showAll="0"/>
    <pivotField showAll="0"/>
    <pivotField showAll="0"/>
    <pivotField showAll="0"/>
    <pivotField axis="axisRow" showAll="0">
      <items count="8">
        <item x="0"/>
        <item x="3"/>
        <item x="2"/>
        <item x="5"/>
        <item x="4"/>
        <item x="1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Total" fld="0" subtotal="count" baseField="0" baseItem="0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1E74F-3A3B-2E4B-9335-04AB03874B21}" name="PivotTable9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Age Group">
  <location ref="AE3:AF8" firstHeaderRow="1" firstDataRow="1" firstDataCol="1"/>
  <pivotFields count="20">
    <pivotField dataField="1" showAll="0"/>
    <pivotField showAll="0"/>
    <pivotField showAll="0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h="1"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5ADA9-B117-9C4B-829C-AB33522DD823}" name="PivotTable15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Threat_Level ">
  <location ref="J27:K31" firstHeaderRow="1" firstDataRow="1" firstDataCol="1"/>
  <pivotFields count="20">
    <pivotField dataField="1" showAll="0"/>
    <pivotField showAll="0"/>
    <pivotField showAll="0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6C318-FF19-2644-8A45-568D958B7EE5}" name="PivotTable14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sign of mental illness">
  <location ref="J3:K6" firstHeaderRow="1" firstDataRow="1" firstDataCol="1"/>
  <pivotFields count="20">
    <pivotField dataField="1" showAll="0"/>
    <pivotField showAll="0"/>
    <pivotField showAll="0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Total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2885E-C036-204F-808F-5E5F99494269}" name="PivotTable4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True/False" colHeaderCaption="Race">
  <location ref="A3:H7" firstHeaderRow="1" firstDataRow="2" firstDataCol="1"/>
  <pivotFields count="18">
    <pivotField dataField="1" showAll="0"/>
    <pivotField showAll="0"/>
    <pivotField showAll="0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axis="axisCol" showAll="0">
      <items count="8">
        <item x="0"/>
        <item x="3"/>
        <item x="2"/>
        <item x="5"/>
        <item x="4"/>
        <item x="1"/>
        <item h="1" x="6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ign of mental illness" fld="0" subtotal="count" baseField="0" baseItem="0"/>
  </dataFields>
  <chartFormats count="6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D2307-1364-F745-AA10-AB7357245E1C}" name="PivotTable16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sign of mental illness &amp; Armed status" colHeaderCaption="Armed Status">
  <location ref="A31:B38" firstHeaderRow="1" firstDataRow="1" firstDataCol="1"/>
  <pivotFields count="20">
    <pivotField dataField="1" showAll="0"/>
    <pivotField showAll="0"/>
    <pivotField showAll="0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 defaultSubtotal="0"/>
    <pivotField showAll="0" defaultSubtota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2">
    <field x="10"/>
    <field x="15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Total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C39D4A-808B-9045-89F1-0325EC242FDB}" name="PivotTable13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Years" colHeaderCaption="Months">
  <location ref="N2:AA10" firstHeaderRow="1" firstDataRow="2" firstDataCol="1"/>
  <pivotFields count="20">
    <pivotField dataField="1" showAll="0"/>
    <pivotField showAll="0"/>
    <pivotField showAll="0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19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7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Years" fld="0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D8C98-0F23-AB44-8ACF-51AD0B79EA5C}" name="PivotTable5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Year" colHeaderCaption="Race">
  <location ref="A3:H10" firstHeaderRow="1" firstDataRow="2" firstDataCol="1"/>
  <pivotFields count="18">
    <pivotField dataField="1" showAll="0"/>
    <pivotField showAll="0"/>
    <pivotField showAll="0">
      <items count="1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t="default"/>
      </items>
    </pivotField>
    <pivotField showAll="0"/>
    <pivotField showAll="0"/>
    <pivotField showAll="0"/>
    <pivotField showAll="0"/>
    <pivotField axis="axisCol" showAll="0">
      <items count="8">
        <item x="0"/>
        <item x="3"/>
        <item x="2"/>
        <item x="5"/>
        <item x="4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h="1" sd="0" x="0"/>
        <item sd="0" x="1"/>
        <item sd="0" x="2"/>
        <item sd="0" x="3"/>
        <item sd="0" x="4"/>
        <item sd="0" x="5"/>
        <item h="1" sd="0" x="6"/>
        <item sd="0" x="7"/>
        <item t="default"/>
      </items>
    </pivotField>
  </pivotFields>
  <rowFields count="1">
    <field x="17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Years" fld="0" subtotal="count" baseField="0" baseItem="0"/>
  </dataFields>
  <chartFormats count="16">
    <chartFormat chart="1" format="43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1" format="46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1" format="47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1" format="48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1" format="49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8C8E0-96F8-0F44-BD9E-0B7466A3402F}">
  <dimension ref="A3:AF69"/>
  <sheetViews>
    <sheetView zoomScale="82" workbookViewId="0">
      <selection activeCell="AE24" sqref="AE24"/>
    </sheetView>
  </sheetViews>
  <sheetFormatPr baseColWidth="10" defaultRowHeight="16" x14ac:dyDescent="0.2"/>
  <cols>
    <col min="1" max="1" width="11" bestFit="1" customWidth="1"/>
    <col min="2" max="2" width="5.6640625" bestFit="1" customWidth="1"/>
    <col min="3" max="3" width="10" bestFit="1" customWidth="1"/>
    <col min="4" max="6" width="2.1640625" bestFit="1" customWidth="1"/>
    <col min="7" max="30" width="3.1640625" bestFit="1" customWidth="1"/>
    <col min="31" max="31" width="13" bestFit="1" customWidth="1"/>
    <col min="32" max="32" width="5.6640625" bestFit="1" customWidth="1"/>
    <col min="33" max="33" width="5.5" bestFit="1" customWidth="1"/>
    <col min="34" max="34" width="7.33203125" bestFit="1" customWidth="1"/>
    <col min="35" max="35" width="11" bestFit="1" customWidth="1"/>
    <col min="36" max="36" width="11.1640625" bestFit="1" customWidth="1"/>
    <col min="37" max="37" width="19.83203125" bestFit="1" customWidth="1"/>
    <col min="38" max="38" width="27.6640625" bestFit="1" customWidth="1"/>
    <col min="39" max="39" width="19.1640625" bestFit="1" customWidth="1"/>
    <col min="40" max="40" width="5.83203125" bestFit="1" customWidth="1"/>
    <col min="41" max="41" width="7.6640625" bestFit="1" customWidth="1"/>
    <col min="42" max="42" width="6.5" bestFit="1" customWidth="1"/>
    <col min="43" max="43" width="16" bestFit="1" customWidth="1"/>
    <col min="44" max="44" width="12.1640625" bestFit="1" customWidth="1"/>
    <col min="45" max="45" width="10" bestFit="1" customWidth="1"/>
    <col min="46" max="46" width="10.83203125" bestFit="1" customWidth="1"/>
    <col min="47" max="47" width="12.83203125" bestFit="1" customWidth="1"/>
    <col min="48" max="48" width="9.33203125" bestFit="1" customWidth="1"/>
    <col min="49" max="49" width="5.33203125" bestFit="1" customWidth="1"/>
    <col min="50" max="50" width="17.33203125" bestFit="1" customWidth="1"/>
    <col min="51" max="51" width="7.33203125" bestFit="1" customWidth="1"/>
    <col min="52" max="52" width="5.6640625" bestFit="1" customWidth="1"/>
    <col min="53" max="53" width="9.33203125" bestFit="1" customWidth="1"/>
    <col min="54" max="54" width="9" bestFit="1" customWidth="1"/>
    <col min="55" max="55" width="5.33203125" bestFit="1" customWidth="1"/>
    <col min="56" max="56" width="15.33203125" bestFit="1" customWidth="1"/>
    <col min="57" max="57" width="11.83203125" bestFit="1" customWidth="1"/>
    <col min="58" max="58" width="9.1640625" bestFit="1" customWidth="1"/>
    <col min="59" max="59" width="7.83203125" bestFit="1" customWidth="1"/>
    <col min="60" max="60" width="9" bestFit="1" customWidth="1"/>
    <col min="61" max="61" width="7.83203125" bestFit="1" customWidth="1"/>
    <col min="62" max="62" width="9" bestFit="1" customWidth="1"/>
    <col min="63" max="63" width="10.33203125" bestFit="1" customWidth="1"/>
    <col min="64" max="64" width="10.6640625" bestFit="1" customWidth="1"/>
    <col min="65" max="65" width="7.83203125" bestFit="1" customWidth="1"/>
    <col min="66" max="66" width="5.1640625" bestFit="1" customWidth="1"/>
    <col min="67" max="67" width="10.5" bestFit="1" customWidth="1"/>
    <col min="68" max="68" width="12" bestFit="1" customWidth="1"/>
    <col min="69" max="69" width="12.83203125" bestFit="1" customWidth="1"/>
    <col min="70" max="70" width="13.6640625" bestFit="1" customWidth="1"/>
    <col min="71" max="71" width="17.6640625" bestFit="1" customWidth="1"/>
    <col min="72" max="72" width="8.1640625" bestFit="1" customWidth="1"/>
    <col min="73" max="73" width="9.83203125" bestFit="1" customWidth="1"/>
    <col min="74" max="74" width="7.5" bestFit="1" customWidth="1"/>
    <col min="75" max="75" width="14.1640625" bestFit="1" customWidth="1"/>
    <col min="76" max="76" width="7.5" bestFit="1" customWidth="1"/>
    <col min="77" max="77" width="15.33203125" bestFit="1" customWidth="1"/>
    <col min="78" max="78" width="5.33203125" bestFit="1" customWidth="1"/>
    <col min="79" max="79" width="15.83203125" bestFit="1" customWidth="1"/>
    <col min="80" max="80" width="8.5" bestFit="1" customWidth="1"/>
    <col min="81" max="81" width="15.1640625" bestFit="1" customWidth="1"/>
    <col min="82" max="82" width="11.83203125" bestFit="1" customWidth="1"/>
    <col min="83" max="83" width="13.83203125" bestFit="1" customWidth="1"/>
    <col min="84" max="84" width="11.5" bestFit="1" customWidth="1"/>
    <col min="85" max="86" width="9.83203125" bestFit="1" customWidth="1"/>
    <col min="87" max="87" width="10" bestFit="1" customWidth="1"/>
    <col min="88" max="89" width="10.5" bestFit="1" customWidth="1"/>
    <col min="90" max="90" width="7.5" bestFit="1" customWidth="1"/>
    <col min="91" max="91" width="3.83203125" bestFit="1" customWidth="1"/>
    <col min="92" max="92" width="9.1640625" bestFit="1" customWidth="1"/>
    <col min="93" max="93" width="4.1640625" bestFit="1" customWidth="1"/>
    <col min="94" max="94" width="11.6640625" bestFit="1" customWidth="1"/>
    <col min="95" max="95" width="8.1640625" bestFit="1" customWidth="1"/>
    <col min="96" max="96" width="12.33203125" bestFit="1" customWidth="1"/>
    <col min="97" max="97" width="4.6640625" bestFit="1" customWidth="1"/>
    <col min="98" max="98" width="8.6640625" bestFit="1" customWidth="1"/>
    <col min="99" max="99" width="4.6640625" bestFit="1" customWidth="1"/>
    <col min="100" max="100" width="12.5" bestFit="1" customWidth="1"/>
    <col min="101" max="101" width="4.83203125" bestFit="1" customWidth="1"/>
    <col min="102" max="102" width="13.33203125" bestFit="1" customWidth="1"/>
    <col min="103" max="103" width="8.33203125" bestFit="1" customWidth="1"/>
    <col min="104" max="104" width="10.83203125" bestFit="1" customWidth="1"/>
    <col min="105" max="105" width="11.33203125" bestFit="1" customWidth="1"/>
    <col min="106" max="106" width="6.5" bestFit="1" customWidth="1"/>
    <col min="107" max="107" width="5.83203125" bestFit="1" customWidth="1"/>
    <col min="108" max="108" width="7" bestFit="1" customWidth="1"/>
    <col min="109" max="109" width="16.6640625" bestFit="1" customWidth="1"/>
    <col min="110" max="110" width="6.1640625" bestFit="1" customWidth="1"/>
    <col min="111" max="111" width="5.5" bestFit="1" customWidth="1"/>
    <col min="112" max="112" width="10.33203125" bestFit="1" customWidth="1"/>
    <col min="113" max="114" width="8.5" bestFit="1" customWidth="1"/>
    <col min="115" max="115" width="7" bestFit="1" customWidth="1"/>
    <col min="116" max="116" width="13.6640625" bestFit="1" customWidth="1"/>
    <col min="117" max="117" width="18.1640625" bestFit="1" customWidth="1"/>
    <col min="118" max="118" width="12" bestFit="1" customWidth="1"/>
    <col min="119" max="119" width="10.33203125" bestFit="1" customWidth="1"/>
    <col min="120" max="120" width="7.1640625" bestFit="1" customWidth="1"/>
    <col min="121" max="121" width="7" bestFit="1" customWidth="1"/>
    <col min="122" max="122" width="10.5" bestFit="1" customWidth="1"/>
    <col min="123" max="828" width="4.1640625" bestFit="1" customWidth="1"/>
    <col min="829" max="4896" width="5.1640625" bestFit="1" customWidth="1"/>
    <col min="4897" max="4897" width="7" bestFit="1" customWidth="1"/>
    <col min="4898" max="4898" width="10.5" bestFit="1" customWidth="1"/>
    <col min="4899" max="4899" width="8.6640625" bestFit="1" customWidth="1"/>
    <col min="4900" max="4900" width="11.33203125" bestFit="1" customWidth="1"/>
    <col min="4901" max="4901" width="10.5" bestFit="1" customWidth="1"/>
    <col min="4902" max="4911" width="5.1640625" bestFit="1" customWidth="1"/>
    <col min="4912" max="4912" width="7.1640625" bestFit="1" customWidth="1"/>
    <col min="4913" max="4913" width="10" bestFit="1" customWidth="1"/>
    <col min="4914" max="4914" width="8.6640625" bestFit="1" customWidth="1"/>
    <col min="4915" max="4916" width="11.33203125" bestFit="1" customWidth="1"/>
    <col min="4917" max="4917" width="10.5" bestFit="1" customWidth="1"/>
  </cols>
  <sheetData>
    <row r="3" spans="1:32" x14ac:dyDescent="0.2">
      <c r="A3" s="2" t="s">
        <v>7346</v>
      </c>
      <c r="B3" t="s">
        <v>7345</v>
      </c>
      <c r="AE3" s="2" t="s">
        <v>7340</v>
      </c>
      <c r="AF3" t="s">
        <v>7345</v>
      </c>
    </row>
    <row r="4" spans="1:32" x14ac:dyDescent="0.2">
      <c r="A4" s="3" t="s">
        <v>20</v>
      </c>
      <c r="B4">
        <v>93</v>
      </c>
      <c r="AE4" s="3" t="s">
        <v>7341</v>
      </c>
      <c r="AF4">
        <v>1691</v>
      </c>
    </row>
    <row r="5" spans="1:32" x14ac:dyDescent="0.2">
      <c r="A5" s="4" t="s">
        <v>59</v>
      </c>
      <c r="B5">
        <v>4</v>
      </c>
      <c r="AE5" s="3" t="s">
        <v>7342</v>
      </c>
      <c r="AF5">
        <v>2366</v>
      </c>
    </row>
    <row r="6" spans="1:32" x14ac:dyDescent="0.2">
      <c r="A6" s="4" t="s">
        <v>19</v>
      </c>
      <c r="B6">
        <v>89</v>
      </c>
      <c r="AE6" s="3" t="s">
        <v>7343</v>
      </c>
      <c r="AF6">
        <v>741</v>
      </c>
    </row>
    <row r="7" spans="1:32" x14ac:dyDescent="0.2">
      <c r="A7" s="3" t="s">
        <v>30</v>
      </c>
      <c r="B7">
        <v>1298</v>
      </c>
      <c r="AE7" s="3" t="s">
        <v>7344</v>
      </c>
      <c r="AF7">
        <v>97</v>
      </c>
    </row>
    <row r="8" spans="1:32" x14ac:dyDescent="0.2">
      <c r="A8" s="4" t="s">
        <v>59</v>
      </c>
      <c r="B8">
        <v>47</v>
      </c>
      <c r="AE8" s="3" t="s">
        <v>7316</v>
      </c>
      <c r="AF8">
        <v>4895</v>
      </c>
    </row>
    <row r="9" spans="1:32" x14ac:dyDescent="0.2">
      <c r="A9" s="4" t="s">
        <v>19</v>
      </c>
      <c r="B9">
        <v>1251</v>
      </c>
    </row>
    <row r="10" spans="1:32" x14ac:dyDescent="0.2">
      <c r="A10" s="3" t="s">
        <v>34</v>
      </c>
      <c r="B10">
        <v>902</v>
      </c>
    </row>
    <row r="11" spans="1:32" x14ac:dyDescent="0.2">
      <c r="A11" s="4" t="s">
        <v>59</v>
      </c>
      <c r="B11">
        <v>26</v>
      </c>
    </row>
    <row r="12" spans="1:32" x14ac:dyDescent="0.2">
      <c r="A12" s="4" t="s">
        <v>19</v>
      </c>
      <c r="B12">
        <v>876</v>
      </c>
    </row>
    <row r="13" spans="1:32" x14ac:dyDescent="0.2">
      <c r="A13" s="3" t="s">
        <v>38</v>
      </c>
      <c r="B13">
        <v>78</v>
      </c>
    </row>
    <row r="14" spans="1:32" x14ac:dyDescent="0.2">
      <c r="A14" s="4" t="s">
        <v>59</v>
      </c>
      <c r="B14">
        <v>5</v>
      </c>
    </row>
    <row r="15" spans="1:32" x14ac:dyDescent="0.2">
      <c r="A15" s="4" t="s">
        <v>19</v>
      </c>
      <c r="B15">
        <v>73</v>
      </c>
    </row>
    <row r="16" spans="1:32" x14ac:dyDescent="0.2">
      <c r="A16" s="3" t="s">
        <v>37</v>
      </c>
      <c r="B16">
        <v>48</v>
      </c>
    </row>
    <row r="17" spans="1:32" x14ac:dyDescent="0.2">
      <c r="A17" s="4" t="s">
        <v>59</v>
      </c>
      <c r="B17">
        <v>4</v>
      </c>
    </row>
    <row r="18" spans="1:32" x14ac:dyDescent="0.2">
      <c r="A18" s="4" t="s">
        <v>19</v>
      </c>
      <c r="B18">
        <v>44</v>
      </c>
    </row>
    <row r="19" spans="1:32" x14ac:dyDescent="0.2">
      <c r="A19" s="3" t="s">
        <v>26</v>
      </c>
      <c r="B19">
        <v>2476</v>
      </c>
    </row>
    <row r="20" spans="1:32" x14ac:dyDescent="0.2">
      <c r="A20" s="4" t="s">
        <v>59</v>
      </c>
      <c r="B20">
        <v>136</v>
      </c>
    </row>
    <row r="21" spans="1:32" x14ac:dyDescent="0.2">
      <c r="A21" s="4" t="s">
        <v>19</v>
      </c>
      <c r="B21">
        <v>2340</v>
      </c>
    </row>
    <row r="22" spans="1:32" x14ac:dyDescent="0.2">
      <c r="A22" s="3" t="s">
        <v>7316</v>
      </c>
      <c r="B22">
        <v>4895</v>
      </c>
    </row>
    <row r="28" spans="1:32" x14ac:dyDescent="0.2">
      <c r="A28" s="2" t="s">
        <v>15</v>
      </c>
      <c r="B28" t="s">
        <v>7345</v>
      </c>
      <c r="AE28" s="2" t="s">
        <v>7352</v>
      </c>
      <c r="AF28" t="s">
        <v>7345</v>
      </c>
    </row>
    <row r="29" spans="1:32" x14ac:dyDescent="0.2">
      <c r="A29" s="3" t="s">
        <v>20</v>
      </c>
      <c r="B29">
        <v>93</v>
      </c>
      <c r="AE29" s="3" t="s">
        <v>59</v>
      </c>
      <c r="AF29">
        <v>222</v>
      </c>
    </row>
    <row r="30" spans="1:32" x14ac:dyDescent="0.2">
      <c r="A30" s="3" t="s">
        <v>30</v>
      </c>
      <c r="B30">
        <v>1298</v>
      </c>
      <c r="AE30" s="4" t="s">
        <v>7347</v>
      </c>
      <c r="AF30">
        <v>197</v>
      </c>
    </row>
    <row r="31" spans="1:32" x14ac:dyDescent="0.2">
      <c r="A31" s="3" t="s">
        <v>34</v>
      </c>
      <c r="B31">
        <v>902</v>
      </c>
      <c r="AE31" s="4" t="s">
        <v>7348</v>
      </c>
      <c r="AF31">
        <v>25</v>
      </c>
    </row>
    <row r="32" spans="1:32" x14ac:dyDescent="0.2">
      <c r="A32" s="3" t="s">
        <v>38</v>
      </c>
      <c r="B32">
        <v>78</v>
      </c>
      <c r="AE32" s="3" t="s">
        <v>19</v>
      </c>
      <c r="AF32">
        <v>4673</v>
      </c>
    </row>
    <row r="33" spans="1:32" x14ac:dyDescent="0.2">
      <c r="A33" s="3" t="s">
        <v>37</v>
      </c>
      <c r="B33">
        <v>48</v>
      </c>
      <c r="AE33" s="4" t="s">
        <v>7347</v>
      </c>
      <c r="AF33">
        <v>4350</v>
      </c>
    </row>
    <row r="34" spans="1:32" x14ac:dyDescent="0.2">
      <c r="A34" s="3" t="s">
        <v>26</v>
      </c>
      <c r="B34">
        <v>2476</v>
      </c>
      <c r="AE34" s="4" t="s">
        <v>7348</v>
      </c>
      <c r="AF34">
        <v>323</v>
      </c>
    </row>
    <row r="35" spans="1:32" x14ac:dyDescent="0.2">
      <c r="A35" s="3" t="s">
        <v>7316</v>
      </c>
      <c r="B35">
        <v>4895</v>
      </c>
      <c r="AE35" s="3" t="s">
        <v>7316</v>
      </c>
      <c r="AF35">
        <v>4895</v>
      </c>
    </row>
    <row r="50" spans="1:2" x14ac:dyDescent="0.2">
      <c r="A50" s="2" t="s">
        <v>7349</v>
      </c>
      <c r="B50" t="s">
        <v>7345</v>
      </c>
    </row>
    <row r="51" spans="1:2" x14ac:dyDescent="0.2">
      <c r="A51" s="3" t="s">
        <v>20</v>
      </c>
      <c r="B51">
        <v>93</v>
      </c>
    </row>
    <row r="52" spans="1:2" x14ac:dyDescent="0.2">
      <c r="A52" s="4" t="s">
        <v>7347</v>
      </c>
      <c r="B52">
        <v>86</v>
      </c>
    </row>
    <row r="53" spans="1:2" x14ac:dyDescent="0.2">
      <c r="A53" s="4" t="s">
        <v>7348</v>
      </c>
      <c r="B53">
        <v>7</v>
      </c>
    </row>
    <row r="54" spans="1:2" x14ac:dyDescent="0.2">
      <c r="A54" s="3" t="s">
        <v>30</v>
      </c>
      <c r="B54">
        <v>1298</v>
      </c>
    </row>
    <row r="55" spans="1:2" x14ac:dyDescent="0.2">
      <c r="A55" s="4" t="s">
        <v>7347</v>
      </c>
      <c r="B55">
        <v>1175</v>
      </c>
    </row>
    <row r="56" spans="1:2" x14ac:dyDescent="0.2">
      <c r="A56" s="4" t="s">
        <v>7348</v>
      </c>
      <c r="B56">
        <v>123</v>
      </c>
    </row>
    <row r="57" spans="1:2" x14ac:dyDescent="0.2">
      <c r="A57" s="3" t="s">
        <v>34</v>
      </c>
      <c r="B57">
        <v>902</v>
      </c>
    </row>
    <row r="58" spans="1:2" x14ac:dyDescent="0.2">
      <c r="A58" s="4" t="s">
        <v>7347</v>
      </c>
      <c r="B58">
        <v>839</v>
      </c>
    </row>
    <row r="59" spans="1:2" x14ac:dyDescent="0.2">
      <c r="A59" s="4" t="s">
        <v>7348</v>
      </c>
      <c r="B59">
        <v>63</v>
      </c>
    </row>
    <row r="60" spans="1:2" x14ac:dyDescent="0.2">
      <c r="A60" s="3" t="s">
        <v>38</v>
      </c>
      <c r="B60">
        <v>78</v>
      </c>
    </row>
    <row r="61" spans="1:2" x14ac:dyDescent="0.2">
      <c r="A61" s="4" t="s">
        <v>7347</v>
      </c>
      <c r="B61">
        <v>74</v>
      </c>
    </row>
    <row r="62" spans="1:2" x14ac:dyDescent="0.2">
      <c r="A62" s="4" t="s">
        <v>7348</v>
      </c>
      <c r="B62">
        <v>4</v>
      </c>
    </row>
    <row r="63" spans="1:2" x14ac:dyDescent="0.2">
      <c r="A63" s="3" t="s">
        <v>37</v>
      </c>
      <c r="B63">
        <v>48</v>
      </c>
    </row>
    <row r="64" spans="1:2" x14ac:dyDescent="0.2">
      <c r="A64" s="4" t="s">
        <v>7347</v>
      </c>
      <c r="B64">
        <v>43</v>
      </c>
    </row>
    <row r="65" spans="1:2" x14ac:dyDescent="0.2">
      <c r="A65" s="4" t="s">
        <v>7348</v>
      </c>
      <c r="B65">
        <v>5</v>
      </c>
    </row>
    <row r="66" spans="1:2" x14ac:dyDescent="0.2">
      <c r="A66" s="3" t="s">
        <v>26</v>
      </c>
      <c r="B66">
        <v>2476</v>
      </c>
    </row>
    <row r="67" spans="1:2" x14ac:dyDescent="0.2">
      <c r="A67" s="4" t="s">
        <v>7347</v>
      </c>
      <c r="B67">
        <v>2330</v>
      </c>
    </row>
    <row r="68" spans="1:2" x14ac:dyDescent="0.2">
      <c r="A68" s="4" t="s">
        <v>7348</v>
      </c>
      <c r="B68">
        <v>146</v>
      </c>
    </row>
    <row r="69" spans="1:2" x14ac:dyDescent="0.2">
      <c r="A69" s="3" t="s">
        <v>7316</v>
      </c>
      <c r="B69">
        <v>4895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601B9-8E75-FA46-A0A5-B4F9D5FA40B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02165-B836-CF40-BD8F-DC8565AA358D}">
  <dimension ref="A3:K38"/>
  <sheetViews>
    <sheetView topLeftCell="A2" workbookViewId="0">
      <selection activeCell="G45" sqref="G45"/>
    </sheetView>
  </sheetViews>
  <sheetFormatPr baseColWidth="10" defaultRowHeight="16" x14ac:dyDescent="0.2"/>
  <cols>
    <col min="1" max="1" width="33.6640625" customWidth="1"/>
    <col min="2" max="2" width="10" bestFit="1" customWidth="1"/>
    <col min="3" max="3" width="8.6640625" bestFit="1" customWidth="1"/>
    <col min="4" max="5" width="10.5" bestFit="1" customWidth="1"/>
    <col min="6" max="6" width="8.6640625" customWidth="1"/>
    <col min="7" max="7" width="8.1640625" customWidth="1"/>
    <col min="8" max="9" width="10.5" bestFit="1" customWidth="1"/>
    <col min="10" max="10" width="13" bestFit="1" customWidth="1"/>
    <col min="11" max="11" width="10" bestFit="1" customWidth="1"/>
    <col min="12" max="12" width="6.1640625" bestFit="1" customWidth="1"/>
    <col min="13" max="13" width="5.5" bestFit="1" customWidth="1"/>
    <col min="14" max="14" width="5.6640625" bestFit="1" customWidth="1"/>
    <col min="15" max="15" width="9.6640625" bestFit="1" customWidth="1"/>
    <col min="16" max="16" width="8.6640625" bestFit="1" customWidth="1"/>
    <col min="17" max="17" width="11.33203125" bestFit="1" customWidth="1"/>
    <col min="18" max="18" width="10.5" bestFit="1" customWidth="1"/>
  </cols>
  <sheetData>
    <row r="3" spans="1:11" x14ac:dyDescent="0.2">
      <c r="A3" s="2" t="s">
        <v>7337</v>
      </c>
      <c r="B3" s="2" t="s">
        <v>15</v>
      </c>
      <c r="J3" s="2" t="s">
        <v>7337</v>
      </c>
      <c r="K3" t="s">
        <v>7345</v>
      </c>
    </row>
    <row r="4" spans="1:11" x14ac:dyDescent="0.2">
      <c r="A4" s="2" t="s">
        <v>7338</v>
      </c>
      <c r="B4" t="s">
        <v>20</v>
      </c>
      <c r="C4" t="s">
        <v>30</v>
      </c>
      <c r="D4" t="s">
        <v>34</v>
      </c>
      <c r="E4" t="s">
        <v>38</v>
      </c>
      <c r="F4" t="s">
        <v>37</v>
      </c>
      <c r="G4" t="s">
        <v>26</v>
      </c>
      <c r="H4" t="s">
        <v>7316</v>
      </c>
      <c r="J4" s="3" t="s">
        <v>7317</v>
      </c>
      <c r="K4">
        <v>3792</v>
      </c>
    </row>
    <row r="5" spans="1:11" x14ac:dyDescent="0.2">
      <c r="A5" s="3" t="s">
        <v>7317</v>
      </c>
      <c r="B5">
        <v>69</v>
      </c>
      <c r="C5">
        <v>1114</v>
      </c>
      <c r="D5">
        <v>745</v>
      </c>
      <c r="E5">
        <v>64</v>
      </c>
      <c r="F5">
        <v>37</v>
      </c>
      <c r="G5">
        <v>1763</v>
      </c>
      <c r="H5">
        <v>3792</v>
      </c>
      <c r="J5" s="3" t="s">
        <v>7318</v>
      </c>
      <c r="K5">
        <v>1103</v>
      </c>
    </row>
    <row r="6" spans="1:11" x14ac:dyDescent="0.2">
      <c r="A6" s="3" t="s">
        <v>7318</v>
      </c>
      <c r="B6">
        <v>24</v>
      </c>
      <c r="C6">
        <v>184</v>
      </c>
      <c r="D6">
        <v>157</v>
      </c>
      <c r="E6">
        <v>14</v>
      </c>
      <c r="F6">
        <v>11</v>
      </c>
      <c r="G6">
        <v>713</v>
      </c>
      <c r="H6">
        <v>1103</v>
      </c>
      <c r="J6" s="3" t="s">
        <v>7316</v>
      </c>
      <c r="K6">
        <v>4895</v>
      </c>
    </row>
    <row r="7" spans="1:11" x14ac:dyDescent="0.2">
      <c r="A7" s="3" t="s">
        <v>7316</v>
      </c>
      <c r="B7">
        <v>93</v>
      </c>
      <c r="C7">
        <v>1298</v>
      </c>
      <c r="D7">
        <v>902</v>
      </c>
      <c r="E7">
        <v>78</v>
      </c>
      <c r="F7">
        <v>48</v>
      </c>
      <c r="G7">
        <v>2476</v>
      </c>
      <c r="H7">
        <v>4895</v>
      </c>
    </row>
    <row r="27" spans="1:11" x14ac:dyDescent="0.2">
      <c r="J27" s="2" t="s">
        <v>7354</v>
      </c>
      <c r="K27" t="s">
        <v>7345</v>
      </c>
    </row>
    <row r="28" spans="1:11" x14ac:dyDescent="0.2">
      <c r="J28" s="3" t="s">
        <v>23</v>
      </c>
      <c r="K28">
        <v>3160</v>
      </c>
    </row>
    <row r="29" spans="1:11" x14ac:dyDescent="0.2">
      <c r="J29" s="3" t="s">
        <v>37</v>
      </c>
      <c r="K29">
        <v>1528</v>
      </c>
    </row>
    <row r="30" spans="1:11" x14ac:dyDescent="0.2">
      <c r="J30" s="3" t="s">
        <v>85</v>
      </c>
      <c r="K30">
        <v>207</v>
      </c>
    </row>
    <row r="31" spans="1:11" x14ac:dyDescent="0.2">
      <c r="A31" s="2" t="s">
        <v>7355</v>
      </c>
      <c r="B31" t="s">
        <v>7345</v>
      </c>
      <c r="J31" s="3" t="s">
        <v>7316</v>
      </c>
      <c r="K31">
        <v>4895</v>
      </c>
    </row>
    <row r="32" spans="1:11" x14ac:dyDescent="0.2">
      <c r="A32" s="3" t="s">
        <v>7317</v>
      </c>
      <c r="B32">
        <v>3792</v>
      </c>
    </row>
    <row r="33" spans="1:2" x14ac:dyDescent="0.2">
      <c r="A33" s="4" t="s">
        <v>7347</v>
      </c>
      <c r="B33">
        <v>3512</v>
      </c>
    </row>
    <row r="34" spans="1:2" x14ac:dyDescent="0.2">
      <c r="A34" s="4" t="s">
        <v>7348</v>
      </c>
      <c r="B34">
        <v>280</v>
      </c>
    </row>
    <row r="35" spans="1:2" x14ac:dyDescent="0.2">
      <c r="A35" s="3" t="s">
        <v>7318</v>
      </c>
      <c r="B35">
        <v>1103</v>
      </c>
    </row>
    <row r="36" spans="1:2" x14ac:dyDescent="0.2">
      <c r="A36" s="4" t="s">
        <v>7347</v>
      </c>
      <c r="B36">
        <v>1035</v>
      </c>
    </row>
    <row r="37" spans="1:2" x14ac:dyDescent="0.2">
      <c r="A37" s="4" t="s">
        <v>7348</v>
      </c>
      <c r="B37">
        <v>68</v>
      </c>
    </row>
    <row r="38" spans="1:2" x14ac:dyDescent="0.2">
      <c r="A38" s="3" t="s">
        <v>7316</v>
      </c>
      <c r="B38">
        <v>4895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5D653-73EF-6E43-A05B-25A6317DE983}">
  <dimension ref="A2:AA10"/>
  <sheetViews>
    <sheetView tabSelected="1" workbookViewId="0">
      <selection activeCell="J35" sqref="J35"/>
    </sheetView>
  </sheetViews>
  <sheetFormatPr baseColWidth="10" defaultRowHeight="16" x14ac:dyDescent="0.2"/>
  <cols>
    <col min="1" max="1" width="13" bestFit="1" customWidth="1"/>
    <col min="2" max="2" width="16" bestFit="1" customWidth="1"/>
    <col min="3" max="3" width="5.6640625" bestFit="1" customWidth="1"/>
    <col min="4" max="4" width="8.1640625" bestFit="1" customWidth="1"/>
    <col min="5" max="5" width="6.1640625" bestFit="1" customWidth="1"/>
    <col min="6" max="6" width="5.5" bestFit="1" customWidth="1"/>
    <col min="7" max="7" width="5.6640625" bestFit="1" customWidth="1"/>
    <col min="8" max="8" width="10.5" bestFit="1" customWidth="1"/>
    <col min="9" max="9" width="14.83203125" bestFit="1" customWidth="1"/>
    <col min="10" max="10" width="12.1640625" bestFit="1" customWidth="1"/>
    <col min="11" max="11" width="14.83203125" bestFit="1" customWidth="1"/>
    <col min="12" max="12" width="12.1640625" bestFit="1" customWidth="1"/>
    <col min="13" max="13" width="14.83203125" bestFit="1" customWidth="1"/>
    <col min="14" max="14" width="13" bestFit="1" customWidth="1"/>
    <col min="15" max="15" width="16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5" bestFit="1" customWidth="1"/>
    <col min="20" max="21" width="4.1640625" bestFit="1" customWidth="1"/>
    <col min="22" max="22" width="4.33203125" bestFit="1" customWidth="1"/>
    <col min="23" max="24" width="4.1640625" bestFit="1" customWidth="1"/>
    <col min="25" max="25" width="4.33203125" bestFit="1" customWidth="1"/>
    <col min="26" max="26" width="4.5" bestFit="1" customWidth="1"/>
    <col min="27" max="28" width="10.5" bestFit="1" customWidth="1"/>
    <col min="29" max="29" width="14.83203125" bestFit="1" customWidth="1"/>
    <col min="30" max="30" width="12.1640625" bestFit="1" customWidth="1"/>
    <col min="31" max="31" width="14.83203125" bestFit="1" customWidth="1"/>
    <col min="32" max="32" width="12.1640625" bestFit="1" customWidth="1"/>
    <col min="33" max="33" width="14.83203125" bestFit="1" customWidth="1"/>
    <col min="34" max="34" width="12.1640625" bestFit="1" customWidth="1"/>
    <col min="35" max="35" width="14.83203125" bestFit="1" customWidth="1"/>
    <col min="36" max="36" width="12.1640625" bestFit="1" customWidth="1"/>
    <col min="37" max="37" width="14.83203125" bestFit="1" customWidth="1"/>
    <col min="38" max="38" width="12.1640625" bestFit="1" customWidth="1"/>
    <col min="39" max="39" width="14.83203125" bestFit="1" customWidth="1"/>
    <col min="40" max="40" width="12.1640625" bestFit="1" customWidth="1"/>
    <col min="41" max="41" width="14.83203125" bestFit="1" customWidth="1"/>
    <col min="42" max="42" width="12.1640625" bestFit="1" customWidth="1"/>
    <col min="43" max="43" width="14.83203125" bestFit="1" customWidth="1"/>
    <col min="44" max="44" width="12.1640625" bestFit="1" customWidth="1"/>
    <col min="45" max="45" width="14.83203125" bestFit="1" customWidth="1"/>
    <col min="46" max="46" width="12.1640625" bestFit="1" customWidth="1"/>
    <col min="47" max="47" width="14.83203125" bestFit="1" customWidth="1"/>
    <col min="48" max="48" width="12.1640625" bestFit="1" customWidth="1"/>
    <col min="49" max="49" width="14.83203125" bestFit="1" customWidth="1"/>
    <col min="50" max="50" width="12.1640625" bestFit="1" customWidth="1"/>
    <col min="51" max="51" width="14.83203125" bestFit="1" customWidth="1"/>
    <col min="52" max="52" width="12.1640625" bestFit="1" customWidth="1"/>
    <col min="53" max="53" width="14.83203125" bestFit="1" customWidth="1"/>
    <col min="54" max="54" width="12.1640625" bestFit="1" customWidth="1"/>
    <col min="55" max="55" width="14.83203125" bestFit="1" customWidth="1"/>
    <col min="56" max="56" width="12.1640625" bestFit="1" customWidth="1"/>
    <col min="57" max="57" width="14.83203125" bestFit="1" customWidth="1"/>
    <col min="58" max="58" width="12.1640625" bestFit="1" customWidth="1"/>
    <col min="59" max="59" width="14.83203125" bestFit="1" customWidth="1"/>
    <col min="60" max="60" width="12.1640625" bestFit="1" customWidth="1"/>
    <col min="61" max="61" width="14.83203125" bestFit="1" customWidth="1"/>
    <col min="62" max="62" width="12.1640625" bestFit="1" customWidth="1"/>
    <col min="63" max="63" width="14.83203125" bestFit="1" customWidth="1"/>
    <col min="64" max="64" width="12.1640625" bestFit="1" customWidth="1"/>
    <col min="65" max="65" width="14.83203125" bestFit="1" customWidth="1"/>
    <col min="66" max="66" width="12.1640625" bestFit="1" customWidth="1"/>
    <col min="67" max="67" width="14.83203125" bestFit="1" customWidth="1"/>
    <col min="68" max="68" width="12.1640625" bestFit="1" customWidth="1"/>
    <col min="69" max="69" width="14.83203125" bestFit="1" customWidth="1"/>
    <col min="70" max="70" width="12.1640625" bestFit="1" customWidth="1"/>
    <col min="71" max="71" width="14.83203125" bestFit="1" customWidth="1"/>
    <col min="72" max="72" width="12.1640625" bestFit="1" customWidth="1"/>
    <col min="73" max="73" width="14.83203125" bestFit="1" customWidth="1"/>
    <col min="74" max="74" width="12.1640625" bestFit="1" customWidth="1"/>
    <col min="75" max="75" width="14.83203125" bestFit="1" customWidth="1"/>
    <col min="76" max="76" width="12.1640625" bestFit="1" customWidth="1"/>
    <col min="77" max="77" width="14.83203125" bestFit="1" customWidth="1"/>
    <col min="78" max="78" width="12.1640625" bestFit="1" customWidth="1"/>
    <col min="79" max="79" width="14.83203125" bestFit="1" customWidth="1"/>
    <col min="80" max="80" width="12.1640625" bestFit="1" customWidth="1"/>
    <col min="81" max="81" width="14.83203125" bestFit="1" customWidth="1"/>
    <col min="82" max="82" width="12.1640625" bestFit="1" customWidth="1"/>
    <col min="83" max="83" width="14.83203125" bestFit="1" customWidth="1"/>
    <col min="84" max="84" width="12.1640625" bestFit="1" customWidth="1"/>
    <col min="85" max="85" width="14.83203125" bestFit="1" customWidth="1"/>
    <col min="86" max="86" width="12.1640625" bestFit="1" customWidth="1"/>
    <col min="87" max="87" width="14.83203125" bestFit="1" customWidth="1"/>
    <col min="88" max="88" width="12.1640625" bestFit="1" customWidth="1"/>
    <col min="89" max="89" width="14.83203125" bestFit="1" customWidth="1"/>
    <col min="90" max="90" width="12.1640625" bestFit="1" customWidth="1"/>
    <col min="91" max="91" width="14.83203125" bestFit="1" customWidth="1"/>
    <col min="92" max="92" width="12.1640625" bestFit="1" customWidth="1"/>
    <col min="93" max="93" width="14.83203125" bestFit="1" customWidth="1"/>
    <col min="94" max="94" width="12.1640625" bestFit="1" customWidth="1"/>
    <col min="95" max="95" width="14.83203125" bestFit="1" customWidth="1"/>
    <col min="96" max="96" width="12.1640625" bestFit="1" customWidth="1"/>
    <col min="97" max="97" width="14.83203125" bestFit="1" customWidth="1"/>
    <col min="98" max="98" width="12.1640625" bestFit="1" customWidth="1"/>
    <col min="99" max="99" width="14.83203125" bestFit="1" customWidth="1"/>
    <col min="100" max="100" width="12.1640625" bestFit="1" customWidth="1"/>
    <col min="101" max="101" width="14.83203125" bestFit="1" customWidth="1"/>
    <col min="102" max="102" width="12.1640625" bestFit="1" customWidth="1"/>
    <col min="103" max="103" width="14.83203125" bestFit="1" customWidth="1"/>
    <col min="104" max="104" width="12.1640625" bestFit="1" customWidth="1"/>
    <col min="105" max="105" width="14.83203125" bestFit="1" customWidth="1"/>
    <col min="106" max="106" width="12.1640625" bestFit="1" customWidth="1"/>
    <col min="107" max="107" width="14.83203125" bestFit="1" customWidth="1"/>
    <col min="108" max="108" width="12.1640625" bestFit="1" customWidth="1"/>
    <col min="109" max="109" width="14.83203125" bestFit="1" customWidth="1"/>
    <col min="110" max="110" width="12.1640625" bestFit="1" customWidth="1"/>
    <col min="111" max="111" width="14.83203125" bestFit="1" customWidth="1"/>
    <col min="112" max="112" width="12.1640625" bestFit="1" customWidth="1"/>
    <col min="113" max="113" width="14.83203125" bestFit="1" customWidth="1"/>
    <col min="114" max="114" width="12.1640625" bestFit="1" customWidth="1"/>
    <col min="115" max="115" width="14.83203125" bestFit="1" customWidth="1"/>
    <col min="116" max="116" width="12.1640625" bestFit="1" customWidth="1"/>
    <col min="117" max="117" width="14.83203125" bestFit="1" customWidth="1"/>
    <col min="118" max="118" width="12.1640625" bestFit="1" customWidth="1"/>
    <col min="119" max="119" width="14.83203125" bestFit="1" customWidth="1"/>
    <col min="120" max="120" width="12.1640625" bestFit="1" customWidth="1"/>
    <col min="121" max="121" width="14.83203125" bestFit="1" customWidth="1"/>
    <col min="122" max="122" width="12.1640625" bestFit="1" customWidth="1"/>
    <col min="123" max="123" width="14.83203125" bestFit="1" customWidth="1"/>
    <col min="124" max="124" width="12.1640625" bestFit="1" customWidth="1"/>
    <col min="125" max="125" width="14.83203125" bestFit="1" customWidth="1"/>
    <col min="126" max="126" width="12.1640625" bestFit="1" customWidth="1"/>
    <col min="127" max="127" width="14.83203125" bestFit="1" customWidth="1"/>
    <col min="128" max="128" width="12.1640625" bestFit="1" customWidth="1"/>
    <col min="129" max="129" width="14.83203125" bestFit="1" customWidth="1"/>
    <col min="130" max="130" width="12.1640625" bestFit="1" customWidth="1"/>
    <col min="131" max="131" width="14.83203125" bestFit="1" customWidth="1"/>
    <col min="132" max="132" width="12.1640625" bestFit="1" customWidth="1"/>
    <col min="133" max="133" width="14.83203125" bestFit="1" customWidth="1"/>
    <col min="134" max="134" width="12.1640625" bestFit="1" customWidth="1"/>
    <col min="135" max="135" width="14.83203125" bestFit="1" customWidth="1"/>
    <col min="136" max="136" width="12.1640625" bestFit="1" customWidth="1"/>
    <col min="137" max="137" width="14.83203125" bestFit="1" customWidth="1"/>
    <col min="138" max="138" width="12.1640625" bestFit="1" customWidth="1"/>
    <col min="139" max="139" width="14.83203125" bestFit="1" customWidth="1"/>
    <col min="140" max="140" width="12.1640625" bestFit="1" customWidth="1"/>
    <col min="141" max="141" width="14.83203125" bestFit="1" customWidth="1"/>
    <col min="142" max="142" width="12.1640625" bestFit="1" customWidth="1"/>
    <col min="143" max="143" width="14.83203125" bestFit="1" customWidth="1"/>
    <col min="144" max="144" width="12.1640625" bestFit="1" customWidth="1"/>
    <col min="145" max="145" width="14.83203125" bestFit="1" customWidth="1"/>
    <col min="146" max="146" width="12.1640625" bestFit="1" customWidth="1"/>
    <col min="147" max="147" width="14.83203125" bestFit="1" customWidth="1"/>
    <col min="148" max="148" width="12.1640625" bestFit="1" customWidth="1"/>
    <col min="149" max="149" width="14.83203125" bestFit="1" customWidth="1"/>
    <col min="150" max="150" width="12.1640625" bestFit="1" customWidth="1"/>
    <col min="151" max="151" width="14.83203125" bestFit="1" customWidth="1"/>
    <col min="152" max="152" width="12.1640625" bestFit="1" customWidth="1"/>
    <col min="153" max="153" width="14.83203125" bestFit="1" customWidth="1"/>
    <col min="154" max="154" width="12.1640625" bestFit="1" customWidth="1"/>
    <col min="155" max="155" width="14.83203125" bestFit="1" customWidth="1"/>
    <col min="156" max="156" width="12.1640625" bestFit="1" customWidth="1"/>
    <col min="157" max="157" width="14.83203125" bestFit="1" customWidth="1"/>
    <col min="158" max="158" width="12.1640625" bestFit="1" customWidth="1"/>
    <col min="159" max="159" width="14.83203125" bestFit="1" customWidth="1"/>
    <col min="160" max="160" width="12.1640625" bestFit="1" customWidth="1"/>
    <col min="161" max="161" width="14.83203125" bestFit="1" customWidth="1"/>
    <col min="162" max="162" width="12.1640625" bestFit="1" customWidth="1"/>
    <col min="163" max="163" width="14.83203125" bestFit="1" customWidth="1"/>
    <col min="164" max="164" width="12.1640625" bestFit="1" customWidth="1"/>
    <col min="165" max="165" width="14.83203125" bestFit="1" customWidth="1"/>
    <col min="166" max="166" width="12.1640625" bestFit="1" customWidth="1"/>
    <col min="167" max="167" width="14.83203125" bestFit="1" customWidth="1"/>
    <col min="168" max="168" width="12.1640625" bestFit="1" customWidth="1"/>
    <col min="169" max="169" width="14.83203125" bestFit="1" customWidth="1"/>
    <col min="170" max="170" width="12.1640625" bestFit="1" customWidth="1"/>
    <col min="171" max="171" width="14.83203125" bestFit="1" customWidth="1"/>
    <col min="172" max="172" width="12.1640625" bestFit="1" customWidth="1"/>
    <col min="173" max="173" width="14.83203125" bestFit="1" customWidth="1"/>
    <col min="174" max="174" width="12.1640625" bestFit="1" customWidth="1"/>
    <col min="175" max="175" width="14.83203125" bestFit="1" customWidth="1"/>
    <col min="176" max="176" width="12.1640625" bestFit="1" customWidth="1"/>
    <col min="177" max="177" width="14.83203125" bestFit="1" customWidth="1"/>
    <col min="178" max="178" width="12.1640625" bestFit="1" customWidth="1"/>
    <col min="179" max="179" width="14.83203125" bestFit="1" customWidth="1"/>
    <col min="180" max="180" width="12.1640625" bestFit="1" customWidth="1"/>
    <col min="181" max="181" width="14.83203125" bestFit="1" customWidth="1"/>
    <col min="182" max="182" width="12.1640625" bestFit="1" customWidth="1"/>
    <col min="183" max="183" width="14.83203125" bestFit="1" customWidth="1"/>
    <col min="184" max="184" width="12.1640625" bestFit="1" customWidth="1"/>
    <col min="185" max="185" width="14.83203125" bestFit="1" customWidth="1"/>
    <col min="186" max="186" width="12.1640625" bestFit="1" customWidth="1"/>
    <col min="187" max="187" width="14.83203125" bestFit="1" customWidth="1"/>
    <col min="188" max="188" width="12.1640625" bestFit="1" customWidth="1"/>
    <col min="189" max="189" width="14.83203125" bestFit="1" customWidth="1"/>
    <col min="190" max="190" width="12.1640625" bestFit="1" customWidth="1"/>
    <col min="191" max="191" width="14.83203125" bestFit="1" customWidth="1"/>
    <col min="192" max="192" width="12.1640625" bestFit="1" customWidth="1"/>
    <col min="193" max="193" width="14.83203125" bestFit="1" customWidth="1"/>
    <col min="194" max="194" width="12.1640625" bestFit="1" customWidth="1"/>
    <col min="195" max="195" width="14.83203125" bestFit="1" customWidth="1"/>
    <col min="196" max="196" width="12.1640625" bestFit="1" customWidth="1"/>
    <col min="197" max="197" width="14.83203125" bestFit="1" customWidth="1"/>
    <col min="198" max="198" width="12.1640625" bestFit="1" customWidth="1"/>
    <col min="199" max="199" width="14.83203125" bestFit="1" customWidth="1"/>
    <col min="200" max="200" width="12.1640625" bestFit="1" customWidth="1"/>
    <col min="201" max="201" width="14.83203125" bestFit="1" customWidth="1"/>
    <col min="202" max="202" width="12.1640625" bestFit="1" customWidth="1"/>
    <col min="203" max="203" width="14.83203125" bestFit="1" customWidth="1"/>
    <col min="204" max="204" width="12.1640625" bestFit="1" customWidth="1"/>
    <col min="205" max="205" width="14.83203125" bestFit="1" customWidth="1"/>
    <col min="206" max="206" width="12.1640625" bestFit="1" customWidth="1"/>
    <col min="207" max="207" width="14.83203125" bestFit="1" customWidth="1"/>
    <col min="208" max="208" width="12.1640625" bestFit="1" customWidth="1"/>
    <col min="209" max="209" width="14.83203125" bestFit="1" customWidth="1"/>
    <col min="210" max="210" width="12.1640625" bestFit="1" customWidth="1"/>
    <col min="211" max="211" width="14.83203125" bestFit="1" customWidth="1"/>
    <col min="212" max="212" width="12.1640625" bestFit="1" customWidth="1"/>
    <col min="213" max="213" width="14.83203125" bestFit="1" customWidth="1"/>
    <col min="214" max="214" width="12.1640625" bestFit="1" customWidth="1"/>
    <col min="215" max="215" width="14.83203125" bestFit="1" customWidth="1"/>
    <col min="216" max="216" width="12.1640625" bestFit="1" customWidth="1"/>
    <col min="217" max="217" width="14.83203125" bestFit="1" customWidth="1"/>
    <col min="218" max="218" width="12.1640625" bestFit="1" customWidth="1"/>
    <col min="219" max="219" width="14.83203125" bestFit="1" customWidth="1"/>
    <col min="220" max="220" width="12.1640625" bestFit="1" customWidth="1"/>
    <col min="221" max="221" width="14.83203125" bestFit="1" customWidth="1"/>
    <col min="222" max="222" width="12.1640625" bestFit="1" customWidth="1"/>
    <col min="223" max="223" width="14.83203125" bestFit="1" customWidth="1"/>
    <col min="224" max="224" width="12.1640625" bestFit="1" customWidth="1"/>
    <col min="225" max="225" width="14.83203125" bestFit="1" customWidth="1"/>
    <col min="226" max="226" width="12.1640625" bestFit="1" customWidth="1"/>
    <col min="227" max="227" width="14.83203125" bestFit="1" customWidth="1"/>
    <col min="228" max="228" width="12.1640625" bestFit="1" customWidth="1"/>
    <col min="229" max="229" width="14.83203125" bestFit="1" customWidth="1"/>
    <col min="230" max="230" width="12.1640625" bestFit="1" customWidth="1"/>
    <col min="231" max="231" width="14.83203125" bestFit="1" customWidth="1"/>
    <col min="232" max="232" width="12.1640625" bestFit="1" customWidth="1"/>
    <col min="233" max="233" width="14.83203125" bestFit="1" customWidth="1"/>
    <col min="234" max="234" width="12.1640625" bestFit="1" customWidth="1"/>
    <col min="235" max="235" width="14.83203125" bestFit="1" customWidth="1"/>
    <col min="236" max="236" width="12.1640625" bestFit="1" customWidth="1"/>
    <col min="237" max="237" width="14.83203125" bestFit="1" customWidth="1"/>
    <col min="238" max="238" width="12.1640625" bestFit="1" customWidth="1"/>
    <col min="239" max="239" width="14.83203125" bestFit="1" customWidth="1"/>
    <col min="240" max="240" width="12.1640625" bestFit="1" customWidth="1"/>
    <col min="241" max="241" width="14.83203125" bestFit="1" customWidth="1"/>
    <col min="242" max="242" width="12.1640625" bestFit="1" customWidth="1"/>
    <col min="243" max="243" width="14.83203125" bestFit="1" customWidth="1"/>
    <col min="244" max="244" width="12.1640625" bestFit="1" customWidth="1"/>
    <col min="245" max="245" width="14.83203125" bestFit="1" customWidth="1"/>
    <col min="246" max="246" width="12.1640625" bestFit="1" customWidth="1"/>
    <col min="247" max="247" width="14.83203125" bestFit="1" customWidth="1"/>
    <col min="248" max="248" width="12.1640625" bestFit="1" customWidth="1"/>
    <col min="249" max="249" width="14.83203125" bestFit="1" customWidth="1"/>
    <col min="250" max="250" width="12.1640625" bestFit="1" customWidth="1"/>
    <col min="251" max="251" width="14.83203125" bestFit="1" customWidth="1"/>
    <col min="252" max="252" width="12.1640625" bestFit="1" customWidth="1"/>
    <col min="253" max="253" width="14.83203125" bestFit="1" customWidth="1"/>
    <col min="254" max="254" width="12.1640625" bestFit="1" customWidth="1"/>
    <col min="255" max="255" width="14.83203125" bestFit="1" customWidth="1"/>
    <col min="256" max="256" width="12.1640625" bestFit="1" customWidth="1"/>
    <col min="257" max="257" width="14.83203125" bestFit="1" customWidth="1"/>
    <col min="258" max="258" width="12.1640625" bestFit="1" customWidth="1"/>
    <col min="259" max="259" width="14.83203125" bestFit="1" customWidth="1"/>
    <col min="260" max="260" width="12.1640625" bestFit="1" customWidth="1"/>
    <col min="261" max="261" width="14.83203125" bestFit="1" customWidth="1"/>
    <col min="262" max="262" width="12.1640625" bestFit="1" customWidth="1"/>
    <col min="263" max="263" width="14.83203125" bestFit="1" customWidth="1"/>
    <col min="264" max="264" width="12.1640625" bestFit="1" customWidth="1"/>
    <col min="265" max="265" width="14.83203125" bestFit="1" customWidth="1"/>
    <col min="266" max="266" width="12.1640625" bestFit="1" customWidth="1"/>
    <col min="267" max="267" width="14.83203125" bestFit="1" customWidth="1"/>
    <col min="268" max="268" width="12.1640625" bestFit="1" customWidth="1"/>
    <col min="269" max="269" width="14.83203125" bestFit="1" customWidth="1"/>
    <col min="270" max="270" width="12.1640625" bestFit="1" customWidth="1"/>
    <col min="271" max="271" width="14.83203125" bestFit="1" customWidth="1"/>
    <col min="272" max="272" width="12.1640625" bestFit="1" customWidth="1"/>
    <col min="273" max="273" width="14.83203125" bestFit="1" customWidth="1"/>
    <col min="274" max="274" width="12.1640625" bestFit="1" customWidth="1"/>
    <col min="275" max="275" width="14.83203125" bestFit="1" customWidth="1"/>
    <col min="276" max="276" width="12.1640625" bestFit="1" customWidth="1"/>
    <col min="277" max="277" width="14.83203125" bestFit="1" customWidth="1"/>
    <col min="278" max="278" width="12.1640625" bestFit="1" customWidth="1"/>
    <col min="279" max="279" width="14.83203125" bestFit="1" customWidth="1"/>
    <col min="280" max="280" width="12.1640625" bestFit="1" customWidth="1"/>
    <col min="281" max="281" width="14.83203125" bestFit="1" customWidth="1"/>
    <col min="282" max="282" width="12.1640625" bestFit="1" customWidth="1"/>
    <col min="283" max="283" width="14.83203125" bestFit="1" customWidth="1"/>
    <col min="284" max="284" width="12.1640625" bestFit="1" customWidth="1"/>
    <col min="285" max="285" width="14.83203125" bestFit="1" customWidth="1"/>
    <col min="286" max="286" width="12.1640625" bestFit="1" customWidth="1"/>
    <col min="287" max="287" width="14.83203125" bestFit="1" customWidth="1"/>
    <col min="288" max="288" width="12.1640625" bestFit="1" customWidth="1"/>
    <col min="289" max="289" width="14.83203125" bestFit="1" customWidth="1"/>
    <col min="290" max="290" width="12.1640625" bestFit="1" customWidth="1"/>
    <col min="291" max="291" width="14.83203125" bestFit="1" customWidth="1"/>
    <col min="292" max="292" width="12.1640625" bestFit="1" customWidth="1"/>
    <col min="293" max="293" width="14.83203125" bestFit="1" customWidth="1"/>
    <col min="294" max="294" width="12.1640625" bestFit="1" customWidth="1"/>
    <col min="295" max="295" width="14.83203125" bestFit="1" customWidth="1"/>
    <col min="296" max="296" width="12.1640625" bestFit="1" customWidth="1"/>
    <col min="297" max="297" width="14.83203125" bestFit="1" customWidth="1"/>
    <col min="298" max="298" width="12.1640625" bestFit="1" customWidth="1"/>
    <col min="299" max="299" width="14.83203125" bestFit="1" customWidth="1"/>
    <col min="300" max="300" width="12.1640625" bestFit="1" customWidth="1"/>
    <col min="301" max="301" width="14.83203125" bestFit="1" customWidth="1"/>
    <col min="302" max="302" width="12.1640625" bestFit="1" customWidth="1"/>
    <col min="303" max="303" width="14.83203125" bestFit="1" customWidth="1"/>
    <col min="304" max="304" width="12.1640625" bestFit="1" customWidth="1"/>
    <col min="305" max="305" width="14.83203125" bestFit="1" customWidth="1"/>
    <col min="306" max="306" width="12.1640625" bestFit="1" customWidth="1"/>
    <col min="307" max="307" width="14.83203125" bestFit="1" customWidth="1"/>
    <col min="308" max="308" width="12.1640625" bestFit="1" customWidth="1"/>
    <col min="309" max="309" width="14.83203125" bestFit="1" customWidth="1"/>
    <col min="310" max="310" width="12.1640625" bestFit="1" customWidth="1"/>
    <col min="311" max="311" width="14.83203125" bestFit="1" customWidth="1"/>
    <col min="312" max="312" width="12.1640625" bestFit="1" customWidth="1"/>
    <col min="313" max="313" width="14.83203125" bestFit="1" customWidth="1"/>
    <col min="314" max="314" width="12.1640625" bestFit="1" customWidth="1"/>
    <col min="315" max="315" width="14.83203125" bestFit="1" customWidth="1"/>
    <col min="316" max="316" width="12.1640625" bestFit="1" customWidth="1"/>
    <col min="317" max="317" width="14.83203125" bestFit="1" customWidth="1"/>
    <col min="318" max="318" width="12.1640625" bestFit="1" customWidth="1"/>
    <col min="319" max="319" width="14.83203125" bestFit="1" customWidth="1"/>
    <col min="320" max="320" width="12.1640625" bestFit="1" customWidth="1"/>
    <col min="321" max="321" width="14.83203125" bestFit="1" customWidth="1"/>
    <col min="322" max="322" width="12.1640625" bestFit="1" customWidth="1"/>
    <col min="323" max="323" width="14.83203125" bestFit="1" customWidth="1"/>
    <col min="324" max="324" width="12.1640625" bestFit="1" customWidth="1"/>
    <col min="325" max="325" width="14.83203125" bestFit="1" customWidth="1"/>
    <col min="326" max="326" width="12.1640625" bestFit="1" customWidth="1"/>
    <col min="327" max="327" width="14.83203125" bestFit="1" customWidth="1"/>
    <col min="328" max="328" width="12.1640625" bestFit="1" customWidth="1"/>
    <col min="329" max="329" width="14.83203125" bestFit="1" customWidth="1"/>
    <col min="330" max="330" width="12.1640625" bestFit="1" customWidth="1"/>
    <col min="331" max="331" width="14.83203125" bestFit="1" customWidth="1"/>
    <col min="332" max="332" width="12.1640625" bestFit="1" customWidth="1"/>
    <col min="333" max="333" width="14.83203125" bestFit="1" customWidth="1"/>
    <col min="334" max="334" width="12.1640625" bestFit="1" customWidth="1"/>
    <col min="335" max="335" width="14.83203125" bestFit="1" customWidth="1"/>
    <col min="336" max="336" width="12.1640625" bestFit="1" customWidth="1"/>
    <col min="337" max="337" width="14.83203125" bestFit="1" customWidth="1"/>
    <col min="338" max="338" width="12.1640625" bestFit="1" customWidth="1"/>
    <col min="339" max="339" width="14.83203125" bestFit="1" customWidth="1"/>
    <col min="340" max="340" width="12.1640625" bestFit="1" customWidth="1"/>
    <col min="341" max="341" width="14.83203125" bestFit="1" customWidth="1"/>
    <col min="342" max="342" width="12.1640625" bestFit="1" customWidth="1"/>
    <col min="343" max="343" width="14.83203125" bestFit="1" customWidth="1"/>
    <col min="344" max="344" width="12.1640625" bestFit="1" customWidth="1"/>
    <col min="345" max="345" width="14.83203125" bestFit="1" customWidth="1"/>
    <col min="346" max="346" width="12.1640625" bestFit="1" customWidth="1"/>
    <col min="347" max="347" width="14.83203125" bestFit="1" customWidth="1"/>
    <col min="348" max="348" width="12.1640625" bestFit="1" customWidth="1"/>
    <col min="349" max="349" width="14.83203125" bestFit="1" customWidth="1"/>
    <col min="350" max="350" width="12.1640625" bestFit="1" customWidth="1"/>
    <col min="351" max="351" width="14.83203125" bestFit="1" customWidth="1"/>
    <col min="352" max="352" width="12.1640625" bestFit="1" customWidth="1"/>
    <col min="353" max="353" width="14.83203125" bestFit="1" customWidth="1"/>
    <col min="354" max="354" width="12.1640625" bestFit="1" customWidth="1"/>
    <col min="355" max="355" width="14.83203125" bestFit="1" customWidth="1"/>
    <col min="356" max="356" width="12.1640625" bestFit="1" customWidth="1"/>
    <col min="357" max="357" width="14.83203125" bestFit="1" customWidth="1"/>
    <col min="358" max="358" width="12.1640625" bestFit="1" customWidth="1"/>
    <col min="359" max="359" width="14.83203125" bestFit="1" customWidth="1"/>
    <col min="360" max="360" width="12.1640625" bestFit="1" customWidth="1"/>
    <col min="361" max="361" width="14.83203125" bestFit="1" customWidth="1"/>
    <col min="362" max="362" width="12.1640625" bestFit="1" customWidth="1"/>
    <col min="363" max="363" width="14.83203125" bestFit="1" customWidth="1"/>
    <col min="364" max="364" width="12.1640625" bestFit="1" customWidth="1"/>
    <col min="365" max="365" width="14.83203125" bestFit="1" customWidth="1"/>
    <col min="366" max="366" width="12.1640625" bestFit="1" customWidth="1"/>
    <col min="367" max="367" width="14.83203125" bestFit="1" customWidth="1"/>
    <col min="368" max="368" width="12.1640625" bestFit="1" customWidth="1"/>
    <col min="369" max="369" width="14.83203125" bestFit="1" customWidth="1"/>
    <col min="370" max="370" width="12.1640625" bestFit="1" customWidth="1"/>
    <col min="371" max="371" width="14.83203125" bestFit="1" customWidth="1"/>
    <col min="372" max="372" width="12.1640625" bestFit="1" customWidth="1"/>
    <col min="373" max="373" width="14.83203125" bestFit="1" customWidth="1"/>
    <col min="374" max="374" width="12.1640625" bestFit="1" customWidth="1"/>
    <col min="375" max="375" width="14.83203125" bestFit="1" customWidth="1"/>
    <col min="376" max="376" width="12.1640625" bestFit="1" customWidth="1"/>
    <col min="377" max="377" width="14.83203125" bestFit="1" customWidth="1"/>
    <col min="378" max="378" width="12.1640625" bestFit="1" customWidth="1"/>
    <col min="379" max="379" width="14.83203125" bestFit="1" customWidth="1"/>
    <col min="380" max="380" width="12.1640625" bestFit="1" customWidth="1"/>
    <col min="381" max="381" width="14.83203125" bestFit="1" customWidth="1"/>
    <col min="382" max="382" width="12.1640625" bestFit="1" customWidth="1"/>
    <col min="383" max="383" width="14.83203125" bestFit="1" customWidth="1"/>
    <col min="384" max="384" width="12.1640625" bestFit="1" customWidth="1"/>
    <col min="385" max="385" width="14.83203125" bestFit="1" customWidth="1"/>
    <col min="386" max="386" width="12.1640625" bestFit="1" customWidth="1"/>
    <col min="387" max="387" width="14.83203125" bestFit="1" customWidth="1"/>
    <col min="388" max="388" width="12.1640625" bestFit="1" customWidth="1"/>
    <col min="389" max="389" width="14.83203125" bestFit="1" customWidth="1"/>
    <col min="390" max="390" width="12.1640625" bestFit="1" customWidth="1"/>
    <col min="391" max="391" width="14.83203125" bestFit="1" customWidth="1"/>
    <col min="392" max="392" width="12.1640625" bestFit="1" customWidth="1"/>
    <col min="393" max="393" width="14.83203125" bestFit="1" customWidth="1"/>
    <col min="394" max="394" width="12.1640625" bestFit="1" customWidth="1"/>
    <col min="395" max="395" width="14.83203125" bestFit="1" customWidth="1"/>
    <col min="396" max="396" width="12.1640625" bestFit="1" customWidth="1"/>
    <col min="397" max="397" width="14.83203125" bestFit="1" customWidth="1"/>
    <col min="398" max="398" width="12.1640625" bestFit="1" customWidth="1"/>
    <col min="399" max="399" width="14.83203125" bestFit="1" customWidth="1"/>
    <col min="400" max="400" width="12.1640625" bestFit="1" customWidth="1"/>
    <col min="401" max="401" width="14.83203125" bestFit="1" customWidth="1"/>
    <col min="402" max="402" width="12.1640625" bestFit="1" customWidth="1"/>
    <col min="403" max="403" width="14.83203125" bestFit="1" customWidth="1"/>
    <col min="404" max="404" width="12.1640625" bestFit="1" customWidth="1"/>
    <col min="405" max="405" width="14.83203125" bestFit="1" customWidth="1"/>
    <col min="406" max="406" width="12.1640625" bestFit="1" customWidth="1"/>
    <col min="407" max="407" width="14.83203125" bestFit="1" customWidth="1"/>
    <col min="408" max="408" width="12.1640625" bestFit="1" customWidth="1"/>
    <col min="409" max="409" width="14.83203125" bestFit="1" customWidth="1"/>
    <col min="410" max="410" width="12.1640625" bestFit="1" customWidth="1"/>
    <col min="411" max="411" width="14.83203125" bestFit="1" customWidth="1"/>
    <col min="412" max="412" width="12.1640625" bestFit="1" customWidth="1"/>
    <col min="413" max="413" width="14.83203125" bestFit="1" customWidth="1"/>
    <col min="414" max="414" width="12.1640625" bestFit="1" customWidth="1"/>
    <col min="415" max="415" width="14.83203125" bestFit="1" customWidth="1"/>
    <col min="416" max="416" width="12.1640625" bestFit="1" customWidth="1"/>
    <col min="417" max="417" width="14.83203125" bestFit="1" customWidth="1"/>
    <col min="418" max="418" width="12.1640625" bestFit="1" customWidth="1"/>
    <col min="419" max="419" width="14.83203125" bestFit="1" customWidth="1"/>
    <col min="420" max="420" width="12.1640625" bestFit="1" customWidth="1"/>
    <col min="421" max="421" width="14.83203125" bestFit="1" customWidth="1"/>
    <col min="422" max="422" width="12.1640625" bestFit="1" customWidth="1"/>
    <col min="423" max="423" width="14.83203125" bestFit="1" customWidth="1"/>
    <col min="424" max="424" width="12.1640625" bestFit="1" customWidth="1"/>
    <col min="425" max="425" width="14.83203125" bestFit="1" customWidth="1"/>
    <col min="426" max="426" width="12.1640625" bestFit="1" customWidth="1"/>
    <col min="427" max="427" width="14.83203125" bestFit="1" customWidth="1"/>
    <col min="428" max="428" width="12.1640625" bestFit="1" customWidth="1"/>
    <col min="429" max="429" width="14.83203125" bestFit="1" customWidth="1"/>
    <col min="430" max="430" width="12.1640625" bestFit="1" customWidth="1"/>
    <col min="431" max="431" width="14.83203125" bestFit="1" customWidth="1"/>
    <col min="432" max="432" width="12.1640625" bestFit="1" customWidth="1"/>
    <col min="433" max="433" width="14.83203125" bestFit="1" customWidth="1"/>
    <col min="434" max="434" width="12.1640625" bestFit="1" customWidth="1"/>
    <col min="435" max="435" width="14.83203125" bestFit="1" customWidth="1"/>
    <col min="436" max="436" width="12.1640625" bestFit="1" customWidth="1"/>
    <col min="437" max="437" width="14.83203125" bestFit="1" customWidth="1"/>
    <col min="438" max="438" width="12.1640625" bestFit="1" customWidth="1"/>
    <col min="439" max="439" width="14.83203125" bestFit="1" customWidth="1"/>
    <col min="440" max="440" width="12.1640625" bestFit="1" customWidth="1"/>
    <col min="441" max="441" width="14.83203125" bestFit="1" customWidth="1"/>
    <col min="442" max="442" width="12.1640625" bestFit="1" customWidth="1"/>
    <col min="443" max="443" width="14.83203125" bestFit="1" customWidth="1"/>
    <col min="444" max="444" width="12.1640625" bestFit="1" customWidth="1"/>
    <col min="445" max="445" width="14.83203125" bestFit="1" customWidth="1"/>
    <col min="446" max="446" width="12.1640625" bestFit="1" customWidth="1"/>
    <col min="447" max="447" width="14.83203125" bestFit="1" customWidth="1"/>
    <col min="448" max="448" width="12.1640625" bestFit="1" customWidth="1"/>
    <col min="449" max="449" width="14.83203125" bestFit="1" customWidth="1"/>
    <col min="450" max="450" width="12.1640625" bestFit="1" customWidth="1"/>
    <col min="451" max="451" width="14.83203125" bestFit="1" customWidth="1"/>
    <col min="452" max="452" width="12.1640625" bestFit="1" customWidth="1"/>
    <col min="453" max="453" width="14.83203125" bestFit="1" customWidth="1"/>
    <col min="454" max="454" width="12.1640625" bestFit="1" customWidth="1"/>
    <col min="455" max="455" width="14.83203125" bestFit="1" customWidth="1"/>
    <col min="456" max="456" width="12.1640625" bestFit="1" customWidth="1"/>
    <col min="457" max="457" width="14.83203125" bestFit="1" customWidth="1"/>
    <col min="458" max="458" width="12.1640625" bestFit="1" customWidth="1"/>
    <col min="459" max="459" width="14.83203125" bestFit="1" customWidth="1"/>
    <col min="460" max="460" width="12.1640625" bestFit="1" customWidth="1"/>
    <col min="461" max="461" width="14.83203125" bestFit="1" customWidth="1"/>
    <col min="462" max="462" width="12.1640625" bestFit="1" customWidth="1"/>
    <col min="463" max="463" width="14.83203125" bestFit="1" customWidth="1"/>
    <col min="464" max="464" width="12.1640625" bestFit="1" customWidth="1"/>
    <col min="465" max="465" width="14.83203125" bestFit="1" customWidth="1"/>
    <col min="466" max="466" width="12.1640625" bestFit="1" customWidth="1"/>
    <col min="467" max="467" width="14.83203125" bestFit="1" customWidth="1"/>
    <col min="468" max="468" width="12.1640625" bestFit="1" customWidth="1"/>
    <col min="469" max="469" width="14.83203125" bestFit="1" customWidth="1"/>
    <col min="470" max="470" width="12.1640625" bestFit="1" customWidth="1"/>
    <col min="471" max="471" width="14.83203125" bestFit="1" customWidth="1"/>
    <col min="472" max="472" width="12.1640625" bestFit="1" customWidth="1"/>
    <col min="473" max="473" width="14.83203125" bestFit="1" customWidth="1"/>
    <col min="474" max="474" width="12.1640625" bestFit="1" customWidth="1"/>
    <col min="475" max="475" width="14.83203125" bestFit="1" customWidth="1"/>
    <col min="476" max="476" width="12.1640625" bestFit="1" customWidth="1"/>
    <col min="477" max="477" width="14.83203125" bestFit="1" customWidth="1"/>
    <col min="478" max="478" width="12.1640625" bestFit="1" customWidth="1"/>
    <col min="479" max="479" width="14.83203125" bestFit="1" customWidth="1"/>
    <col min="480" max="480" width="12.1640625" bestFit="1" customWidth="1"/>
    <col min="481" max="481" width="14.83203125" bestFit="1" customWidth="1"/>
    <col min="482" max="482" width="12.1640625" bestFit="1" customWidth="1"/>
    <col min="483" max="483" width="14.83203125" bestFit="1" customWidth="1"/>
    <col min="484" max="484" width="12.1640625" bestFit="1" customWidth="1"/>
    <col min="485" max="485" width="14.83203125" bestFit="1" customWidth="1"/>
    <col min="486" max="486" width="12.1640625" bestFit="1" customWidth="1"/>
    <col min="487" max="487" width="14.83203125" bestFit="1" customWidth="1"/>
    <col min="488" max="488" width="12.1640625" bestFit="1" customWidth="1"/>
    <col min="489" max="489" width="14.83203125" bestFit="1" customWidth="1"/>
    <col min="490" max="490" width="12.1640625" bestFit="1" customWidth="1"/>
    <col min="491" max="491" width="14.83203125" bestFit="1" customWidth="1"/>
    <col min="492" max="492" width="12.1640625" bestFit="1" customWidth="1"/>
    <col min="493" max="493" width="14.83203125" bestFit="1" customWidth="1"/>
    <col min="494" max="494" width="12.1640625" bestFit="1" customWidth="1"/>
    <col min="495" max="495" width="14.83203125" bestFit="1" customWidth="1"/>
    <col min="496" max="496" width="12.1640625" bestFit="1" customWidth="1"/>
    <col min="497" max="497" width="14.83203125" bestFit="1" customWidth="1"/>
    <col min="498" max="498" width="12.1640625" bestFit="1" customWidth="1"/>
    <col min="499" max="499" width="14.83203125" bestFit="1" customWidth="1"/>
    <col min="500" max="500" width="12.1640625" bestFit="1" customWidth="1"/>
    <col min="501" max="501" width="14.83203125" bestFit="1" customWidth="1"/>
    <col min="502" max="502" width="12.1640625" bestFit="1" customWidth="1"/>
    <col min="503" max="503" width="14.83203125" bestFit="1" customWidth="1"/>
    <col min="504" max="504" width="12.1640625" bestFit="1" customWidth="1"/>
    <col min="505" max="505" width="14.83203125" bestFit="1" customWidth="1"/>
    <col min="506" max="506" width="12.1640625" bestFit="1" customWidth="1"/>
    <col min="507" max="507" width="14.83203125" bestFit="1" customWidth="1"/>
    <col min="508" max="508" width="12.1640625" bestFit="1" customWidth="1"/>
    <col min="509" max="509" width="14.83203125" bestFit="1" customWidth="1"/>
    <col min="510" max="510" width="12.1640625" bestFit="1" customWidth="1"/>
    <col min="511" max="511" width="14.83203125" bestFit="1" customWidth="1"/>
    <col min="512" max="512" width="12.1640625" bestFit="1" customWidth="1"/>
    <col min="513" max="513" width="14.83203125" bestFit="1" customWidth="1"/>
    <col min="514" max="514" width="12.1640625" bestFit="1" customWidth="1"/>
    <col min="515" max="515" width="14.83203125" bestFit="1" customWidth="1"/>
    <col min="516" max="516" width="12.1640625" bestFit="1" customWidth="1"/>
    <col min="517" max="517" width="14.83203125" bestFit="1" customWidth="1"/>
    <col min="518" max="518" width="12.1640625" bestFit="1" customWidth="1"/>
    <col min="519" max="519" width="14.83203125" bestFit="1" customWidth="1"/>
    <col min="520" max="520" width="12.1640625" bestFit="1" customWidth="1"/>
    <col min="521" max="521" width="14.83203125" bestFit="1" customWidth="1"/>
    <col min="522" max="522" width="12.1640625" bestFit="1" customWidth="1"/>
    <col min="523" max="523" width="14.83203125" bestFit="1" customWidth="1"/>
    <col min="524" max="524" width="12.1640625" bestFit="1" customWidth="1"/>
    <col min="525" max="525" width="14.83203125" bestFit="1" customWidth="1"/>
    <col min="526" max="526" width="12.1640625" bestFit="1" customWidth="1"/>
    <col min="527" max="527" width="14.83203125" bestFit="1" customWidth="1"/>
    <col min="528" max="528" width="12.1640625" bestFit="1" customWidth="1"/>
    <col min="529" max="529" width="14.83203125" bestFit="1" customWidth="1"/>
    <col min="530" max="530" width="12.1640625" bestFit="1" customWidth="1"/>
    <col min="531" max="531" width="14.83203125" bestFit="1" customWidth="1"/>
    <col min="532" max="532" width="12.1640625" bestFit="1" customWidth="1"/>
    <col min="533" max="533" width="14.83203125" bestFit="1" customWidth="1"/>
    <col min="534" max="534" width="12.1640625" bestFit="1" customWidth="1"/>
    <col min="535" max="535" width="14.83203125" bestFit="1" customWidth="1"/>
    <col min="536" max="536" width="12.1640625" bestFit="1" customWidth="1"/>
    <col min="537" max="537" width="14.83203125" bestFit="1" customWidth="1"/>
    <col min="538" max="538" width="12.1640625" bestFit="1" customWidth="1"/>
    <col min="539" max="539" width="14.83203125" bestFit="1" customWidth="1"/>
    <col min="540" max="540" width="12.1640625" bestFit="1" customWidth="1"/>
    <col min="541" max="541" width="14.83203125" bestFit="1" customWidth="1"/>
    <col min="542" max="542" width="12.1640625" bestFit="1" customWidth="1"/>
    <col min="543" max="543" width="14.83203125" bestFit="1" customWidth="1"/>
    <col min="544" max="544" width="12.1640625" bestFit="1" customWidth="1"/>
    <col min="545" max="545" width="14.83203125" bestFit="1" customWidth="1"/>
    <col min="546" max="546" width="12.1640625" bestFit="1" customWidth="1"/>
    <col min="547" max="547" width="14.83203125" bestFit="1" customWidth="1"/>
    <col min="548" max="548" width="12.1640625" bestFit="1" customWidth="1"/>
    <col min="549" max="549" width="14.83203125" bestFit="1" customWidth="1"/>
    <col min="550" max="550" width="12.1640625" bestFit="1" customWidth="1"/>
    <col min="551" max="551" width="14.83203125" bestFit="1" customWidth="1"/>
    <col min="552" max="552" width="12.1640625" bestFit="1" customWidth="1"/>
    <col min="553" max="553" width="14.83203125" bestFit="1" customWidth="1"/>
    <col min="554" max="554" width="12.1640625" bestFit="1" customWidth="1"/>
    <col min="555" max="555" width="14.83203125" bestFit="1" customWidth="1"/>
    <col min="556" max="556" width="12.1640625" bestFit="1" customWidth="1"/>
    <col min="557" max="557" width="14.83203125" bestFit="1" customWidth="1"/>
    <col min="558" max="558" width="12.1640625" bestFit="1" customWidth="1"/>
    <col min="559" max="559" width="14.83203125" bestFit="1" customWidth="1"/>
    <col min="560" max="560" width="12.1640625" bestFit="1" customWidth="1"/>
    <col min="561" max="561" width="14.83203125" bestFit="1" customWidth="1"/>
    <col min="562" max="562" width="12.1640625" bestFit="1" customWidth="1"/>
    <col min="563" max="563" width="14.83203125" bestFit="1" customWidth="1"/>
    <col min="564" max="564" width="12.1640625" bestFit="1" customWidth="1"/>
    <col min="565" max="565" width="14.83203125" bestFit="1" customWidth="1"/>
    <col min="566" max="566" width="12.1640625" bestFit="1" customWidth="1"/>
    <col min="567" max="567" width="14.83203125" bestFit="1" customWidth="1"/>
    <col min="568" max="568" width="12.1640625" bestFit="1" customWidth="1"/>
    <col min="569" max="569" width="14.83203125" bestFit="1" customWidth="1"/>
    <col min="570" max="570" width="12.1640625" bestFit="1" customWidth="1"/>
    <col min="571" max="571" width="14.83203125" bestFit="1" customWidth="1"/>
    <col min="572" max="572" width="12.1640625" bestFit="1" customWidth="1"/>
    <col min="573" max="573" width="14.83203125" bestFit="1" customWidth="1"/>
    <col min="574" max="574" width="12.1640625" bestFit="1" customWidth="1"/>
    <col min="575" max="575" width="14.83203125" bestFit="1" customWidth="1"/>
    <col min="576" max="576" width="12.1640625" bestFit="1" customWidth="1"/>
    <col min="577" max="577" width="14.83203125" bestFit="1" customWidth="1"/>
    <col min="578" max="578" width="12.1640625" bestFit="1" customWidth="1"/>
    <col min="579" max="579" width="14.83203125" bestFit="1" customWidth="1"/>
    <col min="580" max="580" width="12.1640625" bestFit="1" customWidth="1"/>
    <col min="581" max="581" width="14.83203125" bestFit="1" customWidth="1"/>
    <col min="582" max="582" width="12.1640625" bestFit="1" customWidth="1"/>
    <col min="583" max="583" width="14.83203125" bestFit="1" customWidth="1"/>
    <col min="584" max="584" width="12.1640625" bestFit="1" customWidth="1"/>
    <col min="585" max="585" width="14.83203125" bestFit="1" customWidth="1"/>
    <col min="586" max="586" width="12.1640625" bestFit="1" customWidth="1"/>
    <col min="587" max="587" width="14.83203125" bestFit="1" customWidth="1"/>
    <col min="588" max="588" width="12.1640625" bestFit="1" customWidth="1"/>
    <col min="589" max="589" width="14.83203125" bestFit="1" customWidth="1"/>
    <col min="590" max="590" width="12.1640625" bestFit="1" customWidth="1"/>
    <col min="591" max="591" width="14.83203125" bestFit="1" customWidth="1"/>
    <col min="592" max="592" width="12.1640625" bestFit="1" customWidth="1"/>
    <col min="593" max="593" width="14.83203125" bestFit="1" customWidth="1"/>
    <col min="594" max="594" width="12.1640625" bestFit="1" customWidth="1"/>
    <col min="595" max="595" width="14.83203125" bestFit="1" customWidth="1"/>
    <col min="596" max="596" width="12.1640625" bestFit="1" customWidth="1"/>
    <col min="597" max="597" width="14.83203125" bestFit="1" customWidth="1"/>
    <col min="598" max="598" width="12.1640625" bestFit="1" customWidth="1"/>
    <col min="599" max="599" width="14.83203125" bestFit="1" customWidth="1"/>
    <col min="600" max="600" width="12.1640625" bestFit="1" customWidth="1"/>
    <col min="601" max="601" width="14.83203125" bestFit="1" customWidth="1"/>
    <col min="602" max="602" width="12.1640625" bestFit="1" customWidth="1"/>
    <col min="603" max="603" width="14.83203125" bestFit="1" customWidth="1"/>
    <col min="604" max="604" width="12.1640625" bestFit="1" customWidth="1"/>
    <col min="605" max="605" width="14.83203125" bestFit="1" customWidth="1"/>
    <col min="606" max="606" width="12.1640625" bestFit="1" customWidth="1"/>
    <col min="607" max="607" width="14.83203125" bestFit="1" customWidth="1"/>
    <col min="608" max="608" width="12.1640625" bestFit="1" customWidth="1"/>
    <col min="609" max="609" width="14.83203125" bestFit="1" customWidth="1"/>
    <col min="610" max="610" width="12.1640625" bestFit="1" customWidth="1"/>
    <col min="611" max="611" width="14.83203125" bestFit="1" customWidth="1"/>
    <col min="612" max="612" width="12.1640625" bestFit="1" customWidth="1"/>
    <col min="613" max="613" width="14.83203125" bestFit="1" customWidth="1"/>
    <col min="614" max="614" width="12.1640625" bestFit="1" customWidth="1"/>
    <col min="615" max="615" width="14.83203125" bestFit="1" customWidth="1"/>
    <col min="616" max="616" width="12.1640625" bestFit="1" customWidth="1"/>
    <col min="617" max="617" width="14.83203125" bestFit="1" customWidth="1"/>
    <col min="618" max="618" width="12.1640625" bestFit="1" customWidth="1"/>
    <col min="619" max="619" width="14.83203125" bestFit="1" customWidth="1"/>
    <col min="620" max="620" width="12.1640625" bestFit="1" customWidth="1"/>
    <col min="621" max="621" width="14.83203125" bestFit="1" customWidth="1"/>
    <col min="622" max="622" width="12.1640625" bestFit="1" customWidth="1"/>
    <col min="623" max="623" width="14.83203125" bestFit="1" customWidth="1"/>
    <col min="624" max="624" width="12.1640625" bestFit="1" customWidth="1"/>
    <col min="625" max="625" width="14.83203125" bestFit="1" customWidth="1"/>
    <col min="626" max="626" width="12.1640625" bestFit="1" customWidth="1"/>
    <col min="627" max="627" width="14.83203125" bestFit="1" customWidth="1"/>
    <col min="628" max="628" width="12.1640625" bestFit="1" customWidth="1"/>
    <col min="629" max="629" width="14.83203125" bestFit="1" customWidth="1"/>
    <col min="630" max="630" width="12.1640625" bestFit="1" customWidth="1"/>
    <col min="631" max="631" width="14.83203125" bestFit="1" customWidth="1"/>
    <col min="632" max="632" width="12.1640625" bestFit="1" customWidth="1"/>
    <col min="633" max="633" width="14.83203125" bestFit="1" customWidth="1"/>
    <col min="634" max="634" width="12.1640625" bestFit="1" customWidth="1"/>
    <col min="635" max="635" width="14.83203125" bestFit="1" customWidth="1"/>
    <col min="636" max="636" width="12.1640625" bestFit="1" customWidth="1"/>
    <col min="637" max="637" width="14.83203125" bestFit="1" customWidth="1"/>
    <col min="638" max="638" width="12.1640625" bestFit="1" customWidth="1"/>
    <col min="639" max="639" width="14.83203125" bestFit="1" customWidth="1"/>
    <col min="640" max="640" width="12.1640625" bestFit="1" customWidth="1"/>
    <col min="641" max="641" width="14.83203125" bestFit="1" customWidth="1"/>
    <col min="642" max="642" width="12.1640625" bestFit="1" customWidth="1"/>
    <col min="643" max="643" width="14.83203125" bestFit="1" customWidth="1"/>
    <col min="644" max="644" width="12.1640625" bestFit="1" customWidth="1"/>
    <col min="645" max="645" width="14.83203125" bestFit="1" customWidth="1"/>
    <col min="646" max="646" width="12.1640625" bestFit="1" customWidth="1"/>
    <col min="647" max="647" width="14.83203125" bestFit="1" customWidth="1"/>
    <col min="648" max="648" width="12.1640625" bestFit="1" customWidth="1"/>
    <col min="649" max="649" width="14.83203125" bestFit="1" customWidth="1"/>
    <col min="650" max="650" width="12.1640625" bestFit="1" customWidth="1"/>
    <col min="651" max="651" width="14.83203125" bestFit="1" customWidth="1"/>
    <col min="652" max="652" width="12.1640625" bestFit="1" customWidth="1"/>
    <col min="653" max="653" width="14.83203125" bestFit="1" customWidth="1"/>
    <col min="654" max="654" width="12.1640625" bestFit="1" customWidth="1"/>
    <col min="655" max="655" width="14.83203125" bestFit="1" customWidth="1"/>
    <col min="656" max="656" width="12.1640625" bestFit="1" customWidth="1"/>
    <col min="657" max="657" width="14.83203125" bestFit="1" customWidth="1"/>
    <col min="658" max="658" width="12.1640625" bestFit="1" customWidth="1"/>
    <col min="659" max="659" width="14.83203125" bestFit="1" customWidth="1"/>
    <col min="660" max="660" width="12.1640625" bestFit="1" customWidth="1"/>
    <col min="661" max="661" width="14.83203125" bestFit="1" customWidth="1"/>
    <col min="662" max="662" width="12.1640625" bestFit="1" customWidth="1"/>
    <col min="663" max="663" width="14.83203125" bestFit="1" customWidth="1"/>
    <col min="664" max="664" width="12.1640625" bestFit="1" customWidth="1"/>
    <col min="665" max="665" width="14.83203125" bestFit="1" customWidth="1"/>
    <col min="666" max="666" width="12.1640625" bestFit="1" customWidth="1"/>
    <col min="667" max="667" width="14.83203125" bestFit="1" customWidth="1"/>
    <col min="668" max="668" width="12.1640625" bestFit="1" customWidth="1"/>
    <col min="669" max="669" width="14.83203125" bestFit="1" customWidth="1"/>
    <col min="670" max="670" width="12.1640625" bestFit="1" customWidth="1"/>
    <col min="671" max="671" width="14.83203125" bestFit="1" customWidth="1"/>
    <col min="672" max="672" width="12.1640625" bestFit="1" customWidth="1"/>
    <col min="673" max="673" width="14.83203125" bestFit="1" customWidth="1"/>
    <col min="674" max="674" width="12.1640625" bestFit="1" customWidth="1"/>
    <col min="675" max="675" width="14.83203125" bestFit="1" customWidth="1"/>
    <col min="676" max="676" width="12.1640625" bestFit="1" customWidth="1"/>
    <col min="677" max="677" width="14.83203125" bestFit="1" customWidth="1"/>
    <col min="678" max="678" width="12.1640625" bestFit="1" customWidth="1"/>
    <col min="679" max="679" width="14.83203125" bestFit="1" customWidth="1"/>
    <col min="680" max="680" width="12.1640625" bestFit="1" customWidth="1"/>
    <col min="681" max="681" width="14.83203125" bestFit="1" customWidth="1"/>
    <col min="682" max="682" width="12.1640625" bestFit="1" customWidth="1"/>
    <col min="683" max="683" width="14.83203125" bestFit="1" customWidth="1"/>
    <col min="684" max="684" width="12.1640625" bestFit="1" customWidth="1"/>
    <col min="685" max="685" width="14.83203125" bestFit="1" customWidth="1"/>
    <col min="686" max="686" width="12.1640625" bestFit="1" customWidth="1"/>
    <col min="687" max="687" width="14.83203125" bestFit="1" customWidth="1"/>
    <col min="688" max="688" width="12.1640625" bestFit="1" customWidth="1"/>
    <col min="689" max="689" width="14.83203125" bestFit="1" customWidth="1"/>
    <col min="690" max="690" width="12.1640625" bestFit="1" customWidth="1"/>
    <col min="691" max="691" width="14.83203125" bestFit="1" customWidth="1"/>
    <col min="692" max="692" width="12.1640625" bestFit="1" customWidth="1"/>
    <col min="693" max="693" width="14.83203125" bestFit="1" customWidth="1"/>
    <col min="694" max="694" width="12.1640625" bestFit="1" customWidth="1"/>
    <col min="695" max="695" width="14.83203125" bestFit="1" customWidth="1"/>
    <col min="696" max="696" width="12.1640625" bestFit="1" customWidth="1"/>
    <col min="697" max="697" width="14.83203125" bestFit="1" customWidth="1"/>
    <col min="698" max="698" width="12.1640625" bestFit="1" customWidth="1"/>
    <col min="699" max="699" width="14.83203125" bestFit="1" customWidth="1"/>
    <col min="700" max="700" width="12.1640625" bestFit="1" customWidth="1"/>
    <col min="701" max="701" width="14.83203125" bestFit="1" customWidth="1"/>
    <col min="702" max="702" width="12.1640625" bestFit="1" customWidth="1"/>
    <col min="703" max="703" width="14.83203125" bestFit="1" customWidth="1"/>
    <col min="704" max="704" width="12.1640625" bestFit="1" customWidth="1"/>
    <col min="705" max="705" width="14.83203125" bestFit="1" customWidth="1"/>
    <col min="706" max="706" width="12.1640625" bestFit="1" customWidth="1"/>
    <col min="707" max="707" width="14.83203125" bestFit="1" customWidth="1"/>
    <col min="708" max="708" width="12.1640625" bestFit="1" customWidth="1"/>
    <col min="709" max="709" width="14.83203125" bestFit="1" customWidth="1"/>
    <col min="710" max="710" width="12.1640625" bestFit="1" customWidth="1"/>
    <col min="711" max="711" width="14.83203125" bestFit="1" customWidth="1"/>
    <col min="712" max="712" width="12.1640625" bestFit="1" customWidth="1"/>
    <col min="713" max="713" width="14.83203125" bestFit="1" customWidth="1"/>
    <col min="714" max="714" width="12.1640625" bestFit="1" customWidth="1"/>
    <col min="715" max="715" width="14.83203125" bestFit="1" customWidth="1"/>
    <col min="716" max="716" width="12.1640625" bestFit="1" customWidth="1"/>
    <col min="717" max="717" width="14.83203125" bestFit="1" customWidth="1"/>
    <col min="718" max="718" width="12.1640625" bestFit="1" customWidth="1"/>
    <col min="719" max="719" width="14.83203125" bestFit="1" customWidth="1"/>
    <col min="720" max="720" width="12.1640625" bestFit="1" customWidth="1"/>
    <col min="721" max="721" width="14.83203125" bestFit="1" customWidth="1"/>
    <col min="722" max="722" width="12.1640625" bestFit="1" customWidth="1"/>
    <col min="723" max="723" width="14.83203125" bestFit="1" customWidth="1"/>
    <col min="724" max="724" width="12.1640625" bestFit="1" customWidth="1"/>
    <col min="725" max="725" width="14.83203125" bestFit="1" customWidth="1"/>
    <col min="726" max="726" width="12.1640625" bestFit="1" customWidth="1"/>
    <col min="727" max="727" width="14.83203125" bestFit="1" customWidth="1"/>
    <col min="728" max="728" width="12.1640625" bestFit="1" customWidth="1"/>
    <col min="729" max="729" width="14.83203125" bestFit="1" customWidth="1"/>
    <col min="730" max="730" width="12.1640625" bestFit="1" customWidth="1"/>
    <col min="731" max="731" width="14.83203125" bestFit="1" customWidth="1"/>
    <col min="732" max="732" width="12.1640625" bestFit="1" customWidth="1"/>
    <col min="733" max="733" width="14.83203125" bestFit="1" customWidth="1"/>
    <col min="734" max="734" width="12.1640625" bestFit="1" customWidth="1"/>
    <col min="735" max="735" width="14.83203125" bestFit="1" customWidth="1"/>
    <col min="736" max="736" width="12.1640625" bestFit="1" customWidth="1"/>
    <col min="737" max="737" width="14.83203125" bestFit="1" customWidth="1"/>
    <col min="738" max="738" width="12.1640625" bestFit="1" customWidth="1"/>
    <col min="739" max="739" width="14.83203125" bestFit="1" customWidth="1"/>
    <col min="740" max="740" width="12.1640625" bestFit="1" customWidth="1"/>
    <col min="741" max="741" width="14.83203125" bestFit="1" customWidth="1"/>
    <col min="742" max="742" width="12.1640625" bestFit="1" customWidth="1"/>
    <col min="743" max="743" width="14.83203125" bestFit="1" customWidth="1"/>
    <col min="744" max="744" width="12.1640625" bestFit="1" customWidth="1"/>
    <col min="745" max="745" width="14.83203125" bestFit="1" customWidth="1"/>
    <col min="746" max="746" width="12.1640625" bestFit="1" customWidth="1"/>
    <col min="747" max="747" width="14.83203125" bestFit="1" customWidth="1"/>
    <col min="748" max="748" width="12.1640625" bestFit="1" customWidth="1"/>
    <col min="749" max="749" width="14.83203125" bestFit="1" customWidth="1"/>
    <col min="750" max="750" width="12.1640625" bestFit="1" customWidth="1"/>
    <col min="751" max="751" width="14.83203125" bestFit="1" customWidth="1"/>
    <col min="752" max="752" width="12.1640625" bestFit="1" customWidth="1"/>
    <col min="753" max="753" width="14.83203125" bestFit="1" customWidth="1"/>
    <col min="754" max="754" width="12.1640625" bestFit="1" customWidth="1"/>
    <col min="755" max="755" width="14.83203125" bestFit="1" customWidth="1"/>
    <col min="756" max="756" width="12.1640625" bestFit="1" customWidth="1"/>
    <col min="757" max="757" width="14.83203125" bestFit="1" customWidth="1"/>
    <col min="758" max="758" width="12.1640625" bestFit="1" customWidth="1"/>
    <col min="759" max="759" width="14.83203125" bestFit="1" customWidth="1"/>
    <col min="760" max="760" width="12.1640625" bestFit="1" customWidth="1"/>
    <col min="761" max="761" width="14.83203125" bestFit="1" customWidth="1"/>
    <col min="762" max="762" width="12.1640625" bestFit="1" customWidth="1"/>
    <col min="763" max="763" width="14.83203125" bestFit="1" customWidth="1"/>
    <col min="764" max="764" width="12.1640625" bestFit="1" customWidth="1"/>
    <col min="765" max="765" width="14.83203125" bestFit="1" customWidth="1"/>
    <col min="766" max="766" width="12.1640625" bestFit="1" customWidth="1"/>
    <col min="767" max="767" width="14.83203125" bestFit="1" customWidth="1"/>
    <col min="768" max="768" width="12.1640625" bestFit="1" customWidth="1"/>
    <col min="769" max="769" width="14.83203125" bestFit="1" customWidth="1"/>
    <col min="770" max="770" width="12.1640625" bestFit="1" customWidth="1"/>
    <col min="771" max="771" width="14.83203125" bestFit="1" customWidth="1"/>
    <col min="772" max="772" width="12.1640625" bestFit="1" customWidth="1"/>
    <col min="773" max="773" width="14.83203125" bestFit="1" customWidth="1"/>
    <col min="774" max="774" width="12.1640625" bestFit="1" customWidth="1"/>
    <col min="775" max="775" width="14.83203125" bestFit="1" customWidth="1"/>
    <col min="776" max="776" width="12.1640625" bestFit="1" customWidth="1"/>
    <col min="777" max="777" width="14.83203125" bestFit="1" customWidth="1"/>
    <col min="778" max="778" width="12.1640625" bestFit="1" customWidth="1"/>
    <col min="779" max="779" width="14.83203125" bestFit="1" customWidth="1"/>
    <col min="780" max="780" width="12.1640625" bestFit="1" customWidth="1"/>
    <col min="781" max="781" width="14.83203125" bestFit="1" customWidth="1"/>
    <col min="782" max="782" width="12.1640625" bestFit="1" customWidth="1"/>
    <col min="783" max="783" width="14.83203125" bestFit="1" customWidth="1"/>
    <col min="784" max="784" width="12.1640625" bestFit="1" customWidth="1"/>
    <col min="785" max="785" width="14.83203125" bestFit="1" customWidth="1"/>
    <col min="786" max="786" width="12.1640625" bestFit="1" customWidth="1"/>
    <col min="787" max="787" width="14.83203125" bestFit="1" customWidth="1"/>
    <col min="788" max="788" width="12.1640625" bestFit="1" customWidth="1"/>
    <col min="789" max="789" width="14.83203125" bestFit="1" customWidth="1"/>
    <col min="790" max="790" width="12.1640625" bestFit="1" customWidth="1"/>
    <col min="791" max="791" width="14.83203125" bestFit="1" customWidth="1"/>
    <col min="792" max="792" width="12.1640625" bestFit="1" customWidth="1"/>
    <col min="793" max="793" width="14.83203125" bestFit="1" customWidth="1"/>
    <col min="794" max="794" width="12.1640625" bestFit="1" customWidth="1"/>
    <col min="795" max="795" width="14.83203125" bestFit="1" customWidth="1"/>
    <col min="796" max="796" width="12.1640625" bestFit="1" customWidth="1"/>
    <col min="797" max="797" width="14.83203125" bestFit="1" customWidth="1"/>
    <col min="798" max="798" width="12.1640625" bestFit="1" customWidth="1"/>
    <col min="799" max="799" width="14.83203125" bestFit="1" customWidth="1"/>
    <col min="800" max="800" width="12.1640625" bestFit="1" customWidth="1"/>
    <col min="801" max="801" width="14.83203125" bestFit="1" customWidth="1"/>
    <col min="802" max="802" width="12.1640625" bestFit="1" customWidth="1"/>
    <col min="803" max="803" width="14.83203125" bestFit="1" customWidth="1"/>
    <col min="804" max="804" width="12.1640625" bestFit="1" customWidth="1"/>
    <col min="805" max="805" width="14.83203125" bestFit="1" customWidth="1"/>
    <col min="806" max="806" width="12.1640625" bestFit="1" customWidth="1"/>
    <col min="807" max="807" width="14.83203125" bestFit="1" customWidth="1"/>
    <col min="808" max="808" width="12.1640625" bestFit="1" customWidth="1"/>
    <col min="809" max="809" width="14.83203125" bestFit="1" customWidth="1"/>
    <col min="810" max="810" width="12.1640625" bestFit="1" customWidth="1"/>
    <col min="811" max="811" width="14.83203125" bestFit="1" customWidth="1"/>
    <col min="812" max="812" width="12.1640625" bestFit="1" customWidth="1"/>
    <col min="813" max="813" width="14.83203125" bestFit="1" customWidth="1"/>
    <col min="814" max="814" width="12.1640625" bestFit="1" customWidth="1"/>
    <col min="815" max="815" width="14.83203125" bestFit="1" customWidth="1"/>
    <col min="816" max="816" width="12.1640625" bestFit="1" customWidth="1"/>
    <col min="817" max="817" width="14.83203125" bestFit="1" customWidth="1"/>
    <col min="818" max="818" width="12.1640625" bestFit="1" customWidth="1"/>
    <col min="819" max="819" width="14.83203125" bestFit="1" customWidth="1"/>
    <col min="820" max="820" width="12.1640625" bestFit="1" customWidth="1"/>
    <col min="821" max="821" width="14.83203125" bestFit="1" customWidth="1"/>
    <col min="822" max="822" width="12.1640625" bestFit="1" customWidth="1"/>
    <col min="823" max="823" width="14.83203125" bestFit="1" customWidth="1"/>
    <col min="824" max="824" width="12.1640625" bestFit="1" customWidth="1"/>
    <col min="825" max="825" width="14.83203125" bestFit="1" customWidth="1"/>
    <col min="826" max="826" width="12.1640625" bestFit="1" customWidth="1"/>
    <col min="827" max="827" width="14.83203125" bestFit="1" customWidth="1"/>
    <col min="828" max="828" width="12.1640625" bestFit="1" customWidth="1"/>
    <col min="829" max="829" width="14.83203125" bestFit="1" customWidth="1"/>
    <col min="830" max="830" width="12.1640625" bestFit="1" customWidth="1"/>
    <col min="831" max="831" width="14.83203125" bestFit="1" customWidth="1"/>
    <col min="832" max="832" width="12.1640625" bestFit="1" customWidth="1"/>
    <col min="833" max="833" width="14.83203125" bestFit="1" customWidth="1"/>
    <col min="834" max="834" width="12.1640625" bestFit="1" customWidth="1"/>
    <col min="835" max="835" width="14.83203125" bestFit="1" customWidth="1"/>
    <col min="836" max="836" width="12.1640625" bestFit="1" customWidth="1"/>
    <col min="837" max="837" width="14.83203125" bestFit="1" customWidth="1"/>
    <col min="838" max="838" width="12.1640625" bestFit="1" customWidth="1"/>
    <col min="839" max="839" width="14.83203125" bestFit="1" customWidth="1"/>
    <col min="840" max="840" width="12.1640625" bestFit="1" customWidth="1"/>
    <col min="841" max="841" width="14.83203125" bestFit="1" customWidth="1"/>
    <col min="842" max="842" width="12.1640625" bestFit="1" customWidth="1"/>
    <col min="843" max="843" width="14.83203125" bestFit="1" customWidth="1"/>
    <col min="844" max="844" width="12.1640625" bestFit="1" customWidth="1"/>
    <col min="845" max="845" width="14.83203125" bestFit="1" customWidth="1"/>
    <col min="846" max="846" width="12.1640625" bestFit="1" customWidth="1"/>
    <col min="847" max="847" width="14.83203125" bestFit="1" customWidth="1"/>
    <col min="848" max="848" width="12.1640625" bestFit="1" customWidth="1"/>
    <col min="849" max="849" width="14.83203125" bestFit="1" customWidth="1"/>
    <col min="850" max="850" width="12.1640625" bestFit="1" customWidth="1"/>
    <col min="851" max="851" width="14.83203125" bestFit="1" customWidth="1"/>
    <col min="852" max="852" width="12.1640625" bestFit="1" customWidth="1"/>
    <col min="853" max="853" width="14.83203125" bestFit="1" customWidth="1"/>
    <col min="854" max="854" width="12.1640625" bestFit="1" customWidth="1"/>
    <col min="855" max="855" width="14.83203125" bestFit="1" customWidth="1"/>
    <col min="856" max="856" width="12.1640625" bestFit="1" customWidth="1"/>
    <col min="857" max="857" width="14.83203125" bestFit="1" customWidth="1"/>
    <col min="858" max="858" width="12.1640625" bestFit="1" customWidth="1"/>
    <col min="859" max="859" width="14.83203125" bestFit="1" customWidth="1"/>
    <col min="860" max="860" width="12.1640625" bestFit="1" customWidth="1"/>
    <col min="861" max="861" width="14.83203125" bestFit="1" customWidth="1"/>
    <col min="862" max="862" width="12.1640625" bestFit="1" customWidth="1"/>
    <col min="863" max="863" width="14.83203125" bestFit="1" customWidth="1"/>
    <col min="864" max="864" width="12.1640625" bestFit="1" customWidth="1"/>
    <col min="865" max="865" width="14.83203125" bestFit="1" customWidth="1"/>
    <col min="866" max="866" width="12.1640625" bestFit="1" customWidth="1"/>
    <col min="867" max="867" width="14.83203125" bestFit="1" customWidth="1"/>
    <col min="868" max="868" width="12.1640625" bestFit="1" customWidth="1"/>
    <col min="869" max="869" width="14.83203125" bestFit="1" customWidth="1"/>
    <col min="870" max="870" width="12.1640625" bestFit="1" customWidth="1"/>
    <col min="871" max="871" width="14.83203125" bestFit="1" customWidth="1"/>
    <col min="872" max="872" width="12.1640625" bestFit="1" customWidth="1"/>
    <col min="873" max="873" width="14.83203125" bestFit="1" customWidth="1"/>
    <col min="874" max="874" width="12.1640625" bestFit="1" customWidth="1"/>
    <col min="875" max="875" width="14.83203125" bestFit="1" customWidth="1"/>
    <col min="876" max="876" width="12.1640625" bestFit="1" customWidth="1"/>
    <col min="877" max="877" width="14.83203125" bestFit="1" customWidth="1"/>
    <col min="878" max="878" width="12.1640625" bestFit="1" customWidth="1"/>
    <col min="879" max="879" width="14.83203125" bestFit="1" customWidth="1"/>
    <col min="880" max="880" width="12.1640625" bestFit="1" customWidth="1"/>
    <col min="881" max="881" width="14.83203125" bestFit="1" customWidth="1"/>
    <col min="882" max="882" width="12.1640625" bestFit="1" customWidth="1"/>
    <col min="883" max="883" width="14.83203125" bestFit="1" customWidth="1"/>
    <col min="884" max="884" width="12.1640625" bestFit="1" customWidth="1"/>
    <col min="885" max="885" width="14.83203125" bestFit="1" customWidth="1"/>
    <col min="886" max="886" width="12.1640625" bestFit="1" customWidth="1"/>
    <col min="887" max="887" width="14.83203125" bestFit="1" customWidth="1"/>
    <col min="888" max="888" width="12.1640625" bestFit="1" customWidth="1"/>
    <col min="889" max="889" width="14.83203125" bestFit="1" customWidth="1"/>
    <col min="890" max="890" width="12.1640625" bestFit="1" customWidth="1"/>
    <col min="891" max="891" width="14.83203125" bestFit="1" customWidth="1"/>
    <col min="892" max="892" width="12.1640625" bestFit="1" customWidth="1"/>
    <col min="893" max="893" width="14.83203125" bestFit="1" customWidth="1"/>
    <col min="894" max="894" width="12.1640625" bestFit="1" customWidth="1"/>
    <col min="895" max="895" width="14.83203125" bestFit="1" customWidth="1"/>
    <col min="896" max="896" width="12.1640625" bestFit="1" customWidth="1"/>
    <col min="897" max="897" width="14.83203125" bestFit="1" customWidth="1"/>
    <col min="898" max="898" width="12.1640625" bestFit="1" customWidth="1"/>
    <col min="899" max="899" width="14.83203125" bestFit="1" customWidth="1"/>
    <col min="900" max="900" width="12.1640625" bestFit="1" customWidth="1"/>
    <col min="901" max="901" width="14.83203125" bestFit="1" customWidth="1"/>
    <col min="902" max="902" width="12.1640625" bestFit="1" customWidth="1"/>
    <col min="903" max="903" width="14.83203125" bestFit="1" customWidth="1"/>
    <col min="904" max="904" width="12.1640625" bestFit="1" customWidth="1"/>
    <col min="905" max="905" width="14.83203125" bestFit="1" customWidth="1"/>
    <col min="906" max="906" width="12.1640625" bestFit="1" customWidth="1"/>
    <col min="907" max="907" width="14.83203125" bestFit="1" customWidth="1"/>
    <col min="908" max="908" width="12.1640625" bestFit="1" customWidth="1"/>
    <col min="909" max="909" width="14.83203125" bestFit="1" customWidth="1"/>
    <col min="910" max="910" width="12.1640625" bestFit="1" customWidth="1"/>
    <col min="911" max="911" width="14.83203125" bestFit="1" customWidth="1"/>
    <col min="912" max="912" width="12.1640625" bestFit="1" customWidth="1"/>
    <col min="913" max="913" width="14.83203125" bestFit="1" customWidth="1"/>
    <col min="914" max="914" width="12.1640625" bestFit="1" customWidth="1"/>
    <col min="915" max="915" width="14.83203125" bestFit="1" customWidth="1"/>
    <col min="916" max="916" width="12.1640625" bestFit="1" customWidth="1"/>
    <col min="917" max="917" width="14.83203125" bestFit="1" customWidth="1"/>
    <col min="918" max="918" width="12.1640625" bestFit="1" customWidth="1"/>
    <col min="919" max="919" width="14.83203125" bestFit="1" customWidth="1"/>
    <col min="920" max="920" width="12.1640625" bestFit="1" customWidth="1"/>
    <col min="921" max="921" width="14.83203125" bestFit="1" customWidth="1"/>
    <col min="922" max="922" width="12.1640625" bestFit="1" customWidth="1"/>
    <col min="923" max="923" width="14.83203125" bestFit="1" customWidth="1"/>
    <col min="924" max="924" width="12.1640625" bestFit="1" customWidth="1"/>
    <col min="925" max="925" width="14.83203125" bestFit="1" customWidth="1"/>
    <col min="926" max="926" width="12.1640625" bestFit="1" customWidth="1"/>
    <col min="927" max="927" width="14.83203125" bestFit="1" customWidth="1"/>
    <col min="928" max="928" width="12.1640625" bestFit="1" customWidth="1"/>
    <col min="929" max="929" width="14.83203125" bestFit="1" customWidth="1"/>
    <col min="930" max="930" width="12.1640625" bestFit="1" customWidth="1"/>
    <col min="931" max="931" width="14.83203125" bestFit="1" customWidth="1"/>
    <col min="932" max="932" width="12.1640625" bestFit="1" customWidth="1"/>
    <col min="933" max="933" width="14.83203125" bestFit="1" customWidth="1"/>
    <col min="934" max="934" width="12.1640625" bestFit="1" customWidth="1"/>
    <col min="935" max="935" width="14.83203125" bestFit="1" customWidth="1"/>
    <col min="936" max="936" width="12.1640625" bestFit="1" customWidth="1"/>
    <col min="937" max="937" width="14.83203125" bestFit="1" customWidth="1"/>
    <col min="938" max="938" width="12.1640625" bestFit="1" customWidth="1"/>
    <col min="939" max="939" width="14.83203125" bestFit="1" customWidth="1"/>
    <col min="940" max="940" width="12.1640625" bestFit="1" customWidth="1"/>
    <col min="941" max="941" width="14.83203125" bestFit="1" customWidth="1"/>
    <col min="942" max="942" width="12.1640625" bestFit="1" customWidth="1"/>
    <col min="943" max="943" width="14.83203125" bestFit="1" customWidth="1"/>
    <col min="944" max="944" width="12.1640625" bestFit="1" customWidth="1"/>
    <col min="945" max="945" width="14.83203125" bestFit="1" customWidth="1"/>
    <col min="946" max="946" width="12.1640625" bestFit="1" customWidth="1"/>
    <col min="947" max="947" width="14.83203125" bestFit="1" customWidth="1"/>
    <col min="948" max="948" width="12.1640625" bestFit="1" customWidth="1"/>
    <col min="949" max="949" width="14.83203125" bestFit="1" customWidth="1"/>
    <col min="950" max="950" width="12.1640625" bestFit="1" customWidth="1"/>
    <col min="951" max="951" width="14.83203125" bestFit="1" customWidth="1"/>
    <col min="952" max="952" width="12.1640625" bestFit="1" customWidth="1"/>
    <col min="953" max="953" width="14.83203125" bestFit="1" customWidth="1"/>
    <col min="954" max="954" width="12.1640625" bestFit="1" customWidth="1"/>
    <col min="955" max="955" width="14.83203125" bestFit="1" customWidth="1"/>
    <col min="956" max="956" width="12.1640625" bestFit="1" customWidth="1"/>
    <col min="957" max="957" width="14.83203125" bestFit="1" customWidth="1"/>
    <col min="958" max="958" width="12.1640625" bestFit="1" customWidth="1"/>
    <col min="959" max="959" width="14.83203125" bestFit="1" customWidth="1"/>
    <col min="960" max="960" width="12.1640625" bestFit="1" customWidth="1"/>
    <col min="961" max="961" width="14.83203125" bestFit="1" customWidth="1"/>
    <col min="962" max="962" width="12.1640625" bestFit="1" customWidth="1"/>
    <col min="963" max="963" width="14.83203125" bestFit="1" customWidth="1"/>
    <col min="964" max="964" width="12.1640625" bestFit="1" customWidth="1"/>
    <col min="965" max="965" width="14.83203125" bestFit="1" customWidth="1"/>
    <col min="966" max="966" width="12.1640625" bestFit="1" customWidth="1"/>
    <col min="967" max="967" width="14.83203125" bestFit="1" customWidth="1"/>
    <col min="968" max="968" width="12.1640625" bestFit="1" customWidth="1"/>
    <col min="969" max="969" width="14.83203125" bestFit="1" customWidth="1"/>
    <col min="970" max="970" width="12.1640625" bestFit="1" customWidth="1"/>
    <col min="971" max="971" width="14.83203125" bestFit="1" customWidth="1"/>
    <col min="972" max="972" width="12.1640625" bestFit="1" customWidth="1"/>
    <col min="973" max="973" width="14.83203125" bestFit="1" customWidth="1"/>
    <col min="974" max="974" width="12.1640625" bestFit="1" customWidth="1"/>
    <col min="975" max="975" width="14.83203125" bestFit="1" customWidth="1"/>
    <col min="976" max="976" width="12.1640625" bestFit="1" customWidth="1"/>
    <col min="977" max="977" width="14.83203125" bestFit="1" customWidth="1"/>
    <col min="978" max="978" width="12.1640625" bestFit="1" customWidth="1"/>
    <col min="979" max="979" width="14.83203125" bestFit="1" customWidth="1"/>
    <col min="980" max="980" width="12.1640625" bestFit="1" customWidth="1"/>
    <col min="981" max="981" width="14.83203125" bestFit="1" customWidth="1"/>
    <col min="982" max="982" width="12.1640625" bestFit="1" customWidth="1"/>
    <col min="983" max="983" width="14.83203125" bestFit="1" customWidth="1"/>
    <col min="984" max="984" width="12.1640625" bestFit="1" customWidth="1"/>
    <col min="985" max="985" width="14.83203125" bestFit="1" customWidth="1"/>
    <col min="986" max="986" width="12.1640625" bestFit="1" customWidth="1"/>
    <col min="987" max="987" width="14.83203125" bestFit="1" customWidth="1"/>
    <col min="988" max="988" width="12.1640625" bestFit="1" customWidth="1"/>
    <col min="989" max="989" width="14.83203125" bestFit="1" customWidth="1"/>
    <col min="990" max="990" width="12.1640625" bestFit="1" customWidth="1"/>
    <col min="991" max="991" width="14.83203125" bestFit="1" customWidth="1"/>
    <col min="992" max="992" width="12.1640625" bestFit="1" customWidth="1"/>
    <col min="993" max="993" width="14.83203125" bestFit="1" customWidth="1"/>
    <col min="994" max="994" width="12.1640625" bestFit="1" customWidth="1"/>
    <col min="995" max="995" width="14.83203125" bestFit="1" customWidth="1"/>
    <col min="996" max="996" width="12.1640625" bestFit="1" customWidth="1"/>
    <col min="997" max="997" width="14.83203125" bestFit="1" customWidth="1"/>
    <col min="998" max="998" width="12.1640625" bestFit="1" customWidth="1"/>
    <col min="999" max="999" width="14.83203125" bestFit="1" customWidth="1"/>
    <col min="1000" max="1000" width="12.1640625" bestFit="1" customWidth="1"/>
    <col min="1001" max="1001" width="14.83203125" bestFit="1" customWidth="1"/>
    <col min="1002" max="1002" width="12.1640625" bestFit="1" customWidth="1"/>
    <col min="1003" max="1003" width="14.83203125" bestFit="1" customWidth="1"/>
    <col min="1004" max="1004" width="12.1640625" bestFit="1" customWidth="1"/>
    <col min="1005" max="1005" width="14.83203125" bestFit="1" customWidth="1"/>
    <col min="1006" max="1006" width="12.1640625" bestFit="1" customWidth="1"/>
    <col min="1007" max="1007" width="14.83203125" bestFit="1" customWidth="1"/>
    <col min="1008" max="1008" width="12.1640625" bestFit="1" customWidth="1"/>
    <col min="1009" max="1009" width="14.83203125" bestFit="1" customWidth="1"/>
    <col min="1010" max="1010" width="12.1640625" bestFit="1" customWidth="1"/>
    <col min="1011" max="1011" width="14.83203125" bestFit="1" customWidth="1"/>
    <col min="1012" max="1012" width="12.1640625" bestFit="1" customWidth="1"/>
    <col min="1013" max="1013" width="14.83203125" bestFit="1" customWidth="1"/>
    <col min="1014" max="1014" width="12.1640625" bestFit="1" customWidth="1"/>
    <col min="1015" max="1015" width="14.83203125" bestFit="1" customWidth="1"/>
    <col min="1016" max="1016" width="12.1640625" bestFit="1" customWidth="1"/>
    <col min="1017" max="1017" width="14.83203125" bestFit="1" customWidth="1"/>
    <col min="1018" max="1018" width="12.1640625" bestFit="1" customWidth="1"/>
    <col min="1019" max="1019" width="14.83203125" bestFit="1" customWidth="1"/>
    <col min="1020" max="1020" width="12.1640625" bestFit="1" customWidth="1"/>
    <col min="1021" max="1021" width="14.83203125" bestFit="1" customWidth="1"/>
    <col min="1022" max="1022" width="12.1640625" bestFit="1" customWidth="1"/>
    <col min="1023" max="1023" width="14.83203125" bestFit="1" customWidth="1"/>
    <col min="1024" max="1024" width="12.1640625" bestFit="1" customWidth="1"/>
    <col min="1025" max="1025" width="14.83203125" bestFit="1" customWidth="1"/>
    <col min="1026" max="1026" width="12.1640625" bestFit="1" customWidth="1"/>
    <col min="1027" max="1027" width="14.83203125" bestFit="1" customWidth="1"/>
    <col min="1028" max="1028" width="12.1640625" bestFit="1" customWidth="1"/>
    <col min="1029" max="1029" width="14.83203125" bestFit="1" customWidth="1"/>
    <col min="1030" max="1030" width="12.1640625" bestFit="1" customWidth="1"/>
    <col min="1031" max="1031" width="14.83203125" bestFit="1" customWidth="1"/>
    <col min="1032" max="1032" width="12.1640625" bestFit="1" customWidth="1"/>
    <col min="1033" max="1033" width="14.83203125" bestFit="1" customWidth="1"/>
    <col min="1034" max="1034" width="12.1640625" bestFit="1" customWidth="1"/>
    <col min="1035" max="1035" width="14.83203125" bestFit="1" customWidth="1"/>
    <col min="1036" max="1036" width="12.1640625" bestFit="1" customWidth="1"/>
    <col min="1037" max="1037" width="14.83203125" bestFit="1" customWidth="1"/>
    <col min="1038" max="1038" width="12.1640625" bestFit="1" customWidth="1"/>
    <col min="1039" max="1039" width="14.83203125" bestFit="1" customWidth="1"/>
    <col min="1040" max="1040" width="12.1640625" bestFit="1" customWidth="1"/>
    <col min="1041" max="1041" width="14.83203125" bestFit="1" customWidth="1"/>
    <col min="1042" max="1042" width="12.1640625" bestFit="1" customWidth="1"/>
    <col min="1043" max="1043" width="14.83203125" bestFit="1" customWidth="1"/>
    <col min="1044" max="1044" width="12.1640625" bestFit="1" customWidth="1"/>
    <col min="1045" max="1045" width="14.83203125" bestFit="1" customWidth="1"/>
    <col min="1046" max="1046" width="12.1640625" bestFit="1" customWidth="1"/>
    <col min="1047" max="1047" width="14.83203125" bestFit="1" customWidth="1"/>
    <col min="1048" max="1048" width="12.1640625" bestFit="1" customWidth="1"/>
    <col min="1049" max="1049" width="14.83203125" bestFit="1" customWidth="1"/>
    <col min="1050" max="1050" width="12.1640625" bestFit="1" customWidth="1"/>
    <col min="1051" max="1051" width="14.83203125" bestFit="1" customWidth="1"/>
    <col min="1052" max="1052" width="12.1640625" bestFit="1" customWidth="1"/>
    <col min="1053" max="1053" width="14.83203125" bestFit="1" customWidth="1"/>
    <col min="1054" max="1054" width="12.1640625" bestFit="1" customWidth="1"/>
    <col min="1055" max="1055" width="14.83203125" bestFit="1" customWidth="1"/>
    <col min="1056" max="1056" width="12.1640625" bestFit="1" customWidth="1"/>
    <col min="1057" max="1057" width="14.83203125" bestFit="1" customWidth="1"/>
    <col min="1058" max="1058" width="12.1640625" bestFit="1" customWidth="1"/>
    <col min="1059" max="1059" width="14.83203125" bestFit="1" customWidth="1"/>
    <col min="1060" max="1060" width="12.1640625" bestFit="1" customWidth="1"/>
    <col min="1061" max="1061" width="14.83203125" bestFit="1" customWidth="1"/>
    <col min="1062" max="1062" width="12.1640625" bestFit="1" customWidth="1"/>
    <col min="1063" max="1063" width="14.83203125" bestFit="1" customWidth="1"/>
    <col min="1064" max="1064" width="12.1640625" bestFit="1" customWidth="1"/>
    <col min="1065" max="1065" width="14.83203125" bestFit="1" customWidth="1"/>
    <col min="1066" max="1066" width="12.1640625" bestFit="1" customWidth="1"/>
    <col min="1067" max="1067" width="14.83203125" bestFit="1" customWidth="1"/>
    <col min="1068" max="1068" width="12.1640625" bestFit="1" customWidth="1"/>
    <col min="1069" max="1069" width="14.83203125" bestFit="1" customWidth="1"/>
    <col min="1070" max="1070" width="12.1640625" bestFit="1" customWidth="1"/>
    <col min="1071" max="1071" width="14.83203125" bestFit="1" customWidth="1"/>
    <col min="1072" max="1072" width="12.1640625" bestFit="1" customWidth="1"/>
    <col min="1073" max="1073" width="14.83203125" bestFit="1" customWidth="1"/>
    <col min="1074" max="1074" width="12.1640625" bestFit="1" customWidth="1"/>
    <col min="1075" max="1075" width="14.83203125" bestFit="1" customWidth="1"/>
    <col min="1076" max="1076" width="12.1640625" bestFit="1" customWidth="1"/>
    <col min="1077" max="1077" width="14.83203125" bestFit="1" customWidth="1"/>
    <col min="1078" max="1078" width="12.1640625" bestFit="1" customWidth="1"/>
    <col min="1079" max="1079" width="14.83203125" bestFit="1" customWidth="1"/>
    <col min="1080" max="1080" width="12.1640625" bestFit="1" customWidth="1"/>
    <col min="1081" max="1081" width="14.83203125" bestFit="1" customWidth="1"/>
    <col min="1082" max="1082" width="12.1640625" bestFit="1" customWidth="1"/>
    <col min="1083" max="1083" width="14.83203125" bestFit="1" customWidth="1"/>
    <col min="1084" max="1084" width="12.1640625" bestFit="1" customWidth="1"/>
    <col min="1085" max="1085" width="14.83203125" bestFit="1" customWidth="1"/>
    <col min="1086" max="1086" width="12.1640625" bestFit="1" customWidth="1"/>
    <col min="1087" max="1087" width="14.83203125" bestFit="1" customWidth="1"/>
    <col min="1088" max="1088" width="12.1640625" bestFit="1" customWidth="1"/>
    <col min="1089" max="1089" width="14.83203125" bestFit="1" customWidth="1"/>
    <col min="1090" max="1090" width="12.1640625" bestFit="1" customWidth="1"/>
    <col min="1091" max="1091" width="14.83203125" bestFit="1" customWidth="1"/>
    <col min="1092" max="1092" width="12.1640625" bestFit="1" customWidth="1"/>
    <col min="1093" max="1093" width="14.83203125" bestFit="1" customWidth="1"/>
    <col min="1094" max="1094" width="12.1640625" bestFit="1" customWidth="1"/>
    <col min="1095" max="1095" width="14.83203125" bestFit="1" customWidth="1"/>
    <col min="1096" max="1096" width="12.1640625" bestFit="1" customWidth="1"/>
    <col min="1097" max="1097" width="14.83203125" bestFit="1" customWidth="1"/>
    <col min="1098" max="1098" width="12.1640625" bestFit="1" customWidth="1"/>
    <col min="1099" max="1099" width="14.83203125" bestFit="1" customWidth="1"/>
    <col min="1100" max="1100" width="12.1640625" bestFit="1" customWidth="1"/>
    <col min="1101" max="1101" width="14.83203125" bestFit="1" customWidth="1"/>
    <col min="1102" max="1102" width="12.1640625" bestFit="1" customWidth="1"/>
    <col min="1103" max="1103" width="14.83203125" bestFit="1" customWidth="1"/>
    <col min="1104" max="1104" width="12.1640625" bestFit="1" customWidth="1"/>
    <col min="1105" max="1105" width="14.83203125" bestFit="1" customWidth="1"/>
    <col min="1106" max="1106" width="12.1640625" bestFit="1" customWidth="1"/>
    <col min="1107" max="1107" width="14.83203125" bestFit="1" customWidth="1"/>
    <col min="1108" max="1108" width="12.1640625" bestFit="1" customWidth="1"/>
    <col min="1109" max="1109" width="14.83203125" bestFit="1" customWidth="1"/>
    <col min="1110" max="1110" width="12.1640625" bestFit="1" customWidth="1"/>
    <col min="1111" max="1111" width="14.83203125" bestFit="1" customWidth="1"/>
    <col min="1112" max="1112" width="12.1640625" bestFit="1" customWidth="1"/>
    <col min="1113" max="1113" width="14.83203125" bestFit="1" customWidth="1"/>
    <col min="1114" max="1114" width="12.1640625" bestFit="1" customWidth="1"/>
    <col min="1115" max="1115" width="14.83203125" bestFit="1" customWidth="1"/>
    <col min="1116" max="1116" width="12.1640625" bestFit="1" customWidth="1"/>
    <col min="1117" max="1117" width="14.83203125" bestFit="1" customWidth="1"/>
    <col min="1118" max="1118" width="12.1640625" bestFit="1" customWidth="1"/>
    <col min="1119" max="1119" width="14.83203125" bestFit="1" customWidth="1"/>
    <col min="1120" max="1120" width="12.1640625" bestFit="1" customWidth="1"/>
    <col min="1121" max="1121" width="14.83203125" bestFit="1" customWidth="1"/>
    <col min="1122" max="1122" width="12.1640625" bestFit="1" customWidth="1"/>
    <col min="1123" max="1123" width="14.83203125" bestFit="1" customWidth="1"/>
    <col min="1124" max="1124" width="12.1640625" bestFit="1" customWidth="1"/>
    <col min="1125" max="1125" width="14.83203125" bestFit="1" customWidth="1"/>
    <col min="1126" max="1126" width="12.1640625" bestFit="1" customWidth="1"/>
    <col min="1127" max="1127" width="14.83203125" bestFit="1" customWidth="1"/>
    <col min="1128" max="1128" width="12.1640625" bestFit="1" customWidth="1"/>
    <col min="1129" max="1129" width="14.83203125" bestFit="1" customWidth="1"/>
    <col min="1130" max="1130" width="12.1640625" bestFit="1" customWidth="1"/>
    <col min="1131" max="1131" width="14.83203125" bestFit="1" customWidth="1"/>
    <col min="1132" max="1132" width="12.1640625" bestFit="1" customWidth="1"/>
    <col min="1133" max="1133" width="14.83203125" bestFit="1" customWidth="1"/>
    <col min="1134" max="1134" width="12.1640625" bestFit="1" customWidth="1"/>
    <col min="1135" max="1135" width="14.83203125" bestFit="1" customWidth="1"/>
    <col min="1136" max="1136" width="12.1640625" bestFit="1" customWidth="1"/>
    <col min="1137" max="1137" width="14.83203125" bestFit="1" customWidth="1"/>
    <col min="1138" max="1138" width="12.1640625" bestFit="1" customWidth="1"/>
    <col min="1139" max="1139" width="14.83203125" bestFit="1" customWidth="1"/>
    <col min="1140" max="1140" width="12.1640625" bestFit="1" customWidth="1"/>
    <col min="1141" max="1141" width="14.83203125" bestFit="1" customWidth="1"/>
    <col min="1142" max="1142" width="12.1640625" bestFit="1" customWidth="1"/>
    <col min="1143" max="1143" width="14.83203125" bestFit="1" customWidth="1"/>
    <col min="1144" max="1144" width="12.1640625" bestFit="1" customWidth="1"/>
    <col min="1145" max="1145" width="14.83203125" bestFit="1" customWidth="1"/>
    <col min="1146" max="1146" width="12.1640625" bestFit="1" customWidth="1"/>
    <col min="1147" max="1147" width="14.83203125" bestFit="1" customWidth="1"/>
    <col min="1148" max="1148" width="12.1640625" bestFit="1" customWidth="1"/>
    <col min="1149" max="1149" width="14.83203125" bestFit="1" customWidth="1"/>
    <col min="1150" max="1150" width="12.1640625" bestFit="1" customWidth="1"/>
    <col min="1151" max="1151" width="14.83203125" bestFit="1" customWidth="1"/>
    <col min="1152" max="1152" width="12.1640625" bestFit="1" customWidth="1"/>
    <col min="1153" max="1153" width="14.83203125" bestFit="1" customWidth="1"/>
    <col min="1154" max="1154" width="12.1640625" bestFit="1" customWidth="1"/>
    <col min="1155" max="1155" width="14.83203125" bestFit="1" customWidth="1"/>
    <col min="1156" max="1156" width="12.1640625" bestFit="1" customWidth="1"/>
    <col min="1157" max="1157" width="14.83203125" bestFit="1" customWidth="1"/>
    <col min="1158" max="1158" width="12.1640625" bestFit="1" customWidth="1"/>
    <col min="1159" max="1159" width="14.83203125" bestFit="1" customWidth="1"/>
    <col min="1160" max="1160" width="12.1640625" bestFit="1" customWidth="1"/>
    <col min="1161" max="1161" width="14.83203125" bestFit="1" customWidth="1"/>
    <col min="1162" max="1162" width="12.1640625" bestFit="1" customWidth="1"/>
    <col min="1163" max="1163" width="14.83203125" bestFit="1" customWidth="1"/>
    <col min="1164" max="1164" width="12.1640625" bestFit="1" customWidth="1"/>
    <col min="1165" max="1165" width="14.83203125" bestFit="1" customWidth="1"/>
    <col min="1166" max="1166" width="12.1640625" bestFit="1" customWidth="1"/>
    <col min="1167" max="1167" width="14.83203125" bestFit="1" customWidth="1"/>
    <col min="1168" max="1168" width="12.1640625" bestFit="1" customWidth="1"/>
    <col min="1169" max="1169" width="14.83203125" bestFit="1" customWidth="1"/>
    <col min="1170" max="1170" width="12.1640625" bestFit="1" customWidth="1"/>
    <col min="1171" max="1171" width="14.83203125" bestFit="1" customWidth="1"/>
    <col min="1172" max="1172" width="12.1640625" bestFit="1" customWidth="1"/>
    <col min="1173" max="1173" width="14.83203125" bestFit="1" customWidth="1"/>
    <col min="1174" max="1174" width="12.1640625" bestFit="1" customWidth="1"/>
    <col min="1175" max="1175" width="14.83203125" bestFit="1" customWidth="1"/>
    <col min="1176" max="1176" width="12.1640625" bestFit="1" customWidth="1"/>
    <col min="1177" max="1177" width="14.83203125" bestFit="1" customWidth="1"/>
    <col min="1178" max="1178" width="12.1640625" bestFit="1" customWidth="1"/>
    <col min="1179" max="1179" width="14.83203125" bestFit="1" customWidth="1"/>
    <col min="1180" max="1180" width="12.1640625" bestFit="1" customWidth="1"/>
    <col min="1181" max="1181" width="14.83203125" bestFit="1" customWidth="1"/>
    <col min="1182" max="1182" width="12.1640625" bestFit="1" customWidth="1"/>
    <col min="1183" max="1183" width="14.83203125" bestFit="1" customWidth="1"/>
    <col min="1184" max="1184" width="12.1640625" bestFit="1" customWidth="1"/>
    <col min="1185" max="1185" width="14.83203125" bestFit="1" customWidth="1"/>
    <col min="1186" max="1186" width="12.1640625" bestFit="1" customWidth="1"/>
    <col min="1187" max="1187" width="14.83203125" bestFit="1" customWidth="1"/>
    <col min="1188" max="1188" width="12.1640625" bestFit="1" customWidth="1"/>
    <col min="1189" max="1189" width="14.83203125" bestFit="1" customWidth="1"/>
    <col min="1190" max="1190" width="12.1640625" bestFit="1" customWidth="1"/>
    <col min="1191" max="1191" width="14.83203125" bestFit="1" customWidth="1"/>
    <col min="1192" max="1192" width="12.1640625" bestFit="1" customWidth="1"/>
    <col min="1193" max="1193" width="14.83203125" bestFit="1" customWidth="1"/>
    <col min="1194" max="1194" width="12.1640625" bestFit="1" customWidth="1"/>
    <col min="1195" max="1195" width="14.83203125" bestFit="1" customWidth="1"/>
    <col min="1196" max="1196" width="12.1640625" bestFit="1" customWidth="1"/>
    <col min="1197" max="1197" width="14.83203125" bestFit="1" customWidth="1"/>
    <col min="1198" max="1198" width="12.1640625" bestFit="1" customWidth="1"/>
    <col min="1199" max="1199" width="14.83203125" bestFit="1" customWidth="1"/>
    <col min="1200" max="1200" width="12.1640625" bestFit="1" customWidth="1"/>
    <col min="1201" max="1201" width="14.83203125" bestFit="1" customWidth="1"/>
    <col min="1202" max="1202" width="12.1640625" bestFit="1" customWidth="1"/>
    <col min="1203" max="1203" width="14.83203125" bestFit="1" customWidth="1"/>
    <col min="1204" max="1204" width="12.1640625" bestFit="1" customWidth="1"/>
    <col min="1205" max="1205" width="14.83203125" bestFit="1" customWidth="1"/>
    <col min="1206" max="1206" width="12.1640625" bestFit="1" customWidth="1"/>
    <col min="1207" max="1207" width="14.83203125" bestFit="1" customWidth="1"/>
    <col min="1208" max="1208" width="12.1640625" bestFit="1" customWidth="1"/>
    <col min="1209" max="1209" width="14.83203125" bestFit="1" customWidth="1"/>
    <col min="1210" max="1210" width="12.1640625" bestFit="1" customWidth="1"/>
    <col min="1211" max="1211" width="14.83203125" bestFit="1" customWidth="1"/>
    <col min="1212" max="1212" width="12.1640625" bestFit="1" customWidth="1"/>
    <col min="1213" max="1213" width="14.83203125" bestFit="1" customWidth="1"/>
    <col min="1214" max="1214" width="12.1640625" bestFit="1" customWidth="1"/>
    <col min="1215" max="1215" width="14.83203125" bestFit="1" customWidth="1"/>
    <col min="1216" max="1216" width="12.1640625" bestFit="1" customWidth="1"/>
    <col min="1217" max="1217" width="14.83203125" bestFit="1" customWidth="1"/>
    <col min="1218" max="1218" width="12.1640625" bestFit="1" customWidth="1"/>
    <col min="1219" max="1219" width="14.83203125" bestFit="1" customWidth="1"/>
    <col min="1220" max="1220" width="12.1640625" bestFit="1" customWidth="1"/>
    <col min="1221" max="1221" width="14.83203125" bestFit="1" customWidth="1"/>
    <col min="1222" max="1222" width="12.1640625" bestFit="1" customWidth="1"/>
    <col min="1223" max="1223" width="14.83203125" bestFit="1" customWidth="1"/>
    <col min="1224" max="1224" width="12.1640625" bestFit="1" customWidth="1"/>
    <col min="1225" max="1225" width="14.83203125" bestFit="1" customWidth="1"/>
    <col min="1226" max="1226" width="12.1640625" bestFit="1" customWidth="1"/>
    <col min="1227" max="1227" width="14.83203125" bestFit="1" customWidth="1"/>
    <col min="1228" max="1228" width="12.1640625" bestFit="1" customWidth="1"/>
    <col min="1229" max="1229" width="14.83203125" bestFit="1" customWidth="1"/>
    <col min="1230" max="1230" width="12.1640625" bestFit="1" customWidth="1"/>
    <col min="1231" max="1231" width="14.83203125" bestFit="1" customWidth="1"/>
    <col min="1232" max="1232" width="12.1640625" bestFit="1" customWidth="1"/>
    <col min="1233" max="1233" width="14.83203125" bestFit="1" customWidth="1"/>
    <col min="1234" max="1234" width="12.1640625" bestFit="1" customWidth="1"/>
    <col min="1235" max="1235" width="14.83203125" bestFit="1" customWidth="1"/>
    <col min="1236" max="1236" width="12.1640625" bestFit="1" customWidth="1"/>
    <col min="1237" max="1237" width="14.83203125" bestFit="1" customWidth="1"/>
    <col min="1238" max="1238" width="12.1640625" bestFit="1" customWidth="1"/>
    <col min="1239" max="1239" width="14.83203125" bestFit="1" customWidth="1"/>
    <col min="1240" max="1240" width="12.1640625" bestFit="1" customWidth="1"/>
    <col min="1241" max="1241" width="14.83203125" bestFit="1" customWidth="1"/>
    <col min="1242" max="1242" width="12.1640625" bestFit="1" customWidth="1"/>
    <col min="1243" max="1243" width="14.83203125" bestFit="1" customWidth="1"/>
    <col min="1244" max="1244" width="12.1640625" bestFit="1" customWidth="1"/>
    <col min="1245" max="1245" width="14.83203125" bestFit="1" customWidth="1"/>
    <col min="1246" max="1246" width="12.1640625" bestFit="1" customWidth="1"/>
    <col min="1247" max="1247" width="14.83203125" bestFit="1" customWidth="1"/>
    <col min="1248" max="1248" width="12.1640625" bestFit="1" customWidth="1"/>
    <col min="1249" max="1249" width="14.83203125" bestFit="1" customWidth="1"/>
    <col min="1250" max="1250" width="12.1640625" bestFit="1" customWidth="1"/>
    <col min="1251" max="1251" width="14.83203125" bestFit="1" customWidth="1"/>
    <col min="1252" max="1252" width="12.1640625" bestFit="1" customWidth="1"/>
    <col min="1253" max="1253" width="14.83203125" bestFit="1" customWidth="1"/>
    <col min="1254" max="1254" width="12.1640625" bestFit="1" customWidth="1"/>
    <col min="1255" max="1255" width="14.83203125" bestFit="1" customWidth="1"/>
    <col min="1256" max="1256" width="12.1640625" bestFit="1" customWidth="1"/>
    <col min="1257" max="1257" width="14.83203125" bestFit="1" customWidth="1"/>
    <col min="1258" max="1258" width="12.1640625" bestFit="1" customWidth="1"/>
    <col min="1259" max="1259" width="14.83203125" bestFit="1" customWidth="1"/>
    <col min="1260" max="1260" width="12.1640625" bestFit="1" customWidth="1"/>
    <col min="1261" max="1261" width="14.83203125" bestFit="1" customWidth="1"/>
    <col min="1262" max="1262" width="12.1640625" bestFit="1" customWidth="1"/>
    <col min="1263" max="1263" width="14.83203125" bestFit="1" customWidth="1"/>
    <col min="1264" max="1264" width="12.1640625" bestFit="1" customWidth="1"/>
    <col min="1265" max="1265" width="14.83203125" bestFit="1" customWidth="1"/>
    <col min="1266" max="1266" width="12.1640625" bestFit="1" customWidth="1"/>
    <col min="1267" max="1267" width="14.83203125" bestFit="1" customWidth="1"/>
    <col min="1268" max="1268" width="12.1640625" bestFit="1" customWidth="1"/>
    <col min="1269" max="1269" width="14.83203125" bestFit="1" customWidth="1"/>
    <col min="1270" max="1270" width="12.1640625" bestFit="1" customWidth="1"/>
    <col min="1271" max="1271" width="14.83203125" bestFit="1" customWidth="1"/>
    <col min="1272" max="1272" width="12.1640625" bestFit="1" customWidth="1"/>
    <col min="1273" max="1273" width="14.83203125" bestFit="1" customWidth="1"/>
    <col min="1274" max="1274" width="12.1640625" bestFit="1" customWidth="1"/>
    <col min="1275" max="1275" width="14.83203125" bestFit="1" customWidth="1"/>
    <col min="1276" max="1276" width="12.1640625" bestFit="1" customWidth="1"/>
    <col min="1277" max="1277" width="14.83203125" bestFit="1" customWidth="1"/>
    <col min="1278" max="1278" width="12.1640625" bestFit="1" customWidth="1"/>
    <col min="1279" max="1279" width="14.83203125" bestFit="1" customWidth="1"/>
    <col min="1280" max="1280" width="12.1640625" bestFit="1" customWidth="1"/>
    <col min="1281" max="1281" width="14.83203125" bestFit="1" customWidth="1"/>
    <col min="1282" max="1282" width="12.1640625" bestFit="1" customWidth="1"/>
    <col min="1283" max="1283" width="14.83203125" bestFit="1" customWidth="1"/>
    <col min="1284" max="1284" width="12.1640625" bestFit="1" customWidth="1"/>
    <col min="1285" max="1285" width="14.83203125" bestFit="1" customWidth="1"/>
    <col min="1286" max="1286" width="12.1640625" bestFit="1" customWidth="1"/>
    <col min="1287" max="1287" width="14.83203125" bestFit="1" customWidth="1"/>
    <col min="1288" max="1288" width="12.1640625" bestFit="1" customWidth="1"/>
    <col min="1289" max="1289" width="14.83203125" bestFit="1" customWidth="1"/>
    <col min="1290" max="1290" width="12.1640625" bestFit="1" customWidth="1"/>
    <col min="1291" max="1291" width="14.83203125" bestFit="1" customWidth="1"/>
    <col min="1292" max="1292" width="12.1640625" bestFit="1" customWidth="1"/>
    <col min="1293" max="1293" width="14.83203125" bestFit="1" customWidth="1"/>
    <col min="1294" max="1294" width="12.1640625" bestFit="1" customWidth="1"/>
    <col min="1295" max="1295" width="14.83203125" bestFit="1" customWidth="1"/>
    <col min="1296" max="1296" width="12.1640625" bestFit="1" customWidth="1"/>
    <col min="1297" max="1297" width="14.83203125" bestFit="1" customWidth="1"/>
    <col min="1298" max="1298" width="12.1640625" bestFit="1" customWidth="1"/>
    <col min="1299" max="1299" width="14.83203125" bestFit="1" customWidth="1"/>
    <col min="1300" max="1300" width="12.1640625" bestFit="1" customWidth="1"/>
    <col min="1301" max="1301" width="14.83203125" bestFit="1" customWidth="1"/>
    <col min="1302" max="1302" width="12.1640625" bestFit="1" customWidth="1"/>
    <col min="1303" max="1303" width="14.83203125" bestFit="1" customWidth="1"/>
    <col min="1304" max="1304" width="12.1640625" bestFit="1" customWidth="1"/>
    <col min="1305" max="1305" width="14.83203125" bestFit="1" customWidth="1"/>
    <col min="1306" max="1306" width="12.1640625" bestFit="1" customWidth="1"/>
    <col min="1307" max="1307" width="14.83203125" bestFit="1" customWidth="1"/>
    <col min="1308" max="1308" width="12.1640625" bestFit="1" customWidth="1"/>
    <col min="1309" max="1309" width="14.83203125" bestFit="1" customWidth="1"/>
    <col min="1310" max="1310" width="12.1640625" bestFit="1" customWidth="1"/>
    <col min="1311" max="1311" width="14.83203125" bestFit="1" customWidth="1"/>
    <col min="1312" max="1312" width="12.1640625" bestFit="1" customWidth="1"/>
    <col min="1313" max="1313" width="14.83203125" bestFit="1" customWidth="1"/>
    <col min="1314" max="1314" width="12.1640625" bestFit="1" customWidth="1"/>
    <col min="1315" max="1315" width="14.83203125" bestFit="1" customWidth="1"/>
    <col min="1316" max="1316" width="12.1640625" bestFit="1" customWidth="1"/>
    <col min="1317" max="1317" width="14.83203125" bestFit="1" customWidth="1"/>
    <col min="1318" max="1318" width="12.1640625" bestFit="1" customWidth="1"/>
    <col min="1319" max="1319" width="14.83203125" bestFit="1" customWidth="1"/>
    <col min="1320" max="1320" width="12.1640625" bestFit="1" customWidth="1"/>
    <col min="1321" max="1321" width="14.83203125" bestFit="1" customWidth="1"/>
    <col min="1322" max="1322" width="12.1640625" bestFit="1" customWidth="1"/>
    <col min="1323" max="1323" width="14.83203125" bestFit="1" customWidth="1"/>
    <col min="1324" max="1324" width="12.1640625" bestFit="1" customWidth="1"/>
    <col min="1325" max="1325" width="14.83203125" bestFit="1" customWidth="1"/>
    <col min="1326" max="1326" width="12.1640625" bestFit="1" customWidth="1"/>
    <col min="1327" max="1327" width="14.83203125" bestFit="1" customWidth="1"/>
    <col min="1328" max="1328" width="12.1640625" bestFit="1" customWidth="1"/>
    <col min="1329" max="1329" width="14.83203125" bestFit="1" customWidth="1"/>
    <col min="1330" max="1330" width="12.1640625" bestFit="1" customWidth="1"/>
    <col min="1331" max="1331" width="14.83203125" bestFit="1" customWidth="1"/>
    <col min="1332" max="1332" width="12.1640625" bestFit="1" customWidth="1"/>
    <col min="1333" max="1333" width="14.83203125" bestFit="1" customWidth="1"/>
    <col min="1334" max="1334" width="12.1640625" bestFit="1" customWidth="1"/>
    <col min="1335" max="1335" width="14.83203125" bestFit="1" customWidth="1"/>
    <col min="1336" max="1336" width="12.1640625" bestFit="1" customWidth="1"/>
    <col min="1337" max="1337" width="14.83203125" bestFit="1" customWidth="1"/>
    <col min="1338" max="1338" width="12.1640625" bestFit="1" customWidth="1"/>
    <col min="1339" max="1339" width="14.83203125" bestFit="1" customWidth="1"/>
    <col min="1340" max="1340" width="12.1640625" bestFit="1" customWidth="1"/>
    <col min="1341" max="1341" width="14.83203125" bestFit="1" customWidth="1"/>
    <col min="1342" max="1342" width="12.1640625" bestFit="1" customWidth="1"/>
    <col min="1343" max="1343" width="14.83203125" bestFit="1" customWidth="1"/>
    <col min="1344" max="1344" width="12.1640625" bestFit="1" customWidth="1"/>
    <col min="1345" max="1345" width="14.83203125" bestFit="1" customWidth="1"/>
    <col min="1346" max="1346" width="12.1640625" bestFit="1" customWidth="1"/>
    <col min="1347" max="1347" width="14.83203125" bestFit="1" customWidth="1"/>
    <col min="1348" max="1348" width="12.1640625" bestFit="1" customWidth="1"/>
    <col min="1349" max="1349" width="14.83203125" bestFit="1" customWidth="1"/>
    <col min="1350" max="1350" width="12.1640625" bestFit="1" customWidth="1"/>
    <col min="1351" max="1351" width="14.83203125" bestFit="1" customWidth="1"/>
    <col min="1352" max="1352" width="12.1640625" bestFit="1" customWidth="1"/>
    <col min="1353" max="1353" width="14.83203125" bestFit="1" customWidth="1"/>
    <col min="1354" max="1354" width="12.1640625" bestFit="1" customWidth="1"/>
    <col min="1355" max="1355" width="14.83203125" bestFit="1" customWidth="1"/>
    <col min="1356" max="1356" width="12.1640625" bestFit="1" customWidth="1"/>
    <col min="1357" max="1357" width="14.83203125" bestFit="1" customWidth="1"/>
    <col min="1358" max="1358" width="12.1640625" bestFit="1" customWidth="1"/>
    <col min="1359" max="1359" width="14.83203125" bestFit="1" customWidth="1"/>
    <col min="1360" max="1360" width="12.1640625" bestFit="1" customWidth="1"/>
    <col min="1361" max="1361" width="14.83203125" bestFit="1" customWidth="1"/>
    <col min="1362" max="1362" width="12.1640625" bestFit="1" customWidth="1"/>
    <col min="1363" max="1363" width="14.83203125" bestFit="1" customWidth="1"/>
    <col min="1364" max="1364" width="12.1640625" bestFit="1" customWidth="1"/>
    <col min="1365" max="1365" width="14.83203125" bestFit="1" customWidth="1"/>
    <col min="1366" max="1366" width="12.1640625" bestFit="1" customWidth="1"/>
    <col min="1367" max="1367" width="14.83203125" bestFit="1" customWidth="1"/>
    <col min="1368" max="1368" width="12.1640625" bestFit="1" customWidth="1"/>
    <col min="1369" max="1369" width="14.83203125" bestFit="1" customWidth="1"/>
    <col min="1370" max="1370" width="12.1640625" bestFit="1" customWidth="1"/>
    <col min="1371" max="1371" width="14.83203125" bestFit="1" customWidth="1"/>
    <col min="1372" max="1372" width="12.1640625" bestFit="1" customWidth="1"/>
    <col min="1373" max="1373" width="14.83203125" bestFit="1" customWidth="1"/>
    <col min="1374" max="1374" width="12.1640625" bestFit="1" customWidth="1"/>
    <col min="1375" max="1375" width="14.83203125" bestFit="1" customWidth="1"/>
    <col min="1376" max="1376" width="12.1640625" bestFit="1" customWidth="1"/>
    <col min="1377" max="1377" width="14.83203125" bestFit="1" customWidth="1"/>
    <col min="1378" max="1378" width="12.1640625" bestFit="1" customWidth="1"/>
    <col min="1379" max="1379" width="14.83203125" bestFit="1" customWidth="1"/>
    <col min="1380" max="1380" width="12.1640625" bestFit="1" customWidth="1"/>
    <col min="1381" max="1381" width="14.83203125" bestFit="1" customWidth="1"/>
    <col min="1382" max="1382" width="12.1640625" bestFit="1" customWidth="1"/>
    <col min="1383" max="1383" width="14.83203125" bestFit="1" customWidth="1"/>
    <col min="1384" max="1384" width="12.1640625" bestFit="1" customWidth="1"/>
    <col min="1385" max="1385" width="14.83203125" bestFit="1" customWidth="1"/>
    <col min="1386" max="1386" width="12.1640625" bestFit="1" customWidth="1"/>
    <col min="1387" max="1387" width="14.83203125" bestFit="1" customWidth="1"/>
    <col min="1388" max="1388" width="12.1640625" bestFit="1" customWidth="1"/>
    <col min="1389" max="1389" width="14.83203125" bestFit="1" customWidth="1"/>
    <col min="1390" max="1390" width="12.1640625" bestFit="1" customWidth="1"/>
    <col min="1391" max="1391" width="14.83203125" bestFit="1" customWidth="1"/>
    <col min="1392" max="1392" width="12.1640625" bestFit="1" customWidth="1"/>
    <col min="1393" max="1393" width="14.83203125" bestFit="1" customWidth="1"/>
    <col min="1394" max="1394" width="12.1640625" bestFit="1" customWidth="1"/>
    <col min="1395" max="1395" width="14.83203125" bestFit="1" customWidth="1"/>
    <col min="1396" max="1396" width="12.1640625" bestFit="1" customWidth="1"/>
    <col min="1397" max="1397" width="14.83203125" bestFit="1" customWidth="1"/>
    <col min="1398" max="1398" width="12.1640625" bestFit="1" customWidth="1"/>
    <col min="1399" max="1399" width="14.83203125" bestFit="1" customWidth="1"/>
    <col min="1400" max="1400" width="12.1640625" bestFit="1" customWidth="1"/>
    <col min="1401" max="1401" width="14.83203125" bestFit="1" customWidth="1"/>
    <col min="1402" max="1402" width="12.1640625" bestFit="1" customWidth="1"/>
    <col min="1403" max="1403" width="14.83203125" bestFit="1" customWidth="1"/>
    <col min="1404" max="1404" width="12.1640625" bestFit="1" customWidth="1"/>
    <col min="1405" max="1405" width="14.83203125" bestFit="1" customWidth="1"/>
    <col min="1406" max="1406" width="12.1640625" bestFit="1" customWidth="1"/>
    <col min="1407" max="1407" width="14.83203125" bestFit="1" customWidth="1"/>
    <col min="1408" max="1408" width="12.1640625" bestFit="1" customWidth="1"/>
    <col min="1409" max="1409" width="14.83203125" bestFit="1" customWidth="1"/>
    <col min="1410" max="1410" width="12.1640625" bestFit="1" customWidth="1"/>
    <col min="1411" max="1411" width="14.83203125" bestFit="1" customWidth="1"/>
    <col min="1412" max="1412" width="12.1640625" bestFit="1" customWidth="1"/>
    <col min="1413" max="1413" width="14.83203125" bestFit="1" customWidth="1"/>
    <col min="1414" max="1414" width="12.1640625" bestFit="1" customWidth="1"/>
    <col min="1415" max="1415" width="14.83203125" bestFit="1" customWidth="1"/>
    <col min="1416" max="1416" width="12.1640625" bestFit="1" customWidth="1"/>
    <col min="1417" max="1417" width="14.83203125" bestFit="1" customWidth="1"/>
    <col min="1418" max="1418" width="12.1640625" bestFit="1" customWidth="1"/>
    <col min="1419" max="1419" width="14.83203125" bestFit="1" customWidth="1"/>
    <col min="1420" max="1420" width="12.1640625" bestFit="1" customWidth="1"/>
    <col min="1421" max="1421" width="14.83203125" bestFit="1" customWidth="1"/>
    <col min="1422" max="1422" width="12.1640625" bestFit="1" customWidth="1"/>
    <col min="1423" max="1423" width="14.83203125" bestFit="1" customWidth="1"/>
    <col min="1424" max="1424" width="12.1640625" bestFit="1" customWidth="1"/>
    <col min="1425" max="1425" width="14.83203125" bestFit="1" customWidth="1"/>
    <col min="1426" max="1426" width="12.1640625" bestFit="1" customWidth="1"/>
    <col min="1427" max="1427" width="14.83203125" bestFit="1" customWidth="1"/>
    <col min="1428" max="1428" width="12.1640625" bestFit="1" customWidth="1"/>
    <col min="1429" max="1429" width="14.83203125" bestFit="1" customWidth="1"/>
    <col min="1430" max="1430" width="12.1640625" bestFit="1" customWidth="1"/>
    <col min="1431" max="1431" width="14.83203125" bestFit="1" customWidth="1"/>
    <col min="1432" max="1432" width="12.1640625" bestFit="1" customWidth="1"/>
    <col min="1433" max="1433" width="14.83203125" bestFit="1" customWidth="1"/>
    <col min="1434" max="1434" width="12.1640625" bestFit="1" customWidth="1"/>
    <col min="1435" max="1435" width="14.83203125" bestFit="1" customWidth="1"/>
    <col min="1436" max="1436" width="12.1640625" bestFit="1" customWidth="1"/>
    <col min="1437" max="1437" width="14.83203125" bestFit="1" customWidth="1"/>
    <col min="1438" max="1438" width="12.1640625" bestFit="1" customWidth="1"/>
    <col min="1439" max="1439" width="14.83203125" bestFit="1" customWidth="1"/>
    <col min="1440" max="1440" width="12.1640625" bestFit="1" customWidth="1"/>
    <col min="1441" max="1441" width="14.83203125" bestFit="1" customWidth="1"/>
    <col min="1442" max="1442" width="12.1640625" bestFit="1" customWidth="1"/>
    <col min="1443" max="1443" width="14.83203125" bestFit="1" customWidth="1"/>
    <col min="1444" max="1444" width="12.1640625" bestFit="1" customWidth="1"/>
    <col min="1445" max="1445" width="14.83203125" bestFit="1" customWidth="1"/>
    <col min="1446" max="1446" width="12.1640625" bestFit="1" customWidth="1"/>
    <col min="1447" max="1447" width="14.83203125" bestFit="1" customWidth="1"/>
    <col min="1448" max="1448" width="12.1640625" bestFit="1" customWidth="1"/>
    <col min="1449" max="1449" width="14.83203125" bestFit="1" customWidth="1"/>
    <col min="1450" max="1450" width="12.1640625" bestFit="1" customWidth="1"/>
    <col min="1451" max="1451" width="14.83203125" bestFit="1" customWidth="1"/>
    <col min="1452" max="1452" width="12.1640625" bestFit="1" customWidth="1"/>
    <col min="1453" max="1453" width="14.83203125" bestFit="1" customWidth="1"/>
    <col min="1454" max="1454" width="12.1640625" bestFit="1" customWidth="1"/>
    <col min="1455" max="1455" width="14.83203125" bestFit="1" customWidth="1"/>
    <col min="1456" max="1456" width="12.1640625" bestFit="1" customWidth="1"/>
    <col min="1457" max="1457" width="14.83203125" bestFit="1" customWidth="1"/>
    <col min="1458" max="1458" width="12.1640625" bestFit="1" customWidth="1"/>
    <col min="1459" max="1459" width="14.83203125" bestFit="1" customWidth="1"/>
    <col min="1460" max="1460" width="12.1640625" bestFit="1" customWidth="1"/>
    <col min="1461" max="1461" width="14.83203125" bestFit="1" customWidth="1"/>
    <col min="1462" max="1462" width="12.1640625" bestFit="1" customWidth="1"/>
    <col min="1463" max="1463" width="14.83203125" bestFit="1" customWidth="1"/>
    <col min="1464" max="1464" width="12.1640625" bestFit="1" customWidth="1"/>
    <col min="1465" max="1465" width="14.83203125" bestFit="1" customWidth="1"/>
    <col min="1466" max="1466" width="12.1640625" bestFit="1" customWidth="1"/>
    <col min="1467" max="1467" width="14.83203125" bestFit="1" customWidth="1"/>
    <col min="1468" max="1468" width="12.1640625" bestFit="1" customWidth="1"/>
    <col min="1469" max="1469" width="14.83203125" bestFit="1" customWidth="1"/>
    <col min="1470" max="1470" width="12.1640625" bestFit="1" customWidth="1"/>
    <col min="1471" max="1471" width="14.83203125" bestFit="1" customWidth="1"/>
    <col min="1472" max="1472" width="12.1640625" bestFit="1" customWidth="1"/>
    <col min="1473" max="1473" width="14.83203125" bestFit="1" customWidth="1"/>
    <col min="1474" max="1474" width="12.1640625" bestFit="1" customWidth="1"/>
    <col min="1475" max="1475" width="14.83203125" bestFit="1" customWidth="1"/>
    <col min="1476" max="1476" width="12.1640625" bestFit="1" customWidth="1"/>
    <col min="1477" max="1477" width="14.83203125" bestFit="1" customWidth="1"/>
    <col min="1478" max="1478" width="12.1640625" bestFit="1" customWidth="1"/>
    <col min="1479" max="1479" width="14.83203125" bestFit="1" customWidth="1"/>
    <col min="1480" max="1480" width="12.1640625" bestFit="1" customWidth="1"/>
    <col min="1481" max="1481" width="14.83203125" bestFit="1" customWidth="1"/>
    <col min="1482" max="1482" width="12.1640625" bestFit="1" customWidth="1"/>
    <col min="1483" max="1483" width="14.83203125" bestFit="1" customWidth="1"/>
    <col min="1484" max="1484" width="12.1640625" bestFit="1" customWidth="1"/>
    <col min="1485" max="1485" width="14.83203125" bestFit="1" customWidth="1"/>
    <col min="1486" max="1486" width="12.1640625" bestFit="1" customWidth="1"/>
    <col min="1487" max="1487" width="14.83203125" bestFit="1" customWidth="1"/>
    <col min="1488" max="1488" width="12.1640625" bestFit="1" customWidth="1"/>
    <col min="1489" max="1489" width="14.83203125" bestFit="1" customWidth="1"/>
    <col min="1490" max="1490" width="12.1640625" bestFit="1" customWidth="1"/>
    <col min="1491" max="1491" width="14.83203125" bestFit="1" customWidth="1"/>
    <col min="1492" max="1492" width="12.1640625" bestFit="1" customWidth="1"/>
    <col min="1493" max="1493" width="14.83203125" bestFit="1" customWidth="1"/>
    <col min="1494" max="1494" width="12.1640625" bestFit="1" customWidth="1"/>
    <col min="1495" max="1495" width="14.83203125" bestFit="1" customWidth="1"/>
    <col min="1496" max="1496" width="12.1640625" bestFit="1" customWidth="1"/>
    <col min="1497" max="1497" width="14.83203125" bestFit="1" customWidth="1"/>
    <col min="1498" max="1498" width="12.1640625" bestFit="1" customWidth="1"/>
    <col min="1499" max="1499" width="14.83203125" bestFit="1" customWidth="1"/>
    <col min="1500" max="1500" width="12.1640625" bestFit="1" customWidth="1"/>
    <col min="1501" max="1501" width="14.83203125" bestFit="1" customWidth="1"/>
    <col min="1502" max="1502" width="12.1640625" bestFit="1" customWidth="1"/>
    <col min="1503" max="1503" width="14.83203125" bestFit="1" customWidth="1"/>
    <col min="1504" max="1504" width="12.1640625" bestFit="1" customWidth="1"/>
    <col min="1505" max="1505" width="14.83203125" bestFit="1" customWidth="1"/>
    <col min="1506" max="1506" width="12.1640625" bestFit="1" customWidth="1"/>
    <col min="1507" max="1507" width="14.83203125" bestFit="1" customWidth="1"/>
    <col min="1508" max="1508" width="12.1640625" bestFit="1" customWidth="1"/>
    <col min="1509" max="1509" width="14.83203125" bestFit="1" customWidth="1"/>
    <col min="1510" max="1510" width="12.1640625" bestFit="1" customWidth="1"/>
    <col min="1511" max="1511" width="14.83203125" bestFit="1" customWidth="1"/>
    <col min="1512" max="1512" width="12.1640625" bestFit="1" customWidth="1"/>
    <col min="1513" max="1513" width="14.83203125" bestFit="1" customWidth="1"/>
    <col min="1514" max="1514" width="12.1640625" bestFit="1" customWidth="1"/>
    <col min="1515" max="1515" width="14.83203125" bestFit="1" customWidth="1"/>
    <col min="1516" max="1516" width="12.1640625" bestFit="1" customWidth="1"/>
    <col min="1517" max="1517" width="14.83203125" bestFit="1" customWidth="1"/>
    <col min="1518" max="1518" width="12.1640625" bestFit="1" customWidth="1"/>
    <col min="1519" max="1519" width="14.83203125" bestFit="1" customWidth="1"/>
    <col min="1520" max="1520" width="12.1640625" bestFit="1" customWidth="1"/>
    <col min="1521" max="1521" width="14.83203125" bestFit="1" customWidth="1"/>
    <col min="1522" max="1522" width="12.1640625" bestFit="1" customWidth="1"/>
    <col min="1523" max="1523" width="14.83203125" bestFit="1" customWidth="1"/>
    <col min="1524" max="1524" width="12.1640625" bestFit="1" customWidth="1"/>
    <col min="1525" max="1525" width="14.83203125" bestFit="1" customWidth="1"/>
    <col min="1526" max="1526" width="12.1640625" bestFit="1" customWidth="1"/>
    <col min="1527" max="1527" width="14.83203125" bestFit="1" customWidth="1"/>
    <col min="1528" max="1528" width="12.1640625" bestFit="1" customWidth="1"/>
    <col min="1529" max="1529" width="14.83203125" bestFit="1" customWidth="1"/>
    <col min="1530" max="1530" width="12.1640625" bestFit="1" customWidth="1"/>
    <col min="1531" max="1531" width="14.83203125" bestFit="1" customWidth="1"/>
    <col min="1532" max="1532" width="12.1640625" bestFit="1" customWidth="1"/>
    <col min="1533" max="1533" width="14.83203125" bestFit="1" customWidth="1"/>
    <col min="1534" max="1534" width="12.1640625" bestFit="1" customWidth="1"/>
    <col min="1535" max="1535" width="14.83203125" bestFit="1" customWidth="1"/>
    <col min="1536" max="1536" width="12.1640625" bestFit="1" customWidth="1"/>
    <col min="1537" max="1537" width="14.83203125" bestFit="1" customWidth="1"/>
    <col min="1538" max="1538" width="12.1640625" bestFit="1" customWidth="1"/>
    <col min="1539" max="1539" width="14.83203125" bestFit="1" customWidth="1"/>
    <col min="1540" max="1540" width="12.1640625" bestFit="1" customWidth="1"/>
    <col min="1541" max="1541" width="14.83203125" bestFit="1" customWidth="1"/>
    <col min="1542" max="1542" width="12.1640625" bestFit="1" customWidth="1"/>
    <col min="1543" max="1543" width="14.83203125" bestFit="1" customWidth="1"/>
    <col min="1544" max="1544" width="12.1640625" bestFit="1" customWidth="1"/>
    <col min="1545" max="1545" width="14.83203125" bestFit="1" customWidth="1"/>
    <col min="1546" max="1546" width="12.1640625" bestFit="1" customWidth="1"/>
    <col min="1547" max="1547" width="14.83203125" bestFit="1" customWidth="1"/>
    <col min="1548" max="1548" width="12.1640625" bestFit="1" customWidth="1"/>
    <col min="1549" max="1549" width="14.83203125" bestFit="1" customWidth="1"/>
    <col min="1550" max="1550" width="12.1640625" bestFit="1" customWidth="1"/>
    <col min="1551" max="1551" width="14.83203125" bestFit="1" customWidth="1"/>
    <col min="1552" max="1552" width="12.1640625" bestFit="1" customWidth="1"/>
    <col min="1553" max="1553" width="14.83203125" bestFit="1" customWidth="1"/>
    <col min="1554" max="1554" width="12.1640625" bestFit="1" customWidth="1"/>
    <col min="1555" max="1555" width="14.83203125" bestFit="1" customWidth="1"/>
    <col min="1556" max="1556" width="12.1640625" bestFit="1" customWidth="1"/>
    <col min="1557" max="1557" width="14.83203125" bestFit="1" customWidth="1"/>
    <col min="1558" max="1558" width="12.1640625" bestFit="1" customWidth="1"/>
    <col min="1559" max="1559" width="14.83203125" bestFit="1" customWidth="1"/>
    <col min="1560" max="1560" width="12.1640625" bestFit="1" customWidth="1"/>
    <col min="1561" max="1561" width="14.83203125" bestFit="1" customWidth="1"/>
    <col min="1562" max="1562" width="12.1640625" bestFit="1" customWidth="1"/>
    <col min="1563" max="1563" width="14.83203125" bestFit="1" customWidth="1"/>
    <col min="1564" max="1564" width="12.1640625" bestFit="1" customWidth="1"/>
    <col min="1565" max="1565" width="14.83203125" bestFit="1" customWidth="1"/>
    <col min="1566" max="1566" width="12.1640625" bestFit="1" customWidth="1"/>
    <col min="1567" max="1567" width="14.83203125" bestFit="1" customWidth="1"/>
    <col min="1568" max="1568" width="12.1640625" bestFit="1" customWidth="1"/>
    <col min="1569" max="1569" width="14.83203125" bestFit="1" customWidth="1"/>
    <col min="1570" max="1570" width="12.1640625" bestFit="1" customWidth="1"/>
    <col min="1571" max="1571" width="14.83203125" bestFit="1" customWidth="1"/>
    <col min="1572" max="1572" width="12.1640625" bestFit="1" customWidth="1"/>
    <col min="1573" max="1573" width="14.83203125" bestFit="1" customWidth="1"/>
    <col min="1574" max="1574" width="12.1640625" bestFit="1" customWidth="1"/>
    <col min="1575" max="1575" width="14.83203125" bestFit="1" customWidth="1"/>
    <col min="1576" max="1576" width="12.1640625" bestFit="1" customWidth="1"/>
    <col min="1577" max="1577" width="14.83203125" bestFit="1" customWidth="1"/>
    <col min="1578" max="1578" width="12.1640625" bestFit="1" customWidth="1"/>
    <col min="1579" max="1579" width="14.83203125" bestFit="1" customWidth="1"/>
    <col min="1580" max="1580" width="12.1640625" bestFit="1" customWidth="1"/>
    <col min="1581" max="1581" width="14.83203125" bestFit="1" customWidth="1"/>
    <col min="1582" max="1582" width="12.1640625" bestFit="1" customWidth="1"/>
    <col min="1583" max="1583" width="14.83203125" bestFit="1" customWidth="1"/>
    <col min="1584" max="1584" width="12.1640625" bestFit="1" customWidth="1"/>
    <col min="1585" max="1585" width="14.83203125" bestFit="1" customWidth="1"/>
    <col min="1586" max="1586" width="12.1640625" bestFit="1" customWidth="1"/>
    <col min="1587" max="1587" width="14.83203125" bestFit="1" customWidth="1"/>
    <col min="1588" max="1588" width="12.1640625" bestFit="1" customWidth="1"/>
    <col min="1589" max="1589" width="14.83203125" bestFit="1" customWidth="1"/>
    <col min="1590" max="1590" width="12.1640625" bestFit="1" customWidth="1"/>
    <col min="1591" max="1591" width="14.83203125" bestFit="1" customWidth="1"/>
    <col min="1592" max="1592" width="12.1640625" bestFit="1" customWidth="1"/>
    <col min="1593" max="1593" width="14.83203125" bestFit="1" customWidth="1"/>
    <col min="1594" max="1594" width="12.1640625" bestFit="1" customWidth="1"/>
    <col min="1595" max="1595" width="14.83203125" bestFit="1" customWidth="1"/>
    <col min="1596" max="1596" width="12.1640625" bestFit="1" customWidth="1"/>
    <col min="1597" max="1597" width="14.83203125" bestFit="1" customWidth="1"/>
    <col min="1598" max="1598" width="12.1640625" bestFit="1" customWidth="1"/>
    <col min="1599" max="1599" width="14.83203125" bestFit="1" customWidth="1"/>
    <col min="1600" max="1600" width="12.1640625" bestFit="1" customWidth="1"/>
    <col min="1601" max="1601" width="14.83203125" bestFit="1" customWidth="1"/>
    <col min="1602" max="1602" width="12.1640625" bestFit="1" customWidth="1"/>
    <col min="1603" max="1603" width="14.83203125" bestFit="1" customWidth="1"/>
    <col min="1604" max="1604" width="12.1640625" bestFit="1" customWidth="1"/>
    <col min="1605" max="1605" width="14.83203125" bestFit="1" customWidth="1"/>
    <col min="1606" max="1606" width="12.1640625" bestFit="1" customWidth="1"/>
    <col min="1607" max="1607" width="14.83203125" bestFit="1" customWidth="1"/>
    <col min="1608" max="1608" width="12.1640625" bestFit="1" customWidth="1"/>
    <col min="1609" max="1609" width="14.83203125" bestFit="1" customWidth="1"/>
    <col min="1610" max="1610" width="12.1640625" bestFit="1" customWidth="1"/>
    <col min="1611" max="1611" width="14.83203125" bestFit="1" customWidth="1"/>
    <col min="1612" max="1612" width="12.1640625" bestFit="1" customWidth="1"/>
    <col min="1613" max="1613" width="14.83203125" bestFit="1" customWidth="1"/>
    <col min="1614" max="1614" width="12.1640625" bestFit="1" customWidth="1"/>
    <col min="1615" max="1615" width="14.83203125" bestFit="1" customWidth="1"/>
    <col min="1616" max="1616" width="12.1640625" bestFit="1" customWidth="1"/>
    <col min="1617" max="1617" width="14.83203125" bestFit="1" customWidth="1"/>
    <col min="1618" max="1618" width="12.1640625" bestFit="1" customWidth="1"/>
    <col min="1619" max="1619" width="14.83203125" bestFit="1" customWidth="1"/>
    <col min="1620" max="1620" width="12.1640625" bestFit="1" customWidth="1"/>
    <col min="1621" max="1621" width="14.83203125" bestFit="1" customWidth="1"/>
    <col min="1622" max="1622" width="12.1640625" bestFit="1" customWidth="1"/>
    <col min="1623" max="1623" width="14.83203125" bestFit="1" customWidth="1"/>
    <col min="1624" max="1624" width="12.1640625" bestFit="1" customWidth="1"/>
    <col min="1625" max="1625" width="14.83203125" bestFit="1" customWidth="1"/>
    <col min="1626" max="1626" width="12.1640625" bestFit="1" customWidth="1"/>
    <col min="1627" max="1627" width="14.83203125" bestFit="1" customWidth="1"/>
    <col min="1628" max="1628" width="12.1640625" bestFit="1" customWidth="1"/>
    <col min="1629" max="1629" width="14.83203125" bestFit="1" customWidth="1"/>
    <col min="1630" max="1630" width="12.1640625" bestFit="1" customWidth="1"/>
    <col min="1631" max="1631" width="14.83203125" bestFit="1" customWidth="1"/>
    <col min="1632" max="1632" width="12.1640625" bestFit="1" customWidth="1"/>
    <col min="1633" max="1633" width="14.83203125" bestFit="1" customWidth="1"/>
    <col min="1634" max="1634" width="12.1640625" bestFit="1" customWidth="1"/>
    <col min="1635" max="1635" width="14.83203125" bestFit="1" customWidth="1"/>
    <col min="1636" max="1636" width="12.1640625" bestFit="1" customWidth="1"/>
    <col min="1637" max="1637" width="14.83203125" bestFit="1" customWidth="1"/>
    <col min="1638" max="1638" width="12.1640625" bestFit="1" customWidth="1"/>
    <col min="1639" max="1639" width="14.83203125" bestFit="1" customWidth="1"/>
    <col min="1640" max="1640" width="12.1640625" bestFit="1" customWidth="1"/>
    <col min="1641" max="1641" width="14.83203125" bestFit="1" customWidth="1"/>
    <col min="1642" max="1642" width="12.1640625" bestFit="1" customWidth="1"/>
    <col min="1643" max="1643" width="14.83203125" bestFit="1" customWidth="1"/>
    <col min="1644" max="1644" width="12.1640625" bestFit="1" customWidth="1"/>
    <col min="1645" max="1645" width="14.83203125" bestFit="1" customWidth="1"/>
    <col min="1646" max="1646" width="12.1640625" bestFit="1" customWidth="1"/>
    <col min="1647" max="1647" width="14.83203125" bestFit="1" customWidth="1"/>
    <col min="1648" max="1648" width="12.1640625" bestFit="1" customWidth="1"/>
    <col min="1649" max="1649" width="14.83203125" bestFit="1" customWidth="1"/>
    <col min="1650" max="1650" width="12.1640625" bestFit="1" customWidth="1"/>
    <col min="1651" max="1651" width="14.83203125" bestFit="1" customWidth="1"/>
    <col min="1652" max="1652" width="12.1640625" bestFit="1" customWidth="1"/>
    <col min="1653" max="1653" width="14.83203125" bestFit="1" customWidth="1"/>
    <col min="1654" max="1654" width="12.1640625" bestFit="1" customWidth="1"/>
    <col min="1655" max="1655" width="14.83203125" bestFit="1" customWidth="1"/>
    <col min="1656" max="1656" width="12.1640625" bestFit="1" customWidth="1"/>
    <col min="1657" max="1657" width="14.83203125" bestFit="1" customWidth="1"/>
    <col min="1658" max="1658" width="12.1640625" bestFit="1" customWidth="1"/>
    <col min="1659" max="1659" width="14.83203125" bestFit="1" customWidth="1"/>
    <col min="1660" max="1660" width="12.1640625" bestFit="1" customWidth="1"/>
    <col min="1661" max="1661" width="14.83203125" bestFit="1" customWidth="1"/>
    <col min="1662" max="1662" width="12.1640625" bestFit="1" customWidth="1"/>
    <col min="1663" max="1663" width="14.83203125" bestFit="1" customWidth="1"/>
    <col min="1664" max="1664" width="12.1640625" bestFit="1" customWidth="1"/>
    <col min="1665" max="1665" width="14.83203125" bestFit="1" customWidth="1"/>
    <col min="1666" max="1666" width="12.1640625" bestFit="1" customWidth="1"/>
    <col min="1667" max="1667" width="14.83203125" bestFit="1" customWidth="1"/>
    <col min="1668" max="1668" width="12.1640625" bestFit="1" customWidth="1"/>
    <col min="1669" max="1669" width="14.83203125" bestFit="1" customWidth="1"/>
    <col min="1670" max="1670" width="12.1640625" bestFit="1" customWidth="1"/>
    <col min="1671" max="1671" width="14.83203125" bestFit="1" customWidth="1"/>
    <col min="1672" max="1672" width="12.1640625" bestFit="1" customWidth="1"/>
    <col min="1673" max="1673" width="14.83203125" bestFit="1" customWidth="1"/>
    <col min="1674" max="1674" width="12.1640625" bestFit="1" customWidth="1"/>
    <col min="1675" max="1675" width="14.83203125" bestFit="1" customWidth="1"/>
    <col min="1676" max="1676" width="12.1640625" bestFit="1" customWidth="1"/>
    <col min="1677" max="1677" width="14.83203125" bestFit="1" customWidth="1"/>
    <col min="1678" max="1678" width="12.1640625" bestFit="1" customWidth="1"/>
    <col min="1679" max="1679" width="14.83203125" bestFit="1" customWidth="1"/>
    <col min="1680" max="1680" width="12.1640625" bestFit="1" customWidth="1"/>
    <col min="1681" max="1681" width="14.83203125" bestFit="1" customWidth="1"/>
    <col min="1682" max="1682" width="12.1640625" bestFit="1" customWidth="1"/>
    <col min="1683" max="1683" width="14.83203125" bestFit="1" customWidth="1"/>
    <col min="1684" max="1684" width="12.1640625" bestFit="1" customWidth="1"/>
    <col min="1685" max="1685" width="14.83203125" bestFit="1" customWidth="1"/>
    <col min="1686" max="1686" width="12.1640625" bestFit="1" customWidth="1"/>
    <col min="1687" max="1687" width="14.83203125" bestFit="1" customWidth="1"/>
    <col min="1688" max="1688" width="12.1640625" bestFit="1" customWidth="1"/>
    <col min="1689" max="1689" width="14.83203125" bestFit="1" customWidth="1"/>
    <col min="1690" max="1690" width="12.1640625" bestFit="1" customWidth="1"/>
    <col min="1691" max="1691" width="14.83203125" bestFit="1" customWidth="1"/>
    <col min="1692" max="1692" width="12.1640625" bestFit="1" customWidth="1"/>
    <col min="1693" max="1693" width="14.83203125" bestFit="1" customWidth="1"/>
    <col min="1694" max="1694" width="12.1640625" bestFit="1" customWidth="1"/>
    <col min="1695" max="1695" width="14.83203125" bestFit="1" customWidth="1"/>
    <col min="1696" max="1696" width="12.1640625" bestFit="1" customWidth="1"/>
    <col min="1697" max="1697" width="14.83203125" bestFit="1" customWidth="1"/>
    <col min="1698" max="1698" width="12.1640625" bestFit="1" customWidth="1"/>
    <col min="1699" max="1699" width="14.83203125" bestFit="1" customWidth="1"/>
    <col min="1700" max="1700" width="12.1640625" bestFit="1" customWidth="1"/>
    <col min="1701" max="1701" width="14.83203125" bestFit="1" customWidth="1"/>
    <col min="1702" max="1702" width="12.1640625" bestFit="1" customWidth="1"/>
    <col min="1703" max="1703" width="14.83203125" bestFit="1" customWidth="1"/>
    <col min="1704" max="1704" width="12.1640625" bestFit="1" customWidth="1"/>
    <col min="1705" max="1705" width="14.83203125" bestFit="1" customWidth="1"/>
    <col min="1706" max="1706" width="12.1640625" bestFit="1" customWidth="1"/>
    <col min="1707" max="1707" width="14.83203125" bestFit="1" customWidth="1"/>
    <col min="1708" max="1708" width="12.1640625" bestFit="1" customWidth="1"/>
    <col min="1709" max="1709" width="14.83203125" bestFit="1" customWidth="1"/>
    <col min="1710" max="1710" width="12.1640625" bestFit="1" customWidth="1"/>
    <col min="1711" max="1711" width="14.83203125" bestFit="1" customWidth="1"/>
    <col min="1712" max="1712" width="12.1640625" bestFit="1" customWidth="1"/>
    <col min="1713" max="1713" width="14.83203125" bestFit="1" customWidth="1"/>
    <col min="1714" max="1714" width="12.1640625" bestFit="1" customWidth="1"/>
    <col min="1715" max="1715" width="14.83203125" bestFit="1" customWidth="1"/>
    <col min="1716" max="1716" width="12.1640625" bestFit="1" customWidth="1"/>
    <col min="1717" max="1717" width="14.83203125" bestFit="1" customWidth="1"/>
    <col min="1718" max="1718" width="12.1640625" bestFit="1" customWidth="1"/>
    <col min="1719" max="1719" width="14.83203125" bestFit="1" customWidth="1"/>
    <col min="1720" max="1720" width="12.1640625" bestFit="1" customWidth="1"/>
    <col min="1721" max="1721" width="14.83203125" bestFit="1" customWidth="1"/>
    <col min="1722" max="1722" width="12.1640625" bestFit="1" customWidth="1"/>
    <col min="1723" max="1723" width="14.83203125" bestFit="1" customWidth="1"/>
    <col min="1724" max="1724" width="12.1640625" bestFit="1" customWidth="1"/>
    <col min="1725" max="1725" width="14.83203125" bestFit="1" customWidth="1"/>
    <col min="1726" max="1726" width="12.1640625" bestFit="1" customWidth="1"/>
    <col min="1727" max="1727" width="14.83203125" bestFit="1" customWidth="1"/>
    <col min="1728" max="1728" width="12.1640625" bestFit="1" customWidth="1"/>
    <col min="1729" max="1729" width="14.83203125" bestFit="1" customWidth="1"/>
    <col min="1730" max="1730" width="12.1640625" bestFit="1" customWidth="1"/>
    <col min="1731" max="1731" width="14.83203125" bestFit="1" customWidth="1"/>
    <col min="1732" max="1732" width="12.1640625" bestFit="1" customWidth="1"/>
    <col min="1733" max="1733" width="14.83203125" bestFit="1" customWidth="1"/>
    <col min="1734" max="1734" width="12.1640625" bestFit="1" customWidth="1"/>
    <col min="1735" max="1735" width="14.83203125" bestFit="1" customWidth="1"/>
    <col min="1736" max="1736" width="12.1640625" bestFit="1" customWidth="1"/>
    <col min="1737" max="1737" width="14.83203125" bestFit="1" customWidth="1"/>
    <col min="1738" max="1738" width="12.1640625" bestFit="1" customWidth="1"/>
    <col min="1739" max="1739" width="14.83203125" bestFit="1" customWidth="1"/>
    <col min="1740" max="1740" width="12.1640625" bestFit="1" customWidth="1"/>
    <col min="1741" max="1741" width="14.83203125" bestFit="1" customWidth="1"/>
    <col min="1742" max="1742" width="12.1640625" bestFit="1" customWidth="1"/>
    <col min="1743" max="1743" width="14.83203125" bestFit="1" customWidth="1"/>
    <col min="1744" max="1744" width="12.1640625" bestFit="1" customWidth="1"/>
    <col min="1745" max="1745" width="14.83203125" bestFit="1" customWidth="1"/>
    <col min="1746" max="1746" width="12.1640625" bestFit="1" customWidth="1"/>
    <col min="1747" max="1747" width="14.83203125" bestFit="1" customWidth="1"/>
    <col min="1748" max="1748" width="12.1640625" bestFit="1" customWidth="1"/>
    <col min="1749" max="1749" width="14.83203125" bestFit="1" customWidth="1"/>
    <col min="1750" max="1750" width="12.1640625" bestFit="1" customWidth="1"/>
    <col min="1751" max="1751" width="14.83203125" bestFit="1" customWidth="1"/>
    <col min="1752" max="1752" width="12.1640625" bestFit="1" customWidth="1"/>
    <col min="1753" max="1753" width="14.83203125" bestFit="1" customWidth="1"/>
    <col min="1754" max="1754" width="12.1640625" bestFit="1" customWidth="1"/>
    <col min="1755" max="1755" width="14.83203125" bestFit="1" customWidth="1"/>
    <col min="1756" max="1756" width="12.1640625" bestFit="1" customWidth="1"/>
    <col min="1757" max="1757" width="14.83203125" bestFit="1" customWidth="1"/>
    <col min="1758" max="1758" width="12.1640625" bestFit="1" customWidth="1"/>
    <col min="1759" max="1759" width="14.83203125" bestFit="1" customWidth="1"/>
    <col min="1760" max="1760" width="12.1640625" bestFit="1" customWidth="1"/>
    <col min="1761" max="1761" width="14.83203125" bestFit="1" customWidth="1"/>
    <col min="1762" max="1762" width="12.1640625" bestFit="1" customWidth="1"/>
    <col min="1763" max="1763" width="14.83203125" bestFit="1" customWidth="1"/>
    <col min="1764" max="1764" width="12.1640625" bestFit="1" customWidth="1"/>
    <col min="1765" max="1765" width="14.83203125" bestFit="1" customWidth="1"/>
    <col min="1766" max="1766" width="12.1640625" bestFit="1" customWidth="1"/>
    <col min="1767" max="1767" width="14.83203125" bestFit="1" customWidth="1"/>
    <col min="1768" max="1768" width="12.1640625" bestFit="1" customWidth="1"/>
    <col min="1769" max="1769" width="14.83203125" bestFit="1" customWidth="1"/>
    <col min="1770" max="1770" width="12.1640625" bestFit="1" customWidth="1"/>
    <col min="1771" max="1771" width="14.83203125" bestFit="1" customWidth="1"/>
    <col min="1772" max="1772" width="12.1640625" bestFit="1" customWidth="1"/>
    <col min="1773" max="1773" width="14.83203125" bestFit="1" customWidth="1"/>
    <col min="1774" max="1774" width="12.1640625" bestFit="1" customWidth="1"/>
    <col min="1775" max="1775" width="14.83203125" bestFit="1" customWidth="1"/>
    <col min="1776" max="1776" width="12.1640625" bestFit="1" customWidth="1"/>
    <col min="1777" max="1777" width="14.83203125" bestFit="1" customWidth="1"/>
    <col min="1778" max="1778" width="12.1640625" bestFit="1" customWidth="1"/>
    <col min="1779" max="1779" width="14.83203125" bestFit="1" customWidth="1"/>
    <col min="1780" max="1780" width="12.1640625" bestFit="1" customWidth="1"/>
    <col min="1781" max="1781" width="14.83203125" bestFit="1" customWidth="1"/>
    <col min="1782" max="1782" width="12.1640625" bestFit="1" customWidth="1"/>
    <col min="1783" max="1783" width="14.83203125" bestFit="1" customWidth="1"/>
    <col min="1784" max="1784" width="12.1640625" bestFit="1" customWidth="1"/>
    <col min="1785" max="1785" width="14.83203125" bestFit="1" customWidth="1"/>
    <col min="1786" max="1786" width="12.1640625" bestFit="1" customWidth="1"/>
    <col min="1787" max="1787" width="14.83203125" bestFit="1" customWidth="1"/>
    <col min="1788" max="1788" width="12.1640625" bestFit="1" customWidth="1"/>
    <col min="1789" max="1789" width="14.83203125" bestFit="1" customWidth="1"/>
    <col min="1790" max="1790" width="12.1640625" bestFit="1" customWidth="1"/>
    <col min="1791" max="1791" width="14.83203125" bestFit="1" customWidth="1"/>
    <col min="1792" max="1792" width="12.1640625" bestFit="1" customWidth="1"/>
    <col min="1793" max="1793" width="14.83203125" bestFit="1" customWidth="1"/>
    <col min="1794" max="1794" width="12.1640625" bestFit="1" customWidth="1"/>
    <col min="1795" max="1795" width="14.83203125" bestFit="1" customWidth="1"/>
    <col min="1796" max="1796" width="12.1640625" bestFit="1" customWidth="1"/>
    <col min="1797" max="1797" width="14.83203125" bestFit="1" customWidth="1"/>
    <col min="1798" max="1798" width="12.1640625" bestFit="1" customWidth="1"/>
    <col min="1799" max="1799" width="14.83203125" bestFit="1" customWidth="1"/>
    <col min="1800" max="1800" width="12.1640625" bestFit="1" customWidth="1"/>
    <col min="1801" max="1801" width="14.83203125" bestFit="1" customWidth="1"/>
    <col min="1802" max="1802" width="12.1640625" bestFit="1" customWidth="1"/>
    <col min="1803" max="1803" width="14.83203125" bestFit="1" customWidth="1"/>
    <col min="1804" max="1804" width="12.1640625" bestFit="1" customWidth="1"/>
    <col min="1805" max="1805" width="14.83203125" bestFit="1" customWidth="1"/>
    <col min="1806" max="1806" width="12.1640625" bestFit="1" customWidth="1"/>
    <col min="1807" max="1807" width="14.83203125" bestFit="1" customWidth="1"/>
    <col min="1808" max="1808" width="12.1640625" bestFit="1" customWidth="1"/>
    <col min="1809" max="1809" width="14.83203125" bestFit="1" customWidth="1"/>
    <col min="1810" max="1810" width="12.1640625" bestFit="1" customWidth="1"/>
    <col min="1811" max="1811" width="14.83203125" bestFit="1" customWidth="1"/>
    <col min="1812" max="1812" width="12.1640625" bestFit="1" customWidth="1"/>
    <col min="1813" max="1813" width="14.83203125" bestFit="1" customWidth="1"/>
    <col min="1814" max="1814" width="12.1640625" bestFit="1" customWidth="1"/>
    <col min="1815" max="1815" width="14.83203125" bestFit="1" customWidth="1"/>
    <col min="1816" max="1816" width="12.1640625" bestFit="1" customWidth="1"/>
    <col min="1817" max="1817" width="14.83203125" bestFit="1" customWidth="1"/>
    <col min="1818" max="1818" width="12.1640625" bestFit="1" customWidth="1"/>
    <col min="1819" max="1819" width="14.83203125" bestFit="1" customWidth="1"/>
    <col min="1820" max="1820" width="12.1640625" bestFit="1" customWidth="1"/>
    <col min="1821" max="1821" width="14.83203125" bestFit="1" customWidth="1"/>
    <col min="1822" max="1822" width="12.1640625" bestFit="1" customWidth="1"/>
    <col min="1823" max="1823" width="14.83203125" bestFit="1" customWidth="1"/>
    <col min="1824" max="1824" width="12.1640625" bestFit="1" customWidth="1"/>
    <col min="1825" max="1825" width="14.83203125" bestFit="1" customWidth="1"/>
    <col min="1826" max="1826" width="12.1640625" bestFit="1" customWidth="1"/>
    <col min="1827" max="1827" width="14.83203125" bestFit="1" customWidth="1"/>
    <col min="1828" max="1828" width="12.1640625" bestFit="1" customWidth="1"/>
    <col min="1829" max="1829" width="14.83203125" bestFit="1" customWidth="1"/>
    <col min="1830" max="1830" width="12.1640625" bestFit="1" customWidth="1"/>
    <col min="1831" max="1831" width="14.83203125" bestFit="1" customWidth="1"/>
    <col min="1832" max="1832" width="12.1640625" bestFit="1" customWidth="1"/>
    <col min="1833" max="1833" width="14.83203125" bestFit="1" customWidth="1"/>
    <col min="1834" max="1834" width="12.1640625" bestFit="1" customWidth="1"/>
    <col min="1835" max="1835" width="14.83203125" bestFit="1" customWidth="1"/>
    <col min="1836" max="1836" width="12.1640625" bestFit="1" customWidth="1"/>
    <col min="1837" max="1837" width="14.83203125" bestFit="1" customWidth="1"/>
    <col min="1838" max="1838" width="12.1640625" bestFit="1" customWidth="1"/>
    <col min="1839" max="1839" width="14.83203125" bestFit="1" customWidth="1"/>
    <col min="1840" max="1840" width="12.1640625" bestFit="1" customWidth="1"/>
    <col min="1841" max="1841" width="14.83203125" bestFit="1" customWidth="1"/>
    <col min="1842" max="1842" width="12.1640625" bestFit="1" customWidth="1"/>
    <col min="1843" max="1843" width="14.83203125" bestFit="1" customWidth="1"/>
    <col min="1844" max="1844" width="12.1640625" bestFit="1" customWidth="1"/>
    <col min="1845" max="1845" width="14.83203125" bestFit="1" customWidth="1"/>
    <col min="1846" max="1846" width="12.1640625" bestFit="1" customWidth="1"/>
    <col min="1847" max="1847" width="14.83203125" bestFit="1" customWidth="1"/>
    <col min="1848" max="1848" width="12.1640625" bestFit="1" customWidth="1"/>
    <col min="1849" max="1849" width="14.83203125" bestFit="1" customWidth="1"/>
    <col min="1850" max="1850" width="12.1640625" bestFit="1" customWidth="1"/>
    <col min="1851" max="1851" width="14.83203125" bestFit="1" customWidth="1"/>
    <col min="1852" max="1852" width="12.1640625" bestFit="1" customWidth="1"/>
    <col min="1853" max="1853" width="14.83203125" bestFit="1" customWidth="1"/>
    <col min="1854" max="1854" width="12.1640625" bestFit="1" customWidth="1"/>
    <col min="1855" max="1855" width="14.83203125" bestFit="1" customWidth="1"/>
    <col min="1856" max="1856" width="12.1640625" bestFit="1" customWidth="1"/>
    <col min="1857" max="1857" width="14.83203125" bestFit="1" customWidth="1"/>
    <col min="1858" max="1858" width="12.1640625" bestFit="1" customWidth="1"/>
    <col min="1859" max="1859" width="14.83203125" bestFit="1" customWidth="1"/>
    <col min="1860" max="1860" width="12.1640625" bestFit="1" customWidth="1"/>
    <col min="1861" max="1861" width="14.83203125" bestFit="1" customWidth="1"/>
    <col min="1862" max="1862" width="12.1640625" bestFit="1" customWidth="1"/>
    <col min="1863" max="1863" width="14.83203125" bestFit="1" customWidth="1"/>
    <col min="1864" max="1864" width="12.1640625" bestFit="1" customWidth="1"/>
    <col min="1865" max="1865" width="14.83203125" bestFit="1" customWidth="1"/>
    <col min="1866" max="1866" width="12.1640625" bestFit="1" customWidth="1"/>
    <col min="1867" max="1867" width="14.83203125" bestFit="1" customWidth="1"/>
    <col min="1868" max="1868" width="12.1640625" bestFit="1" customWidth="1"/>
    <col min="1869" max="1869" width="14.83203125" bestFit="1" customWidth="1"/>
    <col min="1870" max="1870" width="12.1640625" bestFit="1" customWidth="1"/>
    <col min="1871" max="1871" width="14.83203125" bestFit="1" customWidth="1"/>
    <col min="1872" max="1872" width="12.1640625" bestFit="1" customWidth="1"/>
    <col min="1873" max="1873" width="14.83203125" bestFit="1" customWidth="1"/>
    <col min="1874" max="1874" width="12.1640625" bestFit="1" customWidth="1"/>
    <col min="1875" max="1875" width="14.83203125" bestFit="1" customWidth="1"/>
    <col min="1876" max="1876" width="12.1640625" bestFit="1" customWidth="1"/>
    <col min="1877" max="1877" width="14.83203125" bestFit="1" customWidth="1"/>
    <col min="1878" max="1878" width="12.1640625" bestFit="1" customWidth="1"/>
    <col min="1879" max="1879" width="14.83203125" bestFit="1" customWidth="1"/>
    <col min="1880" max="1880" width="12.1640625" bestFit="1" customWidth="1"/>
    <col min="1881" max="1881" width="14.83203125" bestFit="1" customWidth="1"/>
    <col min="1882" max="1882" width="12.1640625" bestFit="1" customWidth="1"/>
    <col min="1883" max="1883" width="14.83203125" bestFit="1" customWidth="1"/>
    <col min="1884" max="1884" width="12.1640625" bestFit="1" customWidth="1"/>
    <col min="1885" max="1885" width="14.83203125" bestFit="1" customWidth="1"/>
    <col min="1886" max="1886" width="12.1640625" bestFit="1" customWidth="1"/>
    <col min="1887" max="1887" width="14.83203125" bestFit="1" customWidth="1"/>
    <col min="1888" max="1888" width="12.1640625" bestFit="1" customWidth="1"/>
    <col min="1889" max="1889" width="14.83203125" bestFit="1" customWidth="1"/>
    <col min="1890" max="1890" width="12.1640625" bestFit="1" customWidth="1"/>
    <col min="1891" max="1891" width="14.83203125" bestFit="1" customWidth="1"/>
    <col min="1892" max="1892" width="12.1640625" bestFit="1" customWidth="1"/>
    <col min="1893" max="1893" width="14.83203125" bestFit="1" customWidth="1"/>
    <col min="1894" max="1894" width="12.1640625" bestFit="1" customWidth="1"/>
    <col min="1895" max="1895" width="14.83203125" bestFit="1" customWidth="1"/>
    <col min="1896" max="1896" width="12.1640625" bestFit="1" customWidth="1"/>
    <col min="1897" max="1897" width="14.83203125" bestFit="1" customWidth="1"/>
    <col min="1898" max="1898" width="12.1640625" bestFit="1" customWidth="1"/>
    <col min="1899" max="1899" width="14.83203125" bestFit="1" customWidth="1"/>
    <col min="1900" max="1900" width="12.1640625" bestFit="1" customWidth="1"/>
    <col min="1901" max="1901" width="14.83203125" bestFit="1" customWidth="1"/>
    <col min="1902" max="1902" width="12.1640625" bestFit="1" customWidth="1"/>
    <col min="1903" max="1903" width="14.83203125" bestFit="1" customWidth="1"/>
    <col min="1904" max="1904" width="12.1640625" bestFit="1" customWidth="1"/>
    <col min="1905" max="1905" width="14.83203125" bestFit="1" customWidth="1"/>
    <col min="1906" max="1906" width="12.1640625" bestFit="1" customWidth="1"/>
    <col min="1907" max="1907" width="14.83203125" bestFit="1" customWidth="1"/>
    <col min="1908" max="1908" width="12.1640625" bestFit="1" customWidth="1"/>
    <col min="1909" max="1909" width="14.83203125" bestFit="1" customWidth="1"/>
    <col min="1910" max="1910" width="12.1640625" bestFit="1" customWidth="1"/>
    <col min="1911" max="1911" width="14.83203125" bestFit="1" customWidth="1"/>
    <col min="1912" max="1912" width="12.1640625" bestFit="1" customWidth="1"/>
    <col min="1913" max="1913" width="14.83203125" bestFit="1" customWidth="1"/>
    <col min="1914" max="1914" width="12.1640625" bestFit="1" customWidth="1"/>
    <col min="1915" max="1915" width="14.83203125" bestFit="1" customWidth="1"/>
    <col min="1916" max="1916" width="12.1640625" bestFit="1" customWidth="1"/>
    <col min="1917" max="1917" width="14.83203125" bestFit="1" customWidth="1"/>
    <col min="1918" max="1918" width="12.1640625" bestFit="1" customWidth="1"/>
    <col min="1919" max="1919" width="14.83203125" bestFit="1" customWidth="1"/>
    <col min="1920" max="1920" width="12.1640625" bestFit="1" customWidth="1"/>
    <col min="1921" max="1921" width="14.83203125" bestFit="1" customWidth="1"/>
    <col min="1922" max="1922" width="12.1640625" bestFit="1" customWidth="1"/>
    <col min="1923" max="1923" width="14.83203125" bestFit="1" customWidth="1"/>
    <col min="1924" max="1924" width="12.1640625" bestFit="1" customWidth="1"/>
    <col min="1925" max="1925" width="14.83203125" bestFit="1" customWidth="1"/>
    <col min="1926" max="1926" width="12.1640625" bestFit="1" customWidth="1"/>
    <col min="1927" max="1927" width="14.83203125" bestFit="1" customWidth="1"/>
    <col min="1928" max="1928" width="12.1640625" bestFit="1" customWidth="1"/>
    <col min="1929" max="1929" width="14.83203125" bestFit="1" customWidth="1"/>
    <col min="1930" max="1930" width="12.1640625" bestFit="1" customWidth="1"/>
    <col min="1931" max="1931" width="14.83203125" bestFit="1" customWidth="1"/>
    <col min="1932" max="1932" width="12.1640625" bestFit="1" customWidth="1"/>
    <col min="1933" max="1933" width="14.83203125" bestFit="1" customWidth="1"/>
    <col min="1934" max="1934" width="12.1640625" bestFit="1" customWidth="1"/>
    <col min="1935" max="1935" width="14.83203125" bestFit="1" customWidth="1"/>
    <col min="1936" max="1936" width="12.1640625" bestFit="1" customWidth="1"/>
    <col min="1937" max="1937" width="14.83203125" bestFit="1" customWidth="1"/>
    <col min="1938" max="1938" width="12.1640625" bestFit="1" customWidth="1"/>
    <col min="1939" max="1939" width="14.83203125" bestFit="1" customWidth="1"/>
    <col min="1940" max="1940" width="12.1640625" bestFit="1" customWidth="1"/>
    <col min="1941" max="1941" width="14.83203125" bestFit="1" customWidth="1"/>
    <col min="1942" max="1942" width="12.1640625" bestFit="1" customWidth="1"/>
    <col min="1943" max="1943" width="14.83203125" bestFit="1" customWidth="1"/>
    <col min="1944" max="1944" width="12.1640625" bestFit="1" customWidth="1"/>
    <col min="1945" max="1945" width="14.83203125" bestFit="1" customWidth="1"/>
    <col min="1946" max="1946" width="12.1640625" bestFit="1" customWidth="1"/>
    <col min="1947" max="1947" width="14.83203125" bestFit="1" customWidth="1"/>
    <col min="1948" max="1948" width="12.1640625" bestFit="1" customWidth="1"/>
    <col min="1949" max="1949" width="14.83203125" bestFit="1" customWidth="1"/>
    <col min="1950" max="1950" width="12.1640625" bestFit="1" customWidth="1"/>
    <col min="1951" max="1951" width="14.83203125" bestFit="1" customWidth="1"/>
    <col min="1952" max="1952" width="12.1640625" bestFit="1" customWidth="1"/>
    <col min="1953" max="1953" width="14.83203125" bestFit="1" customWidth="1"/>
    <col min="1954" max="1954" width="12.1640625" bestFit="1" customWidth="1"/>
    <col min="1955" max="1955" width="14.83203125" bestFit="1" customWidth="1"/>
    <col min="1956" max="1956" width="12.1640625" bestFit="1" customWidth="1"/>
    <col min="1957" max="1957" width="14.83203125" bestFit="1" customWidth="1"/>
    <col min="1958" max="1958" width="12.1640625" bestFit="1" customWidth="1"/>
    <col min="1959" max="1959" width="14.83203125" bestFit="1" customWidth="1"/>
    <col min="1960" max="1960" width="12.1640625" bestFit="1" customWidth="1"/>
    <col min="1961" max="1961" width="14.83203125" bestFit="1" customWidth="1"/>
    <col min="1962" max="1962" width="12.1640625" bestFit="1" customWidth="1"/>
    <col min="1963" max="1963" width="14.83203125" bestFit="1" customWidth="1"/>
    <col min="1964" max="1964" width="12.1640625" bestFit="1" customWidth="1"/>
    <col min="1965" max="1965" width="14.83203125" bestFit="1" customWidth="1"/>
    <col min="1966" max="1966" width="12.1640625" bestFit="1" customWidth="1"/>
    <col min="1967" max="1967" width="14.83203125" bestFit="1" customWidth="1"/>
    <col min="1968" max="1968" width="12.1640625" bestFit="1" customWidth="1"/>
    <col min="1969" max="1969" width="14.83203125" bestFit="1" customWidth="1"/>
    <col min="1970" max="1970" width="12.1640625" bestFit="1" customWidth="1"/>
    <col min="1971" max="1971" width="14.83203125" bestFit="1" customWidth="1"/>
    <col min="1972" max="1972" width="12.1640625" bestFit="1" customWidth="1"/>
    <col min="1973" max="1973" width="14.83203125" bestFit="1" customWidth="1"/>
    <col min="1974" max="1974" width="12.1640625" bestFit="1" customWidth="1"/>
    <col min="1975" max="1975" width="14.83203125" bestFit="1" customWidth="1"/>
    <col min="1976" max="1976" width="12.1640625" bestFit="1" customWidth="1"/>
    <col min="1977" max="1977" width="14.83203125" bestFit="1" customWidth="1"/>
    <col min="1978" max="1978" width="12.1640625" bestFit="1" customWidth="1"/>
    <col min="1979" max="1979" width="14.83203125" bestFit="1" customWidth="1"/>
    <col min="1980" max="1980" width="12.1640625" bestFit="1" customWidth="1"/>
    <col min="1981" max="1981" width="14.83203125" bestFit="1" customWidth="1"/>
    <col min="1982" max="1982" width="12.1640625" bestFit="1" customWidth="1"/>
    <col min="1983" max="1983" width="14.83203125" bestFit="1" customWidth="1"/>
    <col min="1984" max="1984" width="12.1640625" bestFit="1" customWidth="1"/>
    <col min="1985" max="1985" width="14.83203125" bestFit="1" customWidth="1"/>
    <col min="1986" max="1986" width="12.1640625" bestFit="1" customWidth="1"/>
    <col min="1987" max="1987" width="14.83203125" bestFit="1" customWidth="1"/>
    <col min="1988" max="1988" width="12.1640625" bestFit="1" customWidth="1"/>
    <col min="1989" max="1989" width="14.83203125" bestFit="1" customWidth="1"/>
    <col min="1990" max="1990" width="12.1640625" bestFit="1" customWidth="1"/>
    <col min="1991" max="1991" width="14.83203125" bestFit="1" customWidth="1"/>
    <col min="1992" max="1992" width="12.1640625" bestFit="1" customWidth="1"/>
    <col min="1993" max="1993" width="14.83203125" bestFit="1" customWidth="1"/>
    <col min="1994" max="1994" width="12.1640625" bestFit="1" customWidth="1"/>
    <col min="1995" max="1995" width="14.83203125" bestFit="1" customWidth="1"/>
    <col min="1996" max="1996" width="12.1640625" bestFit="1" customWidth="1"/>
    <col min="1997" max="1997" width="14.83203125" bestFit="1" customWidth="1"/>
    <col min="1998" max="1998" width="12.1640625" bestFit="1" customWidth="1"/>
    <col min="1999" max="1999" width="14.83203125" bestFit="1" customWidth="1"/>
    <col min="2000" max="2000" width="12.1640625" bestFit="1" customWidth="1"/>
    <col min="2001" max="2001" width="14.83203125" bestFit="1" customWidth="1"/>
    <col min="2002" max="2002" width="12.1640625" bestFit="1" customWidth="1"/>
    <col min="2003" max="2003" width="14.83203125" bestFit="1" customWidth="1"/>
    <col min="2004" max="2004" width="12.1640625" bestFit="1" customWidth="1"/>
    <col min="2005" max="2005" width="14.83203125" bestFit="1" customWidth="1"/>
    <col min="2006" max="2006" width="12.1640625" bestFit="1" customWidth="1"/>
    <col min="2007" max="2007" width="14.83203125" bestFit="1" customWidth="1"/>
    <col min="2008" max="2008" width="12.1640625" bestFit="1" customWidth="1"/>
    <col min="2009" max="2009" width="14.83203125" bestFit="1" customWidth="1"/>
    <col min="2010" max="2010" width="12.1640625" bestFit="1" customWidth="1"/>
    <col min="2011" max="2011" width="14.83203125" bestFit="1" customWidth="1"/>
    <col min="2012" max="2012" width="12.1640625" bestFit="1" customWidth="1"/>
    <col min="2013" max="2013" width="14.83203125" bestFit="1" customWidth="1"/>
    <col min="2014" max="2014" width="12.1640625" bestFit="1" customWidth="1"/>
    <col min="2015" max="2015" width="14.83203125" bestFit="1" customWidth="1"/>
    <col min="2016" max="2016" width="12.1640625" bestFit="1" customWidth="1"/>
    <col min="2017" max="2017" width="14.83203125" bestFit="1" customWidth="1"/>
    <col min="2018" max="2018" width="12.1640625" bestFit="1" customWidth="1"/>
    <col min="2019" max="2019" width="14.83203125" bestFit="1" customWidth="1"/>
    <col min="2020" max="2020" width="12.1640625" bestFit="1" customWidth="1"/>
    <col min="2021" max="2021" width="14.83203125" bestFit="1" customWidth="1"/>
    <col min="2022" max="2022" width="12.1640625" bestFit="1" customWidth="1"/>
    <col min="2023" max="2023" width="14.83203125" bestFit="1" customWidth="1"/>
    <col min="2024" max="2024" width="12.1640625" bestFit="1" customWidth="1"/>
    <col min="2025" max="2025" width="14.83203125" bestFit="1" customWidth="1"/>
    <col min="2026" max="2026" width="12.1640625" bestFit="1" customWidth="1"/>
    <col min="2027" max="2027" width="14.83203125" bestFit="1" customWidth="1"/>
    <col min="2028" max="2028" width="12.1640625" bestFit="1" customWidth="1"/>
    <col min="2029" max="2029" width="14.83203125" bestFit="1" customWidth="1"/>
    <col min="2030" max="2030" width="12.1640625" bestFit="1" customWidth="1"/>
    <col min="2031" max="2031" width="14.83203125" bestFit="1" customWidth="1"/>
    <col min="2032" max="2032" width="12.1640625" bestFit="1" customWidth="1"/>
    <col min="2033" max="2033" width="14.83203125" bestFit="1" customWidth="1"/>
    <col min="2034" max="2034" width="12.1640625" bestFit="1" customWidth="1"/>
    <col min="2035" max="2035" width="14.83203125" bestFit="1" customWidth="1"/>
    <col min="2036" max="2036" width="12.1640625" bestFit="1" customWidth="1"/>
    <col min="2037" max="2037" width="14.83203125" bestFit="1" customWidth="1"/>
    <col min="2038" max="2038" width="12.1640625" bestFit="1" customWidth="1"/>
    <col min="2039" max="2039" width="14.83203125" bestFit="1" customWidth="1"/>
    <col min="2040" max="2040" width="12.1640625" bestFit="1" customWidth="1"/>
    <col min="2041" max="2041" width="14.83203125" bestFit="1" customWidth="1"/>
    <col min="2042" max="2042" width="12.1640625" bestFit="1" customWidth="1"/>
    <col min="2043" max="2043" width="14.83203125" bestFit="1" customWidth="1"/>
    <col min="2044" max="2044" width="12.1640625" bestFit="1" customWidth="1"/>
    <col min="2045" max="2045" width="14.83203125" bestFit="1" customWidth="1"/>
    <col min="2046" max="2046" width="12.1640625" bestFit="1" customWidth="1"/>
    <col min="2047" max="2047" width="14.83203125" bestFit="1" customWidth="1"/>
    <col min="2048" max="2048" width="12.1640625" bestFit="1" customWidth="1"/>
    <col min="2049" max="2049" width="14.83203125" bestFit="1" customWidth="1"/>
    <col min="2050" max="2050" width="12.1640625" bestFit="1" customWidth="1"/>
    <col min="2051" max="2051" width="14.83203125" bestFit="1" customWidth="1"/>
    <col min="2052" max="2052" width="12.1640625" bestFit="1" customWidth="1"/>
    <col min="2053" max="2053" width="14.83203125" bestFit="1" customWidth="1"/>
    <col min="2054" max="2054" width="12.1640625" bestFit="1" customWidth="1"/>
    <col min="2055" max="2055" width="14.83203125" bestFit="1" customWidth="1"/>
    <col min="2056" max="2056" width="12.1640625" bestFit="1" customWidth="1"/>
    <col min="2057" max="2057" width="14.83203125" bestFit="1" customWidth="1"/>
    <col min="2058" max="2058" width="12.1640625" bestFit="1" customWidth="1"/>
    <col min="2059" max="2059" width="14.83203125" bestFit="1" customWidth="1"/>
    <col min="2060" max="2060" width="12.1640625" bestFit="1" customWidth="1"/>
    <col min="2061" max="2061" width="14.83203125" bestFit="1" customWidth="1"/>
    <col min="2062" max="2062" width="12.1640625" bestFit="1" customWidth="1"/>
    <col min="2063" max="2063" width="14.83203125" bestFit="1" customWidth="1"/>
    <col min="2064" max="2064" width="12.1640625" bestFit="1" customWidth="1"/>
    <col min="2065" max="2065" width="14.83203125" bestFit="1" customWidth="1"/>
    <col min="2066" max="2066" width="12.1640625" bestFit="1" customWidth="1"/>
    <col min="2067" max="2067" width="14.83203125" bestFit="1" customWidth="1"/>
    <col min="2068" max="2068" width="12.1640625" bestFit="1" customWidth="1"/>
    <col min="2069" max="2069" width="14.83203125" bestFit="1" customWidth="1"/>
    <col min="2070" max="2070" width="12.1640625" bestFit="1" customWidth="1"/>
    <col min="2071" max="2071" width="14.83203125" bestFit="1" customWidth="1"/>
    <col min="2072" max="2072" width="12.1640625" bestFit="1" customWidth="1"/>
    <col min="2073" max="2073" width="14.83203125" bestFit="1" customWidth="1"/>
    <col min="2074" max="2074" width="12.1640625" bestFit="1" customWidth="1"/>
    <col min="2075" max="2075" width="14.83203125" bestFit="1" customWidth="1"/>
    <col min="2076" max="2076" width="12.1640625" bestFit="1" customWidth="1"/>
    <col min="2077" max="2077" width="14.83203125" bestFit="1" customWidth="1"/>
    <col min="2078" max="2078" width="12.1640625" bestFit="1" customWidth="1"/>
    <col min="2079" max="2079" width="14.83203125" bestFit="1" customWidth="1"/>
    <col min="2080" max="2080" width="12.1640625" bestFit="1" customWidth="1"/>
    <col min="2081" max="2081" width="14.83203125" bestFit="1" customWidth="1"/>
    <col min="2082" max="2082" width="12.1640625" bestFit="1" customWidth="1"/>
    <col min="2083" max="2083" width="14.83203125" bestFit="1" customWidth="1"/>
    <col min="2084" max="2084" width="12.1640625" bestFit="1" customWidth="1"/>
    <col min="2085" max="2085" width="14.83203125" bestFit="1" customWidth="1"/>
    <col min="2086" max="2086" width="12.1640625" bestFit="1" customWidth="1"/>
    <col min="2087" max="2087" width="14.83203125" bestFit="1" customWidth="1"/>
    <col min="2088" max="2088" width="12.1640625" bestFit="1" customWidth="1"/>
    <col min="2089" max="2089" width="14.83203125" bestFit="1" customWidth="1"/>
    <col min="2090" max="2090" width="12.1640625" bestFit="1" customWidth="1"/>
    <col min="2091" max="2091" width="14.83203125" bestFit="1" customWidth="1"/>
    <col min="2092" max="2092" width="12.1640625" bestFit="1" customWidth="1"/>
    <col min="2093" max="2093" width="14.83203125" bestFit="1" customWidth="1"/>
    <col min="2094" max="2094" width="12.1640625" bestFit="1" customWidth="1"/>
    <col min="2095" max="2095" width="14.83203125" bestFit="1" customWidth="1"/>
    <col min="2096" max="2096" width="12.1640625" bestFit="1" customWidth="1"/>
    <col min="2097" max="2097" width="14.83203125" bestFit="1" customWidth="1"/>
    <col min="2098" max="2098" width="12.1640625" bestFit="1" customWidth="1"/>
    <col min="2099" max="2099" width="14.83203125" bestFit="1" customWidth="1"/>
    <col min="2100" max="2100" width="12.1640625" bestFit="1" customWidth="1"/>
    <col min="2101" max="2101" width="14.83203125" bestFit="1" customWidth="1"/>
    <col min="2102" max="2102" width="12.1640625" bestFit="1" customWidth="1"/>
    <col min="2103" max="2103" width="14.83203125" bestFit="1" customWidth="1"/>
    <col min="2104" max="2104" width="12.1640625" bestFit="1" customWidth="1"/>
    <col min="2105" max="2105" width="14.83203125" bestFit="1" customWidth="1"/>
    <col min="2106" max="2106" width="12.1640625" bestFit="1" customWidth="1"/>
    <col min="2107" max="2107" width="14.83203125" bestFit="1" customWidth="1"/>
    <col min="2108" max="2108" width="12.1640625" bestFit="1" customWidth="1"/>
    <col min="2109" max="2109" width="14.83203125" bestFit="1" customWidth="1"/>
    <col min="2110" max="2110" width="12.1640625" bestFit="1" customWidth="1"/>
    <col min="2111" max="2111" width="14.83203125" bestFit="1" customWidth="1"/>
    <col min="2112" max="2112" width="12.1640625" bestFit="1" customWidth="1"/>
    <col min="2113" max="2113" width="14.83203125" bestFit="1" customWidth="1"/>
    <col min="2114" max="2114" width="12.1640625" bestFit="1" customWidth="1"/>
    <col min="2115" max="2115" width="14.83203125" bestFit="1" customWidth="1"/>
    <col min="2116" max="2116" width="12.1640625" bestFit="1" customWidth="1"/>
    <col min="2117" max="2117" width="14.83203125" bestFit="1" customWidth="1"/>
    <col min="2118" max="2118" width="12.1640625" bestFit="1" customWidth="1"/>
    <col min="2119" max="2119" width="14.83203125" bestFit="1" customWidth="1"/>
    <col min="2120" max="2120" width="12.1640625" bestFit="1" customWidth="1"/>
    <col min="2121" max="2121" width="14.83203125" bestFit="1" customWidth="1"/>
    <col min="2122" max="2122" width="12.1640625" bestFit="1" customWidth="1"/>
    <col min="2123" max="2123" width="14.83203125" bestFit="1" customWidth="1"/>
    <col min="2124" max="2124" width="12.1640625" bestFit="1" customWidth="1"/>
    <col min="2125" max="2125" width="14.83203125" bestFit="1" customWidth="1"/>
    <col min="2126" max="2126" width="12.1640625" bestFit="1" customWidth="1"/>
    <col min="2127" max="2127" width="14.83203125" bestFit="1" customWidth="1"/>
    <col min="2128" max="2128" width="12.1640625" bestFit="1" customWidth="1"/>
    <col min="2129" max="2129" width="14.83203125" bestFit="1" customWidth="1"/>
    <col min="2130" max="2130" width="12.1640625" bestFit="1" customWidth="1"/>
    <col min="2131" max="2131" width="14.83203125" bestFit="1" customWidth="1"/>
    <col min="2132" max="2132" width="12.1640625" bestFit="1" customWidth="1"/>
    <col min="2133" max="2133" width="14.83203125" bestFit="1" customWidth="1"/>
    <col min="2134" max="2134" width="12.1640625" bestFit="1" customWidth="1"/>
    <col min="2135" max="2135" width="14.83203125" bestFit="1" customWidth="1"/>
    <col min="2136" max="2136" width="12.1640625" bestFit="1" customWidth="1"/>
    <col min="2137" max="2137" width="14.83203125" bestFit="1" customWidth="1"/>
    <col min="2138" max="2138" width="12.1640625" bestFit="1" customWidth="1"/>
    <col min="2139" max="2139" width="14.83203125" bestFit="1" customWidth="1"/>
    <col min="2140" max="2140" width="12.1640625" bestFit="1" customWidth="1"/>
    <col min="2141" max="2141" width="14.83203125" bestFit="1" customWidth="1"/>
    <col min="2142" max="2142" width="12.1640625" bestFit="1" customWidth="1"/>
    <col min="2143" max="2143" width="14.83203125" bestFit="1" customWidth="1"/>
    <col min="2144" max="2144" width="12.1640625" bestFit="1" customWidth="1"/>
    <col min="2145" max="2145" width="14.83203125" bestFit="1" customWidth="1"/>
    <col min="2146" max="2146" width="12.1640625" bestFit="1" customWidth="1"/>
    <col min="2147" max="2147" width="14.83203125" bestFit="1" customWidth="1"/>
    <col min="2148" max="2148" width="12.1640625" bestFit="1" customWidth="1"/>
    <col min="2149" max="2149" width="14.83203125" bestFit="1" customWidth="1"/>
    <col min="2150" max="2150" width="12.1640625" bestFit="1" customWidth="1"/>
    <col min="2151" max="2151" width="14.83203125" bestFit="1" customWidth="1"/>
    <col min="2152" max="2152" width="12.1640625" bestFit="1" customWidth="1"/>
    <col min="2153" max="2153" width="14.83203125" bestFit="1" customWidth="1"/>
    <col min="2154" max="2154" width="12.1640625" bestFit="1" customWidth="1"/>
    <col min="2155" max="2155" width="14.83203125" bestFit="1" customWidth="1"/>
    <col min="2156" max="2156" width="12.1640625" bestFit="1" customWidth="1"/>
    <col min="2157" max="2157" width="14.83203125" bestFit="1" customWidth="1"/>
    <col min="2158" max="2158" width="12.1640625" bestFit="1" customWidth="1"/>
    <col min="2159" max="2159" width="14.83203125" bestFit="1" customWidth="1"/>
    <col min="2160" max="2160" width="12.1640625" bestFit="1" customWidth="1"/>
    <col min="2161" max="2161" width="14.83203125" bestFit="1" customWidth="1"/>
    <col min="2162" max="2162" width="12.1640625" bestFit="1" customWidth="1"/>
    <col min="2163" max="2163" width="14.83203125" bestFit="1" customWidth="1"/>
    <col min="2164" max="2164" width="12.1640625" bestFit="1" customWidth="1"/>
    <col min="2165" max="2165" width="14.83203125" bestFit="1" customWidth="1"/>
    <col min="2166" max="2166" width="12.1640625" bestFit="1" customWidth="1"/>
    <col min="2167" max="2167" width="14.83203125" bestFit="1" customWidth="1"/>
    <col min="2168" max="2168" width="12.1640625" bestFit="1" customWidth="1"/>
    <col min="2169" max="2169" width="14.83203125" bestFit="1" customWidth="1"/>
    <col min="2170" max="2170" width="12.1640625" bestFit="1" customWidth="1"/>
    <col min="2171" max="2171" width="14.83203125" bestFit="1" customWidth="1"/>
    <col min="2172" max="2172" width="12.1640625" bestFit="1" customWidth="1"/>
    <col min="2173" max="2173" width="14.83203125" bestFit="1" customWidth="1"/>
    <col min="2174" max="2174" width="12.1640625" bestFit="1" customWidth="1"/>
    <col min="2175" max="2175" width="14.83203125" bestFit="1" customWidth="1"/>
    <col min="2176" max="2176" width="12.1640625" bestFit="1" customWidth="1"/>
    <col min="2177" max="2177" width="14.83203125" bestFit="1" customWidth="1"/>
    <col min="2178" max="2178" width="12.1640625" bestFit="1" customWidth="1"/>
    <col min="2179" max="2179" width="14.83203125" bestFit="1" customWidth="1"/>
    <col min="2180" max="2180" width="12.1640625" bestFit="1" customWidth="1"/>
    <col min="2181" max="2181" width="14.83203125" bestFit="1" customWidth="1"/>
    <col min="2182" max="2182" width="12.1640625" bestFit="1" customWidth="1"/>
    <col min="2183" max="2183" width="14.83203125" bestFit="1" customWidth="1"/>
    <col min="2184" max="2184" width="12.1640625" bestFit="1" customWidth="1"/>
    <col min="2185" max="2185" width="14.83203125" bestFit="1" customWidth="1"/>
    <col min="2186" max="2186" width="12.1640625" bestFit="1" customWidth="1"/>
    <col min="2187" max="2187" width="14.83203125" bestFit="1" customWidth="1"/>
    <col min="2188" max="2188" width="12.1640625" bestFit="1" customWidth="1"/>
    <col min="2189" max="2189" width="14.83203125" bestFit="1" customWidth="1"/>
    <col min="2190" max="2190" width="12.1640625" bestFit="1" customWidth="1"/>
    <col min="2191" max="2191" width="14.83203125" bestFit="1" customWidth="1"/>
    <col min="2192" max="2192" width="12.1640625" bestFit="1" customWidth="1"/>
    <col min="2193" max="2193" width="14.83203125" bestFit="1" customWidth="1"/>
    <col min="2194" max="2194" width="12.1640625" bestFit="1" customWidth="1"/>
    <col min="2195" max="2195" width="14.83203125" bestFit="1" customWidth="1"/>
    <col min="2196" max="2196" width="12.1640625" bestFit="1" customWidth="1"/>
    <col min="2197" max="2197" width="14.83203125" bestFit="1" customWidth="1"/>
    <col min="2198" max="2198" width="12.1640625" bestFit="1" customWidth="1"/>
    <col min="2199" max="2199" width="14.83203125" bestFit="1" customWidth="1"/>
    <col min="2200" max="2200" width="12.1640625" bestFit="1" customWidth="1"/>
    <col min="2201" max="2201" width="14.83203125" bestFit="1" customWidth="1"/>
    <col min="2202" max="2202" width="12.1640625" bestFit="1" customWidth="1"/>
    <col min="2203" max="2203" width="14.83203125" bestFit="1" customWidth="1"/>
    <col min="2204" max="2204" width="12.1640625" bestFit="1" customWidth="1"/>
    <col min="2205" max="2205" width="14.83203125" bestFit="1" customWidth="1"/>
    <col min="2206" max="2206" width="12.1640625" bestFit="1" customWidth="1"/>
    <col min="2207" max="2207" width="14.83203125" bestFit="1" customWidth="1"/>
    <col min="2208" max="2208" width="12.1640625" bestFit="1" customWidth="1"/>
    <col min="2209" max="2209" width="14.83203125" bestFit="1" customWidth="1"/>
    <col min="2210" max="2210" width="12.1640625" bestFit="1" customWidth="1"/>
    <col min="2211" max="2211" width="14.83203125" bestFit="1" customWidth="1"/>
    <col min="2212" max="2212" width="12.1640625" bestFit="1" customWidth="1"/>
    <col min="2213" max="2213" width="14.83203125" bestFit="1" customWidth="1"/>
    <col min="2214" max="2214" width="12.1640625" bestFit="1" customWidth="1"/>
    <col min="2215" max="2215" width="14.83203125" bestFit="1" customWidth="1"/>
    <col min="2216" max="2216" width="12.1640625" bestFit="1" customWidth="1"/>
    <col min="2217" max="2217" width="14.83203125" bestFit="1" customWidth="1"/>
    <col min="2218" max="2218" width="12.1640625" bestFit="1" customWidth="1"/>
    <col min="2219" max="2219" width="14.83203125" bestFit="1" customWidth="1"/>
    <col min="2220" max="2220" width="12.1640625" bestFit="1" customWidth="1"/>
    <col min="2221" max="2221" width="14.83203125" bestFit="1" customWidth="1"/>
    <col min="2222" max="2222" width="12.1640625" bestFit="1" customWidth="1"/>
    <col min="2223" max="2223" width="14.83203125" bestFit="1" customWidth="1"/>
    <col min="2224" max="2224" width="12.1640625" bestFit="1" customWidth="1"/>
    <col min="2225" max="2225" width="14.83203125" bestFit="1" customWidth="1"/>
    <col min="2226" max="2226" width="12.1640625" bestFit="1" customWidth="1"/>
    <col min="2227" max="2227" width="14.83203125" bestFit="1" customWidth="1"/>
    <col min="2228" max="2228" width="12.1640625" bestFit="1" customWidth="1"/>
    <col min="2229" max="2229" width="14.83203125" bestFit="1" customWidth="1"/>
    <col min="2230" max="2230" width="12.1640625" bestFit="1" customWidth="1"/>
    <col min="2231" max="2231" width="14.83203125" bestFit="1" customWidth="1"/>
    <col min="2232" max="2232" width="12.1640625" bestFit="1" customWidth="1"/>
    <col min="2233" max="2233" width="14.83203125" bestFit="1" customWidth="1"/>
    <col min="2234" max="2234" width="12.1640625" bestFit="1" customWidth="1"/>
    <col min="2235" max="2235" width="14.83203125" bestFit="1" customWidth="1"/>
    <col min="2236" max="2236" width="12.1640625" bestFit="1" customWidth="1"/>
    <col min="2237" max="2237" width="14.83203125" bestFit="1" customWidth="1"/>
    <col min="2238" max="2238" width="12.1640625" bestFit="1" customWidth="1"/>
    <col min="2239" max="2239" width="14.83203125" bestFit="1" customWidth="1"/>
    <col min="2240" max="2240" width="12.1640625" bestFit="1" customWidth="1"/>
    <col min="2241" max="2241" width="14.83203125" bestFit="1" customWidth="1"/>
    <col min="2242" max="2242" width="12.1640625" bestFit="1" customWidth="1"/>
    <col min="2243" max="2243" width="14.83203125" bestFit="1" customWidth="1"/>
    <col min="2244" max="2244" width="12.1640625" bestFit="1" customWidth="1"/>
    <col min="2245" max="2245" width="14.83203125" bestFit="1" customWidth="1"/>
    <col min="2246" max="2246" width="12.1640625" bestFit="1" customWidth="1"/>
    <col min="2247" max="2247" width="14.83203125" bestFit="1" customWidth="1"/>
    <col min="2248" max="2248" width="12.1640625" bestFit="1" customWidth="1"/>
    <col min="2249" max="2249" width="14.83203125" bestFit="1" customWidth="1"/>
    <col min="2250" max="2250" width="12.1640625" bestFit="1" customWidth="1"/>
    <col min="2251" max="2251" width="14.83203125" bestFit="1" customWidth="1"/>
    <col min="2252" max="2252" width="12.1640625" bestFit="1" customWidth="1"/>
    <col min="2253" max="2253" width="14.83203125" bestFit="1" customWidth="1"/>
    <col min="2254" max="2254" width="12.1640625" bestFit="1" customWidth="1"/>
    <col min="2255" max="2255" width="14.83203125" bestFit="1" customWidth="1"/>
    <col min="2256" max="2256" width="12.1640625" bestFit="1" customWidth="1"/>
    <col min="2257" max="2257" width="14.83203125" bestFit="1" customWidth="1"/>
    <col min="2258" max="2258" width="12.1640625" bestFit="1" customWidth="1"/>
    <col min="2259" max="2259" width="14.83203125" bestFit="1" customWidth="1"/>
    <col min="2260" max="2260" width="12.1640625" bestFit="1" customWidth="1"/>
    <col min="2261" max="2261" width="14.83203125" bestFit="1" customWidth="1"/>
    <col min="2262" max="2262" width="12.1640625" bestFit="1" customWidth="1"/>
    <col min="2263" max="2263" width="14.83203125" bestFit="1" customWidth="1"/>
    <col min="2264" max="2264" width="12.1640625" bestFit="1" customWidth="1"/>
    <col min="2265" max="2265" width="14.83203125" bestFit="1" customWidth="1"/>
    <col min="2266" max="2266" width="12.1640625" bestFit="1" customWidth="1"/>
    <col min="2267" max="2267" width="14.83203125" bestFit="1" customWidth="1"/>
    <col min="2268" max="2268" width="12.1640625" bestFit="1" customWidth="1"/>
    <col min="2269" max="2269" width="14.83203125" bestFit="1" customWidth="1"/>
    <col min="2270" max="2270" width="12.1640625" bestFit="1" customWidth="1"/>
    <col min="2271" max="2271" width="14.83203125" bestFit="1" customWidth="1"/>
    <col min="2272" max="2272" width="12.1640625" bestFit="1" customWidth="1"/>
    <col min="2273" max="2273" width="14.83203125" bestFit="1" customWidth="1"/>
    <col min="2274" max="2274" width="12.1640625" bestFit="1" customWidth="1"/>
    <col min="2275" max="2275" width="14.83203125" bestFit="1" customWidth="1"/>
    <col min="2276" max="2276" width="12.1640625" bestFit="1" customWidth="1"/>
    <col min="2277" max="2277" width="14.83203125" bestFit="1" customWidth="1"/>
    <col min="2278" max="2278" width="12.1640625" bestFit="1" customWidth="1"/>
    <col min="2279" max="2279" width="14.83203125" bestFit="1" customWidth="1"/>
    <col min="2280" max="2280" width="12.1640625" bestFit="1" customWidth="1"/>
    <col min="2281" max="2281" width="14.83203125" bestFit="1" customWidth="1"/>
    <col min="2282" max="2282" width="12.1640625" bestFit="1" customWidth="1"/>
    <col min="2283" max="2283" width="14.83203125" bestFit="1" customWidth="1"/>
    <col min="2284" max="2284" width="12.1640625" bestFit="1" customWidth="1"/>
    <col min="2285" max="2285" width="14.83203125" bestFit="1" customWidth="1"/>
    <col min="2286" max="2286" width="12.1640625" bestFit="1" customWidth="1"/>
    <col min="2287" max="2287" width="14.83203125" bestFit="1" customWidth="1"/>
    <col min="2288" max="2288" width="12.1640625" bestFit="1" customWidth="1"/>
    <col min="2289" max="2289" width="14.83203125" bestFit="1" customWidth="1"/>
    <col min="2290" max="2290" width="12.1640625" bestFit="1" customWidth="1"/>
    <col min="2291" max="2291" width="14.83203125" bestFit="1" customWidth="1"/>
    <col min="2292" max="2292" width="12.1640625" bestFit="1" customWidth="1"/>
    <col min="2293" max="2293" width="14.83203125" bestFit="1" customWidth="1"/>
    <col min="2294" max="2294" width="12.1640625" bestFit="1" customWidth="1"/>
    <col min="2295" max="2295" width="14.83203125" bestFit="1" customWidth="1"/>
    <col min="2296" max="2296" width="12.1640625" bestFit="1" customWidth="1"/>
    <col min="2297" max="2297" width="14.83203125" bestFit="1" customWidth="1"/>
    <col min="2298" max="2298" width="12.1640625" bestFit="1" customWidth="1"/>
    <col min="2299" max="2299" width="14.83203125" bestFit="1" customWidth="1"/>
    <col min="2300" max="2300" width="12.1640625" bestFit="1" customWidth="1"/>
    <col min="2301" max="2301" width="14.83203125" bestFit="1" customWidth="1"/>
    <col min="2302" max="2302" width="12.1640625" bestFit="1" customWidth="1"/>
    <col min="2303" max="2303" width="14.83203125" bestFit="1" customWidth="1"/>
    <col min="2304" max="2304" width="12.1640625" bestFit="1" customWidth="1"/>
    <col min="2305" max="2305" width="14.83203125" bestFit="1" customWidth="1"/>
    <col min="2306" max="2306" width="12.1640625" bestFit="1" customWidth="1"/>
    <col min="2307" max="2307" width="14.83203125" bestFit="1" customWidth="1"/>
    <col min="2308" max="2308" width="12.1640625" bestFit="1" customWidth="1"/>
    <col min="2309" max="2309" width="14.83203125" bestFit="1" customWidth="1"/>
    <col min="2310" max="2310" width="12.1640625" bestFit="1" customWidth="1"/>
    <col min="2311" max="2311" width="14.83203125" bestFit="1" customWidth="1"/>
    <col min="2312" max="2312" width="12.1640625" bestFit="1" customWidth="1"/>
    <col min="2313" max="2313" width="14.83203125" bestFit="1" customWidth="1"/>
    <col min="2314" max="2314" width="12.1640625" bestFit="1" customWidth="1"/>
    <col min="2315" max="2315" width="14.83203125" bestFit="1" customWidth="1"/>
    <col min="2316" max="2316" width="12.1640625" bestFit="1" customWidth="1"/>
    <col min="2317" max="2317" width="14.83203125" bestFit="1" customWidth="1"/>
    <col min="2318" max="2318" width="12.1640625" bestFit="1" customWidth="1"/>
    <col min="2319" max="2319" width="14.83203125" bestFit="1" customWidth="1"/>
    <col min="2320" max="2320" width="12.1640625" bestFit="1" customWidth="1"/>
    <col min="2321" max="2321" width="14.83203125" bestFit="1" customWidth="1"/>
    <col min="2322" max="2322" width="12.1640625" bestFit="1" customWidth="1"/>
    <col min="2323" max="2323" width="14.83203125" bestFit="1" customWidth="1"/>
    <col min="2324" max="2324" width="12.1640625" bestFit="1" customWidth="1"/>
    <col min="2325" max="2325" width="14.83203125" bestFit="1" customWidth="1"/>
    <col min="2326" max="2326" width="12.1640625" bestFit="1" customWidth="1"/>
    <col min="2327" max="2327" width="14.83203125" bestFit="1" customWidth="1"/>
    <col min="2328" max="2328" width="12.1640625" bestFit="1" customWidth="1"/>
    <col min="2329" max="2329" width="14.83203125" bestFit="1" customWidth="1"/>
    <col min="2330" max="2330" width="12.1640625" bestFit="1" customWidth="1"/>
    <col min="2331" max="2331" width="14.83203125" bestFit="1" customWidth="1"/>
    <col min="2332" max="2332" width="12.1640625" bestFit="1" customWidth="1"/>
    <col min="2333" max="2333" width="14.83203125" bestFit="1" customWidth="1"/>
    <col min="2334" max="2334" width="12.1640625" bestFit="1" customWidth="1"/>
    <col min="2335" max="2335" width="14.83203125" bestFit="1" customWidth="1"/>
    <col min="2336" max="2336" width="12.1640625" bestFit="1" customWidth="1"/>
    <col min="2337" max="2337" width="14.83203125" bestFit="1" customWidth="1"/>
    <col min="2338" max="2338" width="12.1640625" bestFit="1" customWidth="1"/>
    <col min="2339" max="2339" width="14.83203125" bestFit="1" customWidth="1"/>
    <col min="2340" max="2340" width="12.1640625" bestFit="1" customWidth="1"/>
    <col min="2341" max="2341" width="14.83203125" bestFit="1" customWidth="1"/>
    <col min="2342" max="2342" width="12.1640625" bestFit="1" customWidth="1"/>
    <col min="2343" max="2343" width="14.83203125" bestFit="1" customWidth="1"/>
    <col min="2344" max="2344" width="12.1640625" bestFit="1" customWidth="1"/>
    <col min="2345" max="2345" width="14.83203125" bestFit="1" customWidth="1"/>
    <col min="2346" max="2346" width="12.1640625" bestFit="1" customWidth="1"/>
    <col min="2347" max="2347" width="14.83203125" bestFit="1" customWidth="1"/>
    <col min="2348" max="2348" width="12.1640625" bestFit="1" customWidth="1"/>
    <col min="2349" max="2349" width="14.83203125" bestFit="1" customWidth="1"/>
    <col min="2350" max="2350" width="12.1640625" bestFit="1" customWidth="1"/>
    <col min="2351" max="2351" width="14.83203125" bestFit="1" customWidth="1"/>
    <col min="2352" max="2352" width="12.1640625" bestFit="1" customWidth="1"/>
    <col min="2353" max="2353" width="14.83203125" bestFit="1" customWidth="1"/>
    <col min="2354" max="2354" width="12.1640625" bestFit="1" customWidth="1"/>
    <col min="2355" max="2355" width="14.83203125" bestFit="1" customWidth="1"/>
    <col min="2356" max="2356" width="12.1640625" bestFit="1" customWidth="1"/>
    <col min="2357" max="2357" width="14.83203125" bestFit="1" customWidth="1"/>
    <col min="2358" max="2358" width="12.1640625" bestFit="1" customWidth="1"/>
    <col min="2359" max="2359" width="14.83203125" bestFit="1" customWidth="1"/>
    <col min="2360" max="2360" width="12.1640625" bestFit="1" customWidth="1"/>
    <col min="2361" max="2361" width="14.83203125" bestFit="1" customWidth="1"/>
    <col min="2362" max="2362" width="12.1640625" bestFit="1" customWidth="1"/>
    <col min="2363" max="2363" width="14.83203125" bestFit="1" customWidth="1"/>
    <col min="2364" max="2364" width="12.1640625" bestFit="1" customWidth="1"/>
    <col min="2365" max="2365" width="14.83203125" bestFit="1" customWidth="1"/>
    <col min="2366" max="2366" width="12.1640625" bestFit="1" customWidth="1"/>
    <col min="2367" max="2367" width="14.83203125" bestFit="1" customWidth="1"/>
    <col min="2368" max="2368" width="12.1640625" bestFit="1" customWidth="1"/>
    <col min="2369" max="2369" width="14.83203125" bestFit="1" customWidth="1"/>
    <col min="2370" max="2370" width="12.1640625" bestFit="1" customWidth="1"/>
    <col min="2371" max="2371" width="14.83203125" bestFit="1" customWidth="1"/>
    <col min="2372" max="2372" width="12.1640625" bestFit="1" customWidth="1"/>
    <col min="2373" max="2373" width="14.83203125" bestFit="1" customWidth="1"/>
    <col min="2374" max="2374" width="12.1640625" bestFit="1" customWidth="1"/>
    <col min="2375" max="2375" width="14.83203125" bestFit="1" customWidth="1"/>
    <col min="2376" max="2376" width="12.1640625" bestFit="1" customWidth="1"/>
    <col min="2377" max="2377" width="14.83203125" bestFit="1" customWidth="1"/>
    <col min="2378" max="2378" width="12.1640625" bestFit="1" customWidth="1"/>
    <col min="2379" max="2379" width="14.83203125" bestFit="1" customWidth="1"/>
    <col min="2380" max="2380" width="12.1640625" bestFit="1" customWidth="1"/>
    <col min="2381" max="2381" width="14.83203125" bestFit="1" customWidth="1"/>
    <col min="2382" max="2382" width="12.1640625" bestFit="1" customWidth="1"/>
    <col min="2383" max="2383" width="14.83203125" bestFit="1" customWidth="1"/>
    <col min="2384" max="2384" width="12.1640625" bestFit="1" customWidth="1"/>
    <col min="2385" max="2385" width="14.83203125" bestFit="1" customWidth="1"/>
    <col min="2386" max="2386" width="12.1640625" bestFit="1" customWidth="1"/>
    <col min="2387" max="2387" width="14.83203125" bestFit="1" customWidth="1"/>
    <col min="2388" max="2388" width="12.1640625" bestFit="1" customWidth="1"/>
    <col min="2389" max="2389" width="14.83203125" bestFit="1" customWidth="1"/>
    <col min="2390" max="2390" width="12.1640625" bestFit="1" customWidth="1"/>
    <col min="2391" max="2391" width="14.83203125" bestFit="1" customWidth="1"/>
    <col min="2392" max="2392" width="12.1640625" bestFit="1" customWidth="1"/>
    <col min="2393" max="2393" width="14.83203125" bestFit="1" customWidth="1"/>
    <col min="2394" max="2394" width="12.1640625" bestFit="1" customWidth="1"/>
    <col min="2395" max="2395" width="14.83203125" bestFit="1" customWidth="1"/>
    <col min="2396" max="2396" width="12.1640625" bestFit="1" customWidth="1"/>
    <col min="2397" max="2397" width="14.83203125" bestFit="1" customWidth="1"/>
    <col min="2398" max="2398" width="12.1640625" bestFit="1" customWidth="1"/>
    <col min="2399" max="2399" width="14.83203125" bestFit="1" customWidth="1"/>
    <col min="2400" max="2400" width="12.1640625" bestFit="1" customWidth="1"/>
    <col min="2401" max="2401" width="14.83203125" bestFit="1" customWidth="1"/>
    <col min="2402" max="2402" width="12.1640625" bestFit="1" customWidth="1"/>
    <col min="2403" max="2403" width="14.83203125" bestFit="1" customWidth="1"/>
    <col min="2404" max="2404" width="12.1640625" bestFit="1" customWidth="1"/>
    <col min="2405" max="2405" width="14.83203125" bestFit="1" customWidth="1"/>
    <col min="2406" max="2406" width="12.1640625" bestFit="1" customWidth="1"/>
    <col min="2407" max="2407" width="14.83203125" bestFit="1" customWidth="1"/>
    <col min="2408" max="2408" width="12.1640625" bestFit="1" customWidth="1"/>
    <col min="2409" max="2409" width="14.83203125" bestFit="1" customWidth="1"/>
    <col min="2410" max="2410" width="12.1640625" bestFit="1" customWidth="1"/>
    <col min="2411" max="2411" width="14.83203125" bestFit="1" customWidth="1"/>
    <col min="2412" max="2412" width="12.1640625" bestFit="1" customWidth="1"/>
    <col min="2413" max="2413" width="14.83203125" bestFit="1" customWidth="1"/>
    <col min="2414" max="2414" width="12.1640625" bestFit="1" customWidth="1"/>
    <col min="2415" max="2415" width="14.83203125" bestFit="1" customWidth="1"/>
    <col min="2416" max="2416" width="12.1640625" bestFit="1" customWidth="1"/>
    <col min="2417" max="2417" width="14.83203125" bestFit="1" customWidth="1"/>
    <col min="2418" max="2418" width="12.1640625" bestFit="1" customWidth="1"/>
    <col min="2419" max="2419" width="14.83203125" bestFit="1" customWidth="1"/>
    <col min="2420" max="2420" width="12.1640625" bestFit="1" customWidth="1"/>
    <col min="2421" max="2421" width="14.83203125" bestFit="1" customWidth="1"/>
    <col min="2422" max="2422" width="12.1640625" bestFit="1" customWidth="1"/>
    <col min="2423" max="2423" width="14.83203125" bestFit="1" customWidth="1"/>
    <col min="2424" max="2424" width="12.1640625" bestFit="1" customWidth="1"/>
    <col min="2425" max="2425" width="14.83203125" bestFit="1" customWidth="1"/>
    <col min="2426" max="2426" width="12.1640625" bestFit="1" customWidth="1"/>
    <col min="2427" max="2427" width="14.83203125" bestFit="1" customWidth="1"/>
    <col min="2428" max="2428" width="12.1640625" bestFit="1" customWidth="1"/>
    <col min="2429" max="2429" width="14.83203125" bestFit="1" customWidth="1"/>
    <col min="2430" max="2430" width="12.1640625" bestFit="1" customWidth="1"/>
    <col min="2431" max="2431" width="14.83203125" bestFit="1" customWidth="1"/>
    <col min="2432" max="2432" width="12.1640625" bestFit="1" customWidth="1"/>
    <col min="2433" max="2433" width="14.83203125" bestFit="1" customWidth="1"/>
    <col min="2434" max="2434" width="12.1640625" bestFit="1" customWidth="1"/>
    <col min="2435" max="2435" width="14.83203125" bestFit="1" customWidth="1"/>
    <col min="2436" max="2436" width="12.1640625" bestFit="1" customWidth="1"/>
    <col min="2437" max="2437" width="14.83203125" bestFit="1" customWidth="1"/>
    <col min="2438" max="2438" width="12.1640625" bestFit="1" customWidth="1"/>
    <col min="2439" max="2439" width="14.83203125" bestFit="1" customWidth="1"/>
    <col min="2440" max="2440" width="12.1640625" bestFit="1" customWidth="1"/>
    <col min="2441" max="2441" width="14.83203125" bestFit="1" customWidth="1"/>
    <col min="2442" max="2442" width="12.1640625" bestFit="1" customWidth="1"/>
    <col min="2443" max="2443" width="14.83203125" bestFit="1" customWidth="1"/>
    <col min="2444" max="2444" width="12.1640625" bestFit="1" customWidth="1"/>
    <col min="2445" max="2445" width="14.83203125" bestFit="1" customWidth="1"/>
    <col min="2446" max="2446" width="12.1640625" bestFit="1" customWidth="1"/>
    <col min="2447" max="2447" width="14.83203125" bestFit="1" customWidth="1"/>
    <col min="2448" max="2448" width="12.1640625" bestFit="1" customWidth="1"/>
    <col min="2449" max="2449" width="14.83203125" bestFit="1" customWidth="1"/>
    <col min="2450" max="2450" width="12.1640625" bestFit="1" customWidth="1"/>
    <col min="2451" max="2451" width="14.83203125" bestFit="1" customWidth="1"/>
    <col min="2452" max="2452" width="12.1640625" bestFit="1" customWidth="1"/>
    <col min="2453" max="2453" width="14.83203125" bestFit="1" customWidth="1"/>
    <col min="2454" max="2454" width="12.1640625" bestFit="1" customWidth="1"/>
    <col min="2455" max="2455" width="14.83203125" bestFit="1" customWidth="1"/>
    <col min="2456" max="2456" width="12.1640625" bestFit="1" customWidth="1"/>
    <col min="2457" max="2457" width="14.83203125" bestFit="1" customWidth="1"/>
    <col min="2458" max="2458" width="12.1640625" bestFit="1" customWidth="1"/>
    <col min="2459" max="2459" width="14.83203125" bestFit="1" customWidth="1"/>
    <col min="2460" max="2460" width="12.1640625" bestFit="1" customWidth="1"/>
    <col min="2461" max="2461" width="14.83203125" bestFit="1" customWidth="1"/>
    <col min="2462" max="2462" width="12.1640625" bestFit="1" customWidth="1"/>
    <col min="2463" max="2463" width="14.83203125" bestFit="1" customWidth="1"/>
    <col min="2464" max="2464" width="12.1640625" bestFit="1" customWidth="1"/>
    <col min="2465" max="2465" width="14.83203125" bestFit="1" customWidth="1"/>
    <col min="2466" max="2466" width="12.1640625" bestFit="1" customWidth="1"/>
    <col min="2467" max="2467" width="14.83203125" bestFit="1" customWidth="1"/>
    <col min="2468" max="2468" width="12.1640625" bestFit="1" customWidth="1"/>
    <col min="2469" max="2469" width="14.83203125" bestFit="1" customWidth="1"/>
    <col min="2470" max="2470" width="12.1640625" bestFit="1" customWidth="1"/>
    <col min="2471" max="2471" width="14.83203125" bestFit="1" customWidth="1"/>
    <col min="2472" max="2472" width="12.1640625" bestFit="1" customWidth="1"/>
    <col min="2473" max="2473" width="14.83203125" bestFit="1" customWidth="1"/>
    <col min="2474" max="2474" width="12.1640625" bestFit="1" customWidth="1"/>
    <col min="2475" max="2475" width="14.83203125" bestFit="1" customWidth="1"/>
    <col min="2476" max="2476" width="12.1640625" bestFit="1" customWidth="1"/>
    <col min="2477" max="2477" width="14.83203125" bestFit="1" customWidth="1"/>
    <col min="2478" max="2478" width="12.1640625" bestFit="1" customWidth="1"/>
    <col min="2479" max="2479" width="14.83203125" bestFit="1" customWidth="1"/>
    <col min="2480" max="2480" width="12.1640625" bestFit="1" customWidth="1"/>
    <col min="2481" max="2481" width="14.83203125" bestFit="1" customWidth="1"/>
    <col min="2482" max="2482" width="12.1640625" bestFit="1" customWidth="1"/>
    <col min="2483" max="2483" width="14.83203125" bestFit="1" customWidth="1"/>
    <col min="2484" max="2484" width="12.1640625" bestFit="1" customWidth="1"/>
    <col min="2485" max="2485" width="14.83203125" bestFit="1" customWidth="1"/>
    <col min="2486" max="2486" width="12.1640625" bestFit="1" customWidth="1"/>
    <col min="2487" max="2487" width="14.83203125" bestFit="1" customWidth="1"/>
    <col min="2488" max="2488" width="12.1640625" bestFit="1" customWidth="1"/>
    <col min="2489" max="2489" width="14.83203125" bestFit="1" customWidth="1"/>
    <col min="2490" max="2490" width="12.1640625" bestFit="1" customWidth="1"/>
    <col min="2491" max="2491" width="14.83203125" bestFit="1" customWidth="1"/>
    <col min="2492" max="2492" width="12.1640625" bestFit="1" customWidth="1"/>
    <col min="2493" max="2493" width="14.83203125" bestFit="1" customWidth="1"/>
    <col min="2494" max="2494" width="12.1640625" bestFit="1" customWidth="1"/>
    <col min="2495" max="2495" width="14.83203125" bestFit="1" customWidth="1"/>
    <col min="2496" max="2496" width="12.1640625" bestFit="1" customWidth="1"/>
    <col min="2497" max="2497" width="14.83203125" bestFit="1" customWidth="1"/>
    <col min="2498" max="2498" width="12.1640625" bestFit="1" customWidth="1"/>
    <col min="2499" max="2499" width="14.83203125" bestFit="1" customWidth="1"/>
    <col min="2500" max="2500" width="12.1640625" bestFit="1" customWidth="1"/>
    <col min="2501" max="2501" width="14.83203125" bestFit="1" customWidth="1"/>
    <col min="2502" max="2502" width="12.1640625" bestFit="1" customWidth="1"/>
    <col min="2503" max="2503" width="14.83203125" bestFit="1" customWidth="1"/>
    <col min="2504" max="2504" width="12.1640625" bestFit="1" customWidth="1"/>
    <col min="2505" max="2505" width="14.83203125" bestFit="1" customWidth="1"/>
    <col min="2506" max="2506" width="12.1640625" bestFit="1" customWidth="1"/>
    <col min="2507" max="2507" width="14.83203125" bestFit="1" customWidth="1"/>
    <col min="2508" max="2508" width="12.1640625" bestFit="1" customWidth="1"/>
    <col min="2509" max="2509" width="14.83203125" bestFit="1" customWidth="1"/>
    <col min="2510" max="2510" width="12.1640625" bestFit="1" customWidth="1"/>
    <col min="2511" max="2511" width="14.83203125" bestFit="1" customWidth="1"/>
    <col min="2512" max="2512" width="12.1640625" bestFit="1" customWidth="1"/>
    <col min="2513" max="2513" width="14.83203125" bestFit="1" customWidth="1"/>
    <col min="2514" max="2514" width="12.1640625" bestFit="1" customWidth="1"/>
    <col min="2515" max="2515" width="14.83203125" bestFit="1" customWidth="1"/>
    <col min="2516" max="2516" width="12.1640625" bestFit="1" customWidth="1"/>
    <col min="2517" max="2517" width="14.83203125" bestFit="1" customWidth="1"/>
    <col min="2518" max="2518" width="12.1640625" bestFit="1" customWidth="1"/>
    <col min="2519" max="2519" width="14.83203125" bestFit="1" customWidth="1"/>
    <col min="2520" max="2520" width="12.1640625" bestFit="1" customWidth="1"/>
    <col min="2521" max="2521" width="14.83203125" bestFit="1" customWidth="1"/>
    <col min="2522" max="2522" width="12.1640625" bestFit="1" customWidth="1"/>
    <col min="2523" max="2523" width="14.83203125" bestFit="1" customWidth="1"/>
    <col min="2524" max="2524" width="12.1640625" bestFit="1" customWidth="1"/>
    <col min="2525" max="2525" width="14.83203125" bestFit="1" customWidth="1"/>
    <col min="2526" max="2526" width="12.1640625" bestFit="1" customWidth="1"/>
    <col min="2527" max="2527" width="14.83203125" bestFit="1" customWidth="1"/>
    <col min="2528" max="2528" width="12.1640625" bestFit="1" customWidth="1"/>
    <col min="2529" max="2529" width="14.83203125" bestFit="1" customWidth="1"/>
    <col min="2530" max="2530" width="12.1640625" bestFit="1" customWidth="1"/>
    <col min="2531" max="2531" width="14.83203125" bestFit="1" customWidth="1"/>
    <col min="2532" max="2532" width="12.1640625" bestFit="1" customWidth="1"/>
    <col min="2533" max="2533" width="14.83203125" bestFit="1" customWidth="1"/>
    <col min="2534" max="2534" width="12.1640625" bestFit="1" customWidth="1"/>
    <col min="2535" max="2535" width="14.83203125" bestFit="1" customWidth="1"/>
    <col min="2536" max="2536" width="12.1640625" bestFit="1" customWidth="1"/>
    <col min="2537" max="2537" width="14.83203125" bestFit="1" customWidth="1"/>
    <col min="2538" max="2538" width="12.1640625" bestFit="1" customWidth="1"/>
    <col min="2539" max="2539" width="14.83203125" bestFit="1" customWidth="1"/>
    <col min="2540" max="2540" width="12.1640625" bestFit="1" customWidth="1"/>
    <col min="2541" max="2541" width="14.83203125" bestFit="1" customWidth="1"/>
    <col min="2542" max="2542" width="12.1640625" bestFit="1" customWidth="1"/>
    <col min="2543" max="2543" width="14.83203125" bestFit="1" customWidth="1"/>
    <col min="2544" max="2544" width="12.1640625" bestFit="1" customWidth="1"/>
    <col min="2545" max="2545" width="14.83203125" bestFit="1" customWidth="1"/>
    <col min="2546" max="2546" width="12.1640625" bestFit="1" customWidth="1"/>
    <col min="2547" max="2547" width="14.83203125" bestFit="1" customWidth="1"/>
    <col min="2548" max="2548" width="12.1640625" bestFit="1" customWidth="1"/>
    <col min="2549" max="2549" width="14.83203125" bestFit="1" customWidth="1"/>
    <col min="2550" max="2550" width="12.1640625" bestFit="1" customWidth="1"/>
    <col min="2551" max="2551" width="14.83203125" bestFit="1" customWidth="1"/>
    <col min="2552" max="2552" width="12.1640625" bestFit="1" customWidth="1"/>
    <col min="2553" max="2553" width="14.83203125" bestFit="1" customWidth="1"/>
    <col min="2554" max="2554" width="12.1640625" bestFit="1" customWidth="1"/>
    <col min="2555" max="2555" width="14.83203125" bestFit="1" customWidth="1"/>
    <col min="2556" max="2556" width="12.1640625" bestFit="1" customWidth="1"/>
    <col min="2557" max="2557" width="14.83203125" bestFit="1" customWidth="1"/>
    <col min="2558" max="2558" width="12.1640625" bestFit="1" customWidth="1"/>
    <col min="2559" max="2559" width="14.83203125" bestFit="1" customWidth="1"/>
    <col min="2560" max="2560" width="12.1640625" bestFit="1" customWidth="1"/>
    <col min="2561" max="2561" width="14.83203125" bestFit="1" customWidth="1"/>
    <col min="2562" max="2562" width="12.1640625" bestFit="1" customWidth="1"/>
    <col min="2563" max="2563" width="14.83203125" bestFit="1" customWidth="1"/>
    <col min="2564" max="2564" width="12.1640625" bestFit="1" customWidth="1"/>
    <col min="2565" max="2565" width="14.83203125" bestFit="1" customWidth="1"/>
    <col min="2566" max="2566" width="12.1640625" bestFit="1" customWidth="1"/>
    <col min="2567" max="2567" width="14.83203125" bestFit="1" customWidth="1"/>
    <col min="2568" max="2568" width="12.1640625" bestFit="1" customWidth="1"/>
    <col min="2569" max="2569" width="14.83203125" bestFit="1" customWidth="1"/>
    <col min="2570" max="2570" width="12.1640625" bestFit="1" customWidth="1"/>
    <col min="2571" max="2571" width="14.83203125" bestFit="1" customWidth="1"/>
    <col min="2572" max="2572" width="12.1640625" bestFit="1" customWidth="1"/>
    <col min="2573" max="2573" width="14.83203125" bestFit="1" customWidth="1"/>
    <col min="2574" max="2574" width="12.1640625" bestFit="1" customWidth="1"/>
    <col min="2575" max="2575" width="14.83203125" bestFit="1" customWidth="1"/>
    <col min="2576" max="2576" width="12.1640625" bestFit="1" customWidth="1"/>
    <col min="2577" max="2577" width="14.83203125" bestFit="1" customWidth="1"/>
    <col min="2578" max="2578" width="12.1640625" bestFit="1" customWidth="1"/>
    <col min="2579" max="2579" width="14.83203125" bestFit="1" customWidth="1"/>
    <col min="2580" max="2580" width="12.1640625" bestFit="1" customWidth="1"/>
    <col min="2581" max="2581" width="14.83203125" bestFit="1" customWidth="1"/>
    <col min="2582" max="2582" width="12.1640625" bestFit="1" customWidth="1"/>
    <col min="2583" max="2583" width="14.83203125" bestFit="1" customWidth="1"/>
    <col min="2584" max="2584" width="12.1640625" bestFit="1" customWidth="1"/>
    <col min="2585" max="2585" width="14.83203125" bestFit="1" customWidth="1"/>
    <col min="2586" max="2586" width="12.1640625" bestFit="1" customWidth="1"/>
    <col min="2587" max="2587" width="14.83203125" bestFit="1" customWidth="1"/>
    <col min="2588" max="2588" width="12.1640625" bestFit="1" customWidth="1"/>
    <col min="2589" max="2589" width="14.83203125" bestFit="1" customWidth="1"/>
    <col min="2590" max="2590" width="12.1640625" bestFit="1" customWidth="1"/>
    <col min="2591" max="2591" width="14.83203125" bestFit="1" customWidth="1"/>
    <col min="2592" max="2592" width="12.1640625" bestFit="1" customWidth="1"/>
    <col min="2593" max="2593" width="14.83203125" bestFit="1" customWidth="1"/>
    <col min="2594" max="2594" width="12.1640625" bestFit="1" customWidth="1"/>
    <col min="2595" max="2595" width="14.83203125" bestFit="1" customWidth="1"/>
    <col min="2596" max="2596" width="12.1640625" bestFit="1" customWidth="1"/>
    <col min="2597" max="2597" width="14.83203125" bestFit="1" customWidth="1"/>
    <col min="2598" max="2598" width="12.1640625" bestFit="1" customWidth="1"/>
    <col min="2599" max="2599" width="14.83203125" bestFit="1" customWidth="1"/>
    <col min="2600" max="2600" width="12.1640625" bestFit="1" customWidth="1"/>
    <col min="2601" max="2601" width="14.83203125" bestFit="1" customWidth="1"/>
    <col min="2602" max="2602" width="12.1640625" bestFit="1" customWidth="1"/>
    <col min="2603" max="2603" width="14.83203125" bestFit="1" customWidth="1"/>
    <col min="2604" max="2604" width="12.1640625" bestFit="1" customWidth="1"/>
    <col min="2605" max="2605" width="14.83203125" bestFit="1" customWidth="1"/>
    <col min="2606" max="2606" width="12.1640625" bestFit="1" customWidth="1"/>
    <col min="2607" max="2607" width="14.83203125" bestFit="1" customWidth="1"/>
    <col min="2608" max="2608" width="12.1640625" bestFit="1" customWidth="1"/>
    <col min="2609" max="2609" width="14.83203125" bestFit="1" customWidth="1"/>
    <col min="2610" max="2610" width="12.1640625" bestFit="1" customWidth="1"/>
    <col min="2611" max="2611" width="14.83203125" bestFit="1" customWidth="1"/>
    <col min="2612" max="2612" width="12.1640625" bestFit="1" customWidth="1"/>
    <col min="2613" max="2613" width="14.83203125" bestFit="1" customWidth="1"/>
    <col min="2614" max="2614" width="12.1640625" bestFit="1" customWidth="1"/>
    <col min="2615" max="2615" width="14.83203125" bestFit="1" customWidth="1"/>
    <col min="2616" max="2616" width="12.1640625" bestFit="1" customWidth="1"/>
    <col min="2617" max="2617" width="14.83203125" bestFit="1" customWidth="1"/>
    <col min="2618" max="2618" width="12.1640625" bestFit="1" customWidth="1"/>
    <col min="2619" max="2619" width="14.83203125" bestFit="1" customWidth="1"/>
    <col min="2620" max="2620" width="12.1640625" bestFit="1" customWidth="1"/>
    <col min="2621" max="2621" width="14.83203125" bestFit="1" customWidth="1"/>
    <col min="2622" max="2622" width="12.1640625" bestFit="1" customWidth="1"/>
    <col min="2623" max="2623" width="14.83203125" bestFit="1" customWidth="1"/>
    <col min="2624" max="2624" width="12.1640625" bestFit="1" customWidth="1"/>
    <col min="2625" max="2625" width="14.83203125" bestFit="1" customWidth="1"/>
    <col min="2626" max="2626" width="12.1640625" bestFit="1" customWidth="1"/>
    <col min="2627" max="2627" width="14.83203125" bestFit="1" customWidth="1"/>
    <col min="2628" max="2628" width="12.1640625" bestFit="1" customWidth="1"/>
    <col min="2629" max="2629" width="14.83203125" bestFit="1" customWidth="1"/>
    <col min="2630" max="2630" width="12.1640625" bestFit="1" customWidth="1"/>
    <col min="2631" max="2631" width="14.83203125" bestFit="1" customWidth="1"/>
    <col min="2632" max="2632" width="12.1640625" bestFit="1" customWidth="1"/>
    <col min="2633" max="2633" width="14.83203125" bestFit="1" customWidth="1"/>
    <col min="2634" max="2634" width="12.1640625" bestFit="1" customWidth="1"/>
    <col min="2635" max="2635" width="14.83203125" bestFit="1" customWidth="1"/>
    <col min="2636" max="2636" width="12.1640625" bestFit="1" customWidth="1"/>
    <col min="2637" max="2637" width="14.83203125" bestFit="1" customWidth="1"/>
    <col min="2638" max="2638" width="12.1640625" bestFit="1" customWidth="1"/>
    <col min="2639" max="2639" width="14.83203125" bestFit="1" customWidth="1"/>
    <col min="2640" max="2640" width="12.1640625" bestFit="1" customWidth="1"/>
    <col min="2641" max="2641" width="14.83203125" bestFit="1" customWidth="1"/>
    <col min="2642" max="2642" width="12.1640625" bestFit="1" customWidth="1"/>
    <col min="2643" max="2643" width="14.83203125" bestFit="1" customWidth="1"/>
    <col min="2644" max="2644" width="12.1640625" bestFit="1" customWidth="1"/>
    <col min="2645" max="2645" width="14.83203125" bestFit="1" customWidth="1"/>
    <col min="2646" max="2646" width="12.1640625" bestFit="1" customWidth="1"/>
    <col min="2647" max="2647" width="14.83203125" bestFit="1" customWidth="1"/>
    <col min="2648" max="2648" width="12.1640625" bestFit="1" customWidth="1"/>
    <col min="2649" max="2649" width="14.83203125" bestFit="1" customWidth="1"/>
    <col min="2650" max="2650" width="12.1640625" bestFit="1" customWidth="1"/>
    <col min="2651" max="2651" width="14.83203125" bestFit="1" customWidth="1"/>
    <col min="2652" max="2652" width="12.1640625" bestFit="1" customWidth="1"/>
    <col min="2653" max="2653" width="14.83203125" bestFit="1" customWidth="1"/>
    <col min="2654" max="2654" width="12.1640625" bestFit="1" customWidth="1"/>
    <col min="2655" max="2655" width="14.83203125" bestFit="1" customWidth="1"/>
    <col min="2656" max="2656" width="12.1640625" bestFit="1" customWidth="1"/>
    <col min="2657" max="2657" width="14.83203125" bestFit="1" customWidth="1"/>
    <col min="2658" max="2658" width="12.1640625" bestFit="1" customWidth="1"/>
    <col min="2659" max="2659" width="14.83203125" bestFit="1" customWidth="1"/>
    <col min="2660" max="2660" width="12.1640625" bestFit="1" customWidth="1"/>
    <col min="2661" max="2661" width="14.83203125" bestFit="1" customWidth="1"/>
    <col min="2662" max="2662" width="12.1640625" bestFit="1" customWidth="1"/>
    <col min="2663" max="2663" width="14.83203125" bestFit="1" customWidth="1"/>
    <col min="2664" max="2664" width="12.1640625" bestFit="1" customWidth="1"/>
    <col min="2665" max="2665" width="14.83203125" bestFit="1" customWidth="1"/>
    <col min="2666" max="2666" width="12.1640625" bestFit="1" customWidth="1"/>
    <col min="2667" max="2667" width="14.83203125" bestFit="1" customWidth="1"/>
    <col min="2668" max="2668" width="12.1640625" bestFit="1" customWidth="1"/>
    <col min="2669" max="2669" width="14.83203125" bestFit="1" customWidth="1"/>
    <col min="2670" max="2670" width="12.1640625" bestFit="1" customWidth="1"/>
    <col min="2671" max="2671" width="14.83203125" bestFit="1" customWidth="1"/>
    <col min="2672" max="2672" width="12.1640625" bestFit="1" customWidth="1"/>
    <col min="2673" max="2673" width="14.83203125" bestFit="1" customWidth="1"/>
    <col min="2674" max="2674" width="12.1640625" bestFit="1" customWidth="1"/>
    <col min="2675" max="2675" width="14.83203125" bestFit="1" customWidth="1"/>
    <col min="2676" max="2676" width="12.1640625" bestFit="1" customWidth="1"/>
    <col min="2677" max="2677" width="14.83203125" bestFit="1" customWidth="1"/>
    <col min="2678" max="2678" width="12.1640625" bestFit="1" customWidth="1"/>
    <col min="2679" max="2679" width="14.83203125" bestFit="1" customWidth="1"/>
    <col min="2680" max="2680" width="12.1640625" bestFit="1" customWidth="1"/>
    <col min="2681" max="2681" width="14.83203125" bestFit="1" customWidth="1"/>
    <col min="2682" max="2682" width="12.1640625" bestFit="1" customWidth="1"/>
    <col min="2683" max="2683" width="14.83203125" bestFit="1" customWidth="1"/>
    <col min="2684" max="2684" width="12.1640625" bestFit="1" customWidth="1"/>
    <col min="2685" max="2685" width="14.83203125" bestFit="1" customWidth="1"/>
    <col min="2686" max="2686" width="12.1640625" bestFit="1" customWidth="1"/>
    <col min="2687" max="2687" width="14.83203125" bestFit="1" customWidth="1"/>
    <col min="2688" max="2688" width="12.1640625" bestFit="1" customWidth="1"/>
    <col min="2689" max="2689" width="14.83203125" bestFit="1" customWidth="1"/>
    <col min="2690" max="2690" width="12.1640625" bestFit="1" customWidth="1"/>
    <col min="2691" max="2691" width="14.83203125" bestFit="1" customWidth="1"/>
    <col min="2692" max="2692" width="12.1640625" bestFit="1" customWidth="1"/>
    <col min="2693" max="2693" width="14.83203125" bestFit="1" customWidth="1"/>
    <col min="2694" max="2694" width="12.1640625" bestFit="1" customWidth="1"/>
    <col min="2695" max="2695" width="14.83203125" bestFit="1" customWidth="1"/>
    <col min="2696" max="2696" width="12.1640625" bestFit="1" customWidth="1"/>
    <col min="2697" max="2697" width="14.83203125" bestFit="1" customWidth="1"/>
    <col min="2698" max="2698" width="12.1640625" bestFit="1" customWidth="1"/>
    <col min="2699" max="2699" width="14.83203125" bestFit="1" customWidth="1"/>
    <col min="2700" max="2700" width="12.1640625" bestFit="1" customWidth="1"/>
    <col min="2701" max="2701" width="14.83203125" bestFit="1" customWidth="1"/>
    <col min="2702" max="2702" width="12.1640625" bestFit="1" customWidth="1"/>
    <col min="2703" max="2703" width="14.83203125" bestFit="1" customWidth="1"/>
    <col min="2704" max="2704" width="12.1640625" bestFit="1" customWidth="1"/>
    <col min="2705" max="2705" width="14.83203125" bestFit="1" customWidth="1"/>
    <col min="2706" max="2706" width="12.1640625" bestFit="1" customWidth="1"/>
    <col min="2707" max="2707" width="14.83203125" bestFit="1" customWidth="1"/>
    <col min="2708" max="2708" width="12.1640625" bestFit="1" customWidth="1"/>
    <col min="2709" max="2709" width="14.83203125" bestFit="1" customWidth="1"/>
    <col min="2710" max="2710" width="12.1640625" bestFit="1" customWidth="1"/>
    <col min="2711" max="2711" width="14.83203125" bestFit="1" customWidth="1"/>
    <col min="2712" max="2712" width="12.1640625" bestFit="1" customWidth="1"/>
    <col min="2713" max="2713" width="14.83203125" bestFit="1" customWidth="1"/>
    <col min="2714" max="2714" width="12.1640625" bestFit="1" customWidth="1"/>
    <col min="2715" max="2715" width="14.83203125" bestFit="1" customWidth="1"/>
    <col min="2716" max="2716" width="12.1640625" bestFit="1" customWidth="1"/>
    <col min="2717" max="2717" width="14.83203125" bestFit="1" customWidth="1"/>
    <col min="2718" max="2718" width="12.1640625" bestFit="1" customWidth="1"/>
    <col min="2719" max="2719" width="14.83203125" bestFit="1" customWidth="1"/>
    <col min="2720" max="2720" width="12.1640625" bestFit="1" customWidth="1"/>
    <col min="2721" max="2721" width="14.83203125" bestFit="1" customWidth="1"/>
    <col min="2722" max="2722" width="12.1640625" bestFit="1" customWidth="1"/>
    <col min="2723" max="2723" width="14.83203125" bestFit="1" customWidth="1"/>
    <col min="2724" max="2724" width="12.1640625" bestFit="1" customWidth="1"/>
    <col min="2725" max="2725" width="14.83203125" bestFit="1" customWidth="1"/>
    <col min="2726" max="2726" width="12.1640625" bestFit="1" customWidth="1"/>
    <col min="2727" max="2727" width="14.83203125" bestFit="1" customWidth="1"/>
    <col min="2728" max="2728" width="12.1640625" bestFit="1" customWidth="1"/>
    <col min="2729" max="2729" width="14.83203125" bestFit="1" customWidth="1"/>
    <col min="2730" max="2730" width="12.1640625" bestFit="1" customWidth="1"/>
    <col min="2731" max="2731" width="14.83203125" bestFit="1" customWidth="1"/>
    <col min="2732" max="2732" width="12.1640625" bestFit="1" customWidth="1"/>
    <col min="2733" max="2733" width="14.83203125" bestFit="1" customWidth="1"/>
    <col min="2734" max="2734" width="12.1640625" bestFit="1" customWidth="1"/>
    <col min="2735" max="2735" width="14.83203125" bestFit="1" customWidth="1"/>
    <col min="2736" max="2736" width="12.1640625" bestFit="1" customWidth="1"/>
    <col min="2737" max="2737" width="14.83203125" bestFit="1" customWidth="1"/>
    <col min="2738" max="2738" width="12.1640625" bestFit="1" customWidth="1"/>
    <col min="2739" max="2739" width="14.83203125" bestFit="1" customWidth="1"/>
    <col min="2740" max="2740" width="12.1640625" bestFit="1" customWidth="1"/>
    <col min="2741" max="2741" width="14.83203125" bestFit="1" customWidth="1"/>
    <col min="2742" max="2742" width="12.1640625" bestFit="1" customWidth="1"/>
    <col min="2743" max="2743" width="14.83203125" bestFit="1" customWidth="1"/>
    <col min="2744" max="2744" width="12.1640625" bestFit="1" customWidth="1"/>
    <col min="2745" max="2745" width="14.83203125" bestFit="1" customWidth="1"/>
    <col min="2746" max="2746" width="12.1640625" bestFit="1" customWidth="1"/>
    <col min="2747" max="2747" width="14.83203125" bestFit="1" customWidth="1"/>
    <col min="2748" max="2748" width="12.1640625" bestFit="1" customWidth="1"/>
    <col min="2749" max="2749" width="14.83203125" bestFit="1" customWidth="1"/>
    <col min="2750" max="2750" width="12.1640625" bestFit="1" customWidth="1"/>
    <col min="2751" max="2751" width="14.83203125" bestFit="1" customWidth="1"/>
    <col min="2752" max="2752" width="12.1640625" bestFit="1" customWidth="1"/>
    <col min="2753" max="2753" width="14.83203125" bestFit="1" customWidth="1"/>
    <col min="2754" max="2754" width="12.1640625" bestFit="1" customWidth="1"/>
    <col min="2755" max="2755" width="14.83203125" bestFit="1" customWidth="1"/>
    <col min="2756" max="2756" width="12.1640625" bestFit="1" customWidth="1"/>
    <col min="2757" max="2757" width="14.83203125" bestFit="1" customWidth="1"/>
    <col min="2758" max="2758" width="12.1640625" bestFit="1" customWidth="1"/>
    <col min="2759" max="2759" width="14.83203125" bestFit="1" customWidth="1"/>
    <col min="2760" max="2760" width="12.1640625" bestFit="1" customWidth="1"/>
    <col min="2761" max="2761" width="14.83203125" bestFit="1" customWidth="1"/>
    <col min="2762" max="2762" width="12.1640625" bestFit="1" customWidth="1"/>
    <col min="2763" max="2763" width="14.83203125" bestFit="1" customWidth="1"/>
    <col min="2764" max="2764" width="12.1640625" bestFit="1" customWidth="1"/>
    <col min="2765" max="2765" width="14.83203125" bestFit="1" customWidth="1"/>
    <col min="2766" max="2766" width="12.1640625" bestFit="1" customWidth="1"/>
    <col min="2767" max="2767" width="14.83203125" bestFit="1" customWidth="1"/>
    <col min="2768" max="2768" width="12.1640625" bestFit="1" customWidth="1"/>
    <col min="2769" max="2769" width="14.83203125" bestFit="1" customWidth="1"/>
    <col min="2770" max="2770" width="12.1640625" bestFit="1" customWidth="1"/>
    <col min="2771" max="2771" width="14.83203125" bestFit="1" customWidth="1"/>
    <col min="2772" max="2772" width="12.1640625" bestFit="1" customWidth="1"/>
    <col min="2773" max="2773" width="14.83203125" bestFit="1" customWidth="1"/>
    <col min="2774" max="2774" width="12.1640625" bestFit="1" customWidth="1"/>
    <col min="2775" max="2775" width="14.83203125" bestFit="1" customWidth="1"/>
    <col min="2776" max="2776" width="12.1640625" bestFit="1" customWidth="1"/>
    <col min="2777" max="2777" width="14.83203125" bestFit="1" customWidth="1"/>
    <col min="2778" max="2778" width="12.1640625" bestFit="1" customWidth="1"/>
    <col min="2779" max="2779" width="14.83203125" bestFit="1" customWidth="1"/>
    <col min="2780" max="2780" width="12.1640625" bestFit="1" customWidth="1"/>
    <col min="2781" max="2781" width="14.83203125" bestFit="1" customWidth="1"/>
    <col min="2782" max="2782" width="12.1640625" bestFit="1" customWidth="1"/>
    <col min="2783" max="2783" width="14.83203125" bestFit="1" customWidth="1"/>
    <col min="2784" max="2784" width="12.1640625" bestFit="1" customWidth="1"/>
    <col min="2785" max="2785" width="14.83203125" bestFit="1" customWidth="1"/>
    <col min="2786" max="2786" width="12.1640625" bestFit="1" customWidth="1"/>
    <col min="2787" max="2787" width="14.83203125" bestFit="1" customWidth="1"/>
    <col min="2788" max="2788" width="12.1640625" bestFit="1" customWidth="1"/>
    <col min="2789" max="2789" width="14.83203125" bestFit="1" customWidth="1"/>
    <col min="2790" max="2790" width="12.1640625" bestFit="1" customWidth="1"/>
    <col min="2791" max="2791" width="14.83203125" bestFit="1" customWidth="1"/>
    <col min="2792" max="2792" width="12.1640625" bestFit="1" customWidth="1"/>
    <col min="2793" max="2793" width="14.83203125" bestFit="1" customWidth="1"/>
    <col min="2794" max="2794" width="12.1640625" bestFit="1" customWidth="1"/>
    <col min="2795" max="2795" width="14.83203125" bestFit="1" customWidth="1"/>
    <col min="2796" max="2796" width="12.1640625" bestFit="1" customWidth="1"/>
    <col min="2797" max="2797" width="14.83203125" bestFit="1" customWidth="1"/>
    <col min="2798" max="2798" width="12.1640625" bestFit="1" customWidth="1"/>
    <col min="2799" max="2799" width="14.83203125" bestFit="1" customWidth="1"/>
    <col min="2800" max="2800" width="12.1640625" bestFit="1" customWidth="1"/>
    <col min="2801" max="2801" width="14.83203125" bestFit="1" customWidth="1"/>
    <col min="2802" max="2802" width="12.1640625" bestFit="1" customWidth="1"/>
    <col min="2803" max="2803" width="14.83203125" bestFit="1" customWidth="1"/>
    <col min="2804" max="2804" width="12.1640625" bestFit="1" customWidth="1"/>
    <col min="2805" max="2805" width="14.83203125" bestFit="1" customWidth="1"/>
    <col min="2806" max="2806" width="12.1640625" bestFit="1" customWidth="1"/>
    <col min="2807" max="2807" width="14.83203125" bestFit="1" customWidth="1"/>
    <col min="2808" max="2808" width="12.1640625" bestFit="1" customWidth="1"/>
    <col min="2809" max="2809" width="14.83203125" bestFit="1" customWidth="1"/>
    <col min="2810" max="2810" width="12.1640625" bestFit="1" customWidth="1"/>
    <col min="2811" max="2811" width="14.83203125" bestFit="1" customWidth="1"/>
    <col min="2812" max="2812" width="12.1640625" bestFit="1" customWidth="1"/>
    <col min="2813" max="2813" width="14.83203125" bestFit="1" customWidth="1"/>
    <col min="2814" max="2814" width="12.1640625" bestFit="1" customWidth="1"/>
    <col min="2815" max="2815" width="14.83203125" bestFit="1" customWidth="1"/>
    <col min="2816" max="2816" width="12.1640625" bestFit="1" customWidth="1"/>
    <col min="2817" max="2817" width="14.83203125" bestFit="1" customWidth="1"/>
    <col min="2818" max="2818" width="12.1640625" bestFit="1" customWidth="1"/>
    <col min="2819" max="2819" width="14.83203125" bestFit="1" customWidth="1"/>
    <col min="2820" max="2820" width="12.1640625" bestFit="1" customWidth="1"/>
    <col min="2821" max="2821" width="14.83203125" bestFit="1" customWidth="1"/>
    <col min="2822" max="2822" width="12.1640625" bestFit="1" customWidth="1"/>
    <col min="2823" max="2823" width="14.83203125" bestFit="1" customWidth="1"/>
    <col min="2824" max="2824" width="12.1640625" bestFit="1" customWidth="1"/>
    <col min="2825" max="2825" width="14.83203125" bestFit="1" customWidth="1"/>
    <col min="2826" max="2826" width="12.1640625" bestFit="1" customWidth="1"/>
    <col min="2827" max="2827" width="14.83203125" bestFit="1" customWidth="1"/>
    <col min="2828" max="2828" width="12.1640625" bestFit="1" customWidth="1"/>
    <col min="2829" max="2829" width="14.83203125" bestFit="1" customWidth="1"/>
    <col min="2830" max="2830" width="12.1640625" bestFit="1" customWidth="1"/>
    <col min="2831" max="2831" width="14.83203125" bestFit="1" customWidth="1"/>
    <col min="2832" max="2832" width="12.1640625" bestFit="1" customWidth="1"/>
    <col min="2833" max="2833" width="14.83203125" bestFit="1" customWidth="1"/>
    <col min="2834" max="2834" width="12.1640625" bestFit="1" customWidth="1"/>
    <col min="2835" max="2835" width="14.83203125" bestFit="1" customWidth="1"/>
    <col min="2836" max="2836" width="12.1640625" bestFit="1" customWidth="1"/>
    <col min="2837" max="2837" width="14.83203125" bestFit="1" customWidth="1"/>
    <col min="2838" max="2838" width="12.1640625" bestFit="1" customWidth="1"/>
    <col min="2839" max="2839" width="14.83203125" bestFit="1" customWidth="1"/>
    <col min="2840" max="2840" width="12.1640625" bestFit="1" customWidth="1"/>
    <col min="2841" max="2841" width="14.83203125" bestFit="1" customWidth="1"/>
    <col min="2842" max="2842" width="12.1640625" bestFit="1" customWidth="1"/>
    <col min="2843" max="2843" width="14.83203125" bestFit="1" customWidth="1"/>
    <col min="2844" max="2844" width="12.1640625" bestFit="1" customWidth="1"/>
    <col min="2845" max="2845" width="14.83203125" bestFit="1" customWidth="1"/>
    <col min="2846" max="2846" width="12.1640625" bestFit="1" customWidth="1"/>
    <col min="2847" max="2847" width="14.83203125" bestFit="1" customWidth="1"/>
    <col min="2848" max="2848" width="12.1640625" bestFit="1" customWidth="1"/>
    <col min="2849" max="2849" width="14.83203125" bestFit="1" customWidth="1"/>
    <col min="2850" max="2850" width="12.1640625" bestFit="1" customWidth="1"/>
    <col min="2851" max="2851" width="14.83203125" bestFit="1" customWidth="1"/>
    <col min="2852" max="2852" width="12.1640625" bestFit="1" customWidth="1"/>
    <col min="2853" max="2853" width="14.83203125" bestFit="1" customWidth="1"/>
    <col min="2854" max="2854" width="12.1640625" bestFit="1" customWidth="1"/>
    <col min="2855" max="2855" width="14.83203125" bestFit="1" customWidth="1"/>
    <col min="2856" max="2856" width="12.1640625" bestFit="1" customWidth="1"/>
    <col min="2857" max="2857" width="14.83203125" bestFit="1" customWidth="1"/>
    <col min="2858" max="2858" width="12.1640625" bestFit="1" customWidth="1"/>
    <col min="2859" max="2859" width="14.83203125" bestFit="1" customWidth="1"/>
    <col min="2860" max="2860" width="12.1640625" bestFit="1" customWidth="1"/>
    <col min="2861" max="2861" width="14.83203125" bestFit="1" customWidth="1"/>
    <col min="2862" max="2862" width="12.1640625" bestFit="1" customWidth="1"/>
    <col min="2863" max="2863" width="14.83203125" bestFit="1" customWidth="1"/>
    <col min="2864" max="2864" width="12.1640625" bestFit="1" customWidth="1"/>
    <col min="2865" max="2865" width="14.83203125" bestFit="1" customWidth="1"/>
    <col min="2866" max="2866" width="12.1640625" bestFit="1" customWidth="1"/>
    <col min="2867" max="2867" width="14.83203125" bestFit="1" customWidth="1"/>
    <col min="2868" max="2868" width="12.1640625" bestFit="1" customWidth="1"/>
    <col min="2869" max="2869" width="14.83203125" bestFit="1" customWidth="1"/>
    <col min="2870" max="2870" width="12.1640625" bestFit="1" customWidth="1"/>
    <col min="2871" max="2871" width="14.83203125" bestFit="1" customWidth="1"/>
    <col min="2872" max="2872" width="12.1640625" bestFit="1" customWidth="1"/>
    <col min="2873" max="2873" width="14.83203125" bestFit="1" customWidth="1"/>
    <col min="2874" max="2874" width="12.1640625" bestFit="1" customWidth="1"/>
    <col min="2875" max="2875" width="14.83203125" bestFit="1" customWidth="1"/>
    <col min="2876" max="2876" width="12.1640625" bestFit="1" customWidth="1"/>
    <col min="2877" max="2877" width="14.83203125" bestFit="1" customWidth="1"/>
    <col min="2878" max="2878" width="12.1640625" bestFit="1" customWidth="1"/>
    <col min="2879" max="2879" width="14.83203125" bestFit="1" customWidth="1"/>
    <col min="2880" max="2880" width="12.1640625" bestFit="1" customWidth="1"/>
    <col min="2881" max="2881" width="14.83203125" bestFit="1" customWidth="1"/>
    <col min="2882" max="2882" width="12.1640625" bestFit="1" customWidth="1"/>
    <col min="2883" max="2883" width="14.83203125" bestFit="1" customWidth="1"/>
    <col min="2884" max="2884" width="12.1640625" bestFit="1" customWidth="1"/>
    <col min="2885" max="2885" width="14.83203125" bestFit="1" customWidth="1"/>
    <col min="2886" max="2886" width="12.1640625" bestFit="1" customWidth="1"/>
    <col min="2887" max="2887" width="14.83203125" bestFit="1" customWidth="1"/>
    <col min="2888" max="2888" width="12.1640625" bestFit="1" customWidth="1"/>
    <col min="2889" max="2889" width="14.83203125" bestFit="1" customWidth="1"/>
    <col min="2890" max="2890" width="12.1640625" bestFit="1" customWidth="1"/>
    <col min="2891" max="2891" width="14.83203125" bestFit="1" customWidth="1"/>
    <col min="2892" max="2892" width="12.1640625" bestFit="1" customWidth="1"/>
    <col min="2893" max="2893" width="14.83203125" bestFit="1" customWidth="1"/>
    <col min="2894" max="2894" width="12.1640625" bestFit="1" customWidth="1"/>
    <col min="2895" max="2895" width="14.83203125" bestFit="1" customWidth="1"/>
    <col min="2896" max="2896" width="12.1640625" bestFit="1" customWidth="1"/>
    <col min="2897" max="2897" width="14.83203125" bestFit="1" customWidth="1"/>
    <col min="2898" max="2898" width="12.1640625" bestFit="1" customWidth="1"/>
    <col min="2899" max="2899" width="14.83203125" bestFit="1" customWidth="1"/>
    <col min="2900" max="2900" width="12.1640625" bestFit="1" customWidth="1"/>
    <col min="2901" max="2901" width="14.83203125" bestFit="1" customWidth="1"/>
    <col min="2902" max="2902" width="12.1640625" bestFit="1" customWidth="1"/>
    <col min="2903" max="2903" width="14.83203125" bestFit="1" customWidth="1"/>
    <col min="2904" max="2904" width="12.1640625" bestFit="1" customWidth="1"/>
    <col min="2905" max="2905" width="14.83203125" bestFit="1" customWidth="1"/>
    <col min="2906" max="2906" width="12.1640625" bestFit="1" customWidth="1"/>
    <col min="2907" max="2907" width="14.83203125" bestFit="1" customWidth="1"/>
    <col min="2908" max="2908" width="12.1640625" bestFit="1" customWidth="1"/>
    <col min="2909" max="2909" width="14.83203125" bestFit="1" customWidth="1"/>
    <col min="2910" max="2910" width="12.1640625" bestFit="1" customWidth="1"/>
    <col min="2911" max="2911" width="14.83203125" bestFit="1" customWidth="1"/>
    <col min="2912" max="2912" width="12.1640625" bestFit="1" customWidth="1"/>
    <col min="2913" max="2913" width="14.83203125" bestFit="1" customWidth="1"/>
    <col min="2914" max="2914" width="12.1640625" bestFit="1" customWidth="1"/>
    <col min="2915" max="2915" width="14.83203125" bestFit="1" customWidth="1"/>
    <col min="2916" max="2916" width="12.1640625" bestFit="1" customWidth="1"/>
    <col min="2917" max="2917" width="14.83203125" bestFit="1" customWidth="1"/>
    <col min="2918" max="2918" width="12.1640625" bestFit="1" customWidth="1"/>
    <col min="2919" max="2919" width="14.83203125" bestFit="1" customWidth="1"/>
    <col min="2920" max="2920" width="12.1640625" bestFit="1" customWidth="1"/>
    <col min="2921" max="2921" width="14.83203125" bestFit="1" customWidth="1"/>
    <col min="2922" max="2922" width="12.1640625" bestFit="1" customWidth="1"/>
    <col min="2923" max="2923" width="14.83203125" bestFit="1" customWidth="1"/>
    <col min="2924" max="2924" width="12.1640625" bestFit="1" customWidth="1"/>
    <col min="2925" max="2925" width="14.83203125" bestFit="1" customWidth="1"/>
    <col min="2926" max="2926" width="12.1640625" bestFit="1" customWidth="1"/>
    <col min="2927" max="2927" width="14.83203125" bestFit="1" customWidth="1"/>
    <col min="2928" max="2928" width="12.1640625" bestFit="1" customWidth="1"/>
    <col min="2929" max="2929" width="14.83203125" bestFit="1" customWidth="1"/>
    <col min="2930" max="2930" width="12.1640625" bestFit="1" customWidth="1"/>
    <col min="2931" max="2931" width="14.83203125" bestFit="1" customWidth="1"/>
    <col min="2932" max="2932" width="12.1640625" bestFit="1" customWidth="1"/>
    <col min="2933" max="2933" width="14.83203125" bestFit="1" customWidth="1"/>
    <col min="2934" max="2934" width="12.1640625" bestFit="1" customWidth="1"/>
    <col min="2935" max="2935" width="14.83203125" bestFit="1" customWidth="1"/>
    <col min="2936" max="2936" width="12.1640625" bestFit="1" customWidth="1"/>
    <col min="2937" max="2937" width="14.83203125" bestFit="1" customWidth="1"/>
    <col min="2938" max="2938" width="12.1640625" bestFit="1" customWidth="1"/>
    <col min="2939" max="2939" width="14.83203125" bestFit="1" customWidth="1"/>
    <col min="2940" max="2940" width="12.1640625" bestFit="1" customWidth="1"/>
    <col min="2941" max="2941" width="14.83203125" bestFit="1" customWidth="1"/>
    <col min="2942" max="2942" width="12.1640625" bestFit="1" customWidth="1"/>
    <col min="2943" max="2943" width="14.83203125" bestFit="1" customWidth="1"/>
    <col min="2944" max="2944" width="12.1640625" bestFit="1" customWidth="1"/>
    <col min="2945" max="2945" width="14.83203125" bestFit="1" customWidth="1"/>
    <col min="2946" max="2946" width="12.1640625" bestFit="1" customWidth="1"/>
    <col min="2947" max="2947" width="14.83203125" bestFit="1" customWidth="1"/>
    <col min="2948" max="2948" width="12.1640625" bestFit="1" customWidth="1"/>
    <col min="2949" max="2949" width="14.83203125" bestFit="1" customWidth="1"/>
    <col min="2950" max="2950" width="12.1640625" bestFit="1" customWidth="1"/>
    <col min="2951" max="2951" width="14.83203125" bestFit="1" customWidth="1"/>
    <col min="2952" max="2952" width="12.1640625" bestFit="1" customWidth="1"/>
    <col min="2953" max="2953" width="14.83203125" bestFit="1" customWidth="1"/>
    <col min="2954" max="2954" width="12.1640625" bestFit="1" customWidth="1"/>
    <col min="2955" max="2955" width="14.83203125" bestFit="1" customWidth="1"/>
    <col min="2956" max="2956" width="12.1640625" bestFit="1" customWidth="1"/>
    <col min="2957" max="2957" width="14.83203125" bestFit="1" customWidth="1"/>
    <col min="2958" max="2958" width="12.1640625" bestFit="1" customWidth="1"/>
    <col min="2959" max="2959" width="14.83203125" bestFit="1" customWidth="1"/>
    <col min="2960" max="2960" width="12.1640625" bestFit="1" customWidth="1"/>
    <col min="2961" max="2961" width="14.83203125" bestFit="1" customWidth="1"/>
    <col min="2962" max="2962" width="12.1640625" bestFit="1" customWidth="1"/>
    <col min="2963" max="2963" width="14.83203125" bestFit="1" customWidth="1"/>
    <col min="2964" max="2964" width="12.1640625" bestFit="1" customWidth="1"/>
    <col min="2965" max="2965" width="14.83203125" bestFit="1" customWidth="1"/>
    <col min="2966" max="2966" width="12.1640625" bestFit="1" customWidth="1"/>
    <col min="2967" max="2967" width="14.83203125" bestFit="1" customWidth="1"/>
    <col min="2968" max="2968" width="12.1640625" bestFit="1" customWidth="1"/>
    <col min="2969" max="2969" width="14.83203125" bestFit="1" customWidth="1"/>
    <col min="2970" max="2970" width="12.1640625" bestFit="1" customWidth="1"/>
    <col min="2971" max="2971" width="14.83203125" bestFit="1" customWidth="1"/>
    <col min="2972" max="2972" width="12.1640625" bestFit="1" customWidth="1"/>
    <col min="2973" max="2973" width="14.83203125" bestFit="1" customWidth="1"/>
    <col min="2974" max="2974" width="12.1640625" bestFit="1" customWidth="1"/>
    <col min="2975" max="2975" width="14.83203125" bestFit="1" customWidth="1"/>
    <col min="2976" max="2976" width="12.1640625" bestFit="1" customWidth="1"/>
    <col min="2977" max="2977" width="14.83203125" bestFit="1" customWidth="1"/>
    <col min="2978" max="2978" width="12.1640625" bestFit="1" customWidth="1"/>
    <col min="2979" max="2979" width="14.83203125" bestFit="1" customWidth="1"/>
    <col min="2980" max="2980" width="12.1640625" bestFit="1" customWidth="1"/>
    <col min="2981" max="2981" width="14.83203125" bestFit="1" customWidth="1"/>
    <col min="2982" max="2982" width="12.1640625" bestFit="1" customWidth="1"/>
    <col min="2983" max="2983" width="14.83203125" bestFit="1" customWidth="1"/>
    <col min="2984" max="2984" width="12.1640625" bestFit="1" customWidth="1"/>
    <col min="2985" max="2985" width="14.83203125" bestFit="1" customWidth="1"/>
    <col min="2986" max="2986" width="12.1640625" bestFit="1" customWidth="1"/>
    <col min="2987" max="2987" width="14.83203125" bestFit="1" customWidth="1"/>
    <col min="2988" max="2988" width="12.1640625" bestFit="1" customWidth="1"/>
    <col min="2989" max="2989" width="14.83203125" bestFit="1" customWidth="1"/>
    <col min="2990" max="2990" width="12.1640625" bestFit="1" customWidth="1"/>
    <col min="2991" max="2991" width="14.83203125" bestFit="1" customWidth="1"/>
    <col min="2992" max="2992" width="12.1640625" bestFit="1" customWidth="1"/>
    <col min="2993" max="2993" width="14.83203125" bestFit="1" customWidth="1"/>
    <col min="2994" max="2994" width="12.1640625" bestFit="1" customWidth="1"/>
    <col min="2995" max="2995" width="14.83203125" bestFit="1" customWidth="1"/>
    <col min="2996" max="2996" width="12.1640625" bestFit="1" customWidth="1"/>
    <col min="2997" max="2997" width="14.83203125" bestFit="1" customWidth="1"/>
    <col min="2998" max="2998" width="12.1640625" bestFit="1" customWidth="1"/>
    <col min="2999" max="2999" width="14.83203125" bestFit="1" customWidth="1"/>
    <col min="3000" max="3000" width="12.1640625" bestFit="1" customWidth="1"/>
    <col min="3001" max="3001" width="14.83203125" bestFit="1" customWidth="1"/>
    <col min="3002" max="3002" width="12.1640625" bestFit="1" customWidth="1"/>
    <col min="3003" max="3003" width="14.83203125" bestFit="1" customWidth="1"/>
    <col min="3004" max="3004" width="12.1640625" bestFit="1" customWidth="1"/>
    <col min="3005" max="3005" width="14.83203125" bestFit="1" customWidth="1"/>
    <col min="3006" max="3006" width="12.1640625" bestFit="1" customWidth="1"/>
    <col min="3007" max="3007" width="14.83203125" bestFit="1" customWidth="1"/>
    <col min="3008" max="3008" width="12.1640625" bestFit="1" customWidth="1"/>
    <col min="3009" max="3009" width="14.83203125" bestFit="1" customWidth="1"/>
    <col min="3010" max="3010" width="12.1640625" bestFit="1" customWidth="1"/>
    <col min="3011" max="3011" width="14.83203125" bestFit="1" customWidth="1"/>
    <col min="3012" max="3012" width="12.1640625" bestFit="1" customWidth="1"/>
    <col min="3013" max="3013" width="14.83203125" bestFit="1" customWidth="1"/>
    <col min="3014" max="3014" width="12.1640625" bestFit="1" customWidth="1"/>
    <col min="3015" max="3015" width="14.83203125" bestFit="1" customWidth="1"/>
    <col min="3016" max="3016" width="12.1640625" bestFit="1" customWidth="1"/>
    <col min="3017" max="3017" width="14.83203125" bestFit="1" customWidth="1"/>
    <col min="3018" max="3018" width="12.1640625" bestFit="1" customWidth="1"/>
    <col min="3019" max="3019" width="14.83203125" bestFit="1" customWidth="1"/>
    <col min="3020" max="3020" width="12.1640625" bestFit="1" customWidth="1"/>
    <col min="3021" max="3021" width="14.83203125" bestFit="1" customWidth="1"/>
    <col min="3022" max="3022" width="12.1640625" bestFit="1" customWidth="1"/>
    <col min="3023" max="3023" width="14.83203125" bestFit="1" customWidth="1"/>
    <col min="3024" max="3024" width="12.1640625" bestFit="1" customWidth="1"/>
    <col min="3025" max="3025" width="14.83203125" bestFit="1" customWidth="1"/>
    <col min="3026" max="3026" width="12.1640625" bestFit="1" customWidth="1"/>
    <col min="3027" max="3027" width="14.83203125" bestFit="1" customWidth="1"/>
    <col min="3028" max="3028" width="12.1640625" bestFit="1" customWidth="1"/>
    <col min="3029" max="3029" width="14.83203125" bestFit="1" customWidth="1"/>
    <col min="3030" max="3030" width="12.1640625" bestFit="1" customWidth="1"/>
    <col min="3031" max="3031" width="14.83203125" bestFit="1" customWidth="1"/>
    <col min="3032" max="3032" width="12.1640625" bestFit="1" customWidth="1"/>
    <col min="3033" max="3033" width="14.83203125" bestFit="1" customWidth="1"/>
    <col min="3034" max="3034" width="12.1640625" bestFit="1" customWidth="1"/>
    <col min="3035" max="3035" width="14.83203125" bestFit="1" customWidth="1"/>
    <col min="3036" max="3036" width="12.1640625" bestFit="1" customWidth="1"/>
    <col min="3037" max="3037" width="14.83203125" bestFit="1" customWidth="1"/>
    <col min="3038" max="3038" width="12.1640625" bestFit="1" customWidth="1"/>
    <col min="3039" max="3039" width="14.83203125" bestFit="1" customWidth="1"/>
    <col min="3040" max="3040" width="12.1640625" bestFit="1" customWidth="1"/>
    <col min="3041" max="3041" width="14.83203125" bestFit="1" customWidth="1"/>
    <col min="3042" max="3042" width="12.1640625" bestFit="1" customWidth="1"/>
    <col min="3043" max="3043" width="14.83203125" bestFit="1" customWidth="1"/>
    <col min="3044" max="3044" width="12.1640625" bestFit="1" customWidth="1"/>
    <col min="3045" max="3045" width="14.83203125" bestFit="1" customWidth="1"/>
    <col min="3046" max="3046" width="12.1640625" bestFit="1" customWidth="1"/>
    <col min="3047" max="3047" width="14.83203125" bestFit="1" customWidth="1"/>
    <col min="3048" max="3048" width="12.1640625" bestFit="1" customWidth="1"/>
    <col min="3049" max="3049" width="14.83203125" bestFit="1" customWidth="1"/>
    <col min="3050" max="3050" width="12.1640625" bestFit="1" customWidth="1"/>
    <col min="3051" max="3051" width="14.83203125" bestFit="1" customWidth="1"/>
    <col min="3052" max="3052" width="12.1640625" bestFit="1" customWidth="1"/>
    <col min="3053" max="3053" width="14.83203125" bestFit="1" customWidth="1"/>
    <col min="3054" max="3054" width="12.1640625" bestFit="1" customWidth="1"/>
    <col min="3055" max="3055" width="14.83203125" bestFit="1" customWidth="1"/>
    <col min="3056" max="3056" width="12.1640625" bestFit="1" customWidth="1"/>
    <col min="3057" max="3057" width="14.83203125" bestFit="1" customWidth="1"/>
    <col min="3058" max="3058" width="12.1640625" bestFit="1" customWidth="1"/>
    <col min="3059" max="3059" width="14.83203125" bestFit="1" customWidth="1"/>
    <col min="3060" max="3060" width="12.1640625" bestFit="1" customWidth="1"/>
    <col min="3061" max="3061" width="14.83203125" bestFit="1" customWidth="1"/>
    <col min="3062" max="3062" width="12.1640625" bestFit="1" customWidth="1"/>
    <col min="3063" max="3063" width="14.83203125" bestFit="1" customWidth="1"/>
    <col min="3064" max="3064" width="12.1640625" bestFit="1" customWidth="1"/>
    <col min="3065" max="3065" width="14.83203125" bestFit="1" customWidth="1"/>
    <col min="3066" max="3066" width="12.1640625" bestFit="1" customWidth="1"/>
    <col min="3067" max="3067" width="14.83203125" bestFit="1" customWidth="1"/>
    <col min="3068" max="3068" width="12.1640625" bestFit="1" customWidth="1"/>
    <col min="3069" max="3069" width="14.83203125" bestFit="1" customWidth="1"/>
    <col min="3070" max="3070" width="12.1640625" bestFit="1" customWidth="1"/>
    <col min="3071" max="3071" width="14.83203125" bestFit="1" customWidth="1"/>
    <col min="3072" max="3072" width="12.1640625" bestFit="1" customWidth="1"/>
    <col min="3073" max="3073" width="14.83203125" bestFit="1" customWidth="1"/>
    <col min="3074" max="3074" width="12.1640625" bestFit="1" customWidth="1"/>
    <col min="3075" max="3075" width="14.83203125" bestFit="1" customWidth="1"/>
    <col min="3076" max="3076" width="12.1640625" bestFit="1" customWidth="1"/>
    <col min="3077" max="3077" width="14.83203125" bestFit="1" customWidth="1"/>
    <col min="3078" max="3078" width="12.1640625" bestFit="1" customWidth="1"/>
    <col min="3079" max="3079" width="14.83203125" bestFit="1" customWidth="1"/>
    <col min="3080" max="3080" width="12.1640625" bestFit="1" customWidth="1"/>
    <col min="3081" max="3081" width="14.83203125" bestFit="1" customWidth="1"/>
    <col min="3082" max="3082" width="12.1640625" bestFit="1" customWidth="1"/>
    <col min="3083" max="3083" width="14.83203125" bestFit="1" customWidth="1"/>
    <col min="3084" max="3084" width="12.1640625" bestFit="1" customWidth="1"/>
    <col min="3085" max="3085" width="14.83203125" bestFit="1" customWidth="1"/>
    <col min="3086" max="3086" width="12.1640625" bestFit="1" customWidth="1"/>
    <col min="3087" max="3087" width="14.83203125" bestFit="1" customWidth="1"/>
    <col min="3088" max="3088" width="12.1640625" bestFit="1" customWidth="1"/>
    <col min="3089" max="3089" width="14.83203125" bestFit="1" customWidth="1"/>
    <col min="3090" max="3090" width="12.1640625" bestFit="1" customWidth="1"/>
    <col min="3091" max="3091" width="14.83203125" bestFit="1" customWidth="1"/>
    <col min="3092" max="3092" width="12.1640625" bestFit="1" customWidth="1"/>
    <col min="3093" max="3093" width="14.83203125" bestFit="1" customWidth="1"/>
    <col min="3094" max="3094" width="12.1640625" bestFit="1" customWidth="1"/>
    <col min="3095" max="3095" width="14.83203125" bestFit="1" customWidth="1"/>
    <col min="3096" max="3096" width="12.1640625" bestFit="1" customWidth="1"/>
    <col min="3097" max="3097" width="14.83203125" bestFit="1" customWidth="1"/>
    <col min="3098" max="3098" width="12.1640625" bestFit="1" customWidth="1"/>
    <col min="3099" max="3099" width="14.83203125" bestFit="1" customWidth="1"/>
    <col min="3100" max="3100" width="12.1640625" bestFit="1" customWidth="1"/>
    <col min="3101" max="3101" width="14.83203125" bestFit="1" customWidth="1"/>
    <col min="3102" max="3102" width="12.1640625" bestFit="1" customWidth="1"/>
    <col min="3103" max="3103" width="14.83203125" bestFit="1" customWidth="1"/>
    <col min="3104" max="3104" width="12.1640625" bestFit="1" customWidth="1"/>
    <col min="3105" max="3105" width="14.83203125" bestFit="1" customWidth="1"/>
    <col min="3106" max="3106" width="12.1640625" bestFit="1" customWidth="1"/>
    <col min="3107" max="3107" width="14.83203125" bestFit="1" customWidth="1"/>
    <col min="3108" max="3108" width="12.1640625" bestFit="1" customWidth="1"/>
    <col min="3109" max="3109" width="14.83203125" bestFit="1" customWidth="1"/>
    <col min="3110" max="3110" width="12.1640625" bestFit="1" customWidth="1"/>
    <col min="3111" max="3111" width="14.83203125" bestFit="1" customWidth="1"/>
    <col min="3112" max="3112" width="12.1640625" bestFit="1" customWidth="1"/>
    <col min="3113" max="3113" width="14.83203125" bestFit="1" customWidth="1"/>
    <col min="3114" max="3114" width="12.1640625" bestFit="1" customWidth="1"/>
    <col min="3115" max="3115" width="14.83203125" bestFit="1" customWidth="1"/>
    <col min="3116" max="3116" width="12.1640625" bestFit="1" customWidth="1"/>
    <col min="3117" max="3117" width="14.83203125" bestFit="1" customWidth="1"/>
    <col min="3118" max="3118" width="12.1640625" bestFit="1" customWidth="1"/>
    <col min="3119" max="3119" width="14.83203125" bestFit="1" customWidth="1"/>
    <col min="3120" max="3120" width="12.1640625" bestFit="1" customWidth="1"/>
    <col min="3121" max="3121" width="14.83203125" bestFit="1" customWidth="1"/>
    <col min="3122" max="3122" width="12.1640625" bestFit="1" customWidth="1"/>
    <col min="3123" max="3123" width="14.83203125" bestFit="1" customWidth="1"/>
    <col min="3124" max="3124" width="12.1640625" bestFit="1" customWidth="1"/>
    <col min="3125" max="3125" width="14.83203125" bestFit="1" customWidth="1"/>
    <col min="3126" max="3126" width="12.1640625" bestFit="1" customWidth="1"/>
    <col min="3127" max="3127" width="14.83203125" bestFit="1" customWidth="1"/>
    <col min="3128" max="3128" width="12.1640625" bestFit="1" customWidth="1"/>
    <col min="3129" max="3129" width="14.83203125" bestFit="1" customWidth="1"/>
    <col min="3130" max="3130" width="12.1640625" bestFit="1" customWidth="1"/>
    <col min="3131" max="3131" width="14.83203125" bestFit="1" customWidth="1"/>
    <col min="3132" max="3132" width="12.1640625" bestFit="1" customWidth="1"/>
    <col min="3133" max="3133" width="14.83203125" bestFit="1" customWidth="1"/>
    <col min="3134" max="3134" width="12.1640625" bestFit="1" customWidth="1"/>
    <col min="3135" max="3135" width="14.83203125" bestFit="1" customWidth="1"/>
    <col min="3136" max="3136" width="12.1640625" bestFit="1" customWidth="1"/>
    <col min="3137" max="3137" width="14.83203125" bestFit="1" customWidth="1"/>
    <col min="3138" max="3138" width="12.1640625" bestFit="1" customWidth="1"/>
    <col min="3139" max="3139" width="14.83203125" bestFit="1" customWidth="1"/>
    <col min="3140" max="3140" width="12.1640625" bestFit="1" customWidth="1"/>
    <col min="3141" max="3141" width="14.83203125" bestFit="1" customWidth="1"/>
    <col min="3142" max="3142" width="12.1640625" bestFit="1" customWidth="1"/>
    <col min="3143" max="3143" width="14.83203125" bestFit="1" customWidth="1"/>
    <col min="3144" max="3144" width="12.1640625" bestFit="1" customWidth="1"/>
    <col min="3145" max="3145" width="14.83203125" bestFit="1" customWidth="1"/>
    <col min="3146" max="3146" width="12.1640625" bestFit="1" customWidth="1"/>
    <col min="3147" max="3147" width="14.83203125" bestFit="1" customWidth="1"/>
    <col min="3148" max="3148" width="12.1640625" bestFit="1" customWidth="1"/>
    <col min="3149" max="3149" width="14.83203125" bestFit="1" customWidth="1"/>
    <col min="3150" max="3150" width="12.1640625" bestFit="1" customWidth="1"/>
    <col min="3151" max="3151" width="14.83203125" bestFit="1" customWidth="1"/>
    <col min="3152" max="3152" width="12.1640625" bestFit="1" customWidth="1"/>
    <col min="3153" max="3153" width="14.83203125" bestFit="1" customWidth="1"/>
    <col min="3154" max="3154" width="12.1640625" bestFit="1" customWidth="1"/>
    <col min="3155" max="3155" width="14.83203125" bestFit="1" customWidth="1"/>
    <col min="3156" max="3156" width="12.1640625" bestFit="1" customWidth="1"/>
    <col min="3157" max="3157" width="14.83203125" bestFit="1" customWidth="1"/>
    <col min="3158" max="3158" width="12.1640625" bestFit="1" customWidth="1"/>
    <col min="3159" max="3159" width="14.83203125" bestFit="1" customWidth="1"/>
    <col min="3160" max="3160" width="12.1640625" bestFit="1" customWidth="1"/>
    <col min="3161" max="3161" width="14.83203125" bestFit="1" customWidth="1"/>
    <col min="3162" max="3162" width="12.1640625" bestFit="1" customWidth="1"/>
    <col min="3163" max="3163" width="14.83203125" bestFit="1" customWidth="1"/>
    <col min="3164" max="3164" width="12.1640625" bestFit="1" customWidth="1"/>
    <col min="3165" max="3165" width="14.83203125" bestFit="1" customWidth="1"/>
    <col min="3166" max="3166" width="12.1640625" bestFit="1" customWidth="1"/>
    <col min="3167" max="3167" width="14.83203125" bestFit="1" customWidth="1"/>
    <col min="3168" max="3168" width="12.1640625" bestFit="1" customWidth="1"/>
    <col min="3169" max="3169" width="14.83203125" bestFit="1" customWidth="1"/>
    <col min="3170" max="3170" width="12.1640625" bestFit="1" customWidth="1"/>
    <col min="3171" max="3171" width="14.83203125" bestFit="1" customWidth="1"/>
    <col min="3172" max="3172" width="12.1640625" bestFit="1" customWidth="1"/>
    <col min="3173" max="3173" width="14.83203125" bestFit="1" customWidth="1"/>
    <col min="3174" max="3174" width="12.1640625" bestFit="1" customWidth="1"/>
    <col min="3175" max="3175" width="14.83203125" bestFit="1" customWidth="1"/>
    <col min="3176" max="3176" width="12.1640625" bestFit="1" customWidth="1"/>
    <col min="3177" max="3177" width="14.83203125" bestFit="1" customWidth="1"/>
    <col min="3178" max="3178" width="12.1640625" bestFit="1" customWidth="1"/>
    <col min="3179" max="3179" width="14.83203125" bestFit="1" customWidth="1"/>
    <col min="3180" max="3180" width="12.1640625" bestFit="1" customWidth="1"/>
    <col min="3181" max="3181" width="14.83203125" bestFit="1" customWidth="1"/>
    <col min="3182" max="3182" width="12.1640625" bestFit="1" customWidth="1"/>
    <col min="3183" max="3183" width="14.83203125" bestFit="1" customWidth="1"/>
    <col min="3184" max="3184" width="12.1640625" bestFit="1" customWidth="1"/>
    <col min="3185" max="3185" width="14.83203125" bestFit="1" customWidth="1"/>
    <col min="3186" max="3186" width="12.1640625" bestFit="1" customWidth="1"/>
    <col min="3187" max="3187" width="14.83203125" bestFit="1" customWidth="1"/>
    <col min="3188" max="3188" width="12.1640625" bestFit="1" customWidth="1"/>
    <col min="3189" max="3189" width="14.83203125" bestFit="1" customWidth="1"/>
    <col min="3190" max="3190" width="12.1640625" bestFit="1" customWidth="1"/>
    <col min="3191" max="3191" width="14.83203125" bestFit="1" customWidth="1"/>
    <col min="3192" max="3192" width="12.1640625" bestFit="1" customWidth="1"/>
    <col min="3193" max="3193" width="14.83203125" bestFit="1" customWidth="1"/>
    <col min="3194" max="3194" width="12.1640625" bestFit="1" customWidth="1"/>
    <col min="3195" max="3195" width="14.83203125" bestFit="1" customWidth="1"/>
    <col min="3196" max="3196" width="12.1640625" bestFit="1" customWidth="1"/>
    <col min="3197" max="3197" width="14.83203125" bestFit="1" customWidth="1"/>
    <col min="3198" max="3198" width="12.1640625" bestFit="1" customWidth="1"/>
    <col min="3199" max="3199" width="14.83203125" bestFit="1" customWidth="1"/>
    <col min="3200" max="3200" width="12.1640625" bestFit="1" customWidth="1"/>
    <col min="3201" max="3201" width="14.83203125" bestFit="1" customWidth="1"/>
    <col min="3202" max="3202" width="12.1640625" bestFit="1" customWidth="1"/>
    <col min="3203" max="3203" width="14.83203125" bestFit="1" customWidth="1"/>
    <col min="3204" max="3204" width="12.1640625" bestFit="1" customWidth="1"/>
    <col min="3205" max="3205" width="14.83203125" bestFit="1" customWidth="1"/>
    <col min="3206" max="3206" width="12.1640625" bestFit="1" customWidth="1"/>
    <col min="3207" max="3207" width="14.83203125" bestFit="1" customWidth="1"/>
    <col min="3208" max="3208" width="12.1640625" bestFit="1" customWidth="1"/>
    <col min="3209" max="3209" width="14.83203125" bestFit="1" customWidth="1"/>
    <col min="3210" max="3210" width="12.1640625" bestFit="1" customWidth="1"/>
    <col min="3211" max="3211" width="14.83203125" bestFit="1" customWidth="1"/>
    <col min="3212" max="3212" width="12.1640625" bestFit="1" customWidth="1"/>
    <col min="3213" max="3213" width="14.83203125" bestFit="1" customWidth="1"/>
    <col min="3214" max="3214" width="12.1640625" bestFit="1" customWidth="1"/>
    <col min="3215" max="3215" width="14.83203125" bestFit="1" customWidth="1"/>
    <col min="3216" max="3216" width="12.1640625" bestFit="1" customWidth="1"/>
    <col min="3217" max="3217" width="14.83203125" bestFit="1" customWidth="1"/>
    <col min="3218" max="3218" width="12.1640625" bestFit="1" customWidth="1"/>
    <col min="3219" max="3219" width="14.83203125" bestFit="1" customWidth="1"/>
    <col min="3220" max="3220" width="12.1640625" bestFit="1" customWidth="1"/>
    <col min="3221" max="3221" width="14.83203125" bestFit="1" customWidth="1"/>
    <col min="3222" max="3222" width="12.1640625" bestFit="1" customWidth="1"/>
    <col min="3223" max="3223" width="14.83203125" bestFit="1" customWidth="1"/>
    <col min="3224" max="3224" width="12.1640625" bestFit="1" customWidth="1"/>
    <col min="3225" max="3225" width="14.83203125" bestFit="1" customWidth="1"/>
    <col min="3226" max="3226" width="12.1640625" bestFit="1" customWidth="1"/>
    <col min="3227" max="3227" width="14.83203125" bestFit="1" customWidth="1"/>
    <col min="3228" max="3228" width="12.1640625" bestFit="1" customWidth="1"/>
    <col min="3229" max="3229" width="14.83203125" bestFit="1" customWidth="1"/>
    <col min="3230" max="3230" width="12.1640625" bestFit="1" customWidth="1"/>
    <col min="3231" max="3231" width="14.83203125" bestFit="1" customWidth="1"/>
    <col min="3232" max="3232" width="12.1640625" bestFit="1" customWidth="1"/>
    <col min="3233" max="3233" width="14.83203125" bestFit="1" customWidth="1"/>
    <col min="3234" max="3234" width="12.1640625" bestFit="1" customWidth="1"/>
    <col min="3235" max="3235" width="14.83203125" bestFit="1" customWidth="1"/>
    <col min="3236" max="3236" width="12.1640625" bestFit="1" customWidth="1"/>
    <col min="3237" max="3237" width="14.83203125" bestFit="1" customWidth="1"/>
    <col min="3238" max="3238" width="12.1640625" bestFit="1" customWidth="1"/>
    <col min="3239" max="3239" width="14.83203125" bestFit="1" customWidth="1"/>
    <col min="3240" max="3240" width="12.1640625" bestFit="1" customWidth="1"/>
    <col min="3241" max="3241" width="14.83203125" bestFit="1" customWidth="1"/>
    <col min="3242" max="3242" width="12.1640625" bestFit="1" customWidth="1"/>
    <col min="3243" max="3243" width="14.83203125" bestFit="1" customWidth="1"/>
    <col min="3244" max="3244" width="12.1640625" bestFit="1" customWidth="1"/>
    <col min="3245" max="3245" width="14.83203125" bestFit="1" customWidth="1"/>
    <col min="3246" max="3246" width="12.1640625" bestFit="1" customWidth="1"/>
    <col min="3247" max="3247" width="14.83203125" bestFit="1" customWidth="1"/>
    <col min="3248" max="3248" width="12.1640625" bestFit="1" customWidth="1"/>
    <col min="3249" max="3249" width="14.83203125" bestFit="1" customWidth="1"/>
    <col min="3250" max="3250" width="12.1640625" bestFit="1" customWidth="1"/>
    <col min="3251" max="3251" width="14.83203125" bestFit="1" customWidth="1"/>
    <col min="3252" max="3252" width="12.1640625" bestFit="1" customWidth="1"/>
    <col min="3253" max="3253" width="14.83203125" bestFit="1" customWidth="1"/>
    <col min="3254" max="3254" width="12.1640625" bestFit="1" customWidth="1"/>
    <col min="3255" max="3255" width="14.83203125" bestFit="1" customWidth="1"/>
    <col min="3256" max="3256" width="12.1640625" bestFit="1" customWidth="1"/>
    <col min="3257" max="3257" width="14.83203125" bestFit="1" customWidth="1"/>
    <col min="3258" max="3258" width="12.1640625" bestFit="1" customWidth="1"/>
    <col min="3259" max="3259" width="14.83203125" bestFit="1" customWidth="1"/>
    <col min="3260" max="3260" width="12.1640625" bestFit="1" customWidth="1"/>
    <col min="3261" max="3261" width="14.83203125" bestFit="1" customWidth="1"/>
    <col min="3262" max="3262" width="12.1640625" bestFit="1" customWidth="1"/>
    <col min="3263" max="3263" width="14.83203125" bestFit="1" customWidth="1"/>
    <col min="3264" max="3264" width="12.1640625" bestFit="1" customWidth="1"/>
    <col min="3265" max="3265" width="14.83203125" bestFit="1" customWidth="1"/>
    <col min="3266" max="3266" width="12.1640625" bestFit="1" customWidth="1"/>
    <col min="3267" max="3267" width="14.83203125" bestFit="1" customWidth="1"/>
    <col min="3268" max="3268" width="12.1640625" bestFit="1" customWidth="1"/>
    <col min="3269" max="3269" width="14.83203125" bestFit="1" customWidth="1"/>
    <col min="3270" max="3270" width="12.1640625" bestFit="1" customWidth="1"/>
    <col min="3271" max="3271" width="14.83203125" bestFit="1" customWidth="1"/>
    <col min="3272" max="3272" width="12.1640625" bestFit="1" customWidth="1"/>
    <col min="3273" max="3273" width="14.83203125" bestFit="1" customWidth="1"/>
    <col min="3274" max="3274" width="12.1640625" bestFit="1" customWidth="1"/>
    <col min="3275" max="3275" width="14.83203125" bestFit="1" customWidth="1"/>
    <col min="3276" max="3276" width="12.1640625" bestFit="1" customWidth="1"/>
    <col min="3277" max="3277" width="14.83203125" bestFit="1" customWidth="1"/>
    <col min="3278" max="3278" width="12.1640625" bestFit="1" customWidth="1"/>
    <col min="3279" max="3279" width="14.83203125" bestFit="1" customWidth="1"/>
    <col min="3280" max="3280" width="12.1640625" bestFit="1" customWidth="1"/>
    <col min="3281" max="3281" width="14.83203125" bestFit="1" customWidth="1"/>
    <col min="3282" max="3282" width="12.1640625" bestFit="1" customWidth="1"/>
    <col min="3283" max="3283" width="14.83203125" bestFit="1" customWidth="1"/>
    <col min="3284" max="3284" width="12.1640625" bestFit="1" customWidth="1"/>
    <col min="3285" max="3285" width="14.83203125" bestFit="1" customWidth="1"/>
    <col min="3286" max="3286" width="12.1640625" bestFit="1" customWidth="1"/>
    <col min="3287" max="3287" width="14.83203125" bestFit="1" customWidth="1"/>
    <col min="3288" max="3288" width="12.1640625" bestFit="1" customWidth="1"/>
    <col min="3289" max="3289" width="14.83203125" bestFit="1" customWidth="1"/>
    <col min="3290" max="3290" width="12.1640625" bestFit="1" customWidth="1"/>
    <col min="3291" max="3291" width="14.83203125" bestFit="1" customWidth="1"/>
    <col min="3292" max="3292" width="12.1640625" bestFit="1" customWidth="1"/>
    <col min="3293" max="3293" width="14.83203125" bestFit="1" customWidth="1"/>
    <col min="3294" max="3294" width="12.1640625" bestFit="1" customWidth="1"/>
    <col min="3295" max="3295" width="14.83203125" bestFit="1" customWidth="1"/>
    <col min="3296" max="3296" width="12.1640625" bestFit="1" customWidth="1"/>
    <col min="3297" max="3297" width="14.83203125" bestFit="1" customWidth="1"/>
    <col min="3298" max="3298" width="12.1640625" bestFit="1" customWidth="1"/>
    <col min="3299" max="3299" width="14.83203125" bestFit="1" customWidth="1"/>
    <col min="3300" max="3300" width="12.1640625" bestFit="1" customWidth="1"/>
    <col min="3301" max="3301" width="14.83203125" bestFit="1" customWidth="1"/>
    <col min="3302" max="3302" width="12.1640625" bestFit="1" customWidth="1"/>
    <col min="3303" max="3303" width="14.83203125" bestFit="1" customWidth="1"/>
    <col min="3304" max="3304" width="12.1640625" bestFit="1" customWidth="1"/>
    <col min="3305" max="3305" width="14.83203125" bestFit="1" customWidth="1"/>
    <col min="3306" max="3306" width="12.1640625" bestFit="1" customWidth="1"/>
    <col min="3307" max="3307" width="14.83203125" bestFit="1" customWidth="1"/>
    <col min="3308" max="3308" width="12.1640625" bestFit="1" customWidth="1"/>
    <col min="3309" max="3309" width="14.83203125" bestFit="1" customWidth="1"/>
    <col min="3310" max="3310" width="12.1640625" bestFit="1" customWidth="1"/>
    <col min="3311" max="3311" width="14.83203125" bestFit="1" customWidth="1"/>
    <col min="3312" max="3312" width="12.1640625" bestFit="1" customWidth="1"/>
    <col min="3313" max="3313" width="14.83203125" bestFit="1" customWidth="1"/>
    <col min="3314" max="3314" width="12.1640625" bestFit="1" customWidth="1"/>
    <col min="3315" max="3315" width="14.83203125" bestFit="1" customWidth="1"/>
    <col min="3316" max="3316" width="12.1640625" bestFit="1" customWidth="1"/>
    <col min="3317" max="3317" width="14.83203125" bestFit="1" customWidth="1"/>
    <col min="3318" max="3318" width="12.1640625" bestFit="1" customWidth="1"/>
    <col min="3319" max="3319" width="14.83203125" bestFit="1" customWidth="1"/>
    <col min="3320" max="3320" width="12.1640625" bestFit="1" customWidth="1"/>
    <col min="3321" max="3321" width="14.83203125" bestFit="1" customWidth="1"/>
    <col min="3322" max="3322" width="12.1640625" bestFit="1" customWidth="1"/>
    <col min="3323" max="3323" width="14.83203125" bestFit="1" customWidth="1"/>
    <col min="3324" max="3324" width="12.1640625" bestFit="1" customWidth="1"/>
    <col min="3325" max="3325" width="14.83203125" bestFit="1" customWidth="1"/>
    <col min="3326" max="3326" width="12.1640625" bestFit="1" customWidth="1"/>
    <col min="3327" max="3327" width="14.83203125" bestFit="1" customWidth="1"/>
    <col min="3328" max="3328" width="12.1640625" bestFit="1" customWidth="1"/>
    <col min="3329" max="3329" width="14.83203125" bestFit="1" customWidth="1"/>
    <col min="3330" max="3330" width="12.1640625" bestFit="1" customWidth="1"/>
    <col min="3331" max="3331" width="14.83203125" bestFit="1" customWidth="1"/>
    <col min="3332" max="3332" width="12.1640625" bestFit="1" customWidth="1"/>
    <col min="3333" max="3333" width="14.83203125" bestFit="1" customWidth="1"/>
    <col min="3334" max="3334" width="12.1640625" bestFit="1" customWidth="1"/>
    <col min="3335" max="3335" width="14.83203125" bestFit="1" customWidth="1"/>
    <col min="3336" max="3336" width="12.1640625" bestFit="1" customWidth="1"/>
    <col min="3337" max="3337" width="14.83203125" bestFit="1" customWidth="1"/>
    <col min="3338" max="3338" width="12.1640625" bestFit="1" customWidth="1"/>
    <col min="3339" max="3339" width="14.83203125" bestFit="1" customWidth="1"/>
    <col min="3340" max="3340" width="12.1640625" bestFit="1" customWidth="1"/>
    <col min="3341" max="3341" width="14.83203125" bestFit="1" customWidth="1"/>
    <col min="3342" max="3342" width="12.1640625" bestFit="1" customWidth="1"/>
    <col min="3343" max="3343" width="14.83203125" bestFit="1" customWidth="1"/>
    <col min="3344" max="3344" width="12.1640625" bestFit="1" customWidth="1"/>
    <col min="3345" max="3345" width="14.83203125" bestFit="1" customWidth="1"/>
    <col min="3346" max="3346" width="12.1640625" bestFit="1" customWidth="1"/>
    <col min="3347" max="3347" width="14.83203125" bestFit="1" customWidth="1"/>
    <col min="3348" max="3348" width="12.1640625" bestFit="1" customWidth="1"/>
    <col min="3349" max="3349" width="14.83203125" bestFit="1" customWidth="1"/>
    <col min="3350" max="3350" width="12.1640625" bestFit="1" customWidth="1"/>
    <col min="3351" max="3351" width="14.83203125" bestFit="1" customWidth="1"/>
    <col min="3352" max="3352" width="12.1640625" bestFit="1" customWidth="1"/>
    <col min="3353" max="3353" width="14.83203125" bestFit="1" customWidth="1"/>
    <col min="3354" max="3354" width="12.1640625" bestFit="1" customWidth="1"/>
    <col min="3355" max="3355" width="14.83203125" bestFit="1" customWidth="1"/>
    <col min="3356" max="3356" width="12.1640625" bestFit="1" customWidth="1"/>
    <col min="3357" max="3357" width="14.83203125" bestFit="1" customWidth="1"/>
    <col min="3358" max="3358" width="12.1640625" bestFit="1" customWidth="1"/>
    <col min="3359" max="3359" width="14.83203125" bestFit="1" customWidth="1"/>
    <col min="3360" max="3360" width="12.1640625" bestFit="1" customWidth="1"/>
    <col min="3361" max="3361" width="14.83203125" bestFit="1" customWidth="1"/>
    <col min="3362" max="3362" width="12.1640625" bestFit="1" customWidth="1"/>
    <col min="3363" max="3363" width="14.83203125" bestFit="1" customWidth="1"/>
    <col min="3364" max="3364" width="12.1640625" bestFit="1" customWidth="1"/>
    <col min="3365" max="3365" width="14.83203125" bestFit="1" customWidth="1"/>
    <col min="3366" max="3366" width="12.1640625" bestFit="1" customWidth="1"/>
    <col min="3367" max="3367" width="14.83203125" bestFit="1" customWidth="1"/>
    <col min="3368" max="3368" width="12.1640625" bestFit="1" customWidth="1"/>
    <col min="3369" max="3369" width="14.83203125" bestFit="1" customWidth="1"/>
    <col min="3370" max="3370" width="12.1640625" bestFit="1" customWidth="1"/>
    <col min="3371" max="3371" width="14.83203125" bestFit="1" customWidth="1"/>
    <col min="3372" max="3372" width="12.1640625" bestFit="1" customWidth="1"/>
    <col min="3373" max="3373" width="14.83203125" bestFit="1" customWidth="1"/>
    <col min="3374" max="3374" width="12.1640625" bestFit="1" customWidth="1"/>
    <col min="3375" max="3375" width="14.83203125" bestFit="1" customWidth="1"/>
    <col min="3376" max="3376" width="12.1640625" bestFit="1" customWidth="1"/>
    <col min="3377" max="3377" width="14.83203125" bestFit="1" customWidth="1"/>
    <col min="3378" max="3378" width="12.1640625" bestFit="1" customWidth="1"/>
    <col min="3379" max="3379" width="14.83203125" bestFit="1" customWidth="1"/>
    <col min="3380" max="3380" width="12.1640625" bestFit="1" customWidth="1"/>
    <col min="3381" max="3381" width="14.83203125" bestFit="1" customWidth="1"/>
    <col min="3382" max="3382" width="12.1640625" bestFit="1" customWidth="1"/>
    <col min="3383" max="3383" width="14.83203125" bestFit="1" customWidth="1"/>
    <col min="3384" max="3384" width="12.1640625" bestFit="1" customWidth="1"/>
    <col min="3385" max="3385" width="14.83203125" bestFit="1" customWidth="1"/>
    <col min="3386" max="3386" width="12.1640625" bestFit="1" customWidth="1"/>
    <col min="3387" max="3387" width="14.83203125" bestFit="1" customWidth="1"/>
    <col min="3388" max="3388" width="12.1640625" bestFit="1" customWidth="1"/>
    <col min="3389" max="3389" width="14.83203125" bestFit="1" customWidth="1"/>
    <col min="3390" max="3390" width="12.1640625" bestFit="1" customWidth="1"/>
    <col min="3391" max="3391" width="14.83203125" bestFit="1" customWidth="1"/>
    <col min="3392" max="3392" width="12.1640625" bestFit="1" customWidth="1"/>
    <col min="3393" max="3393" width="14.83203125" bestFit="1" customWidth="1"/>
    <col min="3394" max="3394" width="12.1640625" bestFit="1" customWidth="1"/>
    <col min="3395" max="3395" width="14.83203125" bestFit="1" customWidth="1"/>
    <col min="3396" max="3396" width="12.1640625" bestFit="1" customWidth="1"/>
    <col min="3397" max="3397" width="14.83203125" bestFit="1" customWidth="1"/>
    <col min="3398" max="3398" width="12.1640625" bestFit="1" customWidth="1"/>
    <col min="3399" max="3399" width="14.83203125" bestFit="1" customWidth="1"/>
    <col min="3400" max="3400" width="12.1640625" bestFit="1" customWidth="1"/>
    <col min="3401" max="3401" width="14.83203125" bestFit="1" customWidth="1"/>
    <col min="3402" max="3402" width="12.1640625" bestFit="1" customWidth="1"/>
    <col min="3403" max="3403" width="14.83203125" bestFit="1" customWidth="1"/>
    <col min="3404" max="3404" width="12.1640625" bestFit="1" customWidth="1"/>
    <col min="3405" max="3405" width="14.83203125" bestFit="1" customWidth="1"/>
    <col min="3406" max="3406" width="12.1640625" bestFit="1" customWidth="1"/>
    <col min="3407" max="3407" width="14.83203125" bestFit="1" customWidth="1"/>
    <col min="3408" max="3408" width="12.1640625" bestFit="1" customWidth="1"/>
    <col min="3409" max="3409" width="14.83203125" bestFit="1" customWidth="1"/>
    <col min="3410" max="3410" width="12.1640625" bestFit="1" customWidth="1"/>
    <col min="3411" max="3411" width="14.83203125" bestFit="1" customWidth="1"/>
    <col min="3412" max="3412" width="12.1640625" bestFit="1" customWidth="1"/>
    <col min="3413" max="3413" width="14.83203125" bestFit="1" customWidth="1"/>
    <col min="3414" max="3414" width="12.1640625" bestFit="1" customWidth="1"/>
    <col min="3415" max="3415" width="14.83203125" bestFit="1" customWidth="1"/>
    <col min="3416" max="3416" width="12.1640625" bestFit="1" customWidth="1"/>
    <col min="3417" max="3417" width="14.83203125" bestFit="1" customWidth="1"/>
    <col min="3418" max="3418" width="12.1640625" bestFit="1" customWidth="1"/>
    <col min="3419" max="3419" width="14.83203125" bestFit="1" customWidth="1"/>
    <col min="3420" max="3420" width="12.1640625" bestFit="1" customWidth="1"/>
    <col min="3421" max="3421" width="14.83203125" bestFit="1" customWidth="1"/>
    <col min="3422" max="3422" width="12.1640625" bestFit="1" customWidth="1"/>
    <col min="3423" max="3423" width="14.83203125" bestFit="1" customWidth="1"/>
    <col min="3424" max="3424" width="12.1640625" bestFit="1" customWidth="1"/>
    <col min="3425" max="3425" width="14.83203125" bestFit="1" customWidth="1"/>
    <col min="3426" max="3426" width="12.1640625" bestFit="1" customWidth="1"/>
    <col min="3427" max="3427" width="14.83203125" bestFit="1" customWidth="1"/>
    <col min="3428" max="3428" width="12.1640625" bestFit="1" customWidth="1"/>
    <col min="3429" max="3429" width="14.83203125" bestFit="1" customWidth="1"/>
    <col min="3430" max="3430" width="12.1640625" bestFit="1" customWidth="1"/>
    <col min="3431" max="3431" width="14.83203125" bestFit="1" customWidth="1"/>
    <col min="3432" max="3432" width="12.1640625" bestFit="1" customWidth="1"/>
    <col min="3433" max="3433" width="14.83203125" bestFit="1" customWidth="1"/>
    <col min="3434" max="3434" width="12.1640625" bestFit="1" customWidth="1"/>
    <col min="3435" max="3435" width="14.83203125" bestFit="1" customWidth="1"/>
    <col min="3436" max="3436" width="12.1640625" bestFit="1" customWidth="1"/>
    <col min="3437" max="3437" width="14.83203125" bestFit="1" customWidth="1"/>
    <col min="3438" max="3438" width="12.1640625" bestFit="1" customWidth="1"/>
    <col min="3439" max="3439" width="14.83203125" bestFit="1" customWidth="1"/>
    <col min="3440" max="3440" width="12.1640625" bestFit="1" customWidth="1"/>
    <col min="3441" max="3441" width="14.83203125" bestFit="1" customWidth="1"/>
    <col min="3442" max="3442" width="12.1640625" bestFit="1" customWidth="1"/>
    <col min="3443" max="3443" width="14.83203125" bestFit="1" customWidth="1"/>
    <col min="3444" max="3444" width="12.1640625" bestFit="1" customWidth="1"/>
    <col min="3445" max="3445" width="14.83203125" bestFit="1" customWidth="1"/>
    <col min="3446" max="3446" width="12.1640625" bestFit="1" customWidth="1"/>
    <col min="3447" max="3447" width="14.83203125" bestFit="1" customWidth="1"/>
    <col min="3448" max="3448" width="12.1640625" bestFit="1" customWidth="1"/>
    <col min="3449" max="3449" width="14.83203125" bestFit="1" customWidth="1"/>
    <col min="3450" max="3450" width="12.1640625" bestFit="1" customWidth="1"/>
    <col min="3451" max="3451" width="14.83203125" bestFit="1" customWidth="1"/>
    <col min="3452" max="3452" width="12.1640625" bestFit="1" customWidth="1"/>
    <col min="3453" max="3453" width="14.83203125" bestFit="1" customWidth="1"/>
    <col min="3454" max="3454" width="12.1640625" bestFit="1" customWidth="1"/>
    <col min="3455" max="3455" width="14.83203125" bestFit="1" customWidth="1"/>
    <col min="3456" max="3456" width="12.1640625" bestFit="1" customWidth="1"/>
    <col min="3457" max="3457" width="14.83203125" bestFit="1" customWidth="1"/>
    <col min="3458" max="3458" width="12.1640625" bestFit="1" customWidth="1"/>
    <col min="3459" max="3459" width="14.83203125" bestFit="1" customWidth="1"/>
    <col min="3460" max="3460" width="12.1640625" bestFit="1" customWidth="1"/>
    <col min="3461" max="3461" width="14.83203125" bestFit="1" customWidth="1"/>
    <col min="3462" max="3462" width="12.1640625" bestFit="1" customWidth="1"/>
    <col min="3463" max="3463" width="14.83203125" bestFit="1" customWidth="1"/>
    <col min="3464" max="3464" width="12.1640625" bestFit="1" customWidth="1"/>
    <col min="3465" max="3465" width="14.83203125" bestFit="1" customWidth="1"/>
    <col min="3466" max="3466" width="12.1640625" bestFit="1" customWidth="1"/>
    <col min="3467" max="3467" width="14.83203125" bestFit="1" customWidth="1"/>
    <col min="3468" max="3468" width="12.1640625" bestFit="1" customWidth="1"/>
    <col min="3469" max="3469" width="14.83203125" bestFit="1" customWidth="1"/>
    <col min="3470" max="3470" width="12.1640625" bestFit="1" customWidth="1"/>
    <col min="3471" max="3471" width="14.83203125" bestFit="1" customWidth="1"/>
    <col min="3472" max="3472" width="12.1640625" bestFit="1" customWidth="1"/>
    <col min="3473" max="3473" width="14.83203125" bestFit="1" customWidth="1"/>
    <col min="3474" max="3474" width="12.1640625" bestFit="1" customWidth="1"/>
    <col min="3475" max="3475" width="14.83203125" bestFit="1" customWidth="1"/>
    <col min="3476" max="3476" width="12.1640625" bestFit="1" customWidth="1"/>
    <col min="3477" max="3477" width="14.83203125" bestFit="1" customWidth="1"/>
    <col min="3478" max="3478" width="12.1640625" bestFit="1" customWidth="1"/>
    <col min="3479" max="3479" width="14.83203125" bestFit="1" customWidth="1"/>
    <col min="3480" max="3480" width="12.1640625" bestFit="1" customWidth="1"/>
    <col min="3481" max="3481" width="14.83203125" bestFit="1" customWidth="1"/>
    <col min="3482" max="3482" width="12.1640625" bestFit="1" customWidth="1"/>
    <col min="3483" max="3483" width="14.83203125" bestFit="1" customWidth="1"/>
    <col min="3484" max="3484" width="12.1640625" bestFit="1" customWidth="1"/>
    <col min="3485" max="3485" width="14.83203125" bestFit="1" customWidth="1"/>
    <col min="3486" max="3486" width="12.1640625" bestFit="1" customWidth="1"/>
    <col min="3487" max="3487" width="14.83203125" bestFit="1" customWidth="1"/>
    <col min="3488" max="3488" width="12.1640625" bestFit="1" customWidth="1"/>
    <col min="3489" max="3489" width="14.83203125" bestFit="1" customWidth="1"/>
    <col min="3490" max="3490" width="12.1640625" bestFit="1" customWidth="1"/>
    <col min="3491" max="3491" width="14.83203125" bestFit="1" customWidth="1"/>
    <col min="3492" max="3492" width="12.1640625" bestFit="1" customWidth="1"/>
    <col min="3493" max="3493" width="14.83203125" bestFit="1" customWidth="1"/>
    <col min="3494" max="3494" width="12.1640625" bestFit="1" customWidth="1"/>
    <col min="3495" max="3495" width="14.83203125" bestFit="1" customWidth="1"/>
    <col min="3496" max="3496" width="12.1640625" bestFit="1" customWidth="1"/>
    <col min="3497" max="3497" width="14.83203125" bestFit="1" customWidth="1"/>
    <col min="3498" max="3498" width="12.1640625" bestFit="1" customWidth="1"/>
    <col min="3499" max="3499" width="14.83203125" bestFit="1" customWidth="1"/>
    <col min="3500" max="3500" width="12.1640625" bestFit="1" customWidth="1"/>
    <col min="3501" max="3501" width="14.83203125" bestFit="1" customWidth="1"/>
    <col min="3502" max="3502" width="12.1640625" bestFit="1" customWidth="1"/>
    <col min="3503" max="3503" width="14.83203125" bestFit="1" customWidth="1"/>
    <col min="3504" max="3504" width="12.1640625" bestFit="1" customWidth="1"/>
    <col min="3505" max="3505" width="14.83203125" bestFit="1" customWidth="1"/>
    <col min="3506" max="3506" width="12.1640625" bestFit="1" customWidth="1"/>
    <col min="3507" max="3507" width="14.83203125" bestFit="1" customWidth="1"/>
    <col min="3508" max="3508" width="12.1640625" bestFit="1" customWidth="1"/>
    <col min="3509" max="3509" width="14.83203125" bestFit="1" customWidth="1"/>
    <col min="3510" max="3510" width="12.1640625" bestFit="1" customWidth="1"/>
    <col min="3511" max="3511" width="14.83203125" bestFit="1" customWidth="1"/>
    <col min="3512" max="3512" width="12.1640625" bestFit="1" customWidth="1"/>
    <col min="3513" max="3513" width="14.83203125" bestFit="1" customWidth="1"/>
    <col min="3514" max="3514" width="12.1640625" bestFit="1" customWidth="1"/>
    <col min="3515" max="3515" width="14.83203125" bestFit="1" customWidth="1"/>
    <col min="3516" max="3516" width="12.1640625" bestFit="1" customWidth="1"/>
    <col min="3517" max="3517" width="14.83203125" bestFit="1" customWidth="1"/>
    <col min="3518" max="3518" width="12.1640625" bestFit="1" customWidth="1"/>
    <col min="3519" max="3519" width="14.83203125" bestFit="1" customWidth="1"/>
    <col min="3520" max="3520" width="12.1640625" bestFit="1" customWidth="1"/>
    <col min="3521" max="3521" width="14.83203125" bestFit="1" customWidth="1"/>
    <col min="3522" max="3522" width="12.1640625" bestFit="1" customWidth="1"/>
    <col min="3523" max="3523" width="14.83203125" bestFit="1" customWidth="1"/>
    <col min="3524" max="3524" width="12.1640625" bestFit="1" customWidth="1"/>
    <col min="3525" max="3525" width="14.83203125" bestFit="1" customWidth="1"/>
    <col min="3526" max="3526" width="12.1640625" bestFit="1" customWidth="1"/>
    <col min="3527" max="3527" width="14.83203125" bestFit="1" customWidth="1"/>
    <col min="3528" max="3528" width="12.1640625" bestFit="1" customWidth="1"/>
    <col min="3529" max="3529" width="14.83203125" bestFit="1" customWidth="1"/>
    <col min="3530" max="3530" width="12.1640625" bestFit="1" customWidth="1"/>
    <col min="3531" max="3531" width="14.83203125" bestFit="1" customWidth="1"/>
    <col min="3532" max="3532" width="12.1640625" bestFit="1" customWidth="1"/>
    <col min="3533" max="3533" width="14.83203125" bestFit="1" customWidth="1"/>
    <col min="3534" max="3534" width="12.1640625" bestFit="1" customWidth="1"/>
    <col min="3535" max="3535" width="14.83203125" bestFit="1" customWidth="1"/>
    <col min="3536" max="3536" width="12.1640625" bestFit="1" customWidth="1"/>
    <col min="3537" max="3537" width="14.83203125" bestFit="1" customWidth="1"/>
    <col min="3538" max="3538" width="12.1640625" bestFit="1" customWidth="1"/>
    <col min="3539" max="3539" width="14.83203125" bestFit="1" customWidth="1"/>
    <col min="3540" max="3540" width="12.1640625" bestFit="1" customWidth="1"/>
    <col min="3541" max="3541" width="14.83203125" bestFit="1" customWidth="1"/>
    <col min="3542" max="3542" width="12.1640625" bestFit="1" customWidth="1"/>
    <col min="3543" max="3543" width="14.83203125" bestFit="1" customWidth="1"/>
    <col min="3544" max="3544" width="12.1640625" bestFit="1" customWidth="1"/>
    <col min="3545" max="3545" width="14.83203125" bestFit="1" customWidth="1"/>
    <col min="3546" max="3546" width="12.1640625" bestFit="1" customWidth="1"/>
    <col min="3547" max="3547" width="14.83203125" bestFit="1" customWidth="1"/>
    <col min="3548" max="3548" width="12.1640625" bestFit="1" customWidth="1"/>
    <col min="3549" max="3549" width="14.83203125" bestFit="1" customWidth="1"/>
    <col min="3550" max="3550" width="12.1640625" bestFit="1" customWidth="1"/>
    <col min="3551" max="3551" width="14.83203125" bestFit="1" customWidth="1"/>
    <col min="3552" max="3552" width="12.1640625" bestFit="1" customWidth="1"/>
    <col min="3553" max="3553" width="14.83203125" bestFit="1" customWidth="1"/>
    <col min="3554" max="3554" width="12.1640625" bestFit="1" customWidth="1"/>
    <col min="3555" max="3555" width="14.83203125" bestFit="1" customWidth="1"/>
    <col min="3556" max="3556" width="12.1640625" bestFit="1" customWidth="1"/>
    <col min="3557" max="3557" width="14.83203125" bestFit="1" customWidth="1"/>
    <col min="3558" max="3558" width="12.1640625" bestFit="1" customWidth="1"/>
    <col min="3559" max="3559" width="14.83203125" bestFit="1" customWidth="1"/>
    <col min="3560" max="3560" width="12.1640625" bestFit="1" customWidth="1"/>
    <col min="3561" max="3561" width="14.83203125" bestFit="1" customWidth="1"/>
    <col min="3562" max="3562" width="12.1640625" bestFit="1" customWidth="1"/>
    <col min="3563" max="3563" width="14.83203125" bestFit="1" customWidth="1"/>
    <col min="3564" max="3564" width="12.1640625" bestFit="1" customWidth="1"/>
    <col min="3565" max="3565" width="14.83203125" bestFit="1" customWidth="1"/>
    <col min="3566" max="3566" width="12.1640625" bestFit="1" customWidth="1"/>
    <col min="3567" max="3567" width="14.83203125" bestFit="1" customWidth="1"/>
    <col min="3568" max="3568" width="12.1640625" bestFit="1" customWidth="1"/>
    <col min="3569" max="3569" width="14.83203125" bestFit="1" customWidth="1"/>
    <col min="3570" max="3570" width="12.1640625" bestFit="1" customWidth="1"/>
    <col min="3571" max="3571" width="14.83203125" bestFit="1" customWidth="1"/>
    <col min="3572" max="3572" width="12.1640625" bestFit="1" customWidth="1"/>
    <col min="3573" max="3573" width="14.83203125" bestFit="1" customWidth="1"/>
    <col min="3574" max="3574" width="12.1640625" bestFit="1" customWidth="1"/>
    <col min="3575" max="3575" width="14.83203125" bestFit="1" customWidth="1"/>
    <col min="3576" max="3576" width="12.1640625" bestFit="1" customWidth="1"/>
    <col min="3577" max="3577" width="14.83203125" bestFit="1" customWidth="1"/>
    <col min="3578" max="3578" width="12.1640625" bestFit="1" customWidth="1"/>
    <col min="3579" max="3579" width="14.83203125" bestFit="1" customWidth="1"/>
    <col min="3580" max="3580" width="12.1640625" bestFit="1" customWidth="1"/>
    <col min="3581" max="3581" width="14.83203125" bestFit="1" customWidth="1"/>
    <col min="3582" max="3582" width="12.1640625" bestFit="1" customWidth="1"/>
    <col min="3583" max="3583" width="14.83203125" bestFit="1" customWidth="1"/>
    <col min="3584" max="3584" width="12.1640625" bestFit="1" customWidth="1"/>
    <col min="3585" max="3585" width="14.83203125" bestFit="1" customWidth="1"/>
    <col min="3586" max="3586" width="10.5" bestFit="1" customWidth="1"/>
  </cols>
  <sheetData>
    <row r="2" spans="1:27" x14ac:dyDescent="0.2">
      <c r="N2" s="2" t="s">
        <v>7351</v>
      </c>
      <c r="O2" s="2" t="s">
        <v>7353</v>
      </c>
    </row>
    <row r="3" spans="1:27" x14ac:dyDescent="0.2">
      <c r="A3" s="2" t="s">
        <v>7351</v>
      </c>
      <c r="B3" s="2" t="s">
        <v>15</v>
      </c>
      <c r="N3" s="2" t="s">
        <v>7351</v>
      </c>
      <c r="O3" t="s">
        <v>7325</v>
      </c>
      <c r="P3" t="s">
        <v>7326</v>
      </c>
      <c r="Q3" t="s">
        <v>7327</v>
      </c>
      <c r="R3" t="s">
        <v>7328</v>
      </c>
      <c r="S3" t="s">
        <v>7329</v>
      </c>
      <c r="T3" t="s">
        <v>7330</v>
      </c>
      <c r="U3" t="s">
        <v>7331</v>
      </c>
      <c r="V3" t="s">
        <v>7336</v>
      </c>
      <c r="W3" t="s">
        <v>7332</v>
      </c>
      <c r="X3" t="s">
        <v>7333</v>
      </c>
      <c r="Y3" t="s">
        <v>7334</v>
      </c>
      <c r="Z3" t="s">
        <v>7335</v>
      </c>
      <c r="AA3" t="s">
        <v>7316</v>
      </c>
    </row>
    <row r="4" spans="1:27" x14ac:dyDescent="0.2">
      <c r="A4" s="2" t="s">
        <v>7350</v>
      </c>
      <c r="B4" t="s">
        <v>20</v>
      </c>
      <c r="C4" t="s">
        <v>30</v>
      </c>
      <c r="D4" t="s">
        <v>34</v>
      </c>
      <c r="E4" t="s">
        <v>38</v>
      </c>
      <c r="F4" t="s">
        <v>37</v>
      </c>
      <c r="G4" t="s">
        <v>26</v>
      </c>
      <c r="H4" t="s">
        <v>7316</v>
      </c>
      <c r="N4" s="3" t="s">
        <v>7319</v>
      </c>
      <c r="O4">
        <v>75</v>
      </c>
      <c r="P4">
        <v>77</v>
      </c>
      <c r="Q4">
        <v>91</v>
      </c>
      <c r="R4">
        <v>83</v>
      </c>
      <c r="S4">
        <v>69</v>
      </c>
      <c r="T4">
        <v>63</v>
      </c>
      <c r="U4">
        <v>100</v>
      </c>
      <c r="V4">
        <v>91</v>
      </c>
      <c r="W4">
        <v>80</v>
      </c>
      <c r="X4">
        <v>78</v>
      </c>
      <c r="Y4">
        <v>76</v>
      </c>
      <c r="Z4">
        <v>82</v>
      </c>
      <c r="AA4">
        <v>965</v>
      </c>
    </row>
    <row r="5" spans="1:27" x14ac:dyDescent="0.2">
      <c r="A5" s="3" t="s">
        <v>7319</v>
      </c>
      <c r="B5">
        <v>14</v>
      </c>
      <c r="C5">
        <v>258</v>
      </c>
      <c r="D5">
        <v>172</v>
      </c>
      <c r="E5">
        <v>9</v>
      </c>
      <c r="F5">
        <v>15</v>
      </c>
      <c r="G5">
        <v>497</v>
      </c>
      <c r="H5">
        <v>965</v>
      </c>
      <c r="N5" s="3" t="s">
        <v>7320</v>
      </c>
      <c r="O5">
        <v>80</v>
      </c>
      <c r="P5">
        <v>85</v>
      </c>
      <c r="Q5">
        <v>90</v>
      </c>
      <c r="R5">
        <v>73</v>
      </c>
      <c r="S5">
        <v>69</v>
      </c>
      <c r="T5">
        <v>87</v>
      </c>
      <c r="U5">
        <v>71</v>
      </c>
      <c r="V5">
        <v>77</v>
      </c>
      <c r="W5">
        <v>73</v>
      </c>
      <c r="X5">
        <v>71</v>
      </c>
      <c r="Y5">
        <v>68</v>
      </c>
      <c r="Z5">
        <v>60</v>
      </c>
      <c r="AA5">
        <v>904</v>
      </c>
    </row>
    <row r="6" spans="1:27" x14ac:dyDescent="0.2">
      <c r="A6" s="3" t="s">
        <v>7320</v>
      </c>
      <c r="B6">
        <v>15</v>
      </c>
      <c r="C6">
        <v>234</v>
      </c>
      <c r="D6">
        <v>160</v>
      </c>
      <c r="E6">
        <v>16</v>
      </c>
      <c r="F6">
        <v>11</v>
      </c>
      <c r="G6">
        <v>468</v>
      </c>
      <c r="H6">
        <v>904</v>
      </c>
      <c r="N6" s="3" t="s">
        <v>7321</v>
      </c>
      <c r="O6">
        <v>91</v>
      </c>
      <c r="P6">
        <v>97</v>
      </c>
      <c r="Q6">
        <v>74</v>
      </c>
      <c r="R6">
        <v>65</v>
      </c>
      <c r="S6">
        <v>68</v>
      </c>
      <c r="T6">
        <v>80</v>
      </c>
      <c r="U6">
        <v>91</v>
      </c>
      <c r="V6">
        <v>78</v>
      </c>
      <c r="W6">
        <v>66</v>
      </c>
      <c r="X6">
        <v>81</v>
      </c>
      <c r="Y6">
        <v>76</v>
      </c>
      <c r="Z6">
        <v>39</v>
      </c>
      <c r="AA6">
        <v>906</v>
      </c>
    </row>
    <row r="7" spans="1:27" x14ac:dyDescent="0.2">
      <c r="A7" s="3" t="s">
        <v>7321</v>
      </c>
      <c r="B7">
        <v>16</v>
      </c>
      <c r="C7">
        <v>224</v>
      </c>
      <c r="D7">
        <v>179</v>
      </c>
      <c r="E7">
        <v>22</v>
      </c>
      <c r="F7">
        <v>6</v>
      </c>
      <c r="G7">
        <v>459</v>
      </c>
      <c r="H7">
        <v>906</v>
      </c>
      <c r="N7" s="3" t="s">
        <v>7322</v>
      </c>
      <c r="O7">
        <v>96</v>
      </c>
      <c r="P7">
        <v>74</v>
      </c>
      <c r="Q7">
        <v>99</v>
      </c>
      <c r="R7">
        <v>88</v>
      </c>
      <c r="S7">
        <v>70</v>
      </c>
      <c r="T7">
        <v>70</v>
      </c>
      <c r="U7">
        <v>82</v>
      </c>
      <c r="V7">
        <v>68</v>
      </c>
      <c r="W7">
        <v>50</v>
      </c>
      <c r="X7">
        <v>64</v>
      </c>
      <c r="Y7">
        <v>63</v>
      </c>
      <c r="Z7">
        <v>64</v>
      </c>
      <c r="AA7">
        <v>888</v>
      </c>
    </row>
    <row r="8" spans="1:27" x14ac:dyDescent="0.2">
      <c r="A8" s="3" t="s">
        <v>7322</v>
      </c>
      <c r="B8">
        <v>21</v>
      </c>
      <c r="C8">
        <v>229</v>
      </c>
      <c r="D8">
        <v>165</v>
      </c>
      <c r="E8">
        <v>15</v>
      </c>
      <c r="F8">
        <v>4</v>
      </c>
      <c r="G8">
        <v>454</v>
      </c>
      <c r="H8">
        <v>888</v>
      </c>
      <c r="N8" s="3" t="s">
        <v>7323</v>
      </c>
      <c r="O8">
        <v>81</v>
      </c>
      <c r="P8">
        <v>68</v>
      </c>
      <c r="Q8">
        <v>76</v>
      </c>
      <c r="R8">
        <v>63</v>
      </c>
      <c r="S8">
        <v>64</v>
      </c>
      <c r="T8">
        <v>77</v>
      </c>
      <c r="U8">
        <v>69</v>
      </c>
      <c r="V8">
        <v>57</v>
      </c>
      <c r="W8">
        <v>59</v>
      </c>
      <c r="X8">
        <v>73</v>
      </c>
      <c r="Y8">
        <v>71</v>
      </c>
      <c r="Z8">
        <v>100</v>
      </c>
      <c r="AA8">
        <v>858</v>
      </c>
    </row>
    <row r="9" spans="1:27" x14ac:dyDescent="0.2">
      <c r="A9" s="3" t="s">
        <v>7323</v>
      </c>
      <c r="B9">
        <v>19</v>
      </c>
      <c r="C9">
        <v>250</v>
      </c>
      <c r="D9">
        <v>163</v>
      </c>
      <c r="E9">
        <v>13</v>
      </c>
      <c r="F9">
        <v>9</v>
      </c>
      <c r="G9">
        <v>404</v>
      </c>
      <c r="H9">
        <v>858</v>
      </c>
      <c r="N9" s="3" t="s">
        <v>7324</v>
      </c>
      <c r="O9">
        <v>82</v>
      </c>
      <c r="P9">
        <v>61</v>
      </c>
      <c r="Q9">
        <v>73</v>
      </c>
      <c r="R9">
        <v>58</v>
      </c>
      <c r="S9">
        <v>78</v>
      </c>
      <c r="T9">
        <v>22</v>
      </c>
      <c r="AA9">
        <v>374</v>
      </c>
    </row>
    <row r="10" spans="1:27" x14ac:dyDescent="0.2">
      <c r="A10" s="3" t="s">
        <v>7316</v>
      </c>
      <c r="B10">
        <v>85</v>
      </c>
      <c r="C10">
        <v>1195</v>
      </c>
      <c r="D10">
        <v>839</v>
      </c>
      <c r="E10">
        <v>75</v>
      </c>
      <c r="F10">
        <v>45</v>
      </c>
      <c r="G10">
        <v>2282</v>
      </c>
      <c r="H10">
        <v>4521</v>
      </c>
      <c r="N10" s="3" t="s">
        <v>7316</v>
      </c>
      <c r="O10">
        <v>505</v>
      </c>
      <c r="P10">
        <v>462</v>
      </c>
      <c r="Q10">
        <v>503</v>
      </c>
      <c r="R10">
        <v>430</v>
      </c>
      <c r="S10">
        <v>418</v>
      </c>
      <c r="T10">
        <v>399</v>
      </c>
      <c r="U10">
        <v>413</v>
      </c>
      <c r="V10">
        <v>371</v>
      </c>
      <c r="W10">
        <v>328</v>
      </c>
      <c r="X10">
        <v>367</v>
      </c>
      <c r="Y10">
        <v>354</v>
      </c>
      <c r="Z10">
        <v>345</v>
      </c>
      <c r="AA10">
        <v>4895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A2E4-134B-784D-94D0-ECBB91F1E3DE}">
  <dimension ref="A1:Q4896"/>
  <sheetViews>
    <sheetView topLeftCell="F1" workbookViewId="0"/>
  </sheetViews>
  <sheetFormatPr baseColWidth="10" defaultRowHeight="16" x14ac:dyDescent="0.2"/>
  <cols>
    <col min="4" max="4" width="21.83203125" customWidth="1"/>
    <col min="5" max="5" width="13.6640625" customWidth="1"/>
    <col min="6" max="6" width="15.1640625" customWidth="1"/>
    <col min="7" max="7" width="14.33203125" customWidth="1"/>
    <col min="8" max="8" width="12.1640625" customWidth="1"/>
    <col min="9" max="9" width="14.1640625" customWidth="1"/>
    <col min="10" max="10" width="17" customWidth="1"/>
    <col min="11" max="11" width="18.83203125" customWidth="1"/>
    <col min="12" max="12" width="14.83203125" customWidth="1"/>
    <col min="13" max="13" width="16" customWidth="1"/>
    <col min="14" max="14" width="18.83203125" customWidth="1"/>
    <col min="15" max="15" width="29.33203125" customWidth="1"/>
    <col min="16" max="16" width="19.83203125" customWidth="1"/>
    <col min="17" max="17" width="17.1640625" customWidth="1"/>
    <col min="18" max="18" width="1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7339</v>
      </c>
      <c r="Q1" t="s">
        <v>7340</v>
      </c>
    </row>
    <row r="2" spans="1:17" x14ac:dyDescent="0.2">
      <c r="A2">
        <v>3</v>
      </c>
      <c r="B2" t="s">
        <v>16</v>
      </c>
      <c r="C2" s="1">
        <v>42006</v>
      </c>
      <c r="D2" t="s">
        <v>17</v>
      </c>
      <c r="E2" t="s">
        <v>18</v>
      </c>
      <c r="F2">
        <v>53</v>
      </c>
      <c r="G2" t="s">
        <v>19</v>
      </c>
      <c r="H2" t="s">
        <v>20</v>
      </c>
      <c r="I2" t="s">
        <v>21</v>
      </c>
      <c r="J2" t="s">
        <v>22</v>
      </c>
      <c r="K2" t="b">
        <v>1</v>
      </c>
      <c r="L2" t="s">
        <v>23</v>
      </c>
      <c r="M2" t="s">
        <v>24</v>
      </c>
      <c r="N2" t="b">
        <v>0</v>
      </c>
      <c r="O2" t="s">
        <v>25</v>
      </c>
      <c r="P2" t="str">
        <f>IF(E2="unarmed", "Unarmed", "Armed")</f>
        <v>Armed</v>
      </c>
      <c r="Q2" t="str">
        <f>IF(F2&lt;18, "Under 18", IF(F2&lt;=30, "18-30", IF(F2&lt;=50, "31-50", "50+")))</f>
        <v>50+</v>
      </c>
    </row>
    <row r="3" spans="1:17" x14ac:dyDescent="0.2">
      <c r="A3">
        <v>4</v>
      </c>
      <c r="B3" t="s">
        <v>27</v>
      </c>
      <c r="C3" s="1">
        <v>42006</v>
      </c>
      <c r="D3" t="s">
        <v>17</v>
      </c>
      <c r="E3" t="s">
        <v>18</v>
      </c>
      <c r="F3">
        <v>47</v>
      </c>
      <c r="G3" t="s">
        <v>19</v>
      </c>
      <c r="H3" t="s">
        <v>26</v>
      </c>
      <c r="I3" t="s">
        <v>28</v>
      </c>
      <c r="J3" t="s">
        <v>29</v>
      </c>
      <c r="K3" t="b">
        <v>0</v>
      </c>
      <c r="L3" t="s">
        <v>23</v>
      </c>
      <c r="M3" t="s">
        <v>24</v>
      </c>
      <c r="N3" t="b">
        <v>0</v>
      </c>
      <c r="O3" t="s">
        <v>25</v>
      </c>
      <c r="P3" t="str">
        <f t="shared" ref="P3:P66" si="0">IF(E3="unarmed", "Unarmed", "Armed")</f>
        <v>Armed</v>
      </c>
      <c r="Q3" t="str">
        <f t="shared" ref="Q3:Q66" si="1">IF(F3&lt;18, "Under 18", IF(F3&lt;=30, "18-30", IF(F3&lt;=50, "31-50", "50+")))</f>
        <v>31-50</v>
      </c>
    </row>
    <row r="4" spans="1:17" x14ac:dyDescent="0.2">
      <c r="A4">
        <v>5</v>
      </c>
      <c r="B4" t="s">
        <v>31</v>
      </c>
      <c r="C4" s="1">
        <v>42007</v>
      </c>
      <c r="D4" t="s">
        <v>32</v>
      </c>
      <c r="E4" t="s">
        <v>33</v>
      </c>
      <c r="F4">
        <v>23</v>
      </c>
      <c r="G4" t="s">
        <v>19</v>
      </c>
      <c r="H4" t="s">
        <v>34</v>
      </c>
      <c r="I4" t="s">
        <v>35</v>
      </c>
      <c r="J4" t="s">
        <v>36</v>
      </c>
      <c r="K4" t="b">
        <v>0</v>
      </c>
      <c r="L4" t="s">
        <v>37</v>
      </c>
      <c r="M4" t="s">
        <v>24</v>
      </c>
      <c r="N4" t="b">
        <v>0</v>
      </c>
      <c r="O4" t="s">
        <v>33</v>
      </c>
      <c r="P4" t="str">
        <f t="shared" si="0"/>
        <v>Unarmed</v>
      </c>
      <c r="Q4" t="str">
        <f t="shared" si="1"/>
        <v>18-30</v>
      </c>
    </row>
    <row r="5" spans="1:17" x14ac:dyDescent="0.2">
      <c r="A5">
        <v>8</v>
      </c>
      <c r="B5" t="s">
        <v>39</v>
      </c>
      <c r="C5" s="1">
        <v>42008</v>
      </c>
      <c r="D5" t="s">
        <v>17</v>
      </c>
      <c r="E5" t="s">
        <v>40</v>
      </c>
      <c r="F5">
        <v>32</v>
      </c>
      <c r="G5" t="s">
        <v>19</v>
      </c>
      <c r="H5" t="s">
        <v>26</v>
      </c>
      <c r="I5" t="s">
        <v>41</v>
      </c>
      <c r="J5" t="s">
        <v>42</v>
      </c>
      <c r="K5" t="b">
        <v>1</v>
      </c>
      <c r="L5" t="s">
        <v>23</v>
      </c>
      <c r="M5" t="s">
        <v>24</v>
      </c>
      <c r="N5" t="b">
        <v>0</v>
      </c>
      <c r="O5" t="s">
        <v>43</v>
      </c>
      <c r="P5" t="str">
        <f t="shared" si="0"/>
        <v>Armed</v>
      </c>
      <c r="Q5" t="str">
        <f t="shared" si="1"/>
        <v>31-50</v>
      </c>
    </row>
    <row r="6" spans="1:17" x14ac:dyDescent="0.2">
      <c r="A6">
        <v>9</v>
      </c>
      <c r="B6" t="s">
        <v>44</v>
      </c>
      <c r="C6" s="1">
        <v>42008</v>
      </c>
      <c r="D6" t="s">
        <v>17</v>
      </c>
      <c r="E6" t="s">
        <v>45</v>
      </c>
      <c r="F6">
        <v>39</v>
      </c>
      <c r="G6" t="s">
        <v>19</v>
      </c>
      <c r="H6" t="s">
        <v>34</v>
      </c>
      <c r="I6" t="s">
        <v>46</v>
      </c>
      <c r="J6" t="s">
        <v>47</v>
      </c>
      <c r="K6" t="b">
        <v>0</v>
      </c>
      <c r="L6" t="s">
        <v>23</v>
      </c>
      <c r="M6" t="s">
        <v>24</v>
      </c>
      <c r="N6" t="b">
        <v>0</v>
      </c>
      <c r="O6" t="s">
        <v>48</v>
      </c>
      <c r="P6" t="str">
        <f t="shared" si="0"/>
        <v>Armed</v>
      </c>
      <c r="Q6" t="str">
        <f t="shared" si="1"/>
        <v>31-50</v>
      </c>
    </row>
    <row r="7" spans="1:17" x14ac:dyDescent="0.2">
      <c r="A7">
        <v>11</v>
      </c>
      <c r="B7" t="s">
        <v>49</v>
      </c>
      <c r="C7" s="1">
        <v>42008</v>
      </c>
      <c r="D7" t="s">
        <v>17</v>
      </c>
      <c r="E7" t="s">
        <v>18</v>
      </c>
      <c r="F7">
        <v>18</v>
      </c>
      <c r="G7" t="s">
        <v>19</v>
      </c>
      <c r="H7" t="s">
        <v>26</v>
      </c>
      <c r="I7" t="s">
        <v>50</v>
      </c>
      <c r="J7" t="s">
        <v>51</v>
      </c>
      <c r="K7" t="b">
        <v>0</v>
      </c>
      <c r="L7" t="s">
        <v>23</v>
      </c>
      <c r="M7" t="s">
        <v>24</v>
      </c>
      <c r="N7" t="b">
        <v>0</v>
      </c>
      <c r="O7" t="s">
        <v>25</v>
      </c>
      <c r="P7" t="str">
        <f t="shared" si="0"/>
        <v>Armed</v>
      </c>
      <c r="Q7" t="str">
        <f t="shared" si="1"/>
        <v>18-30</v>
      </c>
    </row>
    <row r="8" spans="1:17" x14ac:dyDescent="0.2">
      <c r="A8">
        <v>13</v>
      </c>
      <c r="B8" t="s">
        <v>52</v>
      </c>
      <c r="C8" s="1">
        <v>42009</v>
      </c>
      <c r="D8" t="s">
        <v>17</v>
      </c>
      <c r="E8" t="s">
        <v>18</v>
      </c>
      <c r="F8">
        <v>22</v>
      </c>
      <c r="G8" t="s">
        <v>19</v>
      </c>
      <c r="H8" t="s">
        <v>34</v>
      </c>
      <c r="I8" t="s">
        <v>53</v>
      </c>
      <c r="J8" t="s">
        <v>54</v>
      </c>
      <c r="K8" t="b">
        <v>0</v>
      </c>
      <c r="L8" t="s">
        <v>23</v>
      </c>
      <c r="M8" t="s">
        <v>55</v>
      </c>
      <c r="N8" t="b">
        <v>0</v>
      </c>
      <c r="O8" t="s">
        <v>25</v>
      </c>
      <c r="P8" t="str">
        <f t="shared" si="0"/>
        <v>Armed</v>
      </c>
      <c r="Q8" t="str">
        <f t="shared" si="1"/>
        <v>18-30</v>
      </c>
    </row>
    <row r="9" spans="1:17" x14ac:dyDescent="0.2">
      <c r="A9">
        <v>15</v>
      </c>
      <c r="B9" t="s">
        <v>56</v>
      </c>
      <c r="C9" s="1">
        <v>42010</v>
      </c>
      <c r="D9" t="s">
        <v>17</v>
      </c>
      <c r="E9" t="s">
        <v>18</v>
      </c>
      <c r="F9">
        <v>35</v>
      </c>
      <c r="G9" t="s">
        <v>19</v>
      </c>
      <c r="H9" t="s">
        <v>26</v>
      </c>
      <c r="I9" t="s">
        <v>57</v>
      </c>
      <c r="J9" t="s">
        <v>36</v>
      </c>
      <c r="K9" t="b">
        <v>0</v>
      </c>
      <c r="L9" t="s">
        <v>23</v>
      </c>
      <c r="M9" t="s">
        <v>24</v>
      </c>
      <c r="N9" t="b">
        <v>0</v>
      </c>
      <c r="O9" t="s">
        <v>25</v>
      </c>
      <c r="P9" t="str">
        <f t="shared" si="0"/>
        <v>Armed</v>
      </c>
      <c r="Q9" t="str">
        <f t="shared" si="1"/>
        <v>31-50</v>
      </c>
    </row>
    <row r="10" spans="1:17" x14ac:dyDescent="0.2">
      <c r="A10">
        <v>16</v>
      </c>
      <c r="B10" t="s">
        <v>58</v>
      </c>
      <c r="C10" s="1">
        <v>42010</v>
      </c>
      <c r="D10" t="s">
        <v>17</v>
      </c>
      <c r="E10" t="s">
        <v>33</v>
      </c>
      <c r="F10">
        <v>34</v>
      </c>
      <c r="G10" t="s">
        <v>59</v>
      </c>
      <c r="H10" t="s">
        <v>26</v>
      </c>
      <c r="I10" t="s">
        <v>60</v>
      </c>
      <c r="J10" t="s">
        <v>61</v>
      </c>
      <c r="K10" t="b">
        <v>0</v>
      </c>
      <c r="L10" t="s">
        <v>37</v>
      </c>
      <c r="M10" t="s">
        <v>24</v>
      </c>
      <c r="N10" t="b">
        <v>1</v>
      </c>
      <c r="O10" t="s">
        <v>33</v>
      </c>
      <c r="P10" t="str">
        <f t="shared" si="0"/>
        <v>Unarmed</v>
      </c>
      <c r="Q10" t="str">
        <f t="shared" si="1"/>
        <v>31-50</v>
      </c>
    </row>
    <row r="11" spans="1:17" x14ac:dyDescent="0.2">
      <c r="A11">
        <v>17</v>
      </c>
      <c r="B11" t="s">
        <v>62</v>
      </c>
      <c r="C11" s="1">
        <v>42010</v>
      </c>
      <c r="D11" t="s">
        <v>17</v>
      </c>
      <c r="E11" t="s">
        <v>40</v>
      </c>
      <c r="F11">
        <v>47</v>
      </c>
      <c r="G11" t="s">
        <v>19</v>
      </c>
      <c r="H11" t="s">
        <v>30</v>
      </c>
      <c r="I11" t="s">
        <v>63</v>
      </c>
      <c r="J11" t="s">
        <v>64</v>
      </c>
      <c r="K11" t="b">
        <v>0</v>
      </c>
      <c r="L11" t="s">
        <v>23</v>
      </c>
      <c r="M11" t="s">
        <v>24</v>
      </c>
      <c r="N11" t="b">
        <v>0</v>
      </c>
      <c r="O11" t="s">
        <v>43</v>
      </c>
      <c r="P11" t="str">
        <f t="shared" si="0"/>
        <v>Armed</v>
      </c>
      <c r="Q11" t="str">
        <f t="shared" si="1"/>
        <v>31-50</v>
      </c>
    </row>
    <row r="12" spans="1:17" x14ac:dyDescent="0.2">
      <c r="A12">
        <v>19</v>
      </c>
      <c r="B12" t="s">
        <v>65</v>
      </c>
      <c r="C12" s="1">
        <v>42010</v>
      </c>
      <c r="D12" t="s">
        <v>32</v>
      </c>
      <c r="E12" t="s">
        <v>66</v>
      </c>
      <c r="F12">
        <v>25</v>
      </c>
      <c r="G12" t="s">
        <v>19</v>
      </c>
      <c r="H12" t="s">
        <v>26</v>
      </c>
      <c r="I12" t="s">
        <v>67</v>
      </c>
      <c r="J12" t="s">
        <v>42</v>
      </c>
      <c r="K12" t="b">
        <v>0</v>
      </c>
      <c r="L12" t="s">
        <v>23</v>
      </c>
      <c r="M12" t="s">
        <v>24</v>
      </c>
      <c r="N12" t="b">
        <v>0</v>
      </c>
      <c r="O12" t="s">
        <v>68</v>
      </c>
      <c r="P12" t="str">
        <f t="shared" si="0"/>
        <v>Armed</v>
      </c>
      <c r="Q12" t="str">
        <f t="shared" si="1"/>
        <v>18-30</v>
      </c>
    </row>
    <row r="13" spans="1:17" x14ac:dyDescent="0.2">
      <c r="A13">
        <v>21</v>
      </c>
      <c r="B13" t="s">
        <v>69</v>
      </c>
      <c r="C13" s="1">
        <v>42011</v>
      </c>
      <c r="D13" t="s">
        <v>17</v>
      </c>
      <c r="E13" t="s">
        <v>18</v>
      </c>
      <c r="F13">
        <v>31</v>
      </c>
      <c r="G13" t="s">
        <v>19</v>
      </c>
      <c r="H13" t="s">
        <v>30</v>
      </c>
      <c r="I13" t="s">
        <v>70</v>
      </c>
      <c r="J13" t="s">
        <v>71</v>
      </c>
      <c r="K13" t="b">
        <v>0</v>
      </c>
      <c r="L13" t="s">
        <v>23</v>
      </c>
      <c r="M13" t="s">
        <v>24</v>
      </c>
      <c r="N13" t="b">
        <v>0</v>
      </c>
      <c r="O13" t="s">
        <v>25</v>
      </c>
      <c r="P13" t="str">
        <f t="shared" si="0"/>
        <v>Armed</v>
      </c>
      <c r="Q13" t="str">
        <f t="shared" si="1"/>
        <v>31-50</v>
      </c>
    </row>
    <row r="14" spans="1:17" x14ac:dyDescent="0.2">
      <c r="A14">
        <v>22</v>
      </c>
      <c r="B14" t="s">
        <v>72</v>
      </c>
      <c r="C14" s="1">
        <v>42011</v>
      </c>
      <c r="D14" t="s">
        <v>17</v>
      </c>
      <c r="E14" t="s">
        <v>66</v>
      </c>
      <c r="F14">
        <v>41</v>
      </c>
      <c r="G14" t="s">
        <v>19</v>
      </c>
      <c r="H14" t="s">
        <v>30</v>
      </c>
      <c r="I14" t="s">
        <v>73</v>
      </c>
      <c r="J14" t="s">
        <v>74</v>
      </c>
      <c r="K14" t="b">
        <v>1</v>
      </c>
      <c r="L14" t="s">
        <v>37</v>
      </c>
      <c r="M14" t="s">
        <v>24</v>
      </c>
      <c r="N14" t="b">
        <v>0</v>
      </c>
      <c r="O14" t="s">
        <v>68</v>
      </c>
      <c r="P14" t="str">
        <f t="shared" si="0"/>
        <v>Armed</v>
      </c>
      <c r="Q14" t="str">
        <f t="shared" si="1"/>
        <v>31-50</v>
      </c>
    </row>
    <row r="15" spans="1:17" x14ac:dyDescent="0.2">
      <c r="A15">
        <v>25</v>
      </c>
      <c r="B15" t="s">
        <v>75</v>
      </c>
      <c r="C15" s="1">
        <v>42011</v>
      </c>
      <c r="D15" t="s">
        <v>17</v>
      </c>
      <c r="E15" t="s">
        <v>18</v>
      </c>
      <c r="F15">
        <v>30</v>
      </c>
      <c r="G15" t="s">
        <v>19</v>
      </c>
      <c r="H15" t="s">
        <v>26</v>
      </c>
      <c r="I15" t="s">
        <v>76</v>
      </c>
      <c r="J15" t="s">
        <v>61</v>
      </c>
      <c r="K15" t="b">
        <v>0</v>
      </c>
      <c r="L15" t="s">
        <v>23</v>
      </c>
      <c r="M15" t="s">
        <v>55</v>
      </c>
      <c r="N15" t="b">
        <v>0</v>
      </c>
      <c r="O15" t="s">
        <v>25</v>
      </c>
      <c r="P15" t="str">
        <f t="shared" si="0"/>
        <v>Armed</v>
      </c>
      <c r="Q15" t="str">
        <f t="shared" si="1"/>
        <v>18-30</v>
      </c>
    </row>
    <row r="16" spans="1:17" x14ac:dyDescent="0.2">
      <c r="A16">
        <v>27</v>
      </c>
      <c r="B16" t="s">
        <v>77</v>
      </c>
      <c r="C16" s="1">
        <v>42011</v>
      </c>
      <c r="D16" t="s">
        <v>17</v>
      </c>
      <c r="E16" t="s">
        <v>18</v>
      </c>
      <c r="F16">
        <v>37</v>
      </c>
      <c r="G16" t="s">
        <v>19</v>
      </c>
      <c r="H16" t="s">
        <v>30</v>
      </c>
      <c r="I16" t="s">
        <v>78</v>
      </c>
      <c r="J16" t="s">
        <v>79</v>
      </c>
      <c r="K16" t="b">
        <v>0</v>
      </c>
      <c r="L16" t="s">
        <v>23</v>
      </c>
      <c r="M16" t="s">
        <v>80</v>
      </c>
      <c r="N16" t="b">
        <v>1</v>
      </c>
      <c r="O16" t="s">
        <v>25</v>
      </c>
      <c r="P16" t="str">
        <f t="shared" si="0"/>
        <v>Armed</v>
      </c>
      <c r="Q16" t="str">
        <f t="shared" si="1"/>
        <v>31-50</v>
      </c>
    </row>
    <row r="17" spans="1:17" x14ac:dyDescent="0.2">
      <c r="A17">
        <v>29</v>
      </c>
      <c r="B17" t="s">
        <v>81</v>
      </c>
      <c r="C17" s="1">
        <v>42012</v>
      </c>
      <c r="D17" t="s">
        <v>17</v>
      </c>
      <c r="E17" t="s">
        <v>82</v>
      </c>
      <c r="F17">
        <v>28</v>
      </c>
      <c r="G17" t="s">
        <v>19</v>
      </c>
      <c r="H17" t="s">
        <v>26</v>
      </c>
      <c r="I17" t="s">
        <v>83</v>
      </c>
      <c r="J17" t="s">
        <v>84</v>
      </c>
      <c r="K17" t="b">
        <v>0</v>
      </c>
      <c r="L17" t="s">
        <v>85</v>
      </c>
      <c r="M17" t="s">
        <v>24</v>
      </c>
      <c r="N17" t="b">
        <v>0</v>
      </c>
      <c r="O17" t="s">
        <v>82</v>
      </c>
      <c r="P17" t="str">
        <f t="shared" si="0"/>
        <v>Armed</v>
      </c>
      <c r="Q17" t="str">
        <f t="shared" si="1"/>
        <v>18-30</v>
      </c>
    </row>
    <row r="18" spans="1:17" x14ac:dyDescent="0.2">
      <c r="A18">
        <v>32</v>
      </c>
      <c r="B18" t="s">
        <v>86</v>
      </c>
      <c r="C18" s="1">
        <v>42012</v>
      </c>
      <c r="D18" t="s">
        <v>17</v>
      </c>
      <c r="E18" t="s">
        <v>87</v>
      </c>
      <c r="F18">
        <v>42</v>
      </c>
      <c r="G18" t="s">
        <v>19</v>
      </c>
      <c r="H18" t="s">
        <v>26</v>
      </c>
      <c r="I18" t="s">
        <v>88</v>
      </c>
      <c r="J18" t="s">
        <v>89</v>
      </c>
      <c r="K18" t="b">
        <v>0</v>
      </c>
      <c r="L18" t="s">
        <v>23</v>
      </c>
      <c r="M18" t="s">
        <v>24</v>
      </c>
      <c r="N18" t="b">
        <v>1</v>
      </c>
      <c r="O18" t="s">
        <v>90</v>
      </c>
      <c r="P18" t="str">
        <f t="shared" si="0"/>
        <v>Armed</v>
      </c>
      <c r="Q18" t="str">
        <f t="shared" si="1"/>
        <v>31-50</v>
      </c>
    </row>
    <row r="19" spans="1:17" x14ac:dyDescent="0.2">
      <c r="A19">
        <v>36</v>
      </c>
      <c r="B19" t="s">
        <v>91</v>
      </c>
      <c r="C19" s="1">
        <v>42012</v>
      </c>
      <c r="D19" t="s">
        <v>17</v>
      </c>
      <c r="E19" t="s">
        <v>33</v>
      </c>
      <c r="F19">
        <v>36</v>
      </c>
      <c r="G19" t="s">
        <v>19</v>
      </c>
      <c r="H19" t="s">
        <v>30</v>
      </c>
      <c r="I19" t="s">
        <v>92</v>
      </c>
      <c r="J19" t="s">
        <v>93</v>
      </c>
      <c r="K19" t="b">
        <v>0</v>
      </c>
      <c r="L19" t="s">
        <v>23</v>
      </c>
      <c r="M19" t="s">
        <v>24</v>
      </c>
      <c r="N19" t="b">
        <v>0</v>
      </c>
      <c r="O19" t="s">
        <v>33</v>
      </c>
      <c r="P19" t="str">
        <f t="shared" si="0"/>
        <v>Unarmed</v>
      </c>
      <c r="Q19" t="str">
        <f t="shared" si="1"/>
        <v>31-50</v>
      </c>
    </row>
    <row r="20" spans="1:17" x14ac:dyDescent="0.2">
      <c r="A20">
        <v>37</v>
      </c>
      <c r="B20" t="s">
        <v>94</v>
      </c>
      <c r="C20" s="1">
        <v>42012</v>
      </c>
      <c r="D20" t="s">
        <v>17</v>
      </c>
      <c r="E20" t="s">
        <v>18</v>
      </c>
      <c r="F20">
        <v>49</v>
      </c>
      <c r="G20" t="s">
        <v>19</v>
      </c>
      <c r="H20" t="s">
        <v>26</v>
      </c>
      <c r="I20" t="s">
        <v>95</v>
      </c>
      <c r="J20" t="s">
        <v>89</v>
      </c>
      <c r="K20" t="b">
        <v>0</v>
      </c>
      <c r="L20" t="s">
        <v>23</v>
      </c>
      <c r="M20" t="s">
        <v>24</v>
      </c>
      <c r="N20" t="b">
        <v>1</v>
      </c>
      <c r="O20" t="s">
        <v>25</v>
      </c>
      <c r="P20" t="str">
        <f t="shared" si="0"/>
        <v>Armed</v>
      </c>
      <c r="Q20" t="str">
        <f t="shared" si="1"/>
        <v>31-50</v>
      </c>
    </row>
    <row r="21" spans="1:17" x14ac:dyDescent="0.2">
      <c r="A21">
        <v>38</v>
      </c>
      <c r="B21" t="s">
        <v>96</v>
      </c>
      <c r="C21" s="1">
        <v>42013</v>
      </c>
      <c r="D21" t="s">
        <v>17</v>
      </c>
      <c r="E21" t="s">
        <v>18</v>
      </c>
      <c r="F21">
        <v>71</v>
      </c>
      <c r="G21" t="s">
        <v>19</v>
      </c>
      <c r="H21" t="s">
        <v>26</v>
      </c>
      <c r="I21" t="s">
        <v>97</v>
      </c>
      <c r="J21" t="s">
        <v>93</v>
      </c>
      <c r="K21" t="b">
        <v>0</v>
      </c>
      <c r="L21" t="s">
        <v>23</v>
      </c>
      <c r="M21" t="s">
        <v>24</v>
      </c>
      <c r="N21" t="b">
        <v>0</v>
      </c>
      <c r="O21" t="s">
        <v>25</v>
      </c>
      <c r="P21" t="str">
        <f t="shared" si="0"/>
        <v>Armed</v>
      </c>
      <c r="Q21" t="str">
        <f t="shared" si="1"/>
        <v>50+</v>
      </c>
    </row>
    <row r="22" spans="1:17" x14ac:dyDescent="0.2">
      <c r="A22">
        <v>325</v>
      </c>
      <c r="B22" t="s">
        <v>98</v>
      </c>
      <c r="C22" s="1">
        <v>42013</v>
      </c>
      <c r="D22" t="s">
        <v>17</v>
      </c>
      <c r="E22" t="s">
        <v>18</v>
      </c>
      <c r="F22">
        <v>33</v>
      </c>
      <c r="G22" t="s">
        <v>19</v>
      </c>
      <c r="H22" t="s">
        <v>34</v>
      </c>
      <c r="I22" t="s">
        <v>99</v>
      </c>
      <c r="J22" t="s">
        <v>71</v>
      </c>
      <c r="K22" t="b">
        <v>0</v>
      </c>
      <c r="L22" t="s">
        <v>23</v>
      </c>
      <c r="M22" t="s">
        <v>24</v>
      </c>
      <c r="N22" t="b">
        <v>0</v>
      </c>
      <c r="O22" t="s">
        <v>25</v>
      </c>
      <c r="P22" t="str">
        <f t="shared" si="0"/>
        <v>Armed</v>
      </c>
      <c r="Q22" t="str">
        <f t="shared" si="1"/>
        <v>31-50</v>
      </c>
    </row>
    <row r="23" spans="1:17" x14ac:dyDescent="0.2">
      <c r="A23">
        <v>42</v>
      </c>
      <c r="B23" t="s">
        <v>100</v>
      </c>
      <c r="C23" s="1">
        <v>42015</v>
      </c>
      <c r="D23" t="s">
        <v>17</v>
      </c>
      <c r="E23" t="s">
        <v>18</v>
      </c>
      <c r="F23">
        <v>39</v>
      </c>
      <c r="G23" t="s">
        <v>19</v>
      </c>
      <c r="H23" t="s">
        <v>26</v>
      </c>
      <c r="I23" t="s">
        <v>101</v>
      </c>
      <c r="J23" t="s">
        <v>102</v>
      </c>
      <c r="K23" t="b">
        <v>1</v>
      </c>
      <c r="L23" t="s">
        <v>23</v>
      </c>
      <c r="M23" t="s">
        <v>24</v>
      </c>
      <c r="N23" t="b">
        <v>0</v>
      </c>
      <c r="O23" t="s">
        <v>25</v>
      </c>
      <c r="P23" t="str">
        <f t="shared" si="0"/>
        <v>Armed</v>
      </c>
      <c r="Q23" t="str">
        <f t="shared" si="1"/>
        <v>31-50</v>
      </c>
    </row>
    <row r="24" spans="1:17" x14ac:dyDescent="0.2">
      <c r="A24">
        <v>43</v>
      </c>
      <c r="B24" t="s">
        <v>103</v>
      </c>
      <c r="C24" s="1">
        <v>42015</v>
      </c>
      <c r="D24" t="s">
        <v>17</v>
      </c>
      <c r="E24" t="s">
        <v>18</v>
      </c>
      <c r="F24">
        <v>23</v>
      </c>
      <c r="G24" t="s">
        <v>19</v>
      </c>
      <c r="H24" t="s">
        <v>34</v>
      </c>
      <c r="I24" t="s">
        <v>104</v>
      </c>
      <c r="J24" t="s">
        <v>42</v>
      </c>
      <c r="K24" t="b">
        <v>0</v>
      </c>
      <c r="L24" t="s">
        <v>23</v>
      </c>
      <c r="M24" t="s">
        <v>24</v>
      </c>
      <c r="N24" t="b">
        <v>0</v>
      </c>
      <c r="O24" t="s">
        <v>25</v>
      </c>
      <c r="P24" t="str">
        <f t="shared" si="0"/>
        <v>Armed</v>
      </c>
      <c r="Q24" t="str">
        <f t="shared" si="1"/>
        <v>18-30</v>
      </c>
    </row>
    <row r="25" spans="1:17" x14ac:dyDescent="0.2">
      <c r="A25">
        <v>45</v>
      </c>
      <c r="B25" t="s">
        <v>105</v>
      </c>
      <c r="C25" s="1">
        <v>42015</v>
      </c>
      <c r="D25" t="s">
        <v>32</v>
      </c>
      <c r="E25" t="s">
        <v>18</v>
      </c>
      <c r="F25">
        <v>29</v>
      </c>
      <c r="G25" t="s">
        <v>19</v>
      </c>
      <c r="H25" t="s">
        <v>34</v>
      </c>
      <c r="I25" t="s">
        <v>106</v>
      </c>
      <c r="J25" t="s">
        <v>107</v>
      </c>
      <c r="K25" t="b">
        <v>0</v>
      </c>
      <c r="L25" t="s">
        <v>23</v>
      </c>
      <c r="M25" t="s">
        <v>80</v>
      </c>
      <c r="N25" t="b">
        <v>0</v>
      </c>
      <c r="O25" t="s">
        <v>25</v>
      </c>
      <c r="P25" t="str">
        <f t="shared" si="0"/>
        <v>Armed</v>
      </c>
      <c r="Q25" t="str">
        <f t="shared" si="1"/>
        <v>18-30</v>
      </c>
    </row>
    <row r="26" spans="1:17" x14ac:dyDescent="0.2">
      <c r="A26">
        <v>46</v>
      </c>
      <c r="B26" t="s">
        <v>108</v>
      </c>
      <c r="C26" s="1">
        <v>42017</v>
      </c>
      <c r="D26" t="s">
        <v>17</v>
      </c>
      <c r="E26" t="s">
        <v>18</v>
      </c>
      <c r="F26">
        <v>34</v>
      </c>
      <c r="G26" t="s">
        <v>19</v>
      </c>
      <c r="H26" t="s">
        <v>26</v>
      </c>
      <c r="I26" t="s">
        <v>109</v>
      </c>
      <c r="J26" t="s">
        <v>110</v>
      </c>
      <c r="K26" t="b">
        <v>0</v>
      </c>
      <c r="L26" t="s">
        <v>23</v>
      </c>
      <c r="M26" t="s">
        <v>80</v>
      </c>
      <c r="N26" t="b">
        <v>1</v>
      </c>
      <c r="O26" t="s">
        <v>25</v>
      </c>
      <c r="P26" t="str">
        <f t="shared" si="0"/>
        <v>Armed</v>
      </c>
      <c r="Q26" t="str">
        <f t="shared" si="1"/>
        <v>31-50</v>
      </c>
    </row>
    <row r="27" spans="1:17" x14ac:dyDescent="0.2">
      <c r="A27">
        <v>48</v>
      </c>
      <c r="B27" t="s">
        <v>111</v>
      </c>
      <c r="C27" s="1">
        <v>42017</v>
      </c>
      <c r="D27" t="s">
        <v>17</v>
      </c>
      <c r="E27" t="s">
        <v>66</v>
      </c>
      <c r="F27">
        <v>43</v>
      </c>
      <c r="G27" t="s">
        <v>19</v>
      </c>
      <c r="H27" t="s">
        <v>26</v>
      </c>
      <c r="I27" t="s">
        <v>112</v>
      </c>
      <c r="J27" t="s">
        <v>71</v>
      </c>
      <c r="K27" t="b">
        <v>1</v>
      </c>
      <c r="L27" t="s">
        <v>37</v>
      </c>
      <c r="M27" t="s">
        <v>24</v>
      </c>
      <c r="N27" t="b">
        <v>0</v>
      </c>
      <c r="O27" t="s">
        <v>68</v>
      </c>
      <c r="P27" t="str">
        <f t="shared" si="0"/>
        <v>Armed</v>
      </c>
      <c r="Q27" t="str">
        <f t="shared" si="1"/>
        <v>31-50</v>
      </c>
    </row>
    <row r="28" spans="1:17" x14ac:dyDescent="0.2">
      <c r="A28">
        <v>49</v>
      </c>
      <c r="B28" t="s">
        <v>113</v>
      </c>
      <c r="C28" s="1">
        <v>42018</v>
      </c>
      <c r="D28" t="s">
        <v>17</v>
      </c>
      <c r="E28" t="s">
        <v>82</v>
      </c>
      <c r="F28">
        <v>24</v>
      </c>
      <c r="G28" t="s">
        <v>19</v>
      </c>
      <c r="H28" t="s">
        <v>30</v>
      </c>
      <c r="I28" t="s">
        <v>114</v>
      </c>
      <c r="J28" t="s">
        <v>115</v>
      </c>
      <c r="K28" t="b">
        <v>0</v>
      </c>
      <c r="L28" t="s">
        <v>23</v>
      </c>
      <c r="M28" t="s">
        <v>24</v>
      </c>
      <c r="N28" t="b">
        <v>0</v>
      </c>
      <c r="O28" t="s">
        <v>82</v>
      </c>
      <c r="P28" t="str">
        <f t="shared" si="0"/>
        <v>Armed</v>
      </c>
      <c r="Q28" t="str">
        <f t="shared" si="1"/>
        <v>18-30</v>
      </c>
    </row>
    <row r="29" spans="1:17" x14ac:dyDescent="0.2">
      <c r="A29">
        <v>50</v>
      </c>
      <c r="B29" t="s">
        <v>116</v>
      </c>
      <c r="C29" s="1">
        <v>42018</v>
      </c>
      <c r="D29" t="s">
        <v>17</v>
      </c>
      <c r="E29" t="s">
        <v>82</v>
      </c>
      <c r="F29">
        <v>29</v>
      </c>
      <c r="G29" t="s">
        <v>19</v>
      </c>
      <c r="H29" t="s">
        <v>26</v>
      </c>
      <c r="I29" t="s">
        <v>117</v>
      </c>
      <c r="J29" t="s">
        <v>118</v>
      </c>
      <c r="K29" t="b">
        <v>0</v>
      </c>
      <c r="L29" t="s">
        <v>23</v>
      </c>
      <c r="M29" t="s">
        <v>24</v>
      </c>
      <c r="N29" t="b">
        <v>0</v>
      </c>
      <c r="O29" t="s">
        <v>82</v>
      </c>
      <c r="P29" t="str">
        <f t="shared" si="0"/>
        <v>Armed</v>
      </c>
      <c r="Q29" t="str">
        <f t="shared" si="1"/>
        <v>18-30</v>
      </c>
    </row>
    <row r="30" spans="1:17" x14ac:dyDescent="0.2">
      <c r="A30">
        <v>51</v>
      </c>
      <c r="B30" t="s">
        <v>119</v>
      </c>
      <c r="C30" s="1">
        <v>42018</v>
      </c>
      <c r="D30" t="s">
        <v>17</v>
      </c>
      <c r="E30" t="s">
        <v>18</v>
      </c>
      <c r="F30">
        <v>34</v>
      </c>
      <c r="G30" t="s">
        <v>19</v>
      </c>
      <c r="H30" t="s">
        <v>30</v>
      </c>
      <c r="I30" t="s">
        <v>120</v>
      </c>
      <c r="J30" t="s">
        <v>121</v>
      </c>
      <c r="K30" t="b">
        <v>1</v>
      </c>
      <c r="L30" t="s">
        <v>23</v>
      </c>
      <c r="M30" t="s">
        <v>24</v>
      </c>
      <c r="N30" t="b">
        <v>0</v>
      </c>
      <c r="O30" t="s">
        <v>25</v>
      </c>
      <c r="P30" t="str">
        <f t="shared" si="0"/>
        <v>Armed</v>
      </c>
      <c r="Q30" t="str">
        <f t="shared" si="1"/>
        <v>31-50</v>
      </c>
    </row>
    <row r="31" spans="1:17" x14ac:dyDescent="0.2">
      <c r="A31">
        <v>52</v>
      </c>
      <c r="B31" t="s">
        <v>122</v>
      </c>
      <c r="C31" s="1">
        <v>42018</v>
      </c>
      <c r="D31" t="s">
        <v>17</v>
      </c>
      <c r="E31" t="s">
        <v>66</v>
      </c>
      <c r="F31">
        <v>75</v>
      </c>
      <c r="G31" t="s">
        <v>19</v>
      </c>
      <c r="H31" t="s">
        <v>26</v>
      </c>
      <c r="I31" t="s">
        <v>123</v>
      </c>
      <c r="J31" t="s">
        <v>124</v>
      </c>
      <c r="K31" t="b">
        <v>0</v>
      </c>
      <c r="L31" t="s">
        <v>23</v>
      </c>
      <c r="M31" t="s">
        <v>24</v>
      </c>
      <c r="N31" t="b">
        <v>0</v>
      </c>
      <c r="O31" t="s">
        <v>68</v>
      </c>
      <c r="P31" t="str">
        <f t="shared" si="0"/>
        <v>Armed</v>
      </c>
      <c r="Q31" t="str">
        <f t="shared" si="1"/>
        <v>50+</v>
      </c>
    </row>
    <row r="32" spans="1:17" x14ac:dyDescent="0.2">
      <c r="A32">
        <v>54</v>
      </c>
      <c r="B32" t="s">
        <v>125</v>
      </c>
      <c r="C32" s="1">
        <v>42018</v>
      </c>
      <c r="D32" t="s">
        <v>17</v>
      </c>
      <c r="E32" t="s">
        <v>18</v>
      </c>
      <c r="F32">
        <v>68</v>
      </c>
      <c r="G32" t="s">
        <v>19</v>
      </c>
      <c r="H32" t="s">
        <v>26</v>
      </c>
      <c r="I32" t="s">
        <v>126</v>
      </c>
      <c r="J32" t="s">
        <v>71</v>
      </c>
      <c r="K32" t="b">
        <v>0</v>
      </c>
      <c r="L32" t="s">
        <v>23</v>
      </c>
      <c r="M32" t="s">
        <v>24</v>
      </c>
      <c r="N32" t="b">
        <v>0</v>
      </c>
      <c r="O32" t="s">
        <v>25</v>
      </c>
      <c r="P32" t="str">
        <f t="shared" si="0"/>
        <v>Armed</v>
      </c>
      <c r="Q32" t="str">
        <f t="shared" si="1"/>
        <v>50+</v>
      </c>
    </row>
    <row r="33" spans="1:17" x14ac:dyDescent="0.2">
      <c r="A33">
        <v>55</v>
      </c>
      <c r="B33" t="s">
        <v>127</v>
      </c>
      <c r="C33" s="1">
        <v>42018</v>
      </c>
      <c r="D33" t="s">
        <v>17</v>
      </c>
      <c r="E33" t="s">
        <v>66</v>
      </c>
      <c r="F33">
        <v>34</v>
      </c>
      <c r="G33" t="s">
        <v>19</v>
      </c>
      <c r="H33" t="s">
        <v>26</v>
      </c>
      <c r="I33" t="s">
        <v>128</v>
      </c>
      <c r="J33" t="s">
        <v>89</v>
      </c>
      <c r="K33" t="b">
        <v>0</v>
      </c>
      <c r="L33" t="s">
        <v>23</v>
      </c>
      <c r="M33" t="s">
        <v>24</v>
      </c>
      <c r="N33" t="b">
        <v>1</v>
      </c>
      <c r="O33" t="s">
        <v>68</v>
      </c>
      <c r="P33" t="str">
        <f t="shared" si="0"/>
        <v>Armed</v>
      </c>
      <c r="Q33" t="str">
        <f t="shared" si="1"/>
        <v>31-50</v>
      </c>
    </row>
    <row r="34" spans="1:17" x14ac:dyDescent="0.2">
      <c r="A34">
        <v>56</v>
      </c>
      <c r="B34" t="s">
        <v>129</v>
      </c>
      <c r="C34" s="1">
        <v>42019</v>
      </c>
      <c r="D34" t="s">
        <v>17</v>
      </c>
      <c r="E34" t="s">
        <v>18</v>
      </c>
      <c r="F34">
        <v>27</v>
      </c>
      <c r="G34" t="s">
        <v>19</v>
      </c>
      <c r="H34" t="s">
        <v>30</v>
      </c>
      <c r="I34" t="s">
        <v>130</v>
      </c>
      <c r="J34" t="s">
        <v>131</v>
      </c>
      <c r="K34" t="b">
        <v>0</v>
      </c>
      <c r="L34" t="s">
        <v>23</v>
      </c>
      <c r="M34" t="s">
        <v>80</v>
      </c>
      <c r="N34" t="b">
        <v>0</v>
      </c>
      <c r="O34" t="s">
        <v>25</v>
      </c>
      <c r="P34" t="str">
        <f t="shared" si="0"/>
        <v>Armed</v>
      </c>
      <c r="Q34" t="str">
        <f t="shared" si="1"/>
        <v>18-30</v>
      </c>
    </row>
    <row r="35" spans="1:17" x14ac:dyDescent="0.2">
      <c r="A35">
        <v>57</v>
      </c>
      <c r="B35" t="s">
        <v>132</v>
      </c>
      <c r="C35" s="1">
        <v>42019</v>
      </c>
      <c r="D35" t="s">
        <v>17</v>
      </c>
      <c r="E35" t="s">
        <v>18</v>
      </c>
      <c r="F35">
        <v>39</v>
      </c>
      <c r="G35" t="s">
        <v>19</v>
      </c>
      <c r="H35" t="s">
        <v>30</v>
      </c>
      <c r="I35" t="s">
        <v>133</v>
      </c>
      <c r="J35" t="s">
        <v>47</v>
      </c>
      <c r="K35" t="b">
        <v>0</v>
      </c>
      <c r="L35" t="s">
        <v>23</v>
      </c>
      <c r="M35" t="s">
        <v>24</v>
      </c>
      <c r="N35" t="b">
        <v>0</v>
      </c>
      <c r="O35" t="s">
        <v>25</v>
      </c>
      <c r="P35" t="str">
        <f t="shared" si="0"/>
        <v>Armed</v>
      </c>
      <c r="Q35" t="str">
        <f t="shared" si="1"/>
        <v>31-50</v>
      </c>
    </row>
    <row r="36" spans="1:17" x14ac:dyDescent="0.2">
      <c r="A36">
        <v>60</v>
      </c>
      <c r="B36" t="s">
        <v>134</v>
      </c>
      <c r="C36" s="1">
        <v>42019</v>
      </c>
      <c r="D36" t="s">
        <v>17</v>
      </c>
      <c r="E36" t="s">
        <v>18</v>
      </c>
      <c r="F36">
        <v>24</v>
      </c>
      <c r="G36" t="s">
        <v>19</v>
      </c>
      <c r="H36" t="s">
        <v>26</v>
      </c>
      <c r="I36" t="s">
        <v>135</v>
      </c>
      <c r="J36" t="s">
        <v>115</v>
      </c>
      <c r="K36" t="b">
        <v>1</v>
      </c>
      <c r="L36" t="s">
        <v>23</v>
      </c>
      <c r="M36" t="s">
        <v>24</v>
      </c>
      <c r="N36" t="b">
        <v>0</v>
      </c>
      <c r="O36" t="s">
        <v>25</v>
      </c>
      <c r="P36" t="str">
        <f t="shared" si="0"/>
        <v>Armed</v>
      </c>
      <c r="Q36" t="str">
        <f t="shared" si="1"/>
        <v>18-30</v>
      </c>
    </row>
    <row r="37" spans="1:17" x14ac:dyDescent="0.2">
      <c r="A37">
        <v>63</v>
      </c>
      <c r="B37" t="s">
        <v>136</v>
      </c>
      <c r="C37" s="1">
        <v>42019</v>
      </c>
      <c r="D37" t="s">
        <v>17</v>
      </c>
      <c r="E37" t="s">
        <v>66</v>
      </c>
      <c r="F37">
        <v>36</v>
      </c>
      <c r="G37" t="s">
        <v>19</v>
      </c>
      <c r="H37" t="s">
        <v>34</v>
      </c>
      <c r="I37" t="s">
        <v>137</v>
      </c>
      <c r="J37" t="s">
        <v>42</v>
      </c>
      <c r="K37" t="b">
        <v>1</v>
      </c>
      <c r="L37" t="s">
        <v>37</v>
      </c>
      <c r="M37" t="s">
        <v>24</v>
      </c>
      <c r="N37" t="b">
        <v>0</v>
      </c>
      <c r="O37" t="s">
        <v>68</v>
      </c>
      <c r="P37" t="str">
        <f t="shared" si="0"/>
        <v>Armed</v>
      </c>
      <c r="Q37" t="str">
        <f t="shared" si="1"/>
        <v>31-50</v>
      </c>
    </row>
    <row r="38" spans="1:17" x14ac:dyDescent="0.2">
      <c r="A38">
        <v>64</v>
      </c>
      <c r="B38" t="s">
        <v>138</v>
      </c>
      <c r="C38" s="1">
        <v>42019</v>
      </c>
      <c r="D38" t="s">
        <v>17</v>
      </c>
      <c r="E38" t="s">
        <v>18</v>
      </c>
      <c r="F38">
        <v>33</v>
      </c>
      <c r="G38" t="s">
        <v>19</v>
      </c>
      <c r="H38" t="s">
        <v>26</v>
      </c>
      <c r="I38" t="s">
        <v>139</v>
      </c>
      <c r="J38" t="s">
        <v>79</v>
      </c>
      <c r="K38" t="b">
        <v>0</v>
      </c>
      <c r="L38" t="s">
        <v>23</v>
      </c>
      <c r="M38" t="s">
        <v>24</v>
      </c>
      <c r="N38" t="b">
        <v>0</v>
      </c>
      <c r="O38" t="s">
        <v>25</v>
      </c>
      <c r="P38" t="str">
        <f t="shared" si="0"/>
        <v>Armed</v>
      </c>
      <c r="Q38" t="str">
        <f t="shared" si="1"/>
        <v>31-50</v>
      </c>
    </row>
    <row r="39" spans="1:17" x14ac:dyDescent="0.2">
      <c r="A39">
        <v>67</v>
      </c>
      <c r="B39" t="s">
        <v>140</v>
      </c>
      <c r="C39" s="1">
        <v>42020</v>
      </c>
      <c r="D39" t="s">
        <v>17</v>
      </c>
      <c r="E39" t="s">
        <v>18</v>
      </c>
      <c r="F39">
        <v>41</v>
      </c>
      <c r="G39" t="s">
        <v>19</v>
      </c>
      <c r="H39" t="s">
        <v>26</v>
      </c>
      <c r="I39" t="s">
        <v>141</v>
      </c>
      <c r="J39" t="s">
        <v>71</v>
      </c>
      <c r="K39" t="b">
        <v>0</v>
      </c>
      <c r="L39" t="s">
        <v>23</v>
      </c>
      <c r="M39" t="s">
        <v>55</v>
      </c>
      <c r="N39" t="b">
        <v>0</v>
      </c>
      <c r="O39" t="s">
        <v>25</v>
      </c>
      <c r="P39" t="str">
        <f t="shared" si="0"/>
        <v>Armed</v>
      </c>
      <c r="Q39" t="str">
        <f t="shared" si="1"/>
        <v>31-50</v>
      </c>
    </row>
    <row r="40" spans="1:17" x14ac:dyDescent="0.2">
      <c r="A40">
        <v>68</v>
      </c>
      <c r="B40" t="s">
        <v>142</v>
      </c>
      <c r="C40" s="1">
        <v>42020</v>
      </c>
      <c r="D40" t="s">
        <v>32</v>
      </c>
      <c r="E40" t="s">
        <v>66</v>
      </c>
      <c r="F40">
        <v>48</v>
      </c>
      <c r="G40" t="s">
        <v>19</v>
      </c>
      <c r="H40" t="s">
        <v>37</v>
      </c>
      <c r="I40" t="s">
        <v>143</v>
      </c>
      <c r="J40" t="s">
        <v>42</v>
      </c>
      <c r="K40" t="b">
        <v>0</v>
      </c>
      <c r="L40" t="s">
        <v>37</v>
      </c>
      <c r="M40" t="s">
        <v>24</v>
      </c>
      <c r="N40" t="b">
        <v>0</v>
      </c>
      <c r="O40" t="s">
        <v>68</v>
      </c>
      <c r="P40" t="str">
        <f t="shared" si="0"/>
        <v>Armed</v>
      </c>
      <c r="Q40" t="str">
        <f t="shared" si="1"/>
        <v>31-50</v>
      </c>
    </row>
    <row r="41" spans="1:17" x14ac:dyDescent="0.2">
      <c r="A41">
        <v>74</v>
      </c>
      <c r="B41" t="s">
        <v>144</v>
      </c>
      <c r="C41" s="1">
        <v>42021</v>
      </c>
      <c r="D41" t="s">
        <v>17</v>
      </c>
      <c r="E41" t="s">
        <v>18</v>
      </c>
      <c r="F41">
        <v>21</v>
      </c>
      <c r="G41" t="s">
        <v>19</v>
      </c>
      <c r="H41" t="s">
        <v>30</v>
      </c>
      <c r="I41" t="s">
        <v>145</v>
      </c>
      <c r="J41" t="s">
        <v>51</v>
      </c>
      <c r="K41" t="b">
        <v>0</v>
      </c>
      <c r="L41" t="s">
        <v>23</v>
      </c>
      <c r="M41" t="s">
        <v>80</v>
      </c>
      <c r="N41" t="b">
        <v>1</v>
      </c>
      <c r="O41" t="s">
        <v>25</v>
      </c>
      <c r="P41" t="str">
        <f t="shared" si="0"/>
        <v>Armed</v>
      </c>
      <c r="Q41" t="str">
        <f t="shared" si="1"/>
        <v>18-30</v>
      </c>
    </row>
    <row r="42" spans="1:17" x14ac:dyDescent="0.2">
      <c r="A42">
        <v>75</v>
      </c>
      <c r="B42" t="s">
        <v>146</v>
      </c>
      <c r="C42" s="1">
        <v>42021</v>
      </c>
      <c r="D42" t="s">
        <v>17</v>
      </c>
      <c r="E42" t="s">
        <v>18</v>
      </c>
      <c r="F42">
        <v>24</v>
      </c>
      <c r="G42" t="s">
        <v>19</v>
      </c>
      <c r="H42" t="s">
        <v>34</v>
      </c>
      <c r="I42" t="s">
        <v>147</v>
      </c>
      <c r="J42" t="s">
        <v>42</v>
      </c>
      <c r="K42" t="b">
        <v>0</v>
      </c>
      <c r="L42" t="s">
        <v>23</v>
      </c>
      <c r="M42" t="s">
        <v>24</v>
      </c>
      <c r="N42" t="b">
        <v>0</v>
      </c>
      <c r="O42" t="s">
        <v>25</v>
      </c>
      <c r="P42" t="str">
        <f t="shared" si="0"/>
        <v>Armed</v>
      </c>
      <c r="Q42" t="str">
        <f t="shared" si="1"/>
        <v>18-30</v>
      </c>
    </row>
    <row r="43" spans="1:17" x14ac:dyDescent="0.2">
      <c r="A43">
        <v>78</v>
      </c>
      <c r="B43" t="s">
        <v>148</v>
      </c>
      <c r="C43" s="1">
        <v>42021</v>
      </c>
      <c r="D43" t="s">
        <v>17</v>
      </c>
      <c r="E43" t="s">
        <v>66</v>
      </c>
      <c r="F43">
        <v>27</v>
      </c>
      <c r="G43" t="s">
        <v>19</v>
      </c>
      <c r="H43" t="s">
        <v>34</v>
      </c>
      <c r="I43" t="s">
        <v>149</v>
      </c>
      <c r="J43" t="s">
        <v>71</v>
      </c>
      <c r="K43" t="b">
        <v>0</v>
      </c>
      <c r="L43" t="s">
        <v>23</v>
      </c>
      <c r="M43" t="s">
        <v>24</v>
      </c>
      <c r="N43" t="b">
        <v>0</v>
      </c>
      <c r="O43" t="s">
        <v>68</v>
      </c>
      <c r="P43" t="str">
        <f t="shared" si="0"/>
        <v>Armed</v>
      </c>
      <c r="Q43" t="str">
        <f t="shared" si="1"/>
        <v>18-30</v>
      </c>
    </row>
    <row r="44" spans="1:17" x14ac:dyDescent="0.2">
      <c r="A44">
        <v>80</v>
      </c>
      <c r="B44" t="s">
        <v>150</v>
      </c>
      <c r="C44" s="1">
        <v>42022</v>
      </c>
      <c r="D44" t="s">
        <v>17</v>
      </c>
      <c r="E44" t="s">
        <v>18</v>
      </c>
      <c r="F44">
        <v>32</v>
      </c>
      <c r="G44" t="s">
        <v>19</v>
      </c>
      <c r="H44" t="s">
        <v>26</v>
      </c>
      <c r="I44" t="s">
        <v>151</v>
      </c>
      <c r="J44" t="s">
        <v>54</v>
      </c>
      <c r="K44" t="b">
        <v>1</v>
      </c>
      <c r="L44" t="s">
        <v>23</v>
      </c>
      <c r="M44" t="s">
        <v>24</v>
      </c>
      <c r="N44" t="b">
        <v>0</v>
      </c>
      <c r="O44" t="s">
        <v>25</v>
      </c>
      <c r="P44" t="str">
        <f t="shared" si="0"/>
        <v>Armed</v>
      </c>
      <c r="Q44" t="str">
        <f t="shared" si="1"/>
        <v>31-50</v>
      </c>
    </row>
    <row r="45" spans="1:17" x14ac:dyDescent="0.2">
      <c r="A45">
        <v>83</v>
      </c>
      <c r="B45" t="s">
        <v>152</v>
      </c>
      <c r="C45" s="1">
        <v>42022</v>
      </c>
      <c r="D45" t="s">
        <v>32</v>
      </c>
      <c r="E45" t="s">
        <v>18</v>
      </c>
      <c r="F45">
        <v>67</v>
      </c>
      <c r="G45" t="s">
        <v>19</v>
      </c>
      <c r="H45" t="s">
        <v>26</v>
      </c>
      <c r="I45" t="s">
        <v>153</v>
      </c>
      <c r="J45" t="s">
        <v>154</v>
      </c>
      <c r="K45" t="b">
        <v>1</v>
      </c>
      <c r="L45" t="s">
        <v>23</v>
      </c>
      <c r="M45" t="s">
        <v>24</v>
      </c>
      <c r="N45" t="b">
        <v>0</v>
      </c>
      <c r="O45" t="s">
        <v>25</v>
      </c>
      <c r="P45" t="str">
        <f t="shared" si="0"/>
        <v>Armed</v>
      </c>
      <c r="Q45" t="str">
        <f t="shared" si="1"/>
        <v>50+</v>
      </c>
    </row>
    <row r="46" spans="1:17" x14ac:dyDescent="0.2">
      <c r="A46">
        <v>84</v>
      </c>
      <c r="B46" t="s">
        <v>155</v>
      </c>
      <c r="C46" s="1">
        <v>42023</v>
      </c>
      <c r="D46" t="s">
        <v>17</v>
      </c>
      <c r="E46" t="s">
        <v>66</v>
      </c>
      <c r="F46">
        <v>49</v>
      </c>
      <c r="G46" t="s">
        <v>19</v>
      </c>
      <c r="H46" t="s">
        <v>26</v>
      </c>
      <c r="I46" t="s">
        <v>156</v>
      </c>
      <c r="J46" t="s">
        <v>157</v>
      </c>
      <c r="K46" t="b">
        <v>0</v>
      </c>
      <c r="L46" t="s">
        <v>23</v>
      </c>
      <c r="M46" t="s">
        <v>24</v>
      </c>
      <c r="N46" t="b">
        <v>0</v>
      </c>
      <c r="O46" t="s">
        <v>68</v>
      </c>
      <c r="P46" t="str">
        <f t="shared" si="0"/>
        <v>Armed</v>
      </c>
      <c r="Q46" t="str">
        <f t="shared" si="1"/>
        <v>31-50</v>
      </c>
    </row>
    <row r="47" spans="1:17" x14ac:dyDescent="0.2">
      <c r="A47">
        <v>85</v>
      </c>
      <c r="B47" t="s">
        <v>158</v>
      </c>
      <c r="C47" s="1">
        <v>42024</v>
      </c>
      <c r="D47" t="s">
        <v>17</v>
      </c>
      <c r="E47" t="s">
        <v>82</v>
      </c>
      <c r="F47">
        <v>42</v>
      </c>
      <c r="G47" t="s">
        <v>19</v>
      </c>
      <c r="H47" t="s">
        <v>30</v>
      </c>
      <c r="I47" t="s">
        <v>159</v>
      </c>
      <c r="J47" t="s">
        <v>54</v>
      </c>
      <c r="K47" t="b">
        <v>0</v>
      </c>
      <c r="L47" t="s">
        <v>37</v>
      </c>
      <c r="M47" t="s">
        <v>55</v>
      </c>
      <c r="N47" t="b">
        <v>0</v>
      </c>
      <c r="O47" t="s">
        <v>82</v>
      </c>
      <c r="P47" t="str">
        <f t="shared" si="0"/>
        <v>Armed</v>
      </c>
      <c r="Q47" t="str">
        <f t="shared" si="1"/>
        <v>31-50</v>
      </c>
    </row>
    <row r="48" spans="1:17" x14ac:dyDescent="0.2">
      <c r="A48">
        <v>86</v>
      </c>
      <c r="B48" t="s">
        <v>160</v>
      </c>
      <c r="C48" s="1">
        <v>42025</v>
      </c>
      <c r="D48" t="s">
        <v>17</v>
      </c>
      <c r="E48" t="s">
        <v>18</v>
      </c>
      <c r="F48">
        <v>36</v>
      </c>
      <c r="G48" t="s">
        <v>19</v>
      </c>
      <c r="H48" t="s">
        <v>26</v>
      </c>
      <c r="I48" t="s">
        <v>161</v>
      </c>
      <c r="J48" t="s">
        <v>42</v>
      </c>
      <c r="K48" t="b">
        <v>0</v>
      </c>
      <c r="L48" t="s">
        <v>23</v>
      </c>
      <c r="M48" t="s">
        <v>24</v>
      </c>
      <c r="N48" t="b">
        <v>0</v>
      </c>
      <c r="O48" t="s">
        <v>25</v>
      </c>
      <c r="P48" t="str">
        <f t="shared" si="0"/>
        <v>Armed</v>
      </c>
      <c r="Q48" t="str">
        <f t="shared" si="1"/>
        <v>31-50</v>
      </c>
    </row>
    <row r="49" spans="1:17" x14ac:dyDescent="0.2">
      <c r="A49">
        <v>88</v>
      </c>
      <c r="B49" t="s">
        <v>162</v>
      </c>
      <c r="C49" s="1">
        <v>42025</v>
      </c>
      <c r="D49" t="s">
        <v>17</v>
      </c>
      <c r="E49" t="s">
        <v>18</v>
      </c>
      <c r="F49">
        <v>36</v>
      </c>
      <c r="G49" t="s">
        <v>19</v>
      </c>
      <c r="H49" t="s">
        <v>34</v>
      </c>
      <c r="I49" t="s">
        <v>163</v>
      </c>
      <c r="J49" t="s">
        <v>71</v>
      </c>
      <c r="K49" t="b">
        <v>0</v>
      </c>
      <c r="L49" t="s">
        <v>23</v>
      </c>
      <c r="M49" t="s">
        <v>80</v>
      </c>
      <c r="N49" t="b">
        <v>0</v>
      </c>
      <c r="O49" t="s">
        <v>25</v>
      </c>
      <c r="P49" t="str">
        <f t="shared" si="0"/>
        <v>Armed</v>
      </c>
      <c r="Q49" t="str">
        <f t="shared" si="1"/>
        <v>31-50</v>
      </c>
    </row>
    <row r="50" spans="1:17" x14ac:dyDescent="0.2">
      <c r="A50">
        <v>90</v>
      </c>
      <c r="B50" t="s">
        <v>164</v>
      </c>
      <c r="C50" s="1">
        <v>42025</v>
      </c>
      <c r="D50" t="s">
        <v>17</v>
      </c>
      <c r="E50" t="s">
        <v>18</v>
      </c>
      <c r="F50">
        <v>19</v>
      </c>
      <c r="G50" t="s">
        <v>19</v>
      </c>
      <c r="H50" t="s">
        <v>30</v>
      </c>
      <c r="I50" t="s">
        <v>165</v>
      </c>
      <c r="J50" t="s">
        <v>118</v>
      </c>
      <c r="K50" t="b">
        <v>0</v>
      </c>
      <c r="L50" t="s">
        <v>23</v>
      </c>
      <c r="M50" t="s">
        <v>24</v>
      </c>
      <c r="N50" t="b">
        <v>0</v>
      </c>
      <c r="O50" t="s">
        <v>25</v>
      </c>
      <c r="P50" t="str">
        <f t="shared" si="0"/>
        <v>Armed</v>
      </c>
      <c r="Q50" t="str">
        <f t="shared" si="1"/>
        <v>18-30</v>
      </c>
    </row>
    <row r="51" spans="1:17" x14ac:dyDescent="0.2">
      <c r="A51">
        <v>98</v>
      </c>
      <c r="B51" t="s">
        <v>166</v>
      </c>
      <c r="C51" s="1">
        <v>42025</v>
      </c>
      <c r="D51" t="s">
        <v>17</v>
      </c>
      <c r="E51" t="s">
        <v>18</v>
      </c>
      <c r="F51">
        <v>54</v>
      </c>
      <c r="G51" t="s">
        <v>19</v>
      </c>
      <c r="H51" t="s">
        <v>26</v>
      </c>
      <c r="I51" t="s">
        <v>167</v>
      </c>
      <c r="J51" t="s">
        <v>168</v>
      </c>
      <c r="K51" t="b">
        <v>1</v>
      </c>
      <c r="L51" t="s">
        <v>23</v>
      </c>
      <c r="M51" t="s">
        <v>24</v>
      </c>
      <c r="N51" t="b">
        <v>0</v>
      </c>
      <c r="O51" t="s">
        <v>25</v>
      </c>
      <c r="P51" t="str">
        <f t="shared" si="0"/>
        <v>Armed</v>
      </c>
      <c r="Q51" t="str">
        <f t="shared" si="1"/>
        <v>50+</v>
      </c>
    </row>
    <row r="52" spans="1:17" x14ac:dyDescent="0.2">
      <c r="A52">
        <v>99</v>
      </c>
      <c r="B52" t="s">
        <v>169</v>
      </c>
      <c r="C52" s="1">
        <v>42026</v>
      </c>
      <c r="D52" t="s">
        <v>17</v>
      </c>
      <c r="E52" t="s">
        <v>40</v>
      </c>
      <c r="F52">
        <v>25</v>
      </c>
      <c r="G52" t="s">
        <v>19</v>
      </c>
      <c r="H52" t="s">
        <v>30</v>
      </c>
      <c r="I52" t="s">
        <v>170</v>
      </c>
      <c r="J52" t="s">
        <v>71</v>
      </c>
      <c r="K52" t="b">
        <v>0</v>
      </c>
      <c r="L52" t="s">
        <v>23</v>
      </c>
      <c r="M52" t="s">
        <v>55</v>
      </c>
      <c r="N52" t="b">
        <v>0</v>
      </c>
      <c r="O52" t="s">
        <v>43</v>
      </c>
      <c r="P52" t="str">
        <f t="shared" si="0"/>
        <v>Armed</v>
      </c>
      <c r="Q52" t="str">
        <f t="shared" si="1"/>
        <v>18-30</v>
      </c>
    </row>
    <row r="53" spans="1:17" x14ac:dyDescent="0.2">
      <c r="A53">
        <v>100</v>
      </c>
      <c r="B53" t="s">
        <v>171</v>
      </c>
      <c r="C53" s="1">
        <v>42026</v>
      </c>
      <c r="D53" t="s">
        <v>32</v>
      </c>
      <c r="E53" t="s">
        <v>66</v>
      </c>
      <c r="F53">
        <v>17</v>
      </c>
      <c r="G53" t="s">
        <v>59</v>
      </c>
      <c r="H53" t="s">
        <v>26</v>
      </c>
      <c r="I53" t="s">
        <v>172</v>
      </c>
      <c r="J53" t="s">
        <v>71</v>
      </c>
      <c r="K53" t="b">
        <v>1</v>
      </c>
      <c r="L53" t="s">
        <v>37</v>
      </c>
      <c r="M53" t="s">
        <v>24</v>
      </c>
      <c r="N53" t="b">
        <v>0</v>
      </c>
      <c r="O53" t="s">
        <v>68</v>
      </c>
      <c r="P53" t="str">
        <f t="shared" si="0"/>
        <v>Armed</v>
      </c>
      <c r="Q53" t="str">
        <f t="shared" si="1"/>
        <v>Under 18</v>
      </c>
    </row>
    <row r="54" spans="1:17" x14ac:dyDescent="0.2">
      <c r="A54">
        <v>101</v>
      </c>
      <c r="B54" t="s">
        <v>173</v>
      </c>
      <c r="C54" s="1">
        <v>42027</v>
      </c>
      <c r="D54" t="s">
        <v>17</v>
      </c>
      <c r="E54" t="s">
        <v>82</v>
      </c>
      <c r="F54">
        <v>29</v>
      </c>
      <c r="G54" t="s">
        <v>19</v>
      </c>
      <c r="H54" t="s">
        <v>30</v>
      </c>
      <c r="I54" t="s">
        <v>174</v>
      </c>
      <c r="J54" t="s">
        <v>175</v>
      </c>
      <c r="K54" t="b">
        <v>0</v>
      </c>
      <c r="L54" t="s">
        <v>37</v>
      </c>
      <c r="M54" t="s">
        <v>24</v>
      </c>
      <c r="N54" t="b">
        <v>0</v>
      </c>
      <c r="O54" t="s">
        <v>82</v>
      </c>
      <c r="P54" t="str">
        <f t="shared" si="0"/>
        <v>Armed</v>
      </c>
      <c r="Q54" t="str">
        <f t="shared" si="1"/>
        <v>18-30</v>
      </c>
    </row>
    <row r="55" spans="1:17" x14ac:dyDescent="0.2">
      <c r="A55">
        <v>102</v>
      </c>
      <c r="B55" t="s">
        <v>176</v>
      </c>
      <c r="C55" s="1">
        <v>42027</v>
      </c>
      <c r="D55" t="s">
        <v>17</v>
      </c>
      <c r="E55" t="s">
        <v>66</v>
      </c>
      <c r="F55">
        <v>56</v>
      </c>
      <c r="G55" t="s">
        <v>19</v>
      </c>
      <c r="H55" t="s">
        <v>34</v>
      </c>
      <c r="I55" t="s">
        <v>177</v>
      </c>
      <c r="J55" t="s">
        <v>71</v>
      </c>
      <c r="K55" t="b">
        <v>0</v>
      </c>
      <c r="L55" t="s">
        <v>37</v>
      </c>
      <c r="M55" t="s">
        <v>24</v>
      </c>
      <c r="N55" t="b">
        <v>0</v>
      </c>
      <c r="O55" t="s">
        <v>68</v>
      </c>
      <c r="P55" t="str">
        <f t="shared" si="0"/>
        <v>Armed</v>
      </c>
      <c r="Q55" t="str">
        <f t="shared" si="1"/>
        <v>50+</v>
      </c>
    </row>
    <row r="56" spans="1:17" x14ac:dyDescent="0.2">
      <c r="A56">
        <v>336</v>
      </c>
      <c r="B56" t="s">
        <v>178</v>
      </c>
      <c r="C56" s="1">
        <v>42027</v>
      </c>
      <c r="D56" t="s">
        <v>17</v>
      </c>
      <c r="E56" t="s">
        <v>18</v>
      </c>
      <c r="F56">
        <v>61</v>
      </c>
      <c r="G56" t="s">
        <v>19</v>
      </c>
      <c r="H56" t="s">
        <v>26</v>
      </c>
      <c r="I56" t="s">
        <v>179</v>
      </c>
      <c r="J56" t="s">
        <v>71</v>
      </c>
      <c r="K56" t="b">
        <v>1</v>
      </c>
      <c r="L56" t="s">
        <v>23</v>
      </c>
      <c r="M56" t="s">
        <v>24</v>
      </c>
      <c r="N56" t="b">
        <v>0</v>
      </c>
      <c r="O56" t="s">
        <v>25</v>
      </c>
      <c r="P56" t="str">
        <f t="shared" si="0"/>
        <v>Armed</v>
      </c>
      <c r="Q56" t="str">
        <f t="shared" si="1"/>
        <v>50+</v>
      </c>
    </row>
    <row r="57" spans="1:17" x14ac:dyDescent="0.2">
      <c r="A57">
        <v>105</v>
      </c>
      <c r="B57" t="s">
        <v>180</v>
      </c>
      <c r="C57" s="1">
        <v>42028</v>
      </c>
      <c r="D57" t="s">
        <v>17</v>
      </c>
      <c r="E57" t="s">
        <v>18</v>
      </c>
      <c r="F57">
        <v>45</v>
      </c>
      <c r="G57" t="s">
        <v>19</v>
      </c>
      <c r="H57" t="s">
        <v>26</v>
      </c>
      <c r="I57" t="s">
        <v>181</v>
      </c>
      <c r="J57" t="s">
        <v>0</v>
      </c>
      <c r="K57" t="b">
        <v>0</v>
      </c>
      <c r="L57" t="s">
        <v>23</v>
      </c>
      <c r="M57" t="s">
        <v>24</v>
      </c>
      <c r="N57" t="b">
        <v>0</v>
      </c>
      <c r="O57" t="s">
        <v>25</v>
      </c>
      <c r="P57" t="str">
        <f t="shared" si="0"/>
        <v>Armed</v>
      </c>
      <c r="Q57" t="str">
        <f t="shared" si="1"/>
        <v>31-50</v>
      </c>
    </row>
    <row r="58" spans="1:17" x14ac:dyDescent="0.2">
      <c r="A58">
        <v>107</v>
      </c>
      <c r="B58" t="s">
        <v>182</v>
      </c>
      <c r="C58" s="1">
        <v>42028</v>
      </c>
      <c r="D58" t="s">
        <v>17</v>
      </c>
      <c r="E58" t="s">
        <v>66</v>
      </c>
      <c r="F58">
        <v>26</v>
      </c>
      <c r="G58" t="s">
        <v>19</v>
      </c>
      <c r="H58" t="s">
        <v>30</v>
      </c>
      <c r="I58" t="s">
        <v>183</v>
      </c>
      <c r="J58" t="s">
        <v>184</v>
      </c>
      <c r="K58" t="b">
        <v>1</v>
      </c>
      <c r="L58" t="s">
        <v>37</v>
      </c>
      <c r="M58" t="s">
        <v>24</v>
      </c>
      <c r="N58" t="b">
        <v>0</v>
      </c>
      <c r="O58" t="s">
        <v>68</v>
      </c>
      <c r="P58" t="str">
        <f t="shared" si="0"/>
        <v>Armed</v>
      </c>
      <c r="Q58" t="str">
        <f t="shared" si="1"/>
        <v>18-30</v>
      </c>
    </row>
    <row r="59" spans="1:17" x14ac:dyDescent="0.2">
      <c r="A59">
        <v>341</v>
      </c>
      <c r="B59" t="s">
        <v>185</v>
      </c>
      <c r="C59" s="1">
        <v>42028</v>
      </c>
      <c r="D59" t="s">
        <v>17</v>
      </c>
      <c r="E59" t="s">
        <v>18</v>
      </c>
      <c r="F59">
        <v>40</v>
      </c>
      <c r="G59" t="s">
        <v>19</v>
      </c>
      <c r="H59" t="s">
        <v>26</v>
      </c>
      <c r="I59" t="s">
        <v>149</v>
      </c>
      <c r="J59" t="s">
        <v>71</v>
      </c>
      <c r="K59" t="b">
        <v>0</v>
      </c>
      <c r="L59" t="s">
        <v>23</v>
      </c>
      <c r="M59" t="s">
        <v>24</v>
      </c>
      <c r="N59" t="b">
        <v>0</v>
      </c>
      <c r="O59" t="s">
        <v>25</v>
      </c>
      <c r="P59" t="str">
        <f t="shared" si="0"/>
        <v>Armed</v>
      </c>
      <c r="Q59" t="str">
        <f t="shared" si="1"/>
        <v>31-50</v>
      </c>
    </row>
    <row r="60" spans="1:17" x14ac:dyDescent="0.2">
      <c r="A60">
        <v>108</v>
      </c>
      <c r="B60" t="s">
        <v>186</v>
      </c>
      <c r="C60" s="1">
        <v>42029</v>
      </c>
      <c r="D60" t="s">
        <v>17</v>
      </c>
      <c r="E60" t="s">
        <v>18</v>
      </c>
      <c r="F60">
        <v>26</v>
      </c>
      <c r="G60" t="s">
        <v>19</v>
      </c>
      <c r="H60" t="s">
        <v>34</v>
      </c>
      <c r="I60" t="s">
        <v>187</v>
      </c>
      <c r="J60" t="s">
        <v>47</v>
      </c>
      <c r="K60" t="b">
        <v>0</v>
      </c>
      <c r="L60" t="s">
        <v>23</v>
      </c>
      <c r="M60" t="s">
        <v>55</v>
      </c>
      <c r="N60" t="b">
        <v>0</v>
      </c>
      <c r="O60" t="s">
        <v>25</v>
      </c>
      <c r="P60" t="str">
        <f t="shared" si="0"/>
        <v>Armed</v>
      </c>
      <c r="Q60" t="str">
        <f t="shared" si="1"/>
        <v>18-30</v>
      </c>
    </row>
    <row r="61" spans="1:17" x14ac:dyDescent="0.2">
      <c r="A61">
        <v>20</v>
      </c>
      <c r="B61" t="s">
        <v>188</v>
      </c>
      <c r="C61" s="1">
        <v>42030</v>
      </c>
      <c r="D61" t="s">
        <v>17</v>
      </c>
      <c r="E61" t="s">
        <v>82</v>
      </c>
      <c r="F61">
        <v>17</v>
      </c>
      <c r="G61" t="s">
        <v>59</v>
      </c>
      <c r="H61" t="s">
        <v>34</v>
      </c>
      <c r="I61" t="s">
        <v>189</v>
      </c>
      <c r="J61" t="s">
        <v>47</v>
      </c>
      <c r="K61" t="b">
        <v>0</v>
      </c>
      <c r="L61" t="s">
        <v>37</v>
      </c>
      <c r="M61" t="s">
        <v>24</v>
      </c>
      <c r="N61" t="b">
        <v>0</v>
      </c>
      <c r="O61" t="s">
        <v>82</v>
      </c>
      <c r="P61" t="str">
        <f t="shared" si="0"/>
        <v>Armed</v>
      </c>
      <c r="Q61" t="str">
        <f t="shared" si="1"/>
        <v>Under 18</v>
      </c>
    </row>
    <row r="62" spans="1:17" x14ac:dyDescent="0.2">
      <c r="A62">
        <v>324</v>
      </c>
      <c r="B62" t="s">
        <v>190</v>
      </c>
      <c r="C62" s="1">
        <v>42030</v>
      </c>
      <c r="D62" t="s">
        <v>17</v>
      </c>
      <c r="E62" t="s">
        <v>18</v>
      </c>
      <c r="F62">
        <v>68</v>
      </c>
      <c r="G62" t="s">
        <v>19</v>
      </c>
      <c r="H62" t="s">
        <v>26</v>
      </c>
      <c r="I62" t="s">
        <v>191</v>
      </c>
      <c r="J62" t="s">
        <v>115</v>
      </c>
      <c r="K62" t="b">
        <v>1</v>
      </c>
      <c r="L62" t="s">
        <v>23</v>
      </c>
      <c r="M62" t="s">
        <v>24</v>
      </c>
      <c r="N62" t="b">
        <v>0</v>
      </c>
      <c r="O62" t="s">
        <v>25</v>
      </c>
      <c r="P62" t="str">
        <f t="shared" si="0"/>
        <v>Armed</v>
      </c>
      <c r="Q62" t="str">
        <f t="shared" si="1"/>
        <v>50+</v>
      </c>
    </row>
    <row r="63" spans="1:17" x14ac:dyDescent="0.2">
      <c r="A63">
        <v>352</v>
      </c>
      <c r="B63" t="s">
        <v>192</v>
      </c>
      <c r="C63" s="1">
        <v>42030</v>
      </c>
      <c r="D63" t="s">
        <v>17</v>
      </c>
      <c r="E63" t="s">
        <v>33</v>
      </c>
      <c r="F63">
        <v>24</v>
      </c>
      <c r="G63" t="s">
        <v>19</v>
      </c>
      <c r="H63" t="s">
        <v>34</v>
      </c>
      <c r="I63" t="s">
        <v>193</v>
      </c>
      <c r="J63" t="s">
        <v>71</v>
      </c>
      <c r="K63" t="b">
        <v>0</v>
      </c>
      <c r="L63" t="s">
        <v>37</v>
      </c>
      <c r="M63" t="s">
        <v>55</v>
      </c>
      <c r="N63" t="b">
        <v>0</v>
      </c>
      <c r="O63" t="s">
        <v>33</v>
      </c>
      <c r="P63" t="str">
        <f t="shared" si="0"/>
        <v>Unarmed</v>
      </c>
      <c r="Q63" t="str">
        <f t="shared" si="1"/>
        <v>18-30</v>
      </c>
    </row>
    <row r="64" spans="1:17" x14ac:dyDescent="0.2">
      <c r="A64">
        <v>353</v>
      </c>
      <c r="B64" t="s">
        <v>194</v>
      </c>
      <c r="C64" s="1">
        <v>42030</v>
      </c>
      <c r="D64" t="s">
        <v>17</v>
      </c>
      <c r="E64" t="s">
        <v>66</v>
      </c>
      <c r="F64">
        <v>34</v>
      </c>
      <c r="G64" t="s">
        <v>19</v>
      </c>
      <c r="H64" t="s">
        <v>34</v>
      </c>
      <c r="I64" t="s">
        <v>195</v>
      </c>
      <c r="J64" t="s">
        <v>42</v>
      </c>
      <c r="K64" t="b">
        <v>1</v>
      </c>
      <c r="L64" t="s">
        <v>37</v>
      </c>
      <c r="M64" t="s">
        <v>24</v>
      </c>
      <c r="N64" t="b">
        <v>0</v>
      </c>
      <c r="O64" t="s">
        <v>68</v>
      </c>
      <c r="P64" t="str">
        <f t="shared" si="0"/>
        <v>Armed</v>
      </c>
      <c r="Q64" t="str">
        <f t="shared" si="1"/>
        <v>31-50</v>
      </c>
    </row>
    <row r="65" spans="1:17" x14ac:dyDescent="0.2">
      <c r="A65">
        <v>111</v>
      </c>
      <c r="B65" t="s">
        <v>196</v>
      </c>
      <c r="C65" s="1">
        <v>42031</v>
      </c>
      <c r="D65" t="s">
        <v>17</v>
      </c>
      <c r="E65" t="s">
        <v>66</v>
      </c>
      <c r="F65">
        <v>39</v>
      </c>
      <c r="G65" t="s">
        <v>59</v>
      </c>
      <c r="H65" t="s">
        <v>26</v>
      </c>
      <c r="I65" t="s">
        <v>197</v>
      </c>
      <c r="J65" t="s">
        <v>198</v>
      </c>
      <c r="K65" t="b">
        <v>1</v>
      </c>
      <c r="L65" t="s">
        <v>23</v>
      </c>
      <c r="M65" t="s">
        <v>24</v>
      </c>
      <c r="N65" t="b">
        <v>0</v>
      </c>
      <c r="O65" t="s">
        <v>68</v>
      </c>
      <c r="P65" t="str">
        <f t="shared" si="0"/>
        <v>Armed</v>
      </c>
      <c r="Q65" t="str">
        <f t="shared" si="1"/>
        <v>31-50</v>
      </c>
    </row>
    <row r="66" spans="1:17" x14ac:dyDescent="0.2">
      <c r="A66">
        <v>348</v>
      </c>
      <c r="B66" t="s">
        <v>199</v>
      </c>
      <c r="C66" s="1">
        <v>42031</v>
      </c>
      <c r="D66" t="s">
        <v>17</v>
      </c>
      <c r="E66" t="s">
        <v>82</v>
      </c>
      <c r="F66">
        <v>26</v>
      </c>
      <c r="G66" t="s">
        <v>19</v>
      </c>
      <c r="H66" t="s">
        <v>38</v>
      </c>
      <c r="I66" t="s">
        <v>200</v>
      </c>
      <c r="J66" t="s">
        <v>54</v>
      </c>
      <c r="K66" t="b">
        <v>0</v>
      </c>
      <c r="L66" t="s">
        <v>37</v>
      </c>
      <c r="M66" t="s">
        <v>24</v>
      </c>
      <c r="N66" t="b">
        <v>0</v>
      </c>
      <c r="O66" t="s">
        <v>82</v>
      </c>
      <c r="P66" t="str">
        <f t="shared" si="0"/>
        <v>Armed</v>
      </c>
      <c r="Q66" t="str">
        <f t="shared" si="1"/>
        <v>18-30</v>
      </c>
    </row>
    <row r="67" spans="1:17" x14ac:dyDescent="0.2">
      <c r="A67">
        <v>349</v>
      </c>
      <c r="B67" t="s">
        <v>201</v>
      </c>
      <c r="C67" s="1">
        <v>42031</v>
      </c>
      <c r="D67" t="s">
        <v>17</v>
      </c>
      <c r="E67" t="s">
        <v>18</v>
      </c>
      <c r="F67">
        <v>29</v>
      </c>
      <c r="G67" t="s">
        <v>19</v>
      </c>
      <c r="H67" t="s">
        <v>26</v>
      </c>
      <c r="I67" t="s">
        <v>202</v>
      </c>
      <c r="J67" t="s">
        <v>54</v>
      </c>
      <c r="K67" t="b">
        <v>0</v>
      </c>
      <c r="L67" t="s">
        <v>23</v>
      </c>
      <c r="M67" t="s">
        <v>24</v>
      </c>
      <c r="N67" t="b">
        <v>0</v>
      </c>
      <c r="O67" t="s">
        <v>25</v>
      </c>
      <c r="P67" t="str">
        <f t="shared" ref="P67:P130" si="2">IF(E67="unarmed", "Unarmed", "Armed")</f>
        <v>Armed</v>
      </c>
      <c r="Q67" t="str">
        <f t="shared" ref="Q67:Q130" si="3">IF(F67&lt;18, "Under 18", IF(F67&lt;=30, "18-30", IF(F67&lt;=50, "31-50", "50+")))</f>
        <v>18-30</v>
      </c>
    </row>
    <row r="68" spans="1:17" x14ac:dyDescent="0.2">
      <c r="A68">
        <v>350</v>
      </c>
      <c r="B68" t="s">
        <v>203</v>
      </c>
      <c r="C68" s="1">
        <v>42031</v>
      </c>
      <c r="D68" t="s">
        <v>17</v>
      </c>
      <c r="E68" t="s">
        <v>18</v>
      </c>
      <c r="F68">
        <v>33</v>
      </c>
      <c r="G68" t="s">
        <v>19</v>
      </c>
      <c r="H68" t="s">
        <v>30</v>
      </c>
      <c r="I68" t="s">
        <v>73</v>
      </c>
      <c r="J68" t="s">
        <v>74</v>
      </c>
      <c r="K68" t="b">
        <v>0</v>
      </c>
      <c r="L68" t="s">
        <v>23</v>
      </c>
      <c r="M68" t="s">
        <v>24</v>
      </c>
      <c r="N68" t="b">
        <v>0</v>
      </c>
      <c r="O68" t="s">
        <v>25</v>
      </c>
      <c r="P68" t="str">
        <f t="shared" si="2"/>
        <v>Armed</v>
      </c>
      <c r="Q68" t="str">
        <f t="shared" si="3"/>
        <v>31-50</v>
      </c>
    </row>
    <row r="69" spans="1:17" x14ac:dyDescent="0.2">
      <c r="A69">
        <v>345</v>
      </c>
      <c r="B69" t="s">
        <v>204</v>
      </c>
      <c r="C69" s="1">
        <v>42032</v>
      </c>
      <c r="D69" t="s">
        <v>17</v>
      </c>
      <c r="E69" t="s">
        <v>18</v>
      </c>
      <c r="F69">
        <v>45</v>
      </c>
      <c r="G69" t="s">
        <v>19</v>
      </c>
      <c r="H69" t="s">
        <v>26</v>
      </c>
      <c r="I69" t="s">
        <v>205</v>
      </c>
      <c r="J69" t="s">
        <v>71</v>
      </c>
      <c r="K69" t="b">
        <v>0</v>
      </c>
      <c r="L69" t="s">
        <v>23</v>
      </c>
      <c r="M69" t="s">
        <v>24</v>
      </c>
      <c r="N69" t="b">
        <v>0</v>
      </c>
      <c r="O69" t="s">
        <v>25</v>
      </c>
      <c r="P69" t="str">
        <f t="shared" si="2"/>
        <v>Armed</v>
      </c>
      <c r="Q69" t="str">
        <f t="shared" si="3"/>
        <v>31-50</v>
      </c>
    </row>
    <row r="70" spans="1:17" x14ac:dyDescent="0.2">
      <c r="A70">
        <v>347</v>
      </c>
      <c r="B70" t="s">
        <v>206</v>
      </c>
      <c r="C70" s="1">
        <v>42032</v>
      </c>
      <c r="D70" t="s">
        <v>17</v>
      </c>
      <c r="E70" t="s">
        <v>18</v>
      </c>
      <c r="F70">
        <v>26</v>
      </c>
      <c r="G70" t="s">
        <v>19</v>
      </c>
      <c r="H70" t="s">
        <v>26</v>
      </c>
      <c r="I70" t="s">
        <v>207</v>
      </c>
      <c r="J70" t="s">
        <v>71</v>
      </c>
      <c r="K70" t="b">
        <v>0</v>
      </c>
      <c r="L70" t="s">
        <v>23</v>
      </c>
      <c r="M70" t="s">
        <v>24</v>
      </c>
      <c r="N70" t="b">
        <v>0</v>
      </c>
      <c r="O70" t="s">
        <v>25</v>
      </c>
      <c r="P70" t="str">
        <f t="shared" si="2"/>
        <v>Armed</v>
      </c>
      <c r="Q70" t="str">
        <f t="shared" si="3"/>
        <v>18-30</v>
      </c>
    </row>
    <row r="71" spans="1:17" x14ac:dyDescent="0.2">
      <c r="A71">
        <v>346</v>
      </c>
      <c r="B71" t="s">
        <v>208</v>
      </c>
      <c r="C71" s="1">
        <v>42032</v>
      </c>
      <c r="D71" t="s">
        <v>32</v>
      </c>
      <c r="E71" t="s">
        <v>209</v>
      </c>
      <c r="F71">
        <v>35</v>
      </c>
      <c r="G71" t="s">
        <v>19</v>
      </c>
      <c r="H71" t="s">
        <v>20</v>
      </c>
      <c r="I71" t="s">
        <v>67</v>
      </c>
      <c r="J71" t="s">
        <v>42</v>
      </c>
      <c r="K71" t="b">
        <v>1</v>
      </c>
      <c r="L71" t="s">
        <v>23</v>
      </c>
      <c r="M71" t="s">
        <v>24</v>
      </c>
      <c r="N71" t="b">
        <v>0</v>
      </c>
      <c r="O71" t="s">
        <v>90</v>
      </c>
      <c r="P71" t="str">
        <f t="shared" si="2"/>
        <v>Armed</v>
      </c>
      <c r="Q71" t="str">
        <f t="shared" si="3"/>
        <v>31-50</v>
      </c>
    </row>
    <row r="72" spans="1:17" x14ac:dyDescent="0.2">
      <c r="A72">
        <v>112</v>
      </c>
      <c r="B72" t="s">
        <v>210</v>
      </c>
      <c r="C72" s="1">
        <v>42033</v>
      </c>
      <c r="D72" t="s">
        <v>17</v>
      </c>
      <c r="E72" t="s">
        <v>18</v>
      </c>
      <c r="F72">
        <v>31</v>
      </c>
      <c r="G72" t="s">
        <v>19</v>
      </c>
      <c r="H72" t="s">
        <v>26</v>
      </c>
      <c r="I72" t="s">
        <v>211</v>
      </c>
      <c r="J72" t="s">
        <v>212</v>
      </c>
      <c r="K72" t="b">
        <v>1</v>
      </c>
      <c r="L72" t="s">
        <v>23</v>
      </c>
      <c r="M72" t="s">
        <v>24</v>
      </c>
      <c r="N72" t="b">
        <v>0</v>
      </c>
      <c r="O72" t="s">
        <v>25</v>
      </c>
      <c r="P72" t="str">
        <f t="shared" si="2"/>
        <v>Armed</v>
      </c>
      <c r="Q72" t="str">
        <f t="shared" si="3"/>
        <v>31-50</v>
      </c>
    </row>
    <row r="73" spans="1:17" x14ac:dyDescent="0.2">
      <c r="A73">
        <v>342</v>
      </c>
      <c r="B73" t="s">
        <v>213</v>
      </c>
      <c r="C73" s="1">
        <v>42033</v>
      </c>
      <c r="D73" t="s">
        <v>17</v>
      </c>
      <c r="E73" t="s">
        <v>33</v>
      </c>
      <c r="F73">
        <v>42</v>
      </c>
      <c r="G73" t="s">
        <v>19</v>
      </c>
      <c r="H73" t="s">
        <v>26</v>
      </c>
      <c r="I73" t="s">
        <v>214</v>
      </c>
      <c r="J73" t="s">
        <v>51</v>
      </c>
      <c r="K73" t="b">
        <v>0</v>
      </c>
      <c r="L73" t="s">
        <v>37</v>
      </c>
      <c r="M73" t="s">
        <v>80</v>
      </c>
      <c r="N73" t="b">
        <v>0</v>
      </c>
      <c r="O73" t="s">
        <v>33</v>
      </c>
      <c r="P73" t="str">
        <f t="shared" si="2"/>
        <v>Unarmed</v>
      </c>
      <c r="Q73" t="str">
        <f t="shared" si="3"/>
        <v>31-50</v>
      </c>
    </row>
    <row r="74" spans="1:17" x14ac:dyDescent="0.2">
      <c r="A74">
        <v>113</v>
      </c>
      <c r="B74" t="s">
        <v>215</v>
      </c>
      <c r="C74" s="1">
        <v>42034</v>
      </c>
      <c r="D74" t="s">
        <v>17</v>
      </c>
      <c r="E74" t="s">
        <v>18</v>
      </c>
      <c r="F74">
        <v>48</v>
      </c>
      <c r="G74" t="s">
        <v>19</v>
      </c>
      <c r="H74" t="s">
        <v>26</v>
      </c>
      <c r="I74" t="s">
        <v>216</v>
      </c>
      <c r="J74" t="s">
        <v>84</v>
      </c>
      <c r="K74" t="b">
        <v>0</v>
      </c>
      <c r="L74" t="s">
        <v>23</v>
      </c>
      <c r="M74" t="s">
        <v>80</v>
      </c>
      <c r="N74" t="b">
        <v>0</v>
      </c>
      <c r="O74" t="s">
        <v>25</v>
      </c>
      <c r="P74" t="str">
        <f t="shared" si="2"/>
        <v>Armed</v>
      </c>
      <c r="Q74" t="str">
        <f t="shared" si="3"/>
        <v>31-50</v>
      </c>
    </row>
    <row r="75" spans="1:17" x14ac:dyDescent="0.2">
      <c r="A75">
        <v>338</v>
      </c>
      <c r="B75" t="s">
        <v>217</v>
      </c>
      <c r="C75" s="1">
        <v>42035</v>
      </c>
      <c r="D75" t="s">
        <v>17</v>
      </c>
      <c r="E75" t="s">
        <v>18</v>
      </c>
      <c r="F75">
        <v>31</v>
      </c>
      <c r="G75" t="s">
        <v>19</v>
      </c>
      <c r="H75" t="s">
        <v>34</v>
      </c>
      <c r="I75" t="s">
        <v>218</v>
      </c>
      <c r="J75" t="s">
        <v>71</v>
      </c>
      <c r="K75" t="b">
        <v>0</v>
      </c>
      <c r="L75" t="s">
        <v>23</v>
      </c>
      <c r="M75" t="s">
        <v>24</v>
      </c>
      <c r="N75" t="b">
        <v>0</v>
      </c>
      <c r="O75" t="s">
        <v>25</v>
      </c>
      <c r="P75" t="str">
        <f t="shared" si="2"/>
        <v>Armed</v>
      </c>
      <c r="Q75" t="str">
        <f t="shared" si="3"/>
        <v>31-50</v>
      </c>
    </row>
    <row r="76" spans="1:17" x14ac:dyDescent="0.2">
      <c r="A76">
        <v>339</v>
      </c>
      <c r="B76" t="s">
        <v>219</v>
      </c>
      <c r="C76" s="1">
        <v>42035</v>
      </c>
      <c r="D76" t="s">
        <v>32</v>
      </c>
      <c r="E76" t="s">
        <v>66</v>
      </c>
      <c r="F76">
        <v>54</v>
      </c>
      <c r="G76" t="s">
        <v>19</v>
      </c>
      <c r="H76" t="s">
        <v>30</v>
      </c>
      <c r="I76" t="s">
        <v>220</v>
      </c>
      <c r="J76" t="s">
        <v>184</v>
      </c>
      <c r="K76" t="b">
        <v>1</v>
      </c>
      <c r="L76" t="s">
        <v>37</v>
      </c>
      <c r="M76" t="s">
        <v>24</v>
      </c>
      <c r="N76" t="b">
        <v>0</v>
      </c>
      <c r="O76" t="s">
        <v>68</v>
      </c>
      <c r="P76" t="str">
        <f t="shared" si="2"/>
        <v>Armed</v>
      </c>
      <c r="Q76" t="str">
        <f t="shared" si="3"/>
        <v>50+</v>
      </c>
    </row>
    <row r="77" spans="1:17" x14ac:dyDescent="0.2">
      <c r="A77">
        <v>114</v>
      </c>
      <c r="B77" t="s">
        <v>221</v>
      </c>
      <c r="C77" s="1">
        <v>42037</v>
      </c>
      <c r="D77" t="s">
        <v>17</v>
      </c>
      <c r="E77" t="s">
        <v>33</v>
      </c>
      <c r="F77">
        <v>59</v>
      </c>
      <c r="G77" t="s">
        <v>19</v>
      </c>
      <c r="H77" t="s">
        <v>26</v>
      </c>
      <c r="I77" t="s">
        <v>222</v>
      </c>
      <c r="J77" t="s">
        <v>64</v>
      </c>
      <c r="K77" t="b">
        <v>0</v>
      </c>
      <c r="L77" t="s">
        <v>37</v>
      </c>
      <c r="M77" t="s">
        <v>80</v>
      </c>
      <c r="N77" t="b">
        <v>0</v>
      </c>
      <c r="O77" t="s">
        <v>33</v>
      </c>
      <c r="P77" t="str">
        <f t="shared" si="2"/>
        <v>Unarmed</v>
      </c>
      <c r="Q77" t="str">
        <f t="shared" si="3"/>
        <v>50+</v>
      </c>
    </row>
    <row r="78" spans="1:17" x14ac:dyDescent="0.2">
      <c r="A78">
        <v>115</v>
      </c>
      <c r="B78" t="s">
        <v>223</v>
      </c>
      <c r="C78" s="1">
        <v>42037</v>
      </c>
      <c r="D78" t="s">
        <v>17</v>
      </c>
      <c r="E78" t="s">
        <v>18</v>
      </c>
      <c r="F78">
        <v>42</v>
      </c>
      <c r="G78" t="s">
        <v>19</v>
      </c>
      <c r="H78" t="s">
        <v>26</v>
      </c>
      <c r="I78" t="s">
        <v>224</v>
      </c>
      <c r="J78" t="s">
        <v>42</v>
      </c>
      <c r="K78" t="b">
        <v>1</v>
      </c>
      <c r="L78" t="s">
        <v>23</v>
      </c>
      <c r="M78" t="s">
        <v>24</v>
      </c>
      <c r="N78" t="b">
        <v>0</v>
      </c>
      <c r="O78" t="s">
        <v>25</v>
      </c>
      <c r="P78" t="str">
        <f t="shared" si="2"/>
        <v>Armed</v>
      </c>
      <c r="Q78" t="str">
        <f t="shared" si="3"/>
        <v>31-50</v>
      </c>
    </row>
    <row r="79" spans="1:17" x14ac:dyDescent="0.2">
      <c r="A79">
        <v>528</v>
      </c>
      <c r="B79" t="s">
        <v>225</v>
      </c>
      <c r="C79" s="1">
        <v>42037</v>
      </c>
      <c r="D79" t="s">
        <v>17</v>
      </c>
      <c r="E79" t="s">
        <v>18</v>
      </c>
      <c r="F79">
        <v>17</v>
      </c>
      <c r="G79" t="s">
        <v>19</v>
      </c>
      <c r="H79" t="s">
        <v>26</v>
      </c>
      <c r="I79" t="s">
        <v>226</v>
      </c>
      <c r="J79" t="s">
        <v>212</v>
      </c>
      <c r="K79" t="b">
        <v>0</v>
      </c>
      <c r="L79" t="s">
        <v>23</v>
      </c>
      <c r="M79" t="s">
        <v>24</v>
      </c>
      <c r="N79" t="b">
        <v>0</v>
      </c>
      <c r="O79" t="s">
        <v>25</v>
      </c>
      <c r="P79" t="str">
        <f t="shared" si="2"/>
        <v>Armed</v>
      </c>
      <c r="Q79" t="str">
        <f t="shared" si="3"/>
        <v>Under 18</v>
      </c>
    </row>
    <row r="80" spans="1:17" x14ac:dyDescent="0.2">
      <c r="A80">
        <v>117</v>
      </c>
      <c r="B80" t="s">
        <v>227</v>
      </c>
      <c r="C80" s="1">
        <v>42038</v>
      </c>
      <c r="D80" t="s">
        <v>17</v>
      </c>
      <c r="E80" t="s">
        <v>18</v>
      </c>
      <c r="F80">
        <v>23</v>
      </c>
      <c r="G80" t="s">
        <v>19</v>
      </c>
      <c r="H80" t="s">
        <v>30</v>
      </c>
      <c r="I80" t="s">
        <v>165</v>
      </c>
      <c r="J80" t="s">
        <v>118</v>
      </c>
      <c r="K80" t="b">
        <v>0</v>
      </c>
      <c r="L80" t="s">
        <v>23</v>
      </c>
      <c r="M80" t="s">
        <v>80</v>
      </c>
      <c r="N80" t="b">
        <v>0</v>
      </c>
      <c r="O80" t="s">
        <v>25</v>
      </c>
      <c r="P80" t="str">
        <f t="shared" si="2"/>
        <v>Armed</v>
      </c>
      <c r="Q80" t="str">
        <f t="shared" si="3"/>
        <v>18-30</v>
      </c>
    </row>
    <row r="81" spans="1:17" x14ac:dyDescent="0.2">
      <c r="A81">
        <v>118</v>
      </c>
      <c r="B81" t="s">
        <v>228</v>
      </c>
      <c r="C81" s="1">
        <v>42038</v>
      </c>
      <c r="D81" t="s">
        <v>17</v>
      </c>
      <c r="E81" t="s">
        <v>18</v>
      </c>
      <c r="F81">
        <v>38</v>
      </c>
      <c r="G81" t="s">
        <v>59</v>
      </c>
      <c r="H81" t="s">
        <v>30</v>
      </c>
      <c r="I81" t="s">
        <v>229</v>
      </c>
      <c r="J81" t="s">
        <v>42</v>
      </c>
      <c r="K81" t="b">
        <v>0</v>
      </c>
      <c r="L81" t="s">
        <v>23</v>
      </c>
      <c r="M81" t="s">
        <v>55</v>
      </c>
      <c r="N81" t="b">
        <v>0</v>
      </c>
      <c r="O81" t="s">
        <v>25</v>
      </c>
      <c r="P81" t="str">
        <f t="shared" si="2"/>
        <v>Armed</v>
      </c>
      <c r="Q81" t="str">
        <f t="shared" si="3"/>
        <v>31-50</v>
      </c>
    </row>
    <row r="82" spans="1:17" x14ac:dyDescent="0.2">
      <c r="A82">
        <v>119</v>
      </c>
      <c r="B82" t="s">
        <v>230</v>
      </c>
      <c r="C82" s="1">
        <v>42038</v>
      </c>
      <c r="D82" t="s">
        <v>17</v>
      </c>
      <c r="E82" t="s">
        <v>66</v>
      </c>
      <c r="F82">
        <v>29</v>
      </c>
      <c r="G82" t="s">
        <v>19</v>
      </c>
      <c r="H82" t="s">
        <v>30</v>
      </c>
      <c r="I82" t="s">
        <v>231</v>
      </c>
      <c r="J82" t="s">
        <v>42</v>
      </c>
      <c r="K82" t="b">
        <v>1</v>
      </c>
      <c r="L82" t="s">
        <v>37</v>
      </c>
      <c r="M82" t="s">
        <v>24</v>
      </c>
      <c r="N82" t="b">
        <v>0</v>
      </c>
      <c r="O82" t="s">
        <v>68</v>
      </c>
      <c r="P82" t="str">
        <f t="shared" si="2"/>
        <v>Armed</v>
      </c>
      <c r="Q82" t="str">
        <f t="shared" si="3"/>
        <v>18-30</v>
      </c>
    </row>
    <row r="83" spans="1:17" x14ac:dyDescent="0.2">
      <c r="A83">
        <v>120</v>
      </c>
      <c r="B83" t="s">
        <v>232</v>
      </c>
      <c r="C83" s="1">
        <v>42038</v>
      </c>
      <c r="D83" t="s">
        <v>17</v>
      </c>
      <c r="E83" t="s">
        <v>18</v>
      </c>
      <c r="F83">
        <v>45</v>
      </c>
      <c r="G83" t="s">
        <v>19</v>
      </c>
      <c r="H83" t="s">
        <v>26</v>
      </c>
      <c r="I83" t="s">
        <v>233</v>
      </c>
      <c r="J83" t="s">
        <v>234</v>
      </c>
      <c r="K83" t="b">
        <v>1</v>
      </c>
      <c r="L83" t="s">
        <v>23</v>
      </c>
      <c r="M83" t="s">
        <v>24</v>
      </c>
      <c r="N83" t="b">
        <v>0</v>
      </c>
      <c r="O83" t="s">
        <v>25</v>
      </c>
      <c r="P83" t="str">
        <f t="shared" si="2"/>
        <v>Armed</v>
      </c>
      <c r="Q83" t="str">
        <f t="shared" si="3"/>
        <v>31-50</v>
      </c>
    </row>
    <row r="84" spans="1:17" x14ac:dyDescent="0.2">
      <c r="A84">
        <v>116</v>
      </c>
      <c r="B84" t="s">
        <v>235</v>
      </c>
      <c r="C84" s="1">
        <v>42039</v>
      </c>
      <c r="D84" t="s">
        <v>17</v>
      </c>
      <c r="E84" t="s">
        <v>33</v>
      </c>
      <c r="F84">
        <v>28</v>
      </c>
      <c r="G84" t="s">
        <v>19</v>
      </c>
      <c r="H84" t="s">
        <v>30</v>
      </c>
      <c r="I84" t="s">
        <v>236</v>
      </c>
      <c r="J84" t="s">
        <v>175</v>
      </c>
      <c r="K84" t="b">
        <v>0</v>
      </c>
      <c r="L84" t="s">
        <v>23</v>
      </c>
      <c r="M84" t="s">
        <v>24</v>
      </c>
      <c r="N84" t="b">
        <v>0</v>
      </c>
      <c r="O84" t="s">
        <v>33</v>
      </c>
      <c r="P84" t="str">
        <f t="shared" si="2"/>
        <v>Unarmed</v>
      </c>
      <c r="Q84" t="str">
        <f t="shared" si="3"/>
        <v>18-30</v>
      </c>
    </row>
    <row r="85" spans="1:17" x14ac:dyDescent="0.2">
      <c r="A85">
        <v>123</v>
      </c>
      <c r="B85" t="s">
        <v>237</v>
      </c>
      <c r="C85" s="1">
        <v>42039</v>
      </c>
      <c r="D85" t="s">
        <v>17</v>
      </c>
      <c r="E85" t="s">
        <v>18</v>
      </c>
      <c r="F85">
        <v>37</v>
      </c>
      <c r="G85" t="s">
        <v>19</v>
      </c>
      <c r="H85" t="s">
        <v>34</v>
      </c>
      <c r="I85" t="s">
        <v>238</v>
      </c>
      <c r="J85" t="s">
        <v>175</v>
      </c>
      <c r="K85" t="b">
        <v>0</v>
      </c>
      <c r="L85" t="s">
        <v>23</v>
      </c>
      <c r="M85" t="s">
        <v>24</v>
      </c>
      <c r="N85" t="b">
        <v>0</v>
      </c>
      <c r="O85" t="s">
        <v>25</v>
      </c>
      <c r="P85" t="str">
        <f t="shared" si="2"/>
        <v>Armed</v>
      </c>
      <c r="Q85" t="str">
        <f t="shared" si="3"/>
        <v>31-50</v>
      </c>
    </row>
    <row r="86" spans="1:17" x14ac:dyDescent="0.2">
      <c r="A86">
        <v>124</v>
      </c>
      <c r="B86" t="s">
        <v>239</v>
      </c>
      <c r="C86" s="1">
        <v>42039</v>
      </c>
      <c r="D86" t="s">
        <v>17</v>
      </c>
      <c r="E86" t="s">
        <v>18</v>
      </c>
      <c r="F86">
        <v>28</v>
      </c>
      <c r="G86" t="s">
        <v>19</v>
      </c>
      <c r="H86" t="s">
        <v>34</v>
      </c>
      <c r="I86" t="s">
        <v>240</v>
      </c>
      <c r="J86" t="s">
        <v>54</v>
      </c>
      <c r="K86" t="b">
        <v>0</v>
      </c>
      <c r="L86" t="s">
        <v>23</v>
      </c>
      <c r="M86" t="s">
        <v>55</v>
      </c>
      <c r="N86" t="b">
        <v>0</v>
      </c>
      <c r="O86" t="s">
        <v>25</v>
      </c>
      <c r="P86" t="str">
        <f t="shared" si="2"/>
        <v>Armed</v>
      </c>
      <c r="Q86" t="str">
        <f t="shared" si="3"/>
        <v>18-30</v>
      </c>
    </row>
    <row r="87" spans="1:17" x14ac:dyDescent="0.2">
      <c r="A87">
        <v>125</v>
      </c>
      <c r="B87" t="s">
        <v>241</v>
      </c>
      <c r="C87" s="1">
        <v>42039</v>
      </c>
      <c r="D87" t="s">
        <v>17</v>
      </c>
      <c r="E87" t="s">
        <v>33</v>
      </c>
      <c r="F87">
        <v>28</v>
      </c>
      <c r="G87" t="s">
        <v>19</v>
      </c>
      <c r="H87" t="s">
        <v>34</v>
      </c>
      <c r="I87" t="s">
        <v>240</v>
      </c>
      <c r="J87" t="s">
        <v>54</v>
      </c>
      <c r="K87" t="b">
        <v>0</v>
      </c>
      <c r="L87" t="s">
        <v>37</v>
      </c>
      <c r="M87" t="s">
        <v>24</v>
      </c>
      <c r="N87" t="b">
        <v>0</v>
      </c>
      <c r="O87" t="s">
        <v>33</v>
      </c>
      <c r="P87" t="str">
        <f t="shared" si="2"/>
        <v>Unarmed</v>
      </c>
      <c r="Q87" t="str">
        <f t="shared" si="3"/>
        <v>18-30</v>
      </c>
    </row>
    <row r="88" spans="1:17" x14ac:dyDescent="0.2">
      <c r="A88">
        <v>126</v>
      </c>
      <c r="B88" t="s">
        <v>242</v>
      </c>
      <c r="C88" s="1">
        <v>42039</v>
      </c>
      <c r="D88" t="s">
        <v>17</v>
      </c>
      <c r="E88" t="s">
        <v>18</v>
      </c>
      <c r="F88">
        <v>51</v>
      </c>
      <c r="G88" t="s">
        <v>19</v>
      </c>
      <c r="H88" t="s">
        <v>30</v>
      </c>
      <c r="I88" t="s">
        <v>243</v>
      </c>
      <c r="J88" t="s">
        <v>71</v>
      </c>
      <c r="K88" t="b">
        <v>0</v>
      </c>
      <c r="L88" t="s">
        <v>23</v>
      </c>
      <c r="M88" t="s">
        <v>55</v>
      </c>
      <c r="N88" t="b">
        <v>0</v>
      </c>
      <c r="O88" t="s">
        <v>25</v>
      </c>
      <c r="P88" t="str">
        <f t="shared" si="2"/>
        <v>Armed</v>
      </c>
      <c r="Q88" t="str">
        <f t="shared" si="3"/>
        <v>50+</v>
      </c>
    </row>
    <row r="89" spans="1:17" x14ac:dyDescent="0.2">
      <c r="A89">
        <v>127</v>
      </c>
      <c r="B89" t="s">
        <v>244</v>
      </c>
      <c r="C89" s="1">
        <v>42039</v>
      </c>
      <c r="D89" t="s">
        <v>17</v>
      </c>
      <c r="E89" t="s">
        <v>66</v>
      </c>
      <c r="F89">
        <v>36</v>
      </c>
      <c r="G89" t="s">
        <v>19</v>
      </c>
      <c r="H89" t="s">
        <v>30</v>
      </c>
      <c r="I89" t="s">
        <v>245</v>
      </c>
      <c r="J89" t="s">
        <v>246</v>
      </c>
      <c r="K89" t="b">
        <v>0</v>
      </c>
      <c r="L89" t="s">
        <v>37</v>
      </c>
      <c r="M89" t="s">
        <v>24</v>
      </c>
      <c r="N89" t="b">
        <v>0</v>
      </c>
      <c r="O89" t="s">
        <v>68</v>
      </c>
      <c r="P89" t="str">
        <f t="shared" si="2"/>
        <v>Armed</v>
      </c>
      <c r="Q89" t="str">
        <f t="shared" si="3"/>
        <v>31-50</v>
      </c>
    </row>
    <row r="90" spans="1:17" x14ac:dyDescent="0.2">
      <c r="A90">
        <v>128</v>
      </c>
      <c r="B90" t="s">
        <v>247</v>
      </c>
      <c r="C90" s="1">
        <v>42040</v>
      </c>
      <c r="D90" t="s">
        <v>17</v>
      </c>
      <c r="E90" t="s">
        <v>18</v>
      </c>
      <c r="F90">
        <v>59</v>
      </c>
      <c r="G90" t="s">
        <v>19</v>
      </c>
      <c r="H90" t="s">
        <v>26</v>
      </c>
      <c r="I90" t="s">
        <v>248</v>
      </c>
      <c r="J90" t="s">
        <v>42</v>
      </c>
      <c r="K90" t="b">
        <v>0</v>
      </c>
      <c r="L90" t="s">
        <v>37</v>
      </c>
      <c r="M90" t="s">
        <v>55</v>
      </c>
      <c r="N90" t="b">
        <v>0</v>
      </c>
      <c r="O90" t="s">
        <v>25</v>
      </c>
      <c r="P90" t="str">
        <f t="shared" si="2"/>
        <v>Armed</v>
      </c>
      <c r="Q90" t="str">
        <f t="shared" si="3"/>
        <v>50+</v>
      </c>
    </row>
    <row r="91" spans="1:17" x14ac:dyDescent="0.2">
      <c r="A91">
        <v>129</v>
      </c>
      <c r="B91" t="s">
        <v>249</v>
      </c>
      <c r="C91" s="1">
        <v>42041</v>
      </c>
      <c r="D91" t="s">
        <v>17</v>
      </c>
      <c r="E91" t="s">
        <v>18</v>
      </c>
      <c r="F91">
        <v>25</v>
      </c>
      <c r="G91" t="s">
        <v>19</v>
      </c>
      <c r="H91" t="s">
        <v>30</v>
      </c>
      <c r="I91" t="s">
        <v>250</v>
      </c>
      <c r="J91" t="s">
        <v>51</v>
      </c>
      <c r="K91" t="b">
        <v>0</v>
      </c>
      <c r="L91" t="s">
        <v>23</v>
      </c>
      <c r="M91" t="s">
        <v>24</v>
      </c>
      <c r="N91" t="b">
        <v>0</v>
      </c>
      <c r="O91" t="s">
        <v>25</v>
      </c>
      <c r="P91" t="str">
        <f t="shared" si="2"/>
        <v>Armed</v>
      </c>
      <c r="Q91" t="str">
        <f t="shared" si="3"/>
        <v>18-30</v>
      </c>
    </row>
    <row r="92" spans="1:17" x14ac:dyDescent="0.2">
      <c r="A92">
        <v>532</v>
      </c>
      <c r="B92" t="s">
        <v>251</v>
      </c>
      <c r="C92" s="1">
        <v>42042</v>
      </c>
      <c r="D92" t="s">
        <v>17</v>
      </c>
      <c r="E92" t="s">
        <v>40</v>
      </c>
      <c r="F92">
        <v>26</v>
      </c>
      <c r="G92" t="s">
        <v>19</v>
      </c>
      <c r="H92" t="s">
        <v>26</v>
      </c>
      <c r="I92" t="s">
        <v>252</v>
      </c>
      <c r="J92" t="s">
        <v>42</v>
      </c>
      <c r="K92" t="b">
        <v>0</v>
      </c>
      <c r="L92" t="s">
        <v>23</v>
      </c>
      <c r="M92" t="s">
        <v>24</v>
      </c>
      <c r="N92" t="b">
        <v>0</v>
      </c>
      <c r="O92" t="s">
        <v>43</v>
      </c>
      <c r="P92" t="str">
        <f t="shared" si="2"/>
        <v>Armed</v>
      </c>
      <c r="Q92" t="str">
        <f t="shared" si="3"/>
        <v>18-30</v>
      </c>
    </row>
    <row r="93" spans="1:17" x14ac:dyDescent="0.2">
      <c r="A93">
        <v>554</v>
      </c>
      <c r="B93" t="s">
        <v>253</v>
      </c>
      <c r="C93" s="1">
        <v>42042</v>
      </c>
      <c r="D93" t="s">
        <v>17</v>
      </c>
      <c r="E93" t="s">
        <v>18</v>
      </c>
      <c r="F93">
        <v>74</v>
      </c>
      <c r="G93" t="s">
        <v>19</v>
      </c>
      <c r="H93" t="s">
        <v>30</v>
      </c>
      <c r="I93" t="s">
        <v>254</v>
      </c>
      <c r="J93" t="s">
        <v>255</v>
      </c>
      <c r="K93" t="b">
        <v>0</v>
      </c>
      <c r="L93" t="s">
        <v>23</v>
      </c>
      <c r="M93" t="s">
        <v>24</v>
      </c>
      <c r="N93" t="b">
        <v>0</v>
      </c>
      <c r="O93" t="s">
        <v>25</v>
      </c>
      <c r="P93" t="str">
        <f t="shared" si="2"/>
        <v>Armed</v>
      </c>
      <c r="Q93" t="str">
        <f t="shared" si="3"/>
        <v>50+</v>
      </c>
    </row>
    <row r="94" spans="1:17" x14ac:dyDescent="0.2">
      <c r="A94">
        <v>131</v>
      </c>
      <c r="B94" t="s">
        <v>256</v>
      </c>
      <c r="C94" s="1">
        <v>42043</v>
      </c>
      <c r="D94" t="s">
        <v>17</v>
      </c>
      <c r="E94" t="s">
        <v>18</v>
      </c>
      <c r="F94">
        <v>33</v>
      </c>
      <c r="G94" t="s">
        <v>19</v>
      </c>
      <c r="H94" t="s">
        <v>26</v>
      </c>
      <c r="I94" t="s">
        <v>257</v>
      </c>
      <c r="J94" t="s">
        <v>258</v>
      </c>
      <c r="K94" t="b">
        <v>0</v>
      </c>
      <c r="L94" t="s">
        <v>23</v>
      </c>
      <c r="M94" t="s">
        <v>55</v>
      </c>
      <c r="N94" t="b">
        <v>0</v>
      </c>
      <c r="O94" t="s">
        <v>25</v>
      </c>
      <c r="P94" t="str">
        <f t="shared" si="2"/>
        <v>Armed</v>
      </c>
      <c r="Q94" t="str">
        <f t="shared" si="3"/>
        <v>31-50</v>
      </c>
    </row>
    <row r="95" spans="1:17" x14ac:dyDescent="0.2">
      <c r="A95">
        <v>132</v>
      </c>
      <c r="B95" t="s">
        <v>259</v>
      </c>
      <c r="C95" s="1">
        <v>42043</v>
      </c>
      <c r="D95" t="s">
        <v>17</v>
      </c>
      <c r="E95" t="s">
        <v>18</v>
      </c>
      <c r="F95">
        <v>27</v>
      </c>
      <c r="G95" t="s">
        <v>19</v>
      </c>
      <c r="H95" t="s">
        <v>26</v>
      </c>
      <c r="I95" t="s">
        <v>179</v>
      </c>
      <c r="J95" t="s">
        <v>71</v>
      </c>
      <c r="K95" t="b">
        <v>0</v>
      </c>
      <c r="L95" t="s">
        <v>23</v>
      </c>
      <c r="M95" t="s">
        <v>24</v>
      </c>
      <c r="N95" t="b">
        <v>0</v>
      </c>
      <c r="O95" t="s">
        <v>25</v>
      </c>
      <c r="P95" t="str">
        <f t="shared" si="2"/>
        <v>Armed</v>
      </c>
      <c r="Q95" t="str">
        <f t="shared" si="3"/>
        <v>18-30</v>
      </c>
    </row>
    <row r="96" spans="1:17" x14ac:dyDescent="0.2">
      <c r="A96">
        <v>133</v>
      </c>
      <c r="B96" t="s">
        <v>260</v>
      </c>
      <c r="C96" s="1">
        <v>42043</v>
      </c>
      <c r="D96" t="s">
        <v>17</v>
      </c>
      <c r="E96" t="s">
        <v>18</v>
      </c>
      <c r="F96">
        <v>57</v>
      </c>
      <c r="G96" t="s">
        <v>19</v>
      </c>
      <c r="H96" t="s">
        <v>26</v>
      </c>
      <c r="I96" t="s">
        <v>261</v>
      </c>
      <c r="J96" t="s">
        <v>262</v>
      </c>
      <c r="K96" t="b">
        <v>1</v>
      </c>
      <c r="L96" t="s">
        <v>23</v>
      </c>
      <c r="M96" t="s">
        <v>24</v>
      </c>
      <c r="N96" t="b">
        <v>0</v>
      </c>
      <c r="O96" t="s">
        <v>25</v>
      </c>
      <c r="P96" t="str">
        <f t="shared" si="2"/>
        <v>Armed</v>
      </c>
      <c r="Q96" t="str">
        <f t="shared" si="3"/>
        <v>50+</v>
      </c>
    </row>
    <row r="97" spans="1:17" x14ac:dyDescent="0.2">
      <c r="A97">
        <v>134</v>
      </c>
      <c r="B97" t="s">
        <v>263</v>
      </c>
      <c r="C97" s="1">
        <v>42043</v>
      </c>
      <c r="D97" t="s">
        <v>17</v>
      </c>
      <c r="E97" t="s">
        <v>18</v>
      </c>
      <c r="F97">
        <v>46</v>
      </c>
      <c r="G97" t="s">
        <v>19</v>
      </c>
      <c r="H97" t="s">
        <v>26</v>
      </c>
      <c r="I97" t="s">
        <v>264</v>
      </c>
      <c r="J97" t="s">
        <v>175</v>
      </c>
      <c r="K97" t="b">
        <v>0</v>
      </c>
      <c r="L97" t="s">
        <v>23</v>
      </c>
      <c r="M97" t="s">
        <v>24</v>
      </c>
      <c r="N97" t="b">
        <v>0</v>
      </c>
      <c r="O97" t="s">
        <v>25</v>
      </c>
      <c r="P97" t="str">
        <f t="shared" si="2"/>
        <v>Armed</v>
      </c>
      <c r="Q97" t="str">
        <f t="shared" si="3"/>
        <v>31-50</v>
      </c>
    </row>
    <row r="98" spans="1:17" x14ac:dyDescent="0.2">
      <c r="A98">
        <v>135</v>
      </c>
      <c r="B98" t="s">
        <v>265</v>
      </c>
      <c r="C98" s="1">
        <v>42043</v>
      </c>
      <c r="D98" t="s">
        <v>17</v>
      </c>
      <c r="E98" t="s">
        <v>18</v>
      </c>
      <c r="F98">
        <v>41</v>
      </c>
      <c r="G98" t="s">
        <v>19</v>
      </c>
      <c r="H98" t="s">
        <v>26</v>
      </c>
      <c r="I98" t="s">
        <v>266</v>
      </c>
      <c r="J98" t="s">
        <v>71</v>
      </c>
      <c r="K98" t="b">
        <v>0</v>
      </c>
      <c r="L98" t="s">
        <v>23</v>
      </c>
      <c r="M98" t="s">
        <v>24</v>
      </c>
      <c r="N98" t="b">
        <v>0</v>
      </c>
      <c r="O98" t="s">
        <v>25</v>
      </c>
      <c r="P98" t="str">
        <f t="shared" si="2"/>
        <v>Armed</v>
      </c>
      <c r="Q98" t="str">
        <f t="shared" si="3"/>
        <v>31-50</v>
      </c>
    </row>
    <row r="99" spans="1:17" x14ac:dyDescent="0.2">
      <c r="A99">
        <v>136</v>
      </c>
      <c r="B99" t="s">
        <v>267</v>
      </c>
      <c r="C99" s="1">
        <v>42044</v>
      </c>
      <c r="D99" t="s">
        <v>17</v>
      </c>
      <c r="E99" t="s">
        <v>18</v>
      </c>
      <c r="F99">
        <v>61</v>
      </c>
      <c r="G99" t="s">
        <v>19</v>
      </c>
      <c r="H99" t="s">
        <v>26</v>
      </c>
      <c r="I99" t="s">
        <v>268</v>
      </c>
      <c r="J99" t="s">
        <v>269</v>
      </c>
      <c r="K99" t="b">
        <v>1</v>
      </c>
      <c r="L99" t="s">
        <v>85</v>
      </c>
      <c r="M99" t="s">
        <v>24</v>
      </c>
      <c r="N99" t="b">
        <v>0</v>
      </c>
      <c r="O99" t="s">
        <v>25</v>
      </c>
      <c r="P99" t="str">
        <f t="shared" si="2"/>
        <v>Armed</v>
      </c>
      <c r="Q99" t="str">
        <f t="shared" si="3"/>
        <v>50+</v>
      </c>
    </row>
    <row r="100" spans="1:17" x14ac:dyDescent="0.2">
      <c r="A100">
        <v>137</v>
      </c>
      <c r="B100" t="s">
        <v>270</v>
      </c>
      <c r="C100" s="1">
        <v>42044</v>
      </c>
      <c r="D100" t="s">
        <v>17</v>
      </c>
      <c r="E100" t="s">
        <v>18</v>
      </c>
      <c r="F100">
        <v>45</v>
      </c>
      <c r="G100" t="s">
        <v>19</v>
      </c>
      <c r="H100" t="s">
        <v>30</v>
      </c>
      <c r="I100" t="s">
        <v>271</v>
      </c>
      <c r="J100" t="s">
        <v>71</v>
      </c>
      <c r="K100" t="b">
        <v>0</v>
      </c>
      <c r="L100" t="s">
        <v>23</v>
      </c>
      <c r="M100" t="s">
        <v>24</v>
      </c>
      <c r="N100" t="b">
        <v>0</v>
      </c>
      <c r="O100" t="s">
        <v>25</v>
      </c>
      <c r="P100" t="str">
        <f t="shared" si="2"/>
        <v>Armed</v>
      </c>
      <c r="Q100" t="str">
        <f t="shared" si="3"/>
        <v>31-50</v>
      </c>
    </row>
    <row r="101" spans="1:17" x14ac:dyDescent="0.2">
      <c r="A101">
        <v>139</v>
      </c>
      <c r="B101" t="s">
        <v>272</v>
      </c>
      <c r="C101" s="1">
        <v>42045</v>
      </c>
      <c r="D101" t="s">
        <v>17</v>
      </c>
      <c r="E101" t="s">
        <v>18</v>
      </c>
      <c r="F101">
        <v>49</v>
      </c>
      <c r="G101" t="s">
        <v>19</v>
      </c>
      <c r="H101" t="s">
        <v>30</v>
      </c>
      <c r="I101" t="s">
        <v>273</v>
      </c>
      <c r="J101" t="s">
        <v>246</v>
      </c>
      <c r="K101" t="b">
        <v>0</v>
      </c>
      <c r="L101" t="s">
        <v>23</v>
      </c>
      <c r="M101" t="s">
        <v>24</v>
      </c>
      <c r="N101" t="b">
        <v>0</v>
      </c>
      <c r="O101" t="s">
        <v>25</v>
      </c>
      <c r="P101" t="str">
        <f t="shared" si="2"/>
        <v>Armed</v>
      </c>
      <c r="Q101" t="str">
        <f t="shared" si="3"/>
        <v>31-50</v>
      </c>
    </row>
    <row r="102" spans="1:17" x14ac:dyDescent="0.2">
      <c r="A102">
        <v>140</v>
      </c>
      <c r="B102" t="s">
        <v>274</v>
      </c>
      <c r="C102" s="1">
        <v>42045</v>
      </c>
      <c r="D102" t="s">
        <v>17</v>
      </c>
      <c r="E102" t="s">
        <v>18</v>
      </c>
      <c r="F102">
        <v>45</v>
      </c>
      <c r="G102" t="s">
        <v>19</v>
      </c>
      <c r="H102" t="s">
        <v>26</v>
      </c>
      <c r="I102" t="s">
        <v>275</v>
      </c>
      <c r="J102" t="s">
        <v>47</v>
      </c>
      <c r="K102" t="b">
        <v>1</v>
      </c>
      <c r="L102" t="s">
        <v>23</v>
      </c>
      <c r="M102" t="s">
        <v>55</v>
      </c>
      <c r="N102" t="b">
        <v>0</v>
      </c>
      <c r="O102" t="s">
        <v>25</v>
      </c>
      <c r="P102" t="str">
        <f t="shared" si="2"/>
        <v>Armed</v>
      </c>
      <c r="Q102" t="str">
        <f t="shared" si="3"/>
        <v>31-50</v>
      </c>
    </row>
    <row r="103" spans="1:17" x14ac:dyDescent="0.2">
      <c r="A103">
        <v>138</v>
      </c>
      <c r="B103" t="s">
        <v>276</v>
      </c>
      <c r="C103" s="1">
        <v>42045</v>
      </c>
      <c r="D103" t="s">
        <v>32</v>
      </c>
      <c r="E103" t="s">
        <v>33</v>
      </c>
      <c r="F103">
        <v>35</v>
      </c>
      <c r="G103" t="s">
        <v>19</v>
      </c>
      <c r="H103" t="s">
        <v>34</v>
      </c>
      <c r="I103" t="s">
        <v>277</v>
      </c>
      <c r="J103" t="s">
        <v>22</v>
      </c>
      <c r="K103" t="b">
        <v>1</v>
      </c>
      <c r="L103" t="s">
        <v>37</v>
      </c>
      <c r="M103" t="s">
        <v>80</v>
      </c>
      <c r="N103" t="b">
        <v>0</v>
      </c>
      <c r="O103" t="s">
        <v>33</v>
      </c>
      <c r="P103" t="str">
        <f t="shared" si="2"/>
        <v>Unarmed</v>
      </c>
      <c r="Q103" t="str">
        <f t="shared" si="3"/>
        <v>31-50</v>
      </c>
    </row>
    <row r="104" spans="1:17" x14ac:dyDescent="0.2">
      <c r="A104">
        <v>141</v>
      </c>
      <c r="B104" t="s">
        <v>278</v>
      </c>
      <c r="C104" s="1">
        <v>42046</v>
      </c>
      <c r="D104" t="s">
        <v>17</v>
      </c>
      <c r="E104" t="s">
        <v>66</v>
      </c>
      <c r="F104">
        <v>23</v>
      </c>
      <c r="G104" t="s">
        <v>19</v>
      </c>
      <c r="H104" t="s">
        <v>30</v>
      </c>
      <c r="I104" t="s">
        <v>279</v>
      </c>
      <c r="J104" t="s">
        <v>42</v>
      </c>
      <c r="K104" t="b">
        <v>1</v>
      </c>
      <c r="L104" t="s">
        <v>37</v>
      </c>
      <c r="M104" t="s">
        <v>24</v>
      </c>
      <c r="N104" t="b">
        <v>0</v>
      </c>
      <c r="O104" t="s">
        <v>68</v>
      </c>
      <c r="P104" t="str">
        <f t="shared" si="2"/>
        <v>Armed</v>
      </c>
      <c r="Q104" t="str">
        <f t="shared" si="3"/>
        <v>18-30</v>
      </c>
    </row>
    <row r="105" spans="1:17" x14ac:dyDescent="0.2">
      <c r="A105">
        <v>142</v>
      </c>
      <c r="B105" t="s">
        <v>280</v>
      </c>
      <c r="C105" s="1">
        <v>42046</v>
      </c>
      <c r="D105" t="s">
        <v>17</v>
      </c>
      <c r="E105" t="s">
        <v>40</v>
      </c>
      <c r="F105">
        <v>46</v>
      </c>
      <c r="G105" t="s">
        <v>19</v>
      </c>
      <c r="H105" t="s">
        <v>26</v>
      </c>
      <c r="I105" t="s">
        <v>281</v>
      </c>
      <c r="J105" t="s">
        <v>282</v>
      </c>
      <c r="K105" t="b">
        <v>1</v>
      </c>
      <c r="L105" t="s">
        <v>23</v>
      </c>
      <c r="M105" t="s">
        <v>80</v>
      </c>
      <c r="N105" t="b">
        <v>1</v>
      </c>
      <c r="O105" t="s">
        <v>43</v>
      </c>
      <c r="P105" t="str">
        <f t="shared" si="2"/>
        <v>Armed</v>
      </c>
      <c r="Q105" t="str">
        <f t="shared" si="3"/>
        <v>31-50</v>
      </c>
    </row>
    <row r="106" spans="1:17" x14ac:dyDescent="0.2">
      <c r="A106">
        <v>145</v>
      </c>
      <c r="B106" t="s">
        <v>283</v>
      </c>
      <c r="C106" s="1">
        <v>42048</v>
      </c>
      <c r="D106" t="s">
        <v>17</v>
      </c>
      <c r="E106" t="s">
        <v>82</v>
      </c>
      <c r="F106">
        <v>23</v>
      </c>
      <c r="G106" t="s">
        <v>19</v>
      </c>
      <c r="H106" t="s">
        <v>26</v>
      </c>
      <c r="I106" t="s">
        <v>284</v>
      </c>
      <c r="J106" t="s">
        <v>42</v>
      </c>
      <c r="K106" t="b">
        <v>0</v>
      </c>
      <c r="L106" t="s">
        <v>23</v>
      </c>
      <c r="M106" t="s">
        <v>55</v>
      </c>
      <c r="N106" t="b">
        <v>0</v>
      </c>
      <c r="O106" t="s">
        <v>82</v>
      </c>
      <c r="P106" t="str">
        <f t="shared" si="2"/>
        <v>Armed</v>
      </c>
      <c r="Q106" t="str">
        <f t="shared" si="3"/>
        <v>18-30</v>
      </c>
    </row>
    <row r="107" spans="1:17" x14ac:dyDescent="0.2">
      <c r="A107">
        <v>146</v>
      </c>
      <c r="B107" t="s">
        <v>285</v>
      </c>
      <c r="C107" s="1">
        <v>42048</v>
      </c>
      <c r="D107" t="s">
        <v>17</v>
      </c>
      <c r="E107" t="s">
        <v>18</v>
      </c>
      <c r="F107">
        <v>21</v>
      </c>
      <c r="G107" t="s">
        <v>19</v>
      </c>
      <c r="H107" t="s">
        <v>34</v>
      </c>
      <c r="I107" t="s">
        <v>286</v>
      </c>
      <c r="J107" t="s">
        <v>36</v>
      </c>
      <c r="K107" t="b">
        <v>0</v>
      </c>
      <c r="L107" t="s">
        <v>23</v>
      </c>
      <c r="M107" t="s">
        <v>55</v>
      </c>
      <c r="N107" t="b">
        <v>0</v>
      </c>
      <c r="O107" t="s">
        <v>25</v>
      </c>
      <c r="P107" t="str">
        <f t="shared" si="2"/>
        <v>Armed</v>
      </c>
      <c r="Q107" t="str">
        <f t="shared" si="3"/>
        <v>18-30</v>
      </c>
    </row>
    <row r="108" spans="1:17" x14ac:dyDescent="0.2">
      <c r="A108">
        <v>147</v>
      </c>
      <c r="B108" t="s">
        <v>287</v>
      </c>
      <c r="C108" s="1">
        <v>42048</v>
      </c>
      <c r="D108" t="s">
        <v>17</v>
      </c>
      <c r="E108" t="s">
        <v>33</v>
      </c>
      <c r="F108">
        <v>35</v>
      </c>
      <c r="G108" t="s">
        <v>19</v>
      </c>
      <c r="H108" t="s">
        <v>34</v>
      </c>
      <c r="I108" t="s">
        <v>288</v>
      </c>
      <c r="J108" t="s">
        <v>64</v>
      </c>
      <c r="K108" t="b">
        <v>0</v>
      </c>
      <c r="L108" t="s">
        <v>37</v>
      </c>
      <c r="M108" t="s">
        <v>24</v>
      </c>
      <c r="N108" t="b">
        <v>0</v>
      </c>
      <c r="O108" t="s">
        <v>33</v>
      </c>
      <c r="P108" t="str">
        <f t="shared" si="2"/>
        <v>Unarmed</v>
      </c>
      <c r="Q108" t="str">
        <f t="shared" si="3"/>
        <v>31-50</v>
      </c>
    </row>
    <row r="109" spans="1:17" x14ac:dyDescent="0.2">
      <c r="A109">
        <v>148</v>
      </c>
      <c r="B109" t="s">
        <v>289</v>
      </c>
      <c r="C109" s="1">
        <v>42048</v>
      </c>
      <c r="D109" t="s">
        <v>17</v>
      </c>
      <c r="E109" t="s">
        <v>18</v>
      </c>
      <c r="F109">
        <v>27</v>
      </c>
      <c r="G109" t="s">
        <v>19</v>
      </c>
      <c r="H109" t="s">
        <v>26</v>
      </c>
      <c r="I109" t="s">
        <v>290</v>
      </c>
      <c r="J109" t="s">
        <v>246</v>
      </c>
      <c r="K109" t="b">
        <v>0</v>
      </c>
      <c r="L109" t="s">
        <v>23</v>
      </c>
      <c r="M109" t="s">
        <v>24</v>
      </c>
      <c r="N109" t="b">
        <v>0</v>
      </c>
      <c r="O109" t="s">
        <v>25</v>
      </c>
      <c r="P109" t="str">
        <f t="shared" si="2"/>
        <v>Armed</v>
      </c>
      <c r="Q109" t="str">
        <f t="shared" si="3"/>
        <v>18-30</v>
      </c>
    </row>
    <row r="110" spans="1:17" x14ac:dyDescent="0.2">
      <c r="A110">
        <v>154</v>
      </c>
      <c r="B110" t="s">
        <v>291</v>
      </c>
      <c r="C110" s="1">
        <v>42048</v>
      </c>
      <c r="D110" t="s">
        <v>17</v>
      </c>
      <c r="E110" t="s">
        <v>66</v>
      </c>
      <c r="F110">
        <v>37</v>
      </c>
      <c r="G110" t="s">
        <v>19</v>
      </c>
      <c r="H110" t="s">
        <v>34</v>
      </c>
      <c r="I110" t="s">
        <v>292</v>
      </c>
      <c r="J110" t="s">
        <v>54</v>
      </c>
      <c r="K110" t="b">
        <v>1</v>
      </c>
      <c r="L110" t="s">
        <v>37</v>
      </c>
      <c r="M110" t="s">
        <v>24</v>
      </c>
      <c r="N110" t="b">
        <v>0</v>
      </c>
      <c r="O110" t="s">
        <v>68</v>
      </c>
      <c r="P110" t="str">
        <f t="shared" si="2"/>
        <v>Armed</v>
      </c>
      <c r="Q110" t="str">
        <f t="shared" si="3"/>
        <v>31-50</v>
      </c>
    </row>
    <row r="111" spans="1:17" x14ac:dyDescent="0.2">
      <c r="A111">
        <v>149</v>
      </c>
      <c r="B111" t="s">
        <v>293</v>
      </c>
      <c r="C111" s="1">
        <v>42049</v>
      </c>
      <c r="D111" t="s">
        <v>17</v>
      </c>
      <c r="E111" t="s">
        <v>18</v>
      </c>
      <c r="F111">
        <v>16</v>
      </c>
      <c r="G111" t="s">
        <v>19</v>
      </c>
      <c r="H111" t="s">
        <v>26</v>
      </c>
      <c r="I111" t="s">
        <v>294</v>
      </c>
      <c r="J111" t="s">
        <v>184</v>
      </c>
      <c r="K111" t="b">
        <v>1</v>
      </c>
      <c r="L111" t="s">
        <v>23</v>
      </c>
      <c r="M111" t="s">
        <v>55</v>
      </c>
      <c r="N111" t="b">
        <v>0</v>
      </c>
      <c r="O111" t="s">
        <v>25</v>
      </c>
      <c r="P111" t="str">
        <f t="shared" si="2"/>
        <v>Armed</v>
      </c>
      <c r="Q111" t="str">
        <f t="shared" si="3"/>
        <v>Under 18</v>
      </c>
    </row>
    <row r="112" spans="1:17" x14ac:dyDescent="0.2">
      <c r="A112">
        <v>155</v>
      </c>
      <c r="B112" t="s">
        <v>295</v>
      </c>
      <c r="C112" s="1">
        <v>42049</v>
      </c>
      <c r="D112" t="s">
        <v>17</v>
      </c>
      <c r="E112" t="s">
        <v>18</v>
      </c>
      <c r="F112">
        <v>51</v>
      </c>
      <c r="G112" t="s">
        <v>19</v>
      </c>
      <c r="H112" t="s">
        <v>26</v>
      </c>
      <c r="I112" t="s">
        <v>296</v>
      </c>
      <c r="J112" t="s">
        <v>71</v>
      </c>
      <c r="K112" t="b">
        <v>0</v>
      </c>
      <c r="L112" t="s">
        <v>23</v>
      </c>
      <c r="M112" t="s">
        <v>24</v>
      </c>
      <c r="N112" t="b">
        <v>0</v>
      </c>
      <c r="O112" t="s">
        <v>25</v>
      </c>
      <c r="P112" t="str">
        <f t="shared" si="2"/>
        <v>Armed</v>
      </c>
      <c r="Q112" t="str">
        <f t="shared" si="3"/>
        <v>50+</v>
      </c>
    </row>
    <row r="113" spans="1:17" x14ac:dyDescent="0.2">
      <c r="A113">
        <v>151</v>
      </c>
      <c r="B113" t="s">
        <v>297</v>
      </c>
      <c r="C113" s="1">
        <v>42050</v>
      </c>
      <c r="D113" t="s">
        <v>17</v>
      </c>
      <c r="E113" t="s">
        <v>18</v>
      </c>
      <c r="F113">
        <v>34</v>
      </c>
      <c r="G113" t="s">
        <v>19</v>
      </c>
      <c r="H113" t="s">
        <v>26</v>
      </c>
      <c r="I113" t="s">
        <v>298</v>
      </c>
      <c r="J113" t="s">
        <v>299</v>
      </c>
      <c r="K113" t="b">
        <v>0</v>
      </c>
      <c r="L113" t="s">
        <v>23</v>
      </c>
      <c r="M113" t="s">
        <v>80</v>
      </c>
      <c r="N113" t="b">
        <v>0</v>
      </c>
      <c r="O113" t="s">
        <v>25</v>
      </c>
      <c r="P113" t="str">
        <f t="shared" si="2"/>
        <v>Armed</v>
      </c>
      <c r="Q113" t="str">
        <f t="shared" si="3"/>
        <v>31-50</v>
      </c>
    </row>
    <row r="114" spans="1:17" x14ac:dyDescent="0.2">
      <c r="A114">
        <v>153</v>
      </c>
      <c r="B114" t="s">
        <v>300</v>
      </c>
      <c r="C114" s="1">
        <v>42050</v>
      </c>
      <c r="D114" t="s">
        <v>17</v>
      </c>
      <c r="E114" t="s">
        <v>301</v>
      </c>
      <c r="F114">
        <v>34</v>
      </c>
      <c r="G114" t="s">
        <v>19</v>
      </c>
      <c r="H114" t="s">
        <v>26</v>
      </c>
      <c r="I114" t="s">
        <v>302</v>
      </c>
      <c r="J114" t="s">
        <v>29</v>
      </c>
      <c r="K114" t="b">
        <v>1</v>
      </c>
      <c r="L114" t="s">
        <v>37</v>
      </c>
      <c r="M114" t="s">
        <v>24</v>
      </c>
      <c r="N114" t="b">
        <v>0</v>
      </c>
      <c r="O114" t="s">
        <v>90</v>
      </c>
      <c r="P114" t="str">
        <f t="shared" si="2"/>
        <v>Armed</v>
      </c>
      <c r="Q114" t="str">
        <f t="shared" si="3"/>
        <v>31-50</v>
      </c>
    </row>
    <row r="115" spans="1:17" x14ac:dyDescent="0.2">
      <c r="A115">
        <v>150</v>
      </c>
      <c r="B115" t="s">
        <v>303</v>
      </c>
      <c r="C115" s="1">
        <v>42050</v>
      </c>
      <c r="D115" t="s">
        <v>32</v>
      </c>
      <c r="E115" t="s">
        <v>33</v>
      </c>
      <c r="F115">
        <v>25</v>
      </c>
      <c r="G115" t="s">
        <v>19</v>
      </c>
      <c r="H115" t="s">
        <v>30</v>
      </c>
      <c r="I115" t="s">
        <v>304</v>
      </c>
      <c r="J115" t="s">
        <v>175</v>
      </c>
      <c r="K115" t="b">
        <v>1</v>
      </c>
      <c r="L115" t="s">
        <v>37</v>
      </c>
      <c r="M115" t="s">
        <v>24</v>
      </c>
      <c r="N115" t="b">
        <v>0</v>
      </c>
      <c r="O115" t="s">
        <v>33</v>
      </c>
      <c r="P115" t="str">
        <f t="shared" si="2"/>
        <v>Unarmed</v>
      </c>
      <c r="Q115" t="str">
        <f t="shared" si="3"/>
        <v>18-30</v>
      </c>
    </row>
    <row r="116" spans="1:17" x14ac:dyDescent="0.2">
      <c r="A116">
        <v>156</v>
      </c>
      <c r="B116" t="s">
        <v>305</v>
      </c>
      <c r="C116" s="1">
        <v>42051</v>
      </c>
      <c r="D116" t="s">
        <v>17</v>
      </c>
      <c r="E116" t="s">
        <v>18</v>
      </c>
      <c r="F116">
        <v>56</v>
      </c>
      <c r="G116" t="s">
        <v>19</v>
      </c>
      <c r="H116" t="s">
        <v>26</v>
      </c>
      <c r="I116" t="s">
        <v>306</v>
      </c>
      <c r="J116" t="s">
        <v>54</v>
      </c>
      <c r="K116" t="b">
        <v>0</v>
      </c>
      <c r="L116" t="s">
        <v>23</v>
      </c>
      <c r="M116" t="s">
        <v>24</v>
      </c>
      <c r="N116" t="b">
        <v>0</v>
      </c>
      <c r="O116" t="s">
        <v>25</v>
      </c>
      <c r="P116" t="str">
        <f t="shared" si="2"/>
        <v>Armed</v>
      </c>
      <c r="Q116" t="str">
        <f t="shared" si="3"/>
        <v>50+</v>
      </c>
    </row>
    <row r="117" spans="1:17" x14ac:dyDescent="0.2">
      <c r="A117">
        <v>157</v>
      </c>
      <c r="B117" t="s">
        <v>307</v>
      </c>
      <c r="C117" s="1">
        <v>42051</v>
      </c>
      <c r="D117" t="s">
        <v>17</v>
      </c>
      <c r="E117" t="s">
        <v>18</v>
      </c>
      <c r="F117">
        <v>26</v>
      </c>
      <c r="G117" t="s">
        <v>19</v>
      </c>
      <c r="H117" t="s">
        <v>26</v>
      </c>
      <c r="I117" t="s">
        <v>308</v>
      </c>
      <c r="J117" t="s">
        <v>0</v>
      </c>
      <c r="K117" t="b">
        <v>0</v>
      </c>
      <c r="L117" t="s">
        <v>23</v>
      </c>
      <c r="M117" t="s">
        <v>24</v>
      </c>
      <c r="N117" t="b">
        <v>0</v>
      </c>
      <c r="O117" t="s">
        <v>25</v>
      </c>
      <c r="P117" t="str">
        <f t="shared" si="2"/>
        <v>Armed</v>
      </c>
      <c r="Q117" t="str">
        <f t="shared" si="3"/>
        <v>18-30</v>
      </c>
    </row>
    <row r="118" spans="1:17" x14ac:dyDescent="0.2">
      <c r="A118">
        <v>158</v>
      </c>
      <c r="B118" t="s">
        <v>309</v>
      </c>
      <c r="C118" s="1">
        <v>42051</v>
      </c>
      <c r="D118" t="s">
        <v>17</v>
      </c>
      <c r="E118" t="s">
        <v>40</v>
      </c>
      <c r="F118">
        <v>24</v>
      </c>
      <c r="G118" t="s">
        <v>19</v>
      </c>
      <c r="H118" t="s">
        <v>26</v>
      </c>
      <c r="I118" t="s">
        <v>310</v>
      </c>
      <c r="J118" t="s">
        <v>89</v>
      </c>
      <c r="K118" t="b">
        <v>1</v>
      </c>
      <c r="L118" t="s">
        <v>23</v>
      </c>
      <c r="M118" t="s">
        <v>24</v>
      </c>
      <c r="N118" t="b">
        <v>0</v>
      </c>
      <c r="O118" t="s">
        <v>43</v>
      </c>
      <c r="P118" t="str">
        <f t="shared" si="2"/>
        <v>Armed</v>
      </c>
      <c r="Q118" t="str">
        <f t="shared" si="3"/>
        <v>18-30</v>
      </c>
    </row>
    <row r="119" spans="1:17" x14ac:dyDescent="0.2">
      <c r="A119">
        <v>130</v>
      </c>
      <c r="B119" t="s">
        <v>311</v>
      </c>
      <c r="C119" s="1">
        <v>42052</v>
      </c>
      <c r="D119" t="s">
        <v>17</v>
      </c>
      <c r="E119" t="s">
        <v>18</v>
      </c>
      <c r="F119">
        <v>43</v>
      </c>
      <c r="G119" t="s">
        <v>59</v>
      </c>
      <c r="H119" t="s">
        <v>26</v>
      </c>
      <c r="I119" t="s">
        <v>312</v>
      </c>
      <c r="J119" t="s">
        <v>255</v>
      </c>
      <c r="K119" t="b">
        <v>0</v>
      </c>
      <c r="L119" t="s">
        <v>23</v>
      </c>
      <c r="M119" t="s">
        <v>24</v>
      </c>
      <c r="N119" t="b">
        <v>0</v>
      </c>
      <c r="O119" t="s">
        <v>25</v>
      </c>
      <c r="P119" t="str">
        <f t="shared" si="2"/>
        <v>Armed</v>
      </c>
      <c r="Q119" t="str">
        <f t="shared" si="3"/>
        <v>31-50</v>
      </c>
    </row>
    <row r="120" spans="1:17" x14ac:dyDescent="0.2">
      <c r="A120">
        <v>159</v>
      </c>
      <c r="B120" t="s">
        <v>313</v>
      </c>
      <c r="C120" s="1">
        <v>42052</v>
      </c>
      <c r="D120" t="s">
        <v>17</v>
      </c>
      <c r="E120" t="s">
        <v>33</v>
      </c>
      <c r="F120">
        <v>31</v>
      </c>
      <c r="G120" t="s">
        <v>19</v>
      </c>
      <c r="H120" t="s">
        <v>26</v>
      </c>
      <c r="I120" t="s">
        <v>314</v>
      </c>
      <c r="J120" t="s">
        <v>118</v>
      </c>
      <c r="K120" t="b">
        <v>0</v>
      </c>
      <c r="L120" t="s">
        <v>37</v>
      </c>
      <c r="M120" t="s">
        <v>80</v>
      </c>
      <c r="N120" t="b">
        <v>0</v>
      </c>
      <c r="O120" t="s">
        <v>33</v>
      </c>
      <c r="P120" t="str">
        <f t="shared" si="2"/>
        <v>Unarmed</v>
      </c>
      <c r="Q120" t="str">
        <f t="shared" si="3"/>
        <v>31-50</v>
      </c>
    </row>
    <row r="121" spans="1:17" x14ac:dyDescent="0.2">
      <c r="A121">
        <v>160</v>
      </c>
      <c r="B121" t="s">
        <v>315</v>
      </c>
      <c r="C121" s="1">
        <v>42052</v>
      </c>
      <c r="D121" t="s">
        <v>17</v>
      </c>
      <c r="E121" t="s">
        <v>18</v>
      </c>
      <c r="F121">
        <v>32</v>
      </c>
      <c r="G121" t="s">
        <v>19</v>
      </c>
      <c r="H121" t="s">
        <v>26</v>
      </c>
      <c r="I121" t="s">
        <v>316</v>
      </c>
      <c r="J121" t="s">
        <v>212</v>
      </c>
      <c r="K121" t="b">
        <v>0</v>
      </c>
      <c r="L121" t="s">
        <v>23</v>
      </c>
      <c r="M121" t="s">
        <v>24</v>
      </c>
      <c r="N121" t="b">
        <v>0</v>
      </c>
      <c r="O121" t="s">
        <v>25</v>
      </c>
      <c r="P121" t="str">
        <f t="shared" si="2"/>
        <v>Armed</v>
      </c>
      <c r="Q121" t="str">
        <f t="shared" si="3"/>
        <v>31-50</v>
      </c>
    </row>
    <row r="122" spans="1:17" x14ac:dyDescent="0.2">
      <c r="A122">
        <v>161</v>
      </c>
      <c r="B122" t="s">
        <v>317</v>
      </c>
      <c r="C122" s="1">
        <v>42052</v>
      </c>
      <c r="D122" t="s">
        <v>17</v>
      </c>
      <c r="E122" t="s">
        <v>40</v>
      </c>
      <c r="F122">
        <v>30</v>
      </c>
      <c r="G122" t="s">
        <v>19</v>
      </c>
      <c r="H122" t="s">
        <v>26</v>
      </c>
      <c r="I122" t="s">
        <v>318</v>
      </c>
      <c r="J122" t="s">
        <v>157</v>
      </c>
      <c r="K122" t="b">
        <v>0</v>
      </c>
      <c r="L122" t="s">
        <v>23</v>
      </c>
      <c r="M122" t="s">
        <v>80</v>
      </c>
      <c r="N122" t="b">
        <v>0</v>
      </c>
      <c r="O122" t="s">
        <v>43</v>
      </c>
      <c r="P122" t="str">
        <f t="shared" si="2"/>
        <v>Armed</v>
      </c>
      <c r="Q122" t="str">
        <f t="shared" si="3"/>
        <v>18-30</v>
      </c>
    </row>
    <row r="123" spans="1:17" x14ac:dyDescent="0.2">
      <c r="A123">
        <v>162</v>
      </c>
      <c r="B123" t="s">
        <v>319</v>
      </c>
      <c r="C123" s="1">
        <v>42052</v>
      </c>
      <c r="D123" t="s">
        <v>17</v>
      </c>
      <c r="E123" t="s">
        <v>82</v>
      </c>
      <c r="F123">
        <v>50</v>
      </c>
      <c r="G123" t="s">
        <v>19</v>
      </c>
      <c r="H123" t="s">
        <v>34</v>
      </c>
      <c r="I123" t="s">
        <v>320</v>
      </c>
      <c r="J123" t="s">
        <v>71</v>
      </c>
      <c r="K123" t="b">
        <v>0</v>
      </c>
      <c r="L123" t="s">
        <v>37</v>
      </c>
      <c r="M123" t="s">
        <v>24</v>
      </c>
      <c r="N123" t="b">
        <v>0</v>
      </c>
      <c r="O123" t="s">
        <v>82</v>
      </c>
      <c r="P123" t="str">
        <f t="shared" si="2"/>
        <v>Armed</v>
      </c>
      <c r="Q123" t="str">
        <f t="shared" si="3"/>
        <v>31-50</v>
      </c>
    </row>
    <row r="124" spans="1:17" x14ac:dyDescent="0.2">
      <c r="A124">
        <v>163</v>
      </c>
      <c r="B124" t="s">
        <v>321</v>
      </c>
      <c r="C124" s="1">
        <v>42053</v>
      </c>
      <c r="D124" t="s">
        <v>17</v>
      </c>
      <c r="E124" t="s">
        <v>82</v>
      </c>
      <c r="F124">
        <v>20</v>
      </c>
      <c r="G124" t="s">
        <v>59</v>
      </c>
      <c r="H124" t="s">
        <v>30</v>
      </c>
      <c r="I124" t="s">
        <v>322</v>
      </c>
      <c r="J124" t="s">
        <v>255</v>
      </c>
      <c r="K124" t="b">
        <v>1</v>
      </c>
      <c r="L124" t="s">
        <v>37</v>
      </c>
      <c r="M124" t="s">
        <v>24</v>
      </c>
      <c r="N124" t="b">
        <v>0</v>
      </c>
      <c r="O124" t="s">
        <v>82</v>
      </c>
      <c r="P124" t="str">
        <f t="shared" si="2"/>
        <v>Armed</v>
      </c>
      <c r="Q124" t="str">
        <f t="shared" si="3"/>
        <v>18-30</v>
      </c>
    </row>
    <row r="125" spans="1:17" x14ac:dyDescent="0.2">
      <c r="A125">
        <v>165</v>
      </c>
      <c r="B125" t="s">
        <v>323</v>
      </c>
      <c r="C125" s="1">
        <v>42055</v>
      </c>
      <c r="D125" t="s">
        <v>17</v>
      </c>
      <c r="E125" t="s">
        <v>33</v>
      </c>
      <c r="F125">
        <v>31</v>
      </c>
      <c r="G125" t="s">
        <v>19</v>
      </c>
      <c r="H125" t="s">
        <v>34</v>
      </c>
      <c r="I125" t="s">
        <v>324</v>
      </c>
      <c r="J125" t="s">
        <v>71</v>
      </c>
      <c r="K125" t="b">
        <v>0</v>
      </c>
      <c r="L125" t="s">
        <v>37</v>
      </c>
      <c r="M125" t="s">
        <v>24</v>
      </c>
      <c r="N125" t="b">
        <v>0</v>
      </c>
      <c r="O125" t="s">
        <v>33</v>
      </c>
      <c r="P125" t="str">
        <f t="shared" si="2"/>
        <v>Unarmed</v>
      </c>
      <c r="Q125" t="str">
        <f t="shared" si="3"/>
        <v>31-50</v>
      </c>
    </row>
    <row r="126" spans="1:17" x14ac:dyDescent="0.2">
      <c r="A126">
        <v>166</v>
      </c>
      <c r="B126" t="s">
        <v>325</v>
      </c>
      <c r="C126" s="1">
        <v>42055</v>
      </c>
      <c r="D126" t="s">
        <v>17</v>
      </c>
      <c r="E126" t="s">
        <v>18</v>
      </c>
      <c r="F126">
        <v>38</v>
      </c>
      <c r="G126" t="s">
        <v>19</v>
      </c>
      <c r="H126" t="s">
        <v>30</v>
      </c>
      <c r="I126" t="s">
        <v>326</v>
      </c>
      <c r="J126" t="s">
        <v>282</v>
      </c>
      <c r="K126" t="b">
        <v>0</v>
      </c>
      <c r="L126" t="s">
        <v>23</v>
      </c>
      <c r="M126" t="s">
        <v>24</v>
      </c>
      <c r="N126" t="b">
        <v>0</v>
      </c>
      <c r="O126" t="s">
        <v>25</v>
      </c>
      <c r="P126" t="str">
        <f t="shared" si="2"/>
        <v>Armed</v>
      </c>
      <c r="Q126" t="str">
        <f t="shared" si="3"/>
        <v>31-50</v>
      </c>
    </row>
    <row r="127" spans="1:17" x14ac:dyDescent="0.2">
      <c r="A127">
        <v>255</v>
      </c>
      <c r="B127" t="s">
        <v>327</v>
      </c>
      <c r="C127" s="1">
        <v>42055</v>
      </c>
      <c r="D127" t="s">
        <v>17</v>
      </c>
      <c r="E127" t="s">
        <v>18</v>
      </c>
      <c r="F127">
        <v>77</v>
      </c>
      <c r="G127" t="s">
        <v>19</v>
      </c>
      <c r="H127" t="s">
        <v>30</v>
      </c>
      <c r="I127" t="s">
        <v>328</v>
      </c>
      <c r="J127" t="s">
        <v>282</v>
      </c>
      <c r="K127" t="b">
        <v>1</v>
      </c>
      <c r="L127" t="s">
        <v>23</v>
      </c>
      <c r="M127" t="s">
        <v>24</v>
      </c>
      <c r="N127" t="b">
        <v>0</v>
      </c>
      <c r="O127" t="s">
        <v>25</v>
      </c>
      <c r="P127" t="str">
        <f t="shared" si="2"/>
        <v>Armed</v>
      </c>
      <c r="Q127" t="str">
        <f t="shared" si="3"/>
        <v>50+</v>
      </c>
    </row>
    <row r="128" spans="1:17" x14ac:dyDescent="0.2">
      <c r="A128">
        <v>584</v>
      </c>
      <c r="B128" t="s">
        <v>329</v>
      </c>
      <c r="C128" s="1">
        <v>42055</v>
      </c>
      <c r="D128" t="s">
        <v>17</v>
      </c>
      <c r="E128" t="s">
        <v>18</v>
      </c>
      <c r="F128">
        <v>37</v>
      </c>
      <c r="G128" t="s">
        <v>19</v>
      </c>
      <c r="H128" t="s">
        <v>34</v>
      </c>
      <c r="I128" t="s">
        <v>218</v>
      </c>
      <c r="J128" t="s">
        <v>71</v>
      </c>
      <c r="K128" t="b">
        <v>0</v>
      </c>
      <c r="L128" t="s">
        <v>23</v>
      </c>
      <c r="M128" t="s">
        <v>55</v>
      </c>
      <c r="N128" t="b">
        <v>0</v>
      </c>
      <c r="O128" t="s">
        <v>25</v>
      </c>
      <c r="P128" t="str">
        <f t="shared" si="2"/>
        <v>Armed</v>
      </c>
      <c r="Q128" t="str">
        <f t="shared" si="3"/>
        <v>31-50</v>
      </c>
    </row>
    <row r="129" spans="1:17" x14ac:dyDescent="0.2">
      <c r="A129">
        <v>167</v>
      </c>
      <c r="B129" t="s">
        <v>330</v>
      </c>
      <c r="C129" s="1">
        <v>42056</v>
      </c>
      <c r="D129" t="s">
        <v>17</v>
      </c>
      <c r="E129" t="s">
        <v>18</v>
      </c>
      <c r="F129">
        <v>41</v>
      </c>
      <c r="G129" t="s">
        <v>19</v>
      </c>
      <c r="H129" t="s">
        <v>26</v>
      </c>
      <c r="I129" t="s">
        <v>331</v>
      </c>
      <c r="J129" t="s">
        <v>110</v>
      </c>
      <c r="K129" t="b">
        <v>0</v>
      </c>
      <c r="L129" t="s">
        <v>23</v>
      </c>
      <c r="M129" t="s">
        <v>24</v>
      </c>
      <c r="N129" t="b">
        <v>0</v>
      </c>
      <c r="O129" t="s">
        <v>25</v>
      </c>
      <c r="P129" t="str">
        <f t="shared" si="2"/>
        <v>Armed</v>
      </c>
      <c r="Q129" t="str">
        <f t="shared" si="3"/>
        <v>31-50</v>
      </c>
    </row>
    <row r="130" spans="1:17" x14ac:dyDescent="0.2">
      <c r="A130">
        <v>168</v>
      </c>
      <c r="B130" t="s">
        <v>332</v>
      </c>
      <c r="C130" s="1">
        <v>42056</v>
      </c>
      <c r="D130" t="s">
        <v>17</v>
      </c>
      <c r="E130" t="s">
        <v>66</v>
      </c>
      <c r="F130">
        <v>51</v>
      </c>
      <c r="G130" t="s">
        <v>19</v>
      </c>
      <c r="H130" t="s">
        <v>26</v>
      </c>
      <c r="I130" t="s">
        <v>130</v>
      </c>
      <c r="J130" t="s">
        <v>131</v>
      </c>
      <c r="K130" t="b">
        <v>0</v>
      </c>
      <c r="L130" t="s">
        <v>23</v>
      </c>
      <c r="M130" t="s">
        <v>24</v>
      </c>
      <c r="N130" t="b">
        <v>0</v>
      </c>
      <c r="O130" t="s">
        <v>68</v>
      </c>
      <c r="P130" t="str">
        <f t="shared" si="2"/>
        <v>Armed</v>
      </c>
      <c r="Q130" t="str">
        <f t="shared" si="3"/>
        <v>50+</v>
      </c>
    </row>
    <row r="131" spans="1:17" x14ac:dyDescent="0.2">
      <c r="A131">
        <v>170</v>
      </c>
      <c r="B131" t="s">
        <v>333</v>
      </c>
      <c r="C131" s="1">
        <v>42057</v>
      </c>
      <c r="D131" t="s">
        <v>17</v>
      </c>
      <c r="E131" t="s">
        <v>18</v>
      </c>
      <c r="F131">
        <v>50</v>
      </c>
      <c r="G131" t="s">
        <v>19</v>
      </c>
      <c r="H131" t="s">
        <v>26</v>
      </c>
      <c r="I131" t="s">
        <v>334</v>
      </c>
      <c r="J131" t="s">
        <v>175</v>
      </c>
      <c r="K131" t="b">
        <v>0</v>
      </c>
      <c r="L131" t="s">
        <v>23</v>
      </c>
      <c r="M131" t="s">
        <v>24</v>
      </c>
      <c r="N131" t="b">
        <v>0</v>
      </c>
      <c r="O131" t="s">
        <v>25</v>
      </c>
      <c r="P131" t="str">
        <f t="shared" ref="P131:P194" si="4">IF(E131="unarmed", "Unarmed", "Armed")</f>
        <v>Armed</v>
      </c>
      <c r="Q131" t="str">
        <f t="shared" ref="Q131:Q194" si="5">IF(F131&lt;18, "Under 18", IF(F131&lt;=30, "18-30", IF(F131&lt;=50, "31-50", "50+")))</f>
        <v>31-50</v>
      </c>
    </row>
    <row r="132" spans="1:17" x14ac:dyDescent="0.2">
      <c r="A132">
        <v>172</v>
      </c>
      <c r="B132" t="s">
        <v>335</v>
      </c>
      <c r="C132" s="1">
        <v>42058</v>
      </c>
      <c r="D132" t="s">
        <v>17</v>
      </c>
      <c r="E132" t="s">
        <v>18</v>
      </c>
      <c r="F132">
        <v>47</v>
      </c>
      <c r="G132" t="s">
        <v>19</v>
      </c>
      <c r="H132" t="s">
        <v>26</v>
      </c>
      <c r="I132" t="s">
        <v>336</v>
      </c>
      <c r="J132" t="s">
        <v>79</v>
      </c>
      <c r="K132" t="b">
        <v>1</v>
      </c>
      <c r="L132" t="s">
        <v>23</v>
      </c>
      <c r="M132" t="s">
        <v>24</v>
      </c>
      <c r="N132" t="b">
        <v>0</v>
      </c>
      <c r="O132" t="s">
        <v>25</v>
      </c>
      <c r="P132" t="str">
        <f t="shared" si="4"/>
        <v>Armed</v>
      </c>
      <c r="Q132" t="str">
        <f t="shared" si="5"/>
        <v>31-50</v>
      </c>
    </row>
    <row r="133" spans="1:17" x14ac:dyDescent="0.2">
      <c r="A133">
        <v>174</v>
      </c>
      <c r="B133" t="s">
        <v>337</v>
      </c>
      <c r="C133" s="1">
        <v>42058</v>
      </c>
      <c r="D133" t="s">
        <v>17</v>
      </c>
      <c r="E133" t="s">
        <v>66</v>
      </c>
      <c r="F133">
        <v>37</v>
      </c>
      <c r="G133" t="s">
        <v>19</v>
      </c>
      <c r="H133" t="s">
        <v>26</v>
      </c>
      <c r="I133" t="s">
        <v>338</v>
      </c>
      <c r="J133" t="s">
        <v>234</v>
      </c>
      <c r="K133" t="b">
        <v>0</v>
      </c>
      <c r="L133" t="s">
        <v>37</v>
      </c>
      <c r="M133" t="s">
        <v>24</v>
      </c>
      <c r="N133" t="b">
        <v>0</v>
      </c>
      <c r="O133" t="s">
        <v>68</v>
      </c>
      <c r="P133" t="str">
        <f t="shared" si="4"/>
        <v>Armed</v>
      </c>
      <c r="Q133" t="str">
        <f t="shared" si="5"/>
        <v>31-50</v>
      </c>
    </row>
    <row r="134" spans="1:17" x14ac:dyDescent="0.2">
      <c r="A134">
        <v>175</v>
      </c>
      <c r="B134" t="s">
        <v>339</v>
      </c>
      <c r="C134" s="1">
        <v>42058</v>
      </c>
      <c r="D134" t="s">
        <v>17</v>
      </c>
      <c r="E134" t="s">
        <v>18</v>
      </c>
      <c r="F134">
        <v>41</v>
      </c>
      <c r="G134" t="s">
        <v>19</v>
      </c>
      <c r="H134" t="s">
        <v>26</v>
      </c>
      <c r="I134" t="s">
        <v>340</v>
      </c>
      <c r="J134" t="s">
        <v>234</v>
      </c>
      <c r="K134" t="b">
        <v>0</v>
      </c>
      <c r="L134" t="s">
        <v>23</v>
      </c>
      <c r="M134" t="s">
        <v>80</v>
      </c>
      <c r="N134" t="b">
        <v>0</v>
      </c>
      <c r="O134" t="s">
        <v>25</v>
      </c>
      <c r="P134" t="str">
        <f t="shared" si="4"/>
        <v>Armed</v>
      </c>
      <c r="Q134" t="str">
        <f t="shared" si="5"/>
        <v>31-50</v>
      </c>
    </row>
    <row r="135" spans="1:17" x14ac:dyDescent="0.2">
      <c r="A135">
        <v>176</v>
      </c>
      <c r="B135" t="s">
        <v>341</v>
      </c>
      <c r="C135" s="1">
        <v>42058</v>
      </c>
      <c r="D135" t="s">
        <v>17</v>
      </c>
      <c r="E135" t="s">
        <v>18</v>
      </c>
      <c r="F135">
        <v>16</v>
      </c>
      <c r="G135" t="s">
        <v>19</v>
      </c>
      <c r="H135" t="s">
        <v>30</v>
      </c>
      <c r="I135" t="s">
        <v>342</v>
      </c>
      <c r="J135" t="s">
        <v>282</v>
      </c>
      <c r="K135" t="b">
        <v>0</v>
      </c>
      <c r="L135" t="s">
        <v>23</v>
      </c>
      <c r="M135" t="s">
        <v>24</v>
      </c>
      <c r="N135" t="b">
        <v>0</v>
      </c>
      <c r="O135" t="s">
        <v>25</v>
      </c>
      <c r="P135" t="str">
        <f t="shared" si="4"/>
        <v>Armed</v>
      </c>
      <c r="Q135" t="str">
        <f t="shared" si="5"/>
        <v>Under 18</v>
      </c>
    </row>
    <row r="136" spans="1:17" x14ac:dyDescent="0.2">
      <c r="A136">
        <v>266</v>
      </c>
      <c r="B136" t="s">
        <v>343</v>
      </c>
      <c r="C136" s="1">
        <v>42058</v>
      </c>
      <c r="D136" t="s">
        <v>32</v>
      </c>
      <c r="E136" t="s">
        <v>66</v>
      </c>
      <c r="F136">
        <v>42</v>
      </c>
      <c r="G136" t="s">
        <v>19</v>
      </c>
      <c r="H136" t="s">
        <v>26</v>
      </c>
      <c r="I136" t="s">
        <v>344</v>
      </c>
      <c r="J136" t="s">
        <v>64</v>
      </c>
      <c r="K136" t="b">
        <v>0</v>
      </c>
      <c r="L136" t="s">
        <v>23</v>
      </c>
      <c r="M136" t="s">
        <v>55</v>
      </c>
      <c r="N136" t="b">
        <v>0</v>
      </c>
      <c r="O136" t="s">
        <v>68</v>
      </c>
      <c r="P136" t="str">
        <f t="shared" si="4"/>
        <v>Armed</v>
      </c>
      <c r="Q136" t="str">
        <f t="shared" si="5"/>
        <v>31-50</v>
      </c>
    </row>
    <row r="137" spans="1:17" x14ac:dyDescent="0.2">
      <c r="A137">
        <v>371</v>
      </c>
      <c r="B137" t="s">
        <v>345</v>
      </c>
      <c r="C137" s="1">
        <v>42058</v>
      </c>
      <c r="D137" t="s">
        <v>32</v>
      </c>
      <c r="E137" t="s">
        <v>33</v>
      </c>
      <c r="F137">
        <v>39</v>
      </c>
      <c r="G137" t="s">
        <v>19</v>
      </c>
      <c r="H137" t="s">
        <v>26</v>
      </c>
      <c r="I137" t="s">
        <v>197</v>
      </c>
      <c r="J137" t="s">
        <v>198</v>
      </c>
      <c r="K137" t="b">
        <v>0</v>
      </c>
      <c r="L137" t="s">
        <v>37</v>
      </c>
      <c r="M137" t="s">
        <v>24</v>
      </c>
      <c r="N137" t="b">
        <v>0</v>
      </c>
      <c r="O137" t="s">
        <v>33</v>
      </c>
      <c r="P137" t="str">
        <f t="shared" si="4"/>
        <v>Unarmed</v>
      </c>
      <c r="Q137" t="str">
        <f t="shared" si="5"/>
        <v>31-50</v>
      </c>
    </row>
    <row r="138" spans="1:17" x14ac:dyDescent="0.2">
      <c r="A138">
        <v>177</v>
      </c>
      <c r="B138" t="s">
        <v>346</v>
      </c>
      <c r="C138" s="1">
        <v>42059</v>
      </c>
      <c r="D138" t="s">
        <v>32</v>
      </c>
      <c r="E138" t="s">
        <v>66</v>
      </c>
      <c r="F138">
        <v>30</v>
      </c>
      <c r="G138" t="s">
        <v>19</v>
      </c>
      <c r="H138" t="s">
        <v>26</v>
      </c>
      <c r="I138" t="s">
        <v>347</v>
      </c>
      <c r="J138" t="s">
        <v>348</v>
      </c>
      <c r="K138" t="b">
        <v>1</v>
      </c>
      <c r="L138" t="s">
        <v>23</v>
      </c>
      <c r="M138" t="s">
        <v>24</v>
      </c>
      <c r="N138" t="b">
        <v>0</v>
      </c>
      <c r="O138" t="s">
        <v>68</v>
      </c>
      <c r="P138" t="str">
        <f t="shared" si="4"/>
        <v>Armed</v>
      </c>
      <c r="Q138" t="str">
        <f t="shared" si="5"/>
        <v>18-30</v>
      </c>
    </row>
    <row r="139" spans="1:17" x14ac:dyDescent="0.2">
      <c r="A139">
        <v>178</v>
      </c>
      <c r="B139" t="s">
        <v>349</v>
      </c>
      <c r="C139" s="1">
        <v>42060</v>
      </c>
      <c r="D139" t="s">
        <v>17</v>
      </c>
      <c r="E139" t="s">
        <v>82</v>
      </c>
      <c r="F139">
        <v>27</v>
      </c>
      <c r="G139" t="s">
        <v>19</v>
      </c>
      <c r="H139" t="s">
        <v>30</v>
      </c>
      <c r="I139" t="s">
        <v>250</v>
      </c>
      <c r="J139" t="s">
        <v>51</v>
      </c>
      <c r="K139" t="b">
        <v>0</v>
      </c>
      <c r="L139" t="s">
        <v>37</v>
      </c>
      <c r="M139" t="s">
        <v>55</v>
      </c>
      <c r="N139" t="b">
        <v>0</v>
      </c>
      <c r="O139" t="s">
        <v>82</v>
      </c>
      <c r="P139" t="str">
        <f t="shared" si="4"/>
        <v>Armed</v>
      </c>
      <c r="Q139" t="str">
        <f t="shared" si="5"/>
        <v>18-30</v>
      </c>
    </row>
    <row r="140" spans="1:17" x14ac:dyDescent="0.2">
      <c r="A140">
        <v>179</v>
      </c>
      <c r="B140" t="s">
        <v>350</v>
      </c>
      <c r="C140" s="1">
        <v>42060</v>
      </c>
      <c r="D140" t="s">
        <v>17</v>
      </c>
      <c r="E140" t="s">
        <v>18</v>
      </c>
      <c r="F140">
        <v>43</v>
      </c>
      <c r="G140" t="s">
        <v>19</v>
      </c>
      <c r="H140" t="s">
        <v>26</v>
      </c>
      <c r="I140" t="s">
        <v>351</v>
      </c>
      <c r="J140" t="s">
        <v>107</v>
      </c>
      <c r="K140" t="b">
        <v>1</v>
      </c>
      <c r="L140" t="s">
        <v>23</v>
      </c>
      <c r="M140" t="s">
        <v>24</v>
      </c>
      <c r="N140" t="b">
        <v>0</v>
      </c>
      <c r="O140" t="s">
        <v>25</v>
      </c>
      <c r="P140" t="str">
        <f t="shared" si="4"/>
        <v>Armed</v>
      </c>
      <c r="Q140" t="str">
        <f t="shared" si="5"/>
        <v>31-50</v>
      </c>
    </row>
    <row r="141" spans="1:17" x14ac:dyDescent="0.2">
      <c r="A141">
        <v>181</v>
      </c>
      <c r="B141" t="s">
        <v>352</v>
      </c>
      <c r="C141" s="1">
        <v>42061</v>
      </c>
      <c r="D141" t="s">
        <v>17</v>
      </c>
      <c r="E141" t="s">
        <v>18</v>
      </c>
      <c r="F141">
        <v>42</v>
      </c>
      <c r="G141" t="s">
        <v>19</v>
      </c>
      <c r="H141" t="s">
        <v>34</v>
      </c>
      <c r="I141" t="s">
        <v>353</v>
      </c>
      <c r="J141" t="s">
        <v>175</v>
      </c>
      <c r="K141" t="b">
        <v>0</v>
      </c>
      <c r="L141" t="s">
        <v>23</v>
      </c>
      <c r="M141" t="s">
        <v>80</v>
      </c>
      <c r="N141" t="b">
        <v>0</v>
      </c>
      <c r="O141" t="s">
        <v>25</v>
      </c>
      <c r="P141" t="str">
        <f t="shared" si="4"/>
        <v>Armed</v>
      </c>
      <c r="Q141" t="str">
        <f t="shared" si="5"/>
        <v>31-50</v>
      </c>
    </row>
    <row r="142" spans="1:17" x14ac:dyDescent="0.2">
      <c r="A142">
        <v>182</v>
      </c>
      <c r="B142" t="s">
        <v>354</v>
      </c>
      <c r="C142" s="1">
        <v>42061</v>
      </c>
      <c r="D142" t="s">
        <v>17</v>
      </c>
      <c r="E142" t="s">
        <v>66</v>
      </c>
      <c r="F142">
        <v>21</v>
      </c>
      <c r="G142" t="s">
        <v>19</v>
      </c>
      <c r="H142" t="s">
        <v>34</v>
      </c>
      <c r="I142" t="s">
        <v>41</v>
      </c>
      <c r="J142" t="s">
        <v>42</v>
      </c>
      <c r="K142" t="b">
        <v>0</v>
      </c>
      <c r="L142" t="s">
        <v>37</v>
      </c>
      <c r="M142" t="s">
        <v>24</v>
      </c>
      <c r="N142" t="b">
        <v>0</v>
      </c>
      <c r="O142" t="s">
        <v>68</v>
      </c>
      <c r="P142" t="str">
        <f t="shared" si="4"/>
        <v>Armed</v>
      </c>
      <c r="Q142" t="str">
        <f t="shared" si="5"/>
        <v>18-30</v>
      </c>
    </row>
    <row r="143" spans="1:17" x14ac:dyDescent="0.2">
      <c r="A143">
        <v>183</v>
      </c>
      <c r="B143" t="s">
        <v>355</v>
      </c>
      <c r="C143" s="1">
        <v>42061</v>
      </c>
      <c r="D143" t="s">
        <v>17</v>
      </c>
      <c r="E143" t="s">
        <v>33</v>
      </c>
      <c r="F143">
        <v>49</v>
      </c>
      <c r="G143" t="s">
        <v>19</v>
      </c>
      <c r="H143" t="s">
        <v>26</v>
      </c>
      <c r="I143" t="s">
        <v>356</v>
      </c>
      <c r="J143" t="s">
        <v>299</v>
      </c>
      <c r="K143" t="b">
        <v>0</v>
      </c>
      <c r="L143" t="s">
        <v>37</v>
      </c>
      <c r="M143" t="s">
        <v>24</v>
      </c>
      <c r="N143" t="b">
        <v>0</v>
      </c>
      <c r="O143" t="s">
        <v>33</v>
      </c>
      <c r="P143" t="str">
        <f t="shared" si="4"/>
        <v>Unarmed</v>
      </c>
      <c r="Q143" t="str">
        <f t="shared" si="5"/>
        <v>31-50</v>
      </c>
    </row>
    <row r="144" spans="1:17" x14ac:dyDescent="0.2">
      <c r="A144">
        <v>184</v>
      </c>
      <c r="B144" t="s">
        <v>357</v>
      </c>
      <c r="C144" s="1">
        <v>42061</v>
      </c>
      <c r="D144" t="s">
        <v>17</v>
      </c>
      <c r="E144" t="s">
        <v>18</v>
      </c>
      <c r="F144">
        <v>34</v>
      </c>
      <c r="G144" t="s">
        <v>59</v>
      </c>
      <c r="H144" t="s">
        <v>26</v>
      </c>
      <c r="I144" t="s">
        <v>358</v>
      </c>
      <c r="J144" t="s">
        <v>234</v>
      </c>
      <c r="K144" t="b">
        <v>0</v>
      </c>
      <c r="L144" t="s">
        <v>23</v>
      </c>
      <c r="M144" t="s">
        <v>55</v>
      </c>
      <c r="N144" t="b">
        <v>0</v>
      </c>
      <c r="O144" t="s">
        <v>25</v>
      </c>
      <c r="P144" t="str">
        <f t="shared" si="4"/>
        <v>Armed</v>
      </c>
      <c r="Q144" t="str">
        <f t="shared" si="5"/>
        <v>31-50</v>
      </c>
    </row>
    <row r="145" spans="1:17" x14ac:dyDescent="0.2">
      <c r="A145">
        <v>180</v>
      </c>
      <c r="B145" t="s">
        <v>359</v>
      </c>
      <c r="C145" s="1">
        <v>42061</v>
      </c>
      <c r="D145" t="s">
        <v>32</v>
      </c>
      <c r="E145" t="s">
        <v>33</v>
      </c>
      <c r="F145">
        <v>31</v>
      </c>
      <c r="G145" t="s">
        <v>19</v>
      </c>
      <c r="H145" t="s">
        <v>26</v>
      </c>
      <c r="I145" t="s">
        <v>360</v>
      </c>
      <c r="J145" t="s">
        <v>131</v>
      </c>
      <c r="K145" t="b">
        <v>0</v>
      </c>
      <c r="L145" t="s">
        <v>37</v>
      </c>
      <c r="M145" t="s">
        <v>24</v>
      </c>
      <c r="N145" t="b">
        <v>0</v>
      </c>
      <c r="O145" t="s">
        <v>33</v>
      </c>
      <c r="P145" t="str">
        <f t="shared" si="4"/>
        <v>Unarmed</v>
      </c>
      <c r="Q145" t="str">
        <f t="shared" si="5"/>
        <v>31-50</v>
      </c>
    </row>
    <row r="146" spans="1:17" x14ac:dyDescent="0.2">
      <c r="A146">
        <v>185</v>
      </c>
      <c r="B146" t="s">
        <v>361</v>
      </c>
      <c r="C146" s="1">
        <v>42062</v>
      </c>
      <c r="D146" t="s">
        <v>17</v>
      </c>
      <c r="E146" t="s">
        <v>33</v>
      </c>
      <c r="F146">
        <v>27</v>
      </c>
      <c r="G146" t="s">
        <v>19</v>
      </c>
      <c r="H146" t="s">
        <v>34</v>
      </c>
      <c r="I146" t="s">
        <v>362</v>
      </c>
      <c r="J146" t="s">
        <v>42</v>
      </c>
      <c r="K146" t="b">
        <v>0</v>
      </c>
      <c r="L146" t="s">
        <v>85</v>
      </c>
      <c r="M146" t="s">
        <v>24</v>
      </c>
      <c r="N146" t="b">
        <v>0</v>
      </c>
      <c r="O146" t="s">
        <v>33</v>
      </c>
      <c r="P146" t="str">
        <f t="shared" si="4"/>
        <v>Unarmed</v>
      </c>
      <c r="Q146" t="str">
        <f t="shared" si="5"/>
        <v>18-30</v>
      </c>
    </row>
    <row r="147" spans="1:17" x14ac:dyDescent="0.2">
      <c r="A147">
        <v>186</v>
      </c>
      <c r="B147" t="s">
        <v>363</v>
      </c>
      <c r="C147" s="1">
        <v>42063</v>
      </c>
      <c r="D147" t="s">
        <v>17</v>
      </c>
      <c r="E147" t="s">
        <v>18</v>
      </c>
      <c r="F147">
        <v>24</v>
      </c>
      <c r="G147" t="s">
        <v>19</v>
      </c>
      <c r="H147" t="s">
        <v>26</v>
      </c>
      <c r="I147" t="s">
        <v>364</v>
      </c>
      <c r="J147" t="s">
        <v>365</v>
      </c>
      <c r="K147" t="b">
        <v>0</v>
      </c>
      <c r="L147" t="s">
        <v>23</v>
      </c>
      <c r="M147" t="s">
        <v>24</v>
      </c>
      <c r="N147" t="b">
        <v>0</v>
      </c>
      <c r="O147" t="s">
        <v>25</v>
      </c>
      <c r="P147" t="str">
        <f t="shared" si="4"/>
        <v>Armed</v>
      </c>
      <c r="Q147" t="str">
        <f t="shared" si="5"/>
        <v>18-30</v>
      </c>
    </row>
    <row r="148" spans="1:17" x14ac:dyDescent="0.2">
      <c r="A148">
        <v>188</v>
      </c>
      <c r="B148" t="s">
        <v>366</v>
      </c>
      <c r="C148" s="1">
        <v>42063</v>
      </c>
      <c r="D148" t="s">
        <v>17</v>
      </c>
      <c r="E148" t="s">
        <v>33</v>
      </c>
      <c r="F148">
        <v>34</v>
      </c>
      <c r="G148" t="s">
        <v>19</v>
      </c>
      <c r="H148" t="s">
        <v>30</v>
      </c>
      <c r="I148" t="s">
        <v>367</v>
      </c>
      <c r="J148" t="s">
        <v>118</v>
      </c>
      <c r="K148" t="b">
        <v>0</v>
      </c>
      <c r="L148" t="s">
        <v>37</v>
      </c>
      <c r="M148" t="s">
        <v>55</v>
      </c>
      <c r="N148" t="b">
        <v>0</v>
      </c>
      <c r="O148" t="s">
        <v>33</v>
      </c>
      <c r="P148" t="str">
        <f t="shared" si="4"/>
        <v>Unarmed</v>
      </c>
      <c r="Q148" t="str">
        <f t="shared" si="5"/>
        <v>31-50</v>
      </c>
    </row>
    <row r="149" spans="1:17" x14ac:dyDescent="0.2">
      <c r="A149">
        <v>189</v>
      </c>
      <c r="B149" t="s">
        <v>368</v>
      </c>
      <c r="C149" s="1">
        <v>42063</v>
      </c>
      <c r="D149" t="s">
        <v>17</v>
      </c>
      <c r="E149" t="s">
        <v>66</v>
      </c>
      <c r="F149">
        <v>28</v>
      </c>
      <c r="G149" t="s">
        <v>59</v>
      </c>
      <c r="H149" t="s">
        <v>34</v>
      </c>
      <c r="I149" t="s">
        <v>369</v>
      </c>
      <c r="J149" t="s">
        <v>54</v>
      </c>
      <c r="K149" t="b">
        <v>0</v>
      </c>
      <c r="L149" t="s">
        <v>37</v>
      </c>
      <c r="M149" t="s">
        <v>24</v>
      </c>
      <c r="N149" t="b">
        <v>0</v>
      </c>
      <c r="O149" t="s">
        <v>68</v>
      </c>
      <c r="P149" t="str">
        <f t="shared" si="4"/>
        <v>Armed</v>
      </c>
      <c r="Q149" t="str">
        <f t="shared" si="5"/>
        <v>18-30</v>
      </c>
    </row>
    <row r="150" spans="1:17" x14ac:dyDescent="0.2">
      <c r="A150">
        <v>190</v>
      </c>
      <c r="B150" t="s">
        <v>370</v>
      </c>
      <c r="C150" s="1">
        <v>42063</v>
      </c>
      <c r="D150" t="s">
        <v>17</v>
      </c>
      <c r="E150" t="s">
        <v>18</v>
      </c>
      <c r="F150">
        <v>28</v>
      </c>
      <c r="G150" t="s">
        <v>19</v>
      </c>
      <c r="H150" t="s">
        <v>30</v>
      </c>
      <c r="I150" t="s">
        <v>371</v>
      </c>
      <c r="J150" t="s">
        <v>118</v>
      </c>
      <c r="K150" t="b">
        <v>0</v>
      </c>
      <c r="L150" t="s">
        <v>23</v>
      </c>
      <c r="M150" t="s">
        <v>55</v>
      </c>
      <c r="N150" t="b">
        <v>0</v>
      </c>
      <c r="O150" t="s">
        <v>25</v>
      </c>
      <c r="P150" t="str">
        <f t="shared" si="4"/>
        <v>Armed</v>
      </c>
      <c r="Q150" t="str">
        <f t="shared" si="5"/>
        <v>18-30</v>
      </c>
    </row>
    <row r="151" spans="1:17" x14ac:dyDescent="0.2">
      <c r="A151">
        <v>191</v>
      </c>
      <c r="B151" t="s">
        <v>372</v>
      </c>
      <c r="C151" s="1">
        <v>42063</v>
      </c>
      <c r="D151" t="s">
        <v>17</v>
      </c>
      <c r="E151" t="s">
        <v>18</v>
      </c>
      <c r="F151">
        <v>40</v>
      </c>
      <c r="G151" t="s">
        <v>19</v>
      </c>
      <c r="H151" t="s">
        <v>30</v>
      </c>
      <c r="I151" t="s">
        <v>373</v>
      </c>
      <c r="J151" t="s">
        <v>255</v>
      </c>
      <c r="K151" t="b">
        <v>1</v>
      </c>
      <c r="L151" t="s">
        <v>23</v>
      </c>
      <c r="M151" t="s">
        <v>55</v>
      </c>
      <c r="N151" t="b">
        <v>0</v>
      </c>
      <c r="O151" t="s">
        <v>25</v>
      </c>
      <c r="P151" t="str">
        <f t="shared" si="4"/>
        <v>Armed</v>
      </c>
      <c r="Q151" t="str">
        <f t="shared" si="5"/>
        <v>31-50</v>
      </c>
    </row>
    <row r="152" spans="1:17" x14ac:dyDescent="0.2">
      <c r="A152">
        <v>192</v>
      </c>
      <c r="B152" t="s">
        <v>374</v>
      </c>
      <c r="C152" s="1">
        <v>42063</v>
      </c>
      <c r="D152" t="s">
        <v>17</v>
      </c>
      <c r="E152" t="s">
        <v>18</v>
      </c>
      <c r="F152">
        <v>37</v>
      </c>
      <c r="G152" t="s">
        <v>59</v>
      </c>
      <c r="H152" t="s">
        <v>26</v>
      </c>
      <c r="I152" t="s">
        <v>375</v>
      </c>
      <c r="J152" t="s">
        <v>54</v>
      </c>
      <c r="K152" t="b">
        <v>0</v>
      </c>
      <c r="L152" t="s">
        <v>23</v>
      </c>
      <c r="M152" t="s">
        <v>55</v>
      </c>
      <c r="N152" t="b">
        <v>0</v>
      </c>
      <c r="O152" t="s">
        <v>25</v>
      </c>
      <c r="P152" t="str">
        <f t="shared" si="4"/>
        <v>Armed</v>
      </c>
      <c r="Q152" t="str">
        <f t="shared" si="5"/>
        <v>31-50</v>
      </c>
    </row>
    <row r="153" spans="1:17" x14ac:dyDescent="0.2">
      <c r="A153">
        <v>187</v>
      </c>
      <c r="B153" t="s">
        <v>376</v>
      </c>
      <c r="C153" s="1">
        <v>42063</v>
      </c>
      <c r="D153" t="s">
        <v>32</v>
      </c>
      <c r="E153" t="s">
        <v>33</v>
      </c>
      <c r="F153">
        <v>17</v>
      </c>
      <c r="G153" t="s">
        <v>19</v>
      </c>
      <c r="H153" t="s">
        <v>26</v>
      </c>
      <c r="I153" t="s">
        <v>377</v>
      </c>
      <c r="J153" t="s">
        <v>212</v>
      </c>
      <c r="K153" t="b">
        <v>0</v>
      </c>
      <c r="L153" t="s">
        <v>23</v>
      </c>
      <c r="M153" t="s">
        <v>24</v>
      </c>
      <c r="N153" t="b">
        <v>1</v>
      </c>
      <c r="O153" t="s">
        <v>33</v>
      </c>
      <c r="P153" t="str">
        <f t="shared" si="4"/>
        <v>Unarmed</v>
      </c>
      <c r="Q153" t="str">
        <f t="shared" si="5"/>
        <v>Under 18</v>
      </c>
    </row>
    <row r="154" spans="1:17" x14ac:dyDescent="0.2">
      <c r="A154">
        <v>195</v>
      </c>
      <c r="B154" t="s">
        <v>378</v>
      </c>
      <c r="C154" s="1">
        <v>42064</v>
      </c>
      <c r="D154" t="s">
        <v>17</v>
      </c>
      <c r="E154" t="s">
        <v>18</v>
      </c>
      <c r="F154">
        <v>35</v>
      </c>
      <c r="G154" t="s">
        <v>19</v>
      </c>
      <c r="H154" t="s">
        <v>20</v>
      </c>
      <c r="I154" t="s">
        <v>218</v>
      </c>
      <c r="J154" t="s">
        <v>71</v>
      </c>
      <c r="K154" t="b">
        <v>0</v>
      </c>
      <c r="L154" t="s">
        <v>23</v>
      </c>
      <c r="M154" t="s">
        <v>24</v>
      </c>
      <c r="N154" t="b">
        <v>0</v>
      </c>
      <c r="O154" t="s">
        <v>25</v>
      </c>
      <c r="P154" t="str">
        <f t="shared" si="4"/>
        <v>Armed</v>
      </c>
      <c r="Q154" t="str">
        <f t="shared" si="5"/>
        <v>31-50</v>
      </c>
    </row>
    <row r="155" spans="1:17" x14ac:dyDescent="0.2">
      <c r="A155">
        <v>268</v>
      </c>
      <c r="B155" t="s">
        <v>379</v>
      </c>
      <c r="C155" s="1">
        <v>42064</v>
      </c>
      <c r="D155" t="s">
        <v>17</v>
      </c>
      <c r="E155" t="s">
        <v>18</v>
      </c>
      <c r="F155">
        <v>49</v>
      </c>
      <c r="G155" t="s">
        <v>19</v>
      </c>
      <c r="H155" t="s">
        <v>26</v>
      </c>
      <c r="I155" t="s">
        <v>380</v>
      </c>
      <c r="J155" t="s">
        <v>299</v>
      </c>
      <c r="K155" t="b">
        <v>0</v>
      </c>
      <c r="L155" t="s">
        <v>23</v>
      </c>
      <c r="M155" t="s">
        <v>24</v>
      </c>
      <c r="N155" t="b">
        <v>0</v>
      </c>
      <c r="O155" t="s">
        <v>25</v>
      </c>
      <c r="P155" t="str">
        <f t="shared" si="4"/>
        <v>Armed</v>
      </c>
      <c r="Q155" t="str">
        <f t="shared" si="5"/>
        <v>31-50</v>
      </c>
    </row>
    <row r="156" spans="1:17" x14ac:dyDescent="0.2">
      <c r="A156">
        <v>194</v>
      </c>
      <c r="B156" t="s">
        <v>381</v>
      </c>
      <c r="C156" s="1">
        <v>42064</v>
      </c>
      <c r="D156" t="s">
        <v>32</v>
      </c>
      <c r="E156" t="s">
        <v>33</v>
      </c>
      <c r="F156">
        <v>43</v>
      </c>
      <c r="G156" t="s">
        <v>19</v>
      </c>
      <c r="H156" t="s">
        <v>30</v>
      </c>
      <c r="I156" t="s">
        <v>147</v>
      </c>
      <c r="J156" t="s">
        <v>42</v>
      </c>
      <c r="K156" t="b">
        <v>1</v>
      </c>
      <c r="L156" t="s">
        <v>23</v>
      </c>
      <c r="M156" t="s">
        <v>24</v>
      </c>
      <c r="N156" t="b">
        <v>1</v>
      </c>
      <c r="O156" t="s">
        <v>33</v>
      </c>
      <c r="P156" t="str">
        <f t="shared" si="4"/>
        <v>Unarmed</v>
      </c>
      <c r="Q156" t="str">
        <f t="shared" si="5"/>
        <v>31-50</v>
      </c>
    </row>
    <row r="157" spans="1:17" x14ac:dyDescent="0.2">
      <c r="A157">
        <v>196</v>
      </c>
      <c r="B157" t="s">
        <v>382</v>
      </c>
      <c r="C157" s="1">
        <v>42065</v>
      </c>
      <c r="D157" t="s">
        <v>17</v>
      </c>
      <c r="E157" t="s">
        <v>18</v>
      </c>
      <c r="F157">
        <v>20</v>
      </c>
      <c r="G157" t="s">
        <v>19</v>
      </c>
      <c r="H157" t="s">
        <v>30</v>
      </c>
      <c r="I157" t="s">
        <v>383</v>
      </c>
      <c r="J157" t="s">
        <v>102</v>
      </c>
      <c r="K157" t="b">
        <v>0</v>
      </c>
      <c r="L157" t="s">
        <v>37</v>
      </c>
      <c r="M157" t="s">
        <v>80</v>
      </c>
      <c r="N157" t="b">
        <v>0</v>
      </c>
      <c r="O157" t="s">
        <v>25</v>
      </c>
      <c r="P157" t="str">
        <f t="shared" si="4"/>
        <v>Armed</v>
      </c>
      <c r="Q157" t="str">
        <f t="shared" si="5"/>
        <v>18-30</v>
      </c>
    </row>
    <row r="158" spans="1:17" x14ac:dyDescent="0.2">
      <c r="A158">
        <v>197</v>
      </c>
      <c r="B158" t="s">
        <v>384</v>
      </c>
      <c r="C158" s="1">
        <v>42066</v>
      </c>
      <c r="D158" t="s">
        <v>17</v>
      </c>
      <c r="E158" t="s">
        <v>18</v>
      </c>
      <c r="F158">
        <v>25</v>
      </c>
      <c r="G158" t="s">
        <v>19</v>
      </c>
      <c r="H158" t="s">
        <v>30</v>
      </c>
      <c r="I158" t="s">
        <v>385</v>
      </c>
      <c r="J158" t="s">
        <v>184</v>
      </c>
      <c r="K158" t="b">
        <v>0</v>
      </c>
      <c r="L158" t="s">
        <v>23</v>
      </c>
      <c r="M158" t="s">
        <v>24</v>
      </c>
      <c r="N158" t="b">
        <v>0</v>
      </c>
      <c r="O158" t="s">
        <v>25</v>
      </c>
      <c r="P158" t="str">
        <f t="shared" si="4"/>
        <v>Armed</v>
      </c>
      <c r="Q158" t="str">
        <f t="shared" si="5"/>
        <v>18-30</v>
      </c>
    </row>
    <row r="159" spans="1:17" x14ac:dyDescent="0.2">
      <c r="A159">
        <v>198</v>
      </c>
      <c r="B159" t="s">
        <v>386</v>
      </c>
      <c r="C159" s="1">
        <v>42066</v>
      </c>
      <c r="D159" t="s">
        <v>17</v>
      </c>
      <c r="E159" t="s">
        <v>66</v>
      </c>
      <c r="F159">
        <v>25</v>
      </c>
      <c r="G159" t="s">
        <v>19</v>
      </c>
      <c r="H159" t="s">
        <v>26</v>
      </c>
      <c r="I159" t="s">
        <v>240</v>
      </c>
      <c r="J159" t="s">
        <v>54</v>
      </c>
      <c r="K159" t="b">
        <v>0</v>
      </c>
      <c r="L159" t="s">
        <v>23</v>
      </c>
      <c r="M159" t="s">
        <v>24</v>
      </c>
      <c r="N159" t="b">
        <v>0</v>
      </c>
      <c r="O159" t="s">
        <v>68</v>
      </c>
      <c r="P159" t="str">
        <f t="shared" si="4"/>
        <v>Armed</v>
      </c>
      <c r="Q159" t="str">
        <f t="shared" si="5"/>
        <v>18-30</v>
      </c>
    </row>
    <row r="160" spans="1:17" x14ac:dyDescent="0.2">
      <c r="A160">
        <v>199</v>
      </c>
      <c r="B160" t="s">
        <v>387</v>
      </c>
      <c r="C160" s="1">
        <v>42067</v>
      </c>
      <c r="D160" t="s">
        <v>17</v>
      </c>
      <c r="E160" t="s">
        <v>33</v>
      </c>
      <c r="F160">
        <v>26</v>
      </c>
      <c r="G160" t="s">
        <v>19</v>
      </c>
      <c r="H160" t="s">
        <v>26</v>
      </c>
      <c r="I160" t="s">
        <v>388</v>
      </c>
      <c r="J160" t="s">
        <v>175</v>
      </c>
      <c r="K160" t="b">
        <v>0</v>
      </c>
      <c r="L160" t="s">
        <v>37</v>
      </c>
      <c r="M160" t="s">
        <v>24</v>
      </c>
      <c r="N160" t="b">
        <v>0</v>
      </c>
      <c r="O160" t="s">
        <v>33</v>
      </c>
      <c r="P160" t="str">
        <f t="shared" si="4"/>
        <v>Unarmed</v>
      </c>
      <c r="Q160" t="str">
        <f t="shared" si="5"/>
        <v>18-30</v>
      </c>
    </row>
    <row r="161" spans="1:17" x14ac:dyDescent="0.2">
      <c r="A161">
        <v>249</v>
      </c>
      <c r="B161" t="s">
        <v>389</v>
      </c>
      <c r="C161" s="1">
        <v>42067</v>
      </c>
      <c r="D161" t="s">
        <v>17</v>
      </c>
      <c r="E161" t="s">
        <v>18</v>
      </c>
      <c r="F161">
        <v>28</v>
      </c>
      <c r="G161" t="s">
        <v>19</v>
      </c>
      <c r="H161" t="s">
        <v>20</v>
      </c>
      <c r="I161" t="s">
        <v>67</v>
      </c>
      <c r="J161" t="s">
        <v>42</v>
      </c>
      <c r="K161" t="b">
        <v>0</v>
      </c>
      <c r="L161" t="s">
        <v>23</v>
      </c>
      <c r="M161" t="s">
        <v>24</v>
      </c>
      <c r="N161" t="b">
        <v>0</v>
      </c>
      <c r="O161" t="s">
        <v>25</v>
      </c>
      <c r="P161" t="str">
        <f t="shared" si="4"/>
        <v>Armed</v>
      </c>
      <c r="Q161" t="str">
        <f t="shared" si="5"/>
        <v>18-30</v>
      </c>
    </row>
    <row r="162" spans="1:17" x14ac:dyDescent="0.2">
      <c r="A162">
        <v>200</v>
      </c>
      <c r="B162" t="s">
        <v>390</v>
      </c>
      <c r="C162" s="1">
        <v>42068</v>
      </c>
      <c r="D162" t="s">
        <v>17</v>
      </c>
      <c r="E162" t="s">
        <v>66</v>
      </c>
      <c r="F162">
        <v>45</v>
      </c>
      <c r="G162" t="s">
        <v>19</v>
      </c>
      <c r="H162" t="s">
        <v>30</v>
      </c>
      <c r="I162" t="s">
        <v>391</v>
      </c>
      <c r="J162" t="s">
        <v>348</v>
      </c>
      <c r="K162" t="b">
        <v>1</v>
      </c>
      <c r="L162" t="s">
        <v>37</v>
      </c>
      <c r="M162" t="s">
        <v>24</v>
      </c>
      <c r="N162" t="b">
        <v>0</v>
      </c>
      <c r="O162" t="s">
        <v>68</v>
      </c>
      <c r="P162" t="str">
        <f t="shared" si="4"/>
        <v>Armed</v>
      </c>
      <c r="Q162" t="str">
        <f t="shared" si="5"/>
        <v>31-50</v>
      </c>
    </row>
    <row r="163" spans="1:17" x14ac:dyDescent="0.2">
      <c r="A163">
        <v>201</v>
      </c>
      <c r="B163" t="s">
        <v>392</v>
      </c>
      <c r="C163" s="1">
        <v>42068</v>
      </c>
      <c r="D163" t="s">
        <v>17</v>
      </c>
      <c r="E163" t="s">
        <v>33</v>
      </c>
      <c r="F163">
        <v>36</v>
      </c>
      <c r="G163" t="s">
        <v>19</v>
      </c>
      <c r="H163" t="s">
        <v>34</v>
      </c>
      <c r="I163" t="s">
        <v>393</v>
      </c>
      <c r="J163" t="s">
        <v>42</v>
      </c>
      <c r="K163" t="b">
        <v>0</v>
      </c>
      <c r="L163" t="s">
        <v>37</v>
      </c>
      <c r="M163" t="s">
        <v>55</v>
      </c>
      <c r="N163" t="b">
        <v>0</v>
      </c>
      <c r="O163" t="s">
        <v>33</v>
      </c>
      <c r="P163" t="str">
        <f t="shared" si="4"/>
        <v>Unarmed</v>
      </c>
      <c r="Q163" t="str">
        <f t="shared" si="5"/>
        <v>31-50</v>
      </c>
    </row>
    <row r="164" spans="1:17" x14ac:dyDescent="0.2">
      <c r="A164">
        <v>202</v>
      </c>
      <c r="B164" t="s">
        <v>394</v>
      </c>
      <c r="C164" s="1">
        <v>42068</v>
      </c>
      <c r="D164" t="s">
        <v>17</v>
      </c>
      <c r="E164" t="s">
        <v>18</v>
      </c>
      <c r="F164">
        <v>34</v>
      </c>
      <c r="G164" t="s">
        <v>19</v>
      </c>
      <c r="H164" t="s">
        <v>26</v>
      </c>
      <c r="I164" t="s">
        <v>395</v>
      </c>
      <c r="J164" t="s">
        <v>198</v>
      </c>
      <c r="K164" t="b">
        <v>0</v>
      </c>
      <c r="L164" t="s">
        <v>23</v>
      </c>
      <c r="M164" t="s">
        <v>24</v>
      </c>
      <c r="N164" t="b">
        <v>0</v>
      </c>
      <c r="O164" t="s">
        <v>25</v>
      </c>
      <c r="P164" t="str">
        <f t="shared" si="4"/>
        <v>Armed</v>
      </c>
      <c r="Q164" t="str">
        <f t="shared" si="5"/>
        <v>31-50</v>
      </c>
    </row>
    <row r="165" spans="1:17" x14ac:dyDescent="0.2">
      <c r="A165">
        <v>203</v>
      </c>
      <c r="B165" t="s">
        <v>396</v>
      </c>
      <c r="C165" s="1">
        <v>42069</v>
      </c>
      <c r="D165" t="s">
        <v>17</v>
      </c>
      <c r="E165" t="s">
        <v>33</v>
      </c>
      <c r="F165">
        <v>19</v>
      </c>
      <c r="G165" t="s">
        <v>19</v>
      </c>
      <c r="H165" t="s">
        <v>30</v>
      </c>
      <c r="I165" t="s">
        <v>397</v>
      </c>
      <c r="J165" t="s">
        <v>348</v>
      </c>
      <c r="K165" t="b">
        <v>0</v>
      </c>
      <c r="L165" t="s">
        <v>23</v>
      </c>
      <c r="M165" t="s">
        <v>80</v>
      </c>
      <c r="N165" t="b">
        <v>0</v>
      </c>
      <c r="O165" t="s">
        <v>33</v>
      </c>
      <c r="P165" t="str">
        <f t="shared" si="4"/>
        <v>Unarmed</v>
      </c>
      <c r="Q165" t="str">
        <f t="shared" si="5"/>
        <v>18-30</v>
      </c>
    </row>
    <row r="166" spans="1:17" x14ac:dyDescent="0.2">
      <c r="A166">
        <v>269</v>
      </c>
      <c r="B166" t="s">
        <v>398</v>
      </c>
      <c r="C166" s="1">
        <v>42069</v>
      </c>
      <c r="D166" t="s">
        <v>17</v>
      </c>
      <c r="E166" t="s">
        <v>33</v>
      </c>
      <c r="F166">
        <v>37</v>
      </c>
      <c r="G166" t="s">
        <v>19</v>
      </c>
      <c r="H166" t="s">
        <v>30</v>
      </c>
      <c r="I166" t="s">
        <v>133</v>
      </c>
      <c r="J166" t="s">
        <v>47</v>
      </c>
      <c r="K166" t="b">
        <v>0</v>
      </c>
      <c r="L166" t="s">
        <v>85</v>
      </c>
      <c r="M166" t="s">
        <v>80</v>
      </c>
      <c r="N166" t="b">
        <v>0</v>
      </c>
      <c r="O166" t="s">
        <v>33</v>
      </c>
      <c r="P166" t="str">
        <f t="shared" si="4"/>
        <v>Unarmed</v>
      </c>
      <c r="Q166" t="str">
        <f t="shared" si="5"/>
        <v>31-50</v>
      </c>
    </row>
    <row r="167" spans="1:17" x14ac:dyDescent="0.2">
      <c r="A167">
        <v>270</v>
      </c>
      <c r="B167" t="s">
        <v>399</v>
      </c>
      <c r="C167" s="1">
        <v>42069</v>
      </c>
      <c r="D167" t="s">
        <v>17</v>
      </c>
      <c r="E167" t="s">
        <v>82</v>
      </c>
      <c r="F167">
        <v>48</v>
      </c>
      <c r="G167" t="s">
        <v>19</v>
      </c>
      <c r="H167" t="s">
        <v>30</v>
      </c>
      <c r="I167" t="s">
        <v>400</v>
      </c>
      <c r="J167" t="s">
        <v>175</v>
      </c>
      <c r="K167" t="b">
        <v>0</v>
      </c>
      <c r="L167" t="s">
        <v>37</v>
      </c>
      <c r="M167" t="s">
        <v>24</v>
      </c>
      <c r="N167" t="b">
        <v>0</v>
      </c>
      <c r="O167" t="s">
        <v>82</v>
      </c>
      <c r="P167" t="str">
        <f t="shared" si="4"/>
        <v>Armed</v>
      </c>
      <c r="Q167" t="str">
        <f t="shared" si="5"/>
        <v>31-50</v>
      </c>
    </row>
    <row r="168" spans="1:17" x14ac:dyDescent="0.2">
      <c r="A168">
        <v>271</v>
      </c>
      <c r="B168" t="s">
        <v>401</v>
      </c>
      <c r="C168" s="1">
        <v>42070</v>
      </c>
      <c r="D168" t="s">
        <v>17</v>
      </c>
      <c r="E168" t="s">
        <v>18</v>
      </c>
      <c r="F168">
        <v>29</v>
      </c>
      <c r="G168" t="s">
        <v>19</v>
      </c>
      <c r="H168" t="s">
        <v>26</v>
      </c>
      <c r="I168" t="s">
        <v>200</v>
      </c>
      <c r="J168" t="s">
        <v>54</v>
      </c>
      <c r="K168" t="b">
        <v>0</v>
      </c>
      <c r="L168" t="s">
        <v>23</v>
      </c>
      <c r="M168" t="s">
        <v>24</v>
      </c>
      <c r="N168" t="b">
        <v>0</v>
      </c>
      <c r="O168" t="s">
        <v>25</v>
      </c>
      <c r="P168" t="str">
        <f t="shared" si="4"/>
        <v>Armed</v>
      </c>
      <c r="Q168" t="str">
        <f t="shared" si="5"/>
        <v>18-30</v>
      </c>
    </row>
    <row r="169" spans="1:17" x14ac:dyDescent="0.2">
      <c r="A169">
        <v>204</v>
      </c>
      <c r="B169" t="s">
        <v>402</v>
      </c>
      <c r="C169" s="1">
        <v>42071</v>
      </c>
      <c r="D169" t="s">
        <v>17</v>
      </c>
      <c r="E169" t="s">
        <v>66</v>
      </c>
      <c r="F169">
        <v>43</v>
      </c>
      <c r="G169" t="s">
        <v>59</v>
      </c>
      <c r="H169" t="s">
        <v>30</v>
      </c>
      <c r="I169" t="s">
        <v>403</v>
      </c>
      <c r="J169" t="s">
        <v>42</v>
      </c>
      <c r="K169" t="b">
        <v>1</v>
      </c>
      <c r="L169" t="s">
        <v>37</v>
      </c>
      <c r="M169" t="s">
        <v>24</v>
      </c>
      <c r="N169" t="b">
        <v>1</v>
      </c>
      <c r="O169" t="s">
        <v>68</v>
      </c>
      <c r="P169" t="str">
        <f t="shared" si="4"/>
        <v>Armed</v>
      </c>
      <c r="Q169" t="str">
        <f t="shared" si="5"/>
        <v>31-50</v>
      </c>
    </row>
    <row r="170" spans="1:17" x14ac:dyDescent="0.2">
      <c r="A170">
        <v>272</v>
      </c>
      <c r="B170" t="s">
        <v>404</v>
      </c>
      <c r="C170" s="1">
        <v>42071</v>
      </c>
      <c r="D170" t="s">
        <v>17</v>
      </c>
      <c r="E170" t="s">
        <v>18</v>
      </c>
      <c r="F170">
        <v>40</v>
      </c>
      <c r="G170" t="s">
        <v>19</v>
      </c>
      <c r="H170" t="s">
        <v>34</v>
      </c>
      <c r="I170" t="s">
        <v>250</v>
      </c>
      <c r="J170" t="s">
        <v>51</v>
      </c>
      <c r="K170" t="b">
        <v>0</v>
      </c>
      <c r="L170" t="s">
        <v>23</v>
      </c>
      <c r="M170" t="s">
        <v>24</v>
      </c>
      <c r="N170" t="b">
        <v>0</v>
      </c>
      <c r="O170" t="s">
        <v>25</v>
      </c>
      <c r="P170" t="str">
        <f t="shared" si="4"/>
        <v>Armed</v>
      </c>
      <c r="Q170" t="str">
        <f t="shared" si="5"/>
        <v>31-50</v>
      </c>
    </row>
    <row r="171" spans="1:17" x14ac:dyDescent="0.2">
      <c r="A171">
        <v>273</v>
      </c>
      <c r="B171" t="s">
        <v>405</v>
      </c>
      <c r="C171" s="1">
        <v>42071</v>
      </c>
      <c r="D171" t="s">
        <v>17</v>
      </c>
      <c r="E171" t="s">
        <v>82</v>
      </c>
      <c r="F171">
        <v>35</v>
      </c>
      <c r="G171" t="s">
        <v>19</v>
      </c>
      <c r="H171" t="s">
        <v>26</v>
      </c>
      <c r="I171" t="s">
        <v>406</v>
      </c>
      <c r="J171" t="s">
        <v>407</v>
      </c>
      <c r="K171" t="b">
        <v>0</v>
      </c>
      <c r="L171" t="s">
        <v>23</v>
      </c>
      <c r="M171" t="s">
        <v>55</v>
      </c>
      <c r="N171" t="b">
        <v>0</v>
      </c>
      <c r="O171" t="s">
        <v>82</v>
      </c>
      <c r="P171" t="str">
        <f t="shared" si="4"/>
        <v>Armed</v>
      </c>
      <c r="Q171" t="str">
        <f t="shared" si="5"/>
        <v>31-50</v>
      </c>
    </row>
    <row r="172" spans="1:17" x14ac:dyDescent="0.2">
      <c r="A172">
        <v>205</v>
      </c>
      <c r="B172" t="s">
        <v>408</v>
      </c>
      <c r="C172" s="1">
        <v>42072</v>
      </c>
      <c r="D172" t="s">
        <v>17</v>
      </c>
      <c r="E172" t="s">
        <v>33</v>
      </c>
      <c r="F172">
        <v>27</v>
      </c>
      <c r="G172" t="s">
        <v>19</v>
      </c>
      <c r="H172" t="s">
        <v>30</v>
      </c>
      <c r="I172" t="s">
        <v>409</v>
      </c>
      <c r="J172" t="s">
        <v>234</v>
      </c>
      <c r="K172" t="b">
        <v>1</v>
      </c>
      <c r="L172" t="s">
        <v>37</v>
      </c>
      <c r="M172" t="s">
        <v>24</v>
      </c>
      <c r="N172" t="b">
        <v>0</v>
      </c>
      <c r="O172" t="s">
        <v>33</v>
      </c>
      <c r="P172" t="str">
        <f t="shared" si="4"/>
        <v>Unarmed</v>
      </c>
      <c r="Q172" t="str">
        <f t="shared" si="5"/>
        <v>18-30</v>
      </c>
    </row>
    <row r="173" spans="1:17" x14ac:dyDescent="0.2">
      <c r="A173">
        <v>274</v>
      </c>
      <c r="B173" t="s">
        <v>410</v>
      </c>
      <c r="C173" s="1">
        <v>42072</v>
      </c>
      <c r="D173" t="s">
        <v>17</v>
      </c>
      <c r="E173" t="s">
        <v>18</v>
      </c>
      <c r="F173">
        <v>58</v>
      </c>
      <c r="G173" t="s">
        <v>19</v>
      </c>
      <c r="H173" t="s">
        <v>26</v>
      </c>
      <c r="I173" t="s">
        <v>411</v>
      </c>
      <c r="J173" t="s">
        <v>255</v>
      </c>
      <c r="K173" t="b">
        <v>0</v>
      </c>
      <c r="L173" t="s">
        <v>23</v>
      </c>
      <c r="M173" t="s">
        <v>24</v>
      </c>
      <c r="N173" t="b">
        <v>0</v>
      </c>
      <c r="O173" t="s">
        <v>25</v>
      </c>
      <c r="P173" t="str">
        <f t="shared" si="4"/>
        <v>Armed</v>
      </c>
      <c r="Q173" t="str">
        <f t="shared" si="5"/>
        <v>50+</v>
      </c>
    </row>
    <row r="174" spans="1:17" x14ac:dyDescent="0.2">
      <c r="A174">
        <v>275</v>
      </c>
      <c r="B174" t="s">
        <v>412</v>
      </c>
      <c r="C174" s="1">
        <v>42072</v>
      </c>
      <c r="D174" t="s">
        <v>17</v>
      </c>
      <c r="E174" t="s">
        <v>18</v>
      </c>
      <c r="F174">
        <v>46</v>
      </c>
      <c r="G174" t="s">
        <v>19</v>
      </c>
      <c r="H174" t="s">
        <v>26</v>
      </c>
      <c r="I174" t="s">
        <v>413</v>
      </c>
      <c r="J174" t="s">
        <v>47</v>
      </c>
      <c r="K174" t="b">
        <v>0</v>
      </c>
      <c r="L174" t="s">
        <v>23</v>
      </c>
      <c r="M174" t="s">
        <v>24</v>
      </c>
      <c r="N174" t="b">
        <v>0</v>
      </c>
      <c r="O174" t="s">
        <v>25</v>
      </c>
      <c r="P174" t="str">
        <f t="shared" si="4"/>
        <v>Armed</v>
      </c>
      <c r="Q174" t="str">
        <f t="shared" si="5"/>
        <v>31-50</v>
      </c>
    </row>
    <row r="175" spans="1:17" x14ac:dyDescent="0.2">
      <c r="A175">
        <v>276</v>
      </c>
      <c r="B175" t="s">
        <v>414</v>
      </c>
      <c r="C175" s="1">
        <v>42072</v>
      </c>
      <c r="D175" t="s">
        <v>17</v>
      </c>
      <c r="E175" t="s">
        <v>18</v>
      </c>
      <c r="F175">
        <v>30</v>
      </c>
      <c r="G175" t="s">
        <v>19</v>
      </c>
      <c r="H175" t="s">
        <v>30</v>
      </c>
      <c r="I175" t="s">
        <v>415</v>
      </c>
      <c r="J175" t="s">
        <v>175</v>
      </c>
      <c r="K175" t="b">
        <v>0</v>
      </c>
      <c r="L175" t="s">
        <v>23</v>
      </c>
      <c r="M175" t="s">
        <v>24</v>
      </c>
      <c r="N175" t="b">
        <v>0</v>
      </c>
      <c r="O175" t="s">
        <v>25</v>
      </c>
      <c r="P175" t="str">
        <f t="shared" si="4"/>
        <v>Armed</v>
      </c>
      <c r="Q175" t="str">
        <f t="shared" si="5"/>
        <v>18-30</v>
      </c>
    </row>
    <row r="176" spans="1:17" x14ac:dyDescent="0.2">
      <c r="A176">
        <v>206</v>
      </c>
      <c r="B176" t="s">
        <v>416</v>
      </c>
      <c r="C176" s="1">
        <v>42073</v>
      </c>
      <c r="D176" t="s">
        <v>17</v>
      </c>
      <c r="E176" t="s">
        <v>18</v>
      </c>
      <c r="F176">
        <v>64</v>
      </c>
      <c r="G176" t="s">
        <v>19</v>
      </c>
      <c r="H176" t="s">
        <v>30</v>
      </c>
      <c r="I176" t="s">
        <v>417</v>
      </c>
      <c r="J176" t="s">
        <v>74</v>
      </c>
      <c r="K176" t="b">
        <v>0</v>
      </c>
      <c r="L176" t="s">
        <v>23</v>
      </c>
      <c r="M176" t="s">
        <v>24</v>
      </c>
      <c r="N176" t="b">
        <v>1</v>
      </c>
      <c r="O176" t="s">
        <v>25</v>
      </c>
      <c r="P176" t="str">
        <f t="shared" si="4"/>
        <v>Armed</v>
      </c>
      <c r="Q176" t="str">
        <f t="shared" si="5"/>
        <v>50+</v>
      </c>
    </row>
    <row r="177" spans="1:17" x14ac:dyDescent="0.2">
      <c r="A177">
        <v>278</v>
      </c>
      <c r="B177" t="s">
        <v>418</v>
      </c>
      <c r="C177" s="1">
        <v>42073</v>
      </c>
      <c r="D177" t="s">
        <v>17</v>
      </c>
      <c r="E177" t="s">
        <v>18</v>
      </c>
      <c r="F177">
        <v>31</v>
      </c>
      <c r="G177" t="s">
        <v>19</v>
      </c>
      <c r="H177" t="s">
        <v>30</v>
      </c>
      <c r="I177" t="s">
        <v>419</v>
      </c>
      <c r="J177" t="s">
        <v>79</v>
      </c>
      <c r="K177" t="b">
        <v>0</v>
      </c>
      <c r="L177" t="s">
        <v>23</v>
      </c>
      <c r="M177" t="s">
        <v>24</v>
      </c>
      <c r="N177" t="b">
        <v>0</v>
      </c>
      <c r="O177" t="s">
        <v>25</v>
      </c>
      <c r="P177" t="str">
        <f t="shared" si="4"/>
        <v>Armed</v>
      </c>
      <c r="Q177" t="str">
        <f t="shared" si="5"/>
        <v>31-50</v>
      </c>
    </row>
    <row r="178" spans="1:17" x14ac:dyDescent="0.2">
      <c r="A178">
        <v>536</v>
      </c>
      <c r="B178" t="s">
        <v>420</v>
      </c>
      <c r="C178" s="1">
        <v>42073</v>
      </c>
      <c r="D178" t="s">
        <v>17</v>
      </c>
      <c r="E178" t="s">
        <v>66</v>
      </c>
      <c r="F178">
        <v>23</v>
      </c>
      <c r="G178" t="s">
        <v>19</v>
      </c>
      <c r="H178" t="s">
        <v>26</v>
      </c>
      <c r="I178" t="s">
        <v>421</v>
      </c>
      <c r="J178" t="s">
        <v>234</v>
      </c>
      <c r="K178" t="b">
        <v>0</v>
      </c>
      <c r="L178" t="s">
        <v>23</v>
      </c>
      <c r="M178" t="s">
        <v>24</v>
      </c>
      <c r="N178" t="b">
        <v>1</v>
      </c>
      <c r="O178" t="s">
        <v>68</v>
      </c>
      <c r="P178" t="str">
        <f t="shared" si="4"/>
        <v>Armed</v>
      </c>
      <c r="Q178" t="str">
        <f t="shared" si="5"/>
        <v>18-30</v>
      </c>
    </row>
    <row r="179" spans="1:17" x14ac:dyDescent="0.2">
      <c r="A179">
        <v>883</v>
      </c>
      <c r="B179" t="s">
        <v>422</v>
      </c>
      <c r="C179" s="1">
        <v>42073</v>
      </c>
      <c r="D179" t="s">
        <v>17</v>
      </c>
      <c r="E179" t="s">
        <v>423</v>
      </c>
      <c r="F179">
        <v>37</v>
      </c>
      <c r="G179" t="s">
        <v>19</v>
      </c>
      <c r="H179" t="s">
        <v>34</v>
      </c>
      <c r="I179" t="s">
        <v>424</v>
      </c>
      <c r="J179" t="s">
        <v>42</v>
      </c>
      <c r="K179" t="b">
        <v>1</v>
      </c>
      <c r="L179" t="s">
        <v>37</v>
      </c>
      <c r="M179" t="s">
        <v>55</v>
      </c>
      <c r="N179" t="b">
        <v>0</v>
      </c>
      <c r="O179" t="s">
        <v>68</v>
      </c>
      <c r="P179" t="str">
        <f t="shared" si="4"/>
        <v>Armed</v>
      </c>
      <c r="Q179" t="str">
        <f t="shared" si="5"/>
        <v>31-50</v>
      </c>
    </row>
    <row r="180" spans="1:17" x14ac:dyDescent="0.2">
      <c r="A180">
        <v>248</v>
      </c>
      <c r="B180" t="s">
        <v>425</v>
      </c>
      <c r="C180" s="1">
        <v>42074</v>
      </c>
      <c r="D180" t="s">
        <v>17</v>
      </c>
      <c r="E180" t="s">
        <v>82</v>
      </c>
      <c r="F180">
        <v>37</v>
      </c>
      <c r="G180" t="s">
        <v>19</v>
      </c>
      <c r="H180" t="s">
        <v>30</v>
      </c>
      <c r="I180" t="s">
        <v>426</v>
      </c>
      <c r="J180" t="s">
        <v>184</v>
      </c>
      <c r="K180" t="b">
        <v>0</v>
      </c>
      <c r="L180" t="s">
        <v>37</v>
      </c>
      <c r="M180" t="s">
        <v>24</v>
      </c>
      <c r="N180" t="b">
        <v>0</v>
      </c>
      <c r="O180" t="s">
        <v>82</v>
      </c>
      <c r="P180" t="str">
        <f t="shared" si="4"/>
        <v>Armed</v>
      </c>
      <c r="Q180" t="str">
        <f t="shared" si="5"/>
        <v>31-50</v>
      </c>
    </row>
    <row r="181" spans="1:17" x14ac:dyDescent="0.2">
      <c r="A181">
        <v>277</v>
      </c>
      <c r="B181" t="s">
        <v>427</v>
      </c>
      <c r="C181" s="1">
        <v>42074</v>
      </c>
      <c r="D181" t="s">
        <v>17</v>
      </c>
      <c r="E181" t="s">
        <v>18</v>
      </c>
      <c r="F181">
        <v>31</v>
      </c>
      <c r="G181" t="s">
        <v>19</v>
      </c>
      <c r="H181" t="s">
        <v>26</v>
      </c>
      <c r="I181" t="s">
        <v>245</v>
      </c>
      <c r="J181" t="s">
        <v>246</v>
      </c>
      <c r="K181" t="b">
        <v>1</v>
      </c>
      <c r="L181" t="s">
        <v>23</v>
      </c>
      <c r="M181" t="s">
        <v>24</v>
      </c>
      <c r="N181" t="b">
        <v>0</v>
      </c>
      <c r="O181" t="s">
        <v>25</v>
      </c>
      <c r="P181" t="str">
        <f t="shared" si="4"/>
        <v>Armed</v>
      </c>
      <c r="Q181" t="str">
        <f t="shared" si="5"/>
        <v>31-50</v>
      </c>
    </row>
    <row r="182" spans="1:17" x14ac:dyDescent="0.2">
      <c r="A182">
        <v>279</v>
      </c>
      <c r="B182" t="s">
        <v>428</v>
      </c>
      <c r="C182" s="1">
        <v>42074</v>
      </c>
      <c r="D182" t="s">
        <v>17</v>
      </c>
      <c r="E182" t="s">
        <v>18</v>
      </c>
      <c r="F182">
        <v>39</v>
      </c>
      <c r="G182" t="s">
        <v>19</v>
      </c>
      <c r="H182" t="s">
        <v>34</v>
      </c>
      <c r="I182" t="s">
        <v>362</v>
      </c>
      <c r="J182" t="s">
        <v>42</v>
      </c>
      <c r="K182" t="b">
        <v>0</v>
      </c>
      <c r="L182" t="s">
        <v>23</v>
      </c>
      <c r="M182" t="s">
        <v>24</v>
      </c>
      <c r="N182" t="b">
        <v>0</v>
      </c>
      <c r="O182" t="s">
        <v>25</v>
      </c>
      <c r="P182" t="str">
        <f t="shared" si="4"/>
        <v>Armed</v>
      </c>
      <c r="Q182" t="str">
        <f t="shared" si="5"/>
        <v>31-50</v>
      </c>
    </row>
    <row r="183" spans="1:17" x14ac:dyDescent="0.2">
      <c r="A183">
        <v>281</v>
      </c>
      <c r="B183" t="s">
        <v>429</v>
      </c>
      <c r="C183" s="1">
        <v>42074</v>
      </c>
      <c r="D183" t="s">
        <v>17</v>
      </c>
      <c r="E183" t="s">
        <v>40</v>
      </c>
      <c r="F183">
        <v>31</v>
      </c>
      <c r="G183" t="s">
        <v>19</v>
      </c>
      <c r="H183" t="s">
        <v>26</v>
      </c>
      <c r="I183" t="s">
        <v>430</v>
      </c>
      <c r="J183" t="s">
        <v>54</v>
      </c>
      <c r="K183" t="b">
        <v>1</v>
      </c>
      <c r="L183" t="s">
        <v>23</v>
      </c>
      <c r="M183" t="s">
        <v>24</v>
      </c>
      <c r="N183" t="b">
        <v>0</v>
      </c>
      <c r="O183" t="s">
        <v>43</v>
      </c>
      <c r="P183" t="str">
        <f t="shared" si="4"/>
        <v>Armed</v>
      </c>
      <c r="Q183" t="str">
        <f t="shared" si="5"/>
        <v>31-50</v>
      </c>
    </row>
    <row r="184" spans="1:17" x14ac:dyDescent="0.2">
      <c r="A184">
        <v>307</v>
      </c>
      <c r="B184" t="s">
        <v>431</v>
      </c>
      <c r="C184" s="1">
        <v>42074</v>
      </c>
      <c r="D184" t="s">
        <v>17</v>
      </c>
      <c r="E184" t="s">
        <v>18</v>
      </c>
      <c r="F184">
        <v>54</v>
      </c>
      <c r="G184" t="s">
        <v>19</v>
      </c>
      <c r="H184" t="s">
        <v>26</v>
      </c>
      <c r="I184" t="s">
        <v>432</v>
      </c>
      <c r="J184" t="s">
        <v>282</v>
      </c>
      <c r="K184" t="b">
        <v>0</v>
      </c>
      <c r="L184" t="s">
        <v>23</v>
      </c>
      <c r="M184" t="s">
        <v>24</v>
      </c>
      <c r="N184" t="b">
        <v>0</v>
      </c>
      <c r="O184" t="s">
        <v>25</v>
      </c>
      <c r="P184" t="str">
        <f t="shared" si="4"/>
        <v>Armed</v>
      </c>
      <c r="Q184" t="str">
        <f t="shared" si="5"/>
        <v>50+</v>
      </c>
    </row>
    <row r="185" spans="1:17" x14ac:dyDescent="0.2">
      <c r="A185">
        <v>581</v>
      </c>
      <c r="B185" t="s">
        <v>433</v>
      </c>
      <c r="C185" s="1">
        <v>42074</v>
      </c>
      <c r="D185" t="s">
        <v>17</v>
      </c>
      <c r="E185" t="s">
        <v>18</v>
      </c>
      <c r="F185">
        <v>53</v>
      </c>
      <c r="G185" t="s">
        <v>19</v>
      </c>
      <c r="H185" t="s">
        <v>26</v>
      </c>
      <c r="I185" t="s">
        <v>434</v>
      </c>
      <c r="J185" t="s">
        <v>282</v>
      </c>
      <c r="K185" t="b">
        <v>1</v>
      </c>
      <c r="L185" t="s">
        <v>23</v>
      </c>
      <c r="M185" t="s">
        <v>24</v>
      </c>
      <c r="N185" t="b">
        <v>0</v>
      </c>
      <c r="O185" t="s">
        <v>25</v>
      </c>
      <c r="P185" t="str">
        <f t="shared" si="4"/>
        <v>Armed</v>
      </c>
      <c r="Q185" t="str">
        <f t="shared" si="5"/>
        <v>50+</v>
      </c>
    </row>
    <row r="186" spans="1:17" x14ac:dyDescent="0.2">
      <c r="A186">
        <v>796</v>
      </c>
      <c r="B186" t="s">
        <v>435</v>
      </c>
      <c r="C186" s="1">
        <v>42074</v>
      </c>
      <c r="D186" t="s">
        <v>17</v>
      </c>
      <c r="E186" t="s">
        <v>82</v>
      </c>
      <c r="F186">
        <v>25</v>
      </c>
      <c r="G186" t="s">
        <v>19</v>
      </c>
      <c r="H186" t="s">
        <v>34</v>
      </c>
      <c r="I186" t="s">
        <v>147</v>
      </c>
      <c r="J186" t="s">
        <v>42</v>
      </c>
      <c r="K186" t="b">
        <v>0</v>
      </c>
      <c r="L186" t="s">
        <v>37</v>
      </c>
      <c r="M186" t="s">
        <v>24</v>
      </c>
      <c r="N186" t="b">
        <v>0</v>
      </c>
      <c r="O186" t="s">
        <v>82</v>
      </c>
      <c r="P186" t="str">
        <f t="shared" si="4"/>
        <v>Armed</v>
      </c>
      <c r="Q186" t="str">
        <f t="shared" si="5"/>
        <v>18-30</v>
      </c>
    </row>
    <row r="187" spans="1:17" x14ac:dyDescent="0.2">
      <c r="A187">
        <v>282</v>
      </c>
      <c r="B187" t="s">
        <v>436</v>
      </c>
      <c r="C187" s="1">
        <v>42075</v>
      </c>
      <c r="D187" t="s">
        <v>17</v>
      </c>
      <c r="E187" t="s">
        <v>33</v>
      </c>
      <c r="F187">
        <v>35</v>
      </c>
      <c r="G187" t="s">
        <v>19</v>
      </c>
      <c r="H187" t="s">
        <v>30</v>
      </c>
      <c r="I187" t="s">
        <v>437</v>
      </c>
      <c r="J187" t="s">
        <v>438</v>
      </c>
      <c r="K187" t="b">
        <v>1</v>
      </c>
      <c r="L187" t="s">
        <v>37</v>
      </c>
      <c r="M187" t="s">
        <v>24</v>
      </c>
      <c r="N187" t="b">
        <v>0</v>
      </c>
      <c r="O187" t="s">
        <v>33</v>
      </c>
      <c r="P187" t="str">
        <f t="shared" si="4"/>
        <v>Unarmed</v>
      </c>
      <c r="Q187" t="str">
        <f t="shared" si="5"/>
        <v>31-50</v>
      </c>
    </row>
    <row r="188" spans="1:17" x14ac:dyDescent="0.2">
      <c r="A188">
        <v>207</v>
      </c>
      <c r="B188" t="s">
        <v>439</v>
      </c>
      <c r="C188" s="1">
        <v>42076</v>
      </c>
      <c r="D188" t="s">
        <v>17</v>
      </c>
      <c r="E188" t="s">
        <v>18</v>
      </c>
      <c r="F188">
        <v>41</v>
      </c>
      <c r="G188" t="s">
        <v>19</v>
      </c>
      <c r="H188" t="s">
        <v>34</v>
      </c>
      <c r="I188" t="s">
        <v>440</v>
      </c>
      <c r="J188" t="s">
        <v>42</v>
      </c>
      <c r="K188" t="b">
        <v>0</v>
      </c>
      <c r="L188" t="s">
        <v>37</v>
      </c>
      <c r="M188" t="s">
        <v>37</v>
      </c>
      <c r="N188" t="b">
        <v>0</v>
      </c>
      <c r="O188" t="s">
        <v>25</v>
      </c>
      <c r="P188" t="str">
        <f t="shared" si="4"/>
        <v>Armed</v>
      </c>
      <c r="Q188" t="str">
        <f t="shared" si="5"/>
        <v>31-50</v>
      </c>
    </row>
    <row r="189" spans="1:17" x14ac:dyDescent="0.2">
      <c r="A189">
        <v>283</v>
      </c>
      <c r="B189" t="s">
        <v>441</v>
      </c>
      <c r="C189" s="1">
        <v>42076</v>
      </c>
      <c r="D189" t="s">
        <v>17</v>
      </c>
      <c r="E189" t="s">
        <v>18</v>
      </c>
      <c r="F189">
        <v>59</v>
      </c>
      <c r="G189" t="s">
        <v>19</v>
      </c>
      <c r="H189" t="s">
        <v>26</v>
      </c>
      <c r="I189" t="s">
        <v>286</v>
      </c>
      <c r="J189" t="s">
        <v>118</v>
      </c>
      <c r="K189" t="b">
        <v>0</v>
      </c>
      <c r="L189" t="s">
        <v>23</v>
      </c>
      <c r="M189" t="s">
        <v>24</v>
      </c>
      <c r="N189" t="b">
        <v>0</v>
      </c>
      <c r="O189" t="s">
        <v>25</v>
      </c>
      <c r="P189" t="str">
        <f t="shared" si="4"/>
        <v>Armed</v>
      </c>
      <c r="Q189" t="str">
        <f t="shared" si="5"/>
        <v>50+</v>
      </c>
    </row>
    <row r="190" spans="1:17" x14ac:dyDescent="0.2">
      <c r="A190">
        <v>289</v>
      </c>
      <c r="B190" t="s">
        <v>442</v>
      </c>
      <c r="C190" s="1">
        <v>42076</v>
      </c>
      <c r="D190" t="s">
        <v>17</v>
      </c>
      <c r="E190" t="s">
        <v>66</v>
      </c>
      <c r="F190">
        <v>36</v>
      </c>
      <c r="G190" t="s">
        <v>19</v>
      </c>
      <c r="H190" t="s">
        <v>26</v>
      </c>
      <c r="I190" t="s">
        <v>443</v>
      </c>
      <c r="J190" t="s">
        <v>42</v>
      </c>
      <c r="K190" t="b">
        <v>0</v>
      </c>
      <c r="L190" t="s">
        <v>23</v>
      </c>
      <c r="M190" t="s">
        <v>24</v>
      </c>
      <c r="N190" t="b">
        <v>0</v>
      </c>
      <c r="O190" t="s">
        <v>68</v>
      </c>
      <c r="P190" t="str">
        <f t="shared" si="4"/>
        <v>Armed</v>
      </c>
      <c r="Q190" t="str">
        <f t="shared" si="5"/>
        <v>31-50</v>
      </c>
    </row>
    <row r="191" spans="1:17" x14ac:dyDescent="0.2">
      <c r="A191">
        <v>351</v>
      </c>
      <c r="B191" t="s">
        <v>444</v>
      </c>
      <c r="C191" s="1">
        <v>42076</v>
      </c>
      <c r="D191" t="s">
        <v>17</v>
      </c>
      <c r="E191" t="s">
        <v>33</v>
      </c>
      <c r="F191">
        <v>32</v>
      </c>
      <c r="G191" t="s">
        <v>19</v>
      </c>
      <c r="H191" t="s">
        <v>34</v>
      </c>
      <c r="I191" t="s">
        <v>445</v>
      </c>
      <c r="J191" t="s">
        <v>42</v>
      </c>
      <c r="K191" t="b">
        <v>0</v>
      </c>
      <c r="L191" t="s">
        <v>37</v>
      </c>
      <c r="M191" t="s">
        <v>80</v>
      </c>
      <c r="N191" t="b">
        <v>0</v>
      </c>
      <c r="O191" t="s">
        <v>33</v>
      </c>
      <c r="P191" t="str">
        <f t="shared" si="4"/>
        <v>Unarmed</v>
      </c>
      <c r="Q191" t="str">
        <f t="shared" si="5"/>
        <v>31-50</v>
      </c>
    </row>
    <row r="192" spans="1:17" x14ac:dyDescent="0.2">
      <c r="A192">
        <v>208</v>
      </c>
      <c r="B192" t="s">
        <v>446</v>
      </c>
      <c r="C192" s="1">
        <v>42077</v>
      </c>
      <c r="D192" t="s">
        <v>17</v>
      </c>
      <c r="E192" t="s">
        <v>66</v>
      </c>
      <c r="F192">
        <v>53</v>
      </c>
      <c r="G192" t="s">
        <v>19</v>
      </c>
      <c r="H192" t="s">
        <v>26</v>
      </c>
      <c r="I192" t="s">
        <v>447</v>
      </c>
      <c r="J192" t="s">
        <v>448</v>
      </c>
      <c r="K192" t="b">
        <v>0</v>
      </c>
      <c r="L192" t="s">
        <v>37</v>
      </c>
      <c r="M192" t="s">
        <v>24</v>
      </c>
      <c r="N192" t="b">
        <v>0</v>
      </c>
      <c r="O192" t="s">
        <v>68</v>
      </c>
      <c r="P192" t="str">
        <f t="shared" si="4"/>
        <v>Armed</v>
      </c>
      <c r="Q192" t="str">
        <f t="shared" si="5"/>
        <v>50+</v>
      </c>
    </row>
    <row r="193" spans="1:17" x14ac:dyDescent="0.2">
      <c r="A193">
        <v>209</v>
      </c>
      <c r="B193" t="s">
        <v>449</v>
      </c>
      <c r="C193" s="1">
        <v>42077</v>
      </c>
      <c r="D193" t="s">
        <v>17</v>
      </c>
      <c r="E193" t="s">
        <v>18</v>
      </c>
      <c r="F193">
        <v>26</v>
      </c>
      <c r="G193" t="s">
        <v>19</v>
      </c>
      <c r="H193" t="s">
        <v>26</v>
      </c>
      <c r="I193" t="s">
        <v>450</v>
      </c>
      <c r="J193" t="s">
        <v>348</v>
      </c>
      <c r="K193" t="b">
        <v>0</v>
      </c>
      <c r="L193" t="s">
        <v>23</v>
      </c>
      <c r="M193" t="s">
        <v>55</v>
      </c>
      <c r="N193" t="b">
        <v>0</v>
      </c>
      <c r="O193" t="s">
        <v>25</v>
      </c>
      <c r="P193" t="str">
        <f t="shared" si="4"/>
        <v>Armed</v>
      </c>
      <c r="Q193" t="str">
        <f t="shared" si="5"/>
        <v>18-30</v>
      </c>
    </row>
    <row r="194" spans="1:17" x14ac:dyDescent="0.2">
      <c r="A194">
        <v>287</v>
      </c>
      <c r="B194" t="s">
        <v>451</v>
      </c>
      <c r="C194" s="1">
        <v>42077</v>
      </c>
      <c r="D194" t="s">
        <v>17</v>
      </c>
      <c r="E194" t="s">
        <v>18</v>
      </c>
      <c r="F194">
        <v>29</v>
      </c>
      <c r="G194" t="s">
        <v>19</v>
      </c>
      <c r="H194" t="s">
        <v>34</v>
      </c>
      <c r="I194" t="s">
        <v>452</v>
      </c>
      <c r="J194" t="s">
        <v>71</v>
      </c>
      <c r="K194" t="b">
        <v>1</v>
      </c>
      <c r="L194" t="s">
        <v>23</v>
      </c>
      <c r="M194" t="s">
        <v>24</v>
      </c>
      <c r="N194" t="b">
        <v>0</v>
      </c>
      <c r="O194" t="s">
        <v>25</v>
      </c>
      <c r="P194" t="str">
        <f t="shared" si="4"/>
        <v>Armed</v>
      </c>
      <c r="Q194" t="str">
        <f t="shared" si="5"/>
        <v>18-30</v>
      </c>
    </row>
    <row r="195" spans="1:17" x14ac:dyDescent="0.2">
      <c r="A195">
        <v>210</v>
      </c>
      <c r="B195" t="s">
        <v>453</v>
      </c>
      <c r="C195" s="1">
        <v>42078</v>
      </c>
      <c r="D195" t="s">
        <v>17</v>
      </c>
      <c r="E195" t="s">
        <v>454</v>
      </c>
      <c r="F195">
        <v>27</v>
      </c>
      <c r="G195" t="s">
        <v>19</v>
      </c>
      <c r="H195" t="s">
        <v>26</v>
      </c>
      <c r="I195" t="s">
        <v>455</v>
      </c>
      <c r="J195" t="s">
        <v>299</v>
      </c>
      <c r="K195" t="b">
        <v>0</v>
      </c>
      <c r="L195" t="s">
        <v>37</v>
      </c>
      <c r="M195" t="s">
        <v>24</v>
      </c>
      <c r="N195" t="b">
        <v>0</v>
      </c>
      <c r="O195" t="s">
        <v>68</v>
      </c>
      <c r="P195" t="str">
        <f t="shared" ref="P195:P258" si="6">IF(E195="unarmed", "Unarmed", "Armed")</f>
        <v>Armed</v>
      </c>
      <c r="Q195" t="str">
        <f t="shared" ref="Q195:Q258" si="7">IF(F195&lt;18, "Under 18", IF(F195&lt;=30, "18-30", IF(F195&lt;=50, "31-50", "50+")))</f>
        <v>18-30</v>
      </c>
    </row>
    <row r="196" spans="1:17" x14ac:dyDescent="0.2">
      <c r="A196">
        <v>212</v>
      </c>
      <c r="B196" t="s">
        <v>456</v>
      </c>
      <c r="C196" s="1">
        <v>42079</v>
      </c>
      <c r="D196" t="s">
        <v>17</v>
      </c>
      <c r="E196" t="s">
        <v>18</v>
      </c>
      <c r="F196">
        <v>28</v>
      </c>
      <c r="G196" t="s">
        <v>19</v>
      </c>
      <c r="H196" t="s">
        <v>26</v>
      </c>
      <c r="I196" t="s">
        <v>114</v>
      </c>
      <c r="J196" t="s">
        <v>115</v>
      </c>
      <c r="K196" t="b">
        <v>1</v>
      </c>
      <c r="L196" t="s">
        <v>23</v>
      </c>
      <c r="M196" t="s">
        <v>24</v>
      </c>
      <c r="N196" t="b">
        <v>0</v>
      </c>
      <c r="O196" t="s">
        <v>25</v>
      </c>
      <c r="P196" t="str">
        <f t="shared" si="6"/>
        <v>Armed</v>
      </c>
      <c r="Q196" t="str">
        <f t="shared" si="7"/>
        <v>18-30</v>
      </c>
    </row>
    <row r="197" spans="1:17" x14ac:dyDescent="0.2">
      <c r="A197">
        <v>213</v>
      </c>
      <c r="B197" t="s">
        <v>457</v>
      </c>
      <c r="C197" s="1">
        <v>42079</v>
      </c>
      <c r="D197" t="s">
        <v>17</v>
      </c>
      <c r="E197" t="s">
        <v>18</v>
      </c>
      <c r="F197">
        <v>52</v>
      </c>
      <c r="G197" t="s">
        <v>19</v>
      </c>
      <c r="H197" t="s">
        <v>26</v>
      </c>
      <c r="I197" t="s">
        <v>254</v>
      </c>
      <c r="J197" t="s">
        <v>255</v>
      </c>
      <c r="K197" t="b">
        <v>1</v>
      </c>
      <c r="L197" t="s">
        <v>23</v>
      </c>
      <c r="M197" t="s">
        <v>24</v>
      </c>
      <c r="N197" t="b">
        <v>0</v>
      </c>
      <c r="O197" t="s">
        <v>25</v>
      </c>
      <c r="P197" t="str">
        <f t="shared" si="6"/>
        <v>Armed</v>
      </c>
      <c r="Q197" t="str">
        <f t="shared" si="7"/>
        <v>50+</v>
      </c>
    </row>
    <row r="198" spans="1:17" x14ac:dyDescent="0.2">
      <c r="A198">
        <v>216</v>
      </c>
      <c r="B198" t="s">
        <v>458</v>
      </c>
      <c r="C198" s="1">
        <v>42080</v>
      </c>
      <c r="D198" t="s">
        <v>17</v>
      </c>
      <c r="E198" t="s">
        <v>18</v>
      </c>
      <c r="F198">
        <v>49</v>
      </c>
      <c r="G198" t="s">
        <v>19</v>
      </c>
      <c r="H198" t="s">
        <v>26</v>
      </c>
      <c r="I198" t="s">
        <v>459</v>
      </c>
      <c r="J198" t="s">
        <v>29</v>
      </c>
      <c r="K198" t="b">
        <v>1</v>
      </c>
      <c r="L198" t="s">
        <v>23</v>
      </c>
      <c r="M198" t="s">
        <v>24</v>
      </c>
      <c r="N198" t="b">
        <v>0</v>
      </c>
      <c r="O198" t="s">
        <v>25</v>
      </c>
      <c r="P198" t="str">
        <f t="shared" si="6"/>
        <v>Armed</v>
      </c>
      <c r="Q198" t="str">
        <f t="shared" si="7"/>
        <v>31-50</v>
      </c>
    </row>
    <row r="199" spans="1:17" x14ac:dyDescent="0.2">
      <c r="A199">
        <v>217</v>
      </c>
      <c r="B199" t="s">
        <v>460</v>
      </c>
      <c r="C199" s="1">
        <v>42080</v>
      </c>
      <c r="D199" t="s">
        <v>17</v>
      </c>
      <c r="E199" t="s">
        <v>18</v>
      </c>
      <c r="F199">
        <v>24</v>
      </c>
      <c r="G199" t="s">
        <v>19</v>
      </c>
      <c r="H199" t="s">
        <v>26</v>
      </c>
      <c r="I199" t="s">
        <v>461</v>
      </c>
      <c r="J199" t="s">
        <v>255</v>
      </c>
      <c r="K199" t="b">
        <v>0</v>
      </c>
      <c r="L199" t="s">
        <v>23</v>
      </c>
      <c r="M199" t="s">
        <v>80</v>
      </c>
      <c r="N199" t="b">
        <v>0</v>
      </c>
      <c r="O199" t="s">
        <v>25</v>
      </c>
      <c r="P199" t="str">
        <f t="shared" si="6"/>
        <v>Armed</v>
      </c>
      <c r="Q199" t="str">
        <f t="shared" si="7"/>
        <v>18-30</v>
      </c>
    </row>
    <row r="200" spans="1:17" x14ac:dyDescent="0.2">
      <c r="A200">
        <v>221</v>
      </c>
      <c r="B200" t="s">
        <v>462</v>
      </c>
      <c r="C200" s="1">
        <v>42080</v>
      </c>
      <c r="D200" t="s">
        <v>17</v>
      </c>
      <c r="E200" t="s">
        <v>82</v>
      </c>
      <c r="F200">
        <v>24</v>
      </c>
      <c r="G200" t="s">
        <v>59</v>
      </c>
      <c r="H200" t="s">
        <v>26</v>
      </c>
      <c r="I200" t="s">
        <v>41</v>
      </c>
      <c r="J200" t="s">
        <v>42</v>
      </c>
      <c r="K200" t="b">
        <v>1</v>
      </c>
      <c r="L200" t="s">
        <v>37</v>
      </c>
      <c r="M200" t="s">
        <v>24</v>
      </c>
      <c r="N200" t="b">
        <v>0</v>
      </c>
      <c r="O200" t="s">
        <v>82</v>
      </c>
      <c r="P200" t="str">
        <f t="shared" si="6"/>
        <v>Armed</v>
      </c>
      <c r="Q200" t="str">
        <f t="shared" si="7"/>
        <v>18-30</v>
      </c>
    </row>
    <row r="201" spans="1:17" x14ac:dyDescent="0.2">
      <c r="A201">
        <v>290</v>
      </c>
      <c r="B201" t="s">
        <v>463</v>
      </c>
      <c r="C201" s="1">
        <v>42080</v>
      </c>
      <c r="D201" t="s">
        <v>17</v>
      </c>
      <c r="E201" t="s">
        <v>18</v>
      </c>
      <c r="F201">
        <v>20</v>
      </c>
      <c r="G201" t="s">
        <v>19</v>
      </c>
      <c r="H201" t="s">
        <v>26</v>
      </c>
      <c r="I201" t="s">
        <v>464</v>
      </c>
      <c r="J201" t="s">
        <v>71</v>
      </c>
      <c r="K201" t="b">
        <v>1</v>
      </c>
      <c r="L201" t="s">
        <v>23</v>
      </c>
      <c r="M201" t="s">
        <v>24</v>
      </c>
      <c r="N201" t="b">
        <v>0</v>
      </c>
      <c r="O201" t="s">
        <v>25</v>
      </c>
      <c r="P201" t="str">
        <f t="shared" si="6"/>
        <v>Armed</v>
      </c>
      <c r="Q201" t="str">
        <f t="shared" si="7"/>
        <v>18-30</v>
      </c>
    </row>
    <row r="202" spans="1:17" x14ac:dyDescent="0.2">
      <c r="A202">
        <v>292</v>
      </c>
      <c r="B202" t="s">
        <v>465</v>
      </c>
      <c r="C202" s="1">
        <v>42080</v>
      </c>
      <c r="D202" t="s">
        <v>17</v>
      </c>
      <c r="E202" t="s">
        <v>33</v>
      </c>
      <c r="F202">
        <v>22</v>
      </c>
      <c r="G202" t="s">
        <v>19</v>
      </c>
      <c r="H202" t="s">
        <v>34</v>
      </c>
      <c r="I202" t="s">
        <v>466</v>
      </c>
      <c r="J202" t="s">
        <v>42</v>
      </c>
      <c r="K202" t="b">
        <v>0</v>
      </c>
      <c r="L202" t="s">
        <v>85</v>
      </c>
      <c r="M202" t="s">
        <v>55</v>
      </c>
      <c r="N202" t="b">
        <v>0</v>
      </c>
      <c r="O202" t="s">
        <v>33</v>
      </c>
      <c r="P202" t="str">
        <f t="shared" si="6"/>
        <v>Unarmed</v>
      </c>
      <c r="Q202" t="str">
        <f t="shared" si="7"/>
        <v>18-30</v>
      </c>
    </row>
    <row r="203" spans="1:17" x14ac:dyDescent="0.2">
      <c r="A203">
        <v>225</v>
      </c>
      <c r="B203" t="s">
        <v>467</v>
      </c>
      <c r="C203" s="1">
        <v>42081</v>
      </c>
      <c r="D203" t="s">
        <v>17</v>
      </c>
      <c r="E203" t="s">
        <v>18</v>
      </c>
      <c r="F203">
        <v>49</v>
      </c>
      <c r="G203" t="s">
        <v>59</v>
      </c>
      <c r="H203" t="s">
        <v>26</v>
      </c>
      <c r="I203" t="s">
        <v>468</v>
      </c>
      <c r="J203" t="s">
        <v>54</v>
      </c>
      <c r="K203" t="b">
        <v>0</v>
      </c>
      <c r="L203" t="s">
        <v>23</v>
      </c>
      <c r="M203" t="s">
        <v>24</v>
      </c>
      <c r="N203" t="b">
        <v>0</v>
      </c>
      <c r="O203" t="s">
        <v>25</v>
      </c>
      <c r="P203" t="str">
        <f t="shared" si="6"/>
        <v>Armed</v>
      </c>
      <c r="Q203" t="str">
        <f t="shared" si="7"/>
        <v>31-50</v>
      </c>
    </row>
    <row r="204" spans="1:17" x14ac:dyDescent="0.2">
      <c r="A204">
        <v>226</v>
      </c>
      <c r="B204" t="s">
        <v>469</v>
      </c>
      <c r="C204" s="1">
        <v>42081</v>
      </c>
      <c r="D204" t="s">
        <v>17</v>
      </c>
      <c r="E204" t="s">
        <v>18</v>
      </c>
      <c r="F204">
        <v>64</v>
      </c>
      <c r="G204" t="s">
        <v>19</v>
      </c>
      <c r="H204" t="s">
        <v>26</v>
      </c>
      <c r="I204" t="s">
        <v>236</v>
      </c>
      <c r="J204" t="s">
        <v>175</v>
      </c>
      <c r="K204" t="b">
        <v>0</v>
      </c>
      <c r="L204" t="s">
        <v>23</v>
      </c>
      <c r="M204" t="s">
        <v>24</v>
      </c>
      <c r="N204" t="b">
        <v>0</v>
      </c>
      <c r="O204" t="s">
        <v>25</v>
      </c>
      <c r="P204" t="str">
        <f t="shared" si="6"/>
        <v>Armed</v>
      </c>
      <c r="Q204" t="str">
        <f t="shared" si="7"/>
        <v>50+</v>
      </c>
    </row>
    <row r="205" spans="1:17" x14ac:dyDescent="0.2">
      <c r="A205">
        <v>294</v>
      </c>
      <c r="B205" t="s">
        <v>470</v>
      </c>
      <c r="C205" s="1">
        <v>42081</v>
      </c>
      <c r="D205" t="s">
        <v>17</v>
      </c>
      <c r="E205" t="s">
        <v>66</v>
      </c>
      <c r="F205">
        <v>47</v>
      </c>
      <c r="G205" t="s">
        <v>19</v>
      </c>
      <c r="H205" t="s">
        <v>26</v>
      </c>
      <c r="I205" t="s">
        <v>471</v>
      </c>
      <c r="J205" t="s">
        <v>42</v>
      </c>
      <c r="K205" t="b">
        <v>0</v>
      </c>
      <c r="L205" t="s">
        <v>37</v>
      </c>
      <c r="M205" t="s">
        <v>24</v>
      </c>
      <c r="N205" t="b">
        <v>0</v>
      </c>
      <c r="O205" t="s">
        <v>68</v>
      </c>
      <c r="P205" t="str">
        <f t="shared" si="6"/>
        <v>Armed</v>
      </c>
      <c r="Q205" t="str">
        <f t="shared" si="7"/>
        <v>31-50</v>
      </c>
    </row>
    <row r="206" spans="1:17" x14ac:dyDescent="0.2">
      <c r="A206">
        <v>228</v>
      </c>
      <c r="B206" t="s">
        <v>472</v>
      </c>
      <c r="C206" s="1">
        <v>42082</v>
      </c>
      <c r="D206" t="s">
        <v>17</v>
      </c>
      <c r="E206" t="s">
        <v>473</v>
      </c>
      <c r="F206">
        <v>39</v>
      </c>
      <c r="G206" t="s">
        <v>19</v>
      </c>
      <c r="H206" t="s">
        <v>26</v>
      </c>
      <c r="I206" t="s">
        <v>474</v>
      </c>
      <c r="J206" t="s">
        <v>282</v>
      </c>
      <c r="K206" t="b">
        <v>1</v>
      </c>
      <c r="L206" t="s">
        <v>37</v>
      </c>
      <c r="M206" t="s">
        <v>24</v>
      </c>
      <c r="N206" t="b">
        <v>1</v>
      </c>
      <c r="O206" t="s">
        <v>68</v>
      </c>
      <c r="P206" t="str">
        <f t="shared" si="6"/>
        <v>Armed</v>
      </c>
      <c r="Q206" t="str">
        <f t="shared" si="7"/>
        <v>31-50</v>
      </c>
    </row>
    <row r="207" spans="1:17" x14ac:dyDescent="0.2">
      <c r="A207">
        <v>229</v>
      </c>
      <c r="B207" t="s">
        <v>475</v>
      </c>
      <c r="C207" s="1">
        <v>42082</v>
      </c>
      <c r="D207" t="s">
        <v>17</v>
      </c>
      <c r="E207" t="s">
        <v>33</v>
      </c>
      <c r="F207">
        <v>18</v>
      </c>
      <c r="G207" t="s">
        <v>19</v>
      </c>
      <c r="H207" t="s">
        <v>30</v>
      </c>
      <c r="I207" t="s">
        <v>417</v>
      </c>
      <c r="J207" t="s">
        <v>74</v>
      </c>
      <c r="K207" t="b">
        <v>0</v>
      </c>
      <c r="L207" t="s">
        <v>23</v>
      </c>
      <c r="M207" t="s">
        <v>24</v>
      </c>
      <c r="N207" t="b">
        <v>0</v>
      </c>
      <c r="O207" t="s">
        <v>33</v>
      </c>
      <c r="P207" t="str">
        <f t="shared" si="6"/>
        <v>Unarmed</v>
      </c>
      <c r="Q207" t="str">
        <f t="shared" si="7"/>
        <v>18-30</v>
      </c>
    </row>
    <row r="208" spans="1:17" x14ac:dyDescent="0.2">
      <c r="A208">
        <v>230</v>
      </c>
      <c r="B208" t="s">
        <v>476</v>
      </c>
      <c r="C208" s="1">
        <v>42082</v>
      </c>
      <c r="D208" t="s">
        <v>17</v>
      </c>
      <c r="E208" t="s">
        <v>18</v>
      </c>
      <c r="F208">
        <v>31</v>
      </c>
      <c r="G208" t="s">
        <v>19</v>
      </c>
      <c r="H208" t="s">
        <v>26</v>
      </c>
      <c r="I208" t="s">
        <v>477</v>
      </c>
      <c r="J208" t="s">
        <v>0</v>
      </c>
      <c r="K208" t="b">
        <v>0</v>
      </c>
      <c r="L208" t="s">
        <v>23</v>
      </c>
      <c r="M208" t="s">
        <v>24</v>
      </c>
      <c r="N208" t="b">
        <v>1</v>
      </c>
      <c r="O208" t="s">
        <v>25</v>
      </c>
      <c r="P208" t="str">
        <f t="shared" si="6"/>
        <v>Armed</v>
      </c>
      <c r="Q208" t="str">
        <f t="shared" si="7"/>
        <v>31-50</v>
      </c>
    </row>
    <row r="209" spans="1:17" x14ac:dyDescent="0.2">
      <c r="A209">
        <v>265</v>
      </c>
      <c r="B209" t="s">
        <v>478</v>
      </c>
      <c r="C209" s="1">
        <v>42082</v>
      </c>
      <c r="D209" t="s">
        <v>17</v>
      </c>
      <c r="E209" t="s">
        <v>18</v>
      </c>
      <c r="F209">
        <v>16</v>
      </c>
      <c r="G209" t="s">
        <v>19</v>
      </c>
      <c r="H209" t="s">
        <v>30</v>
      </c>
      <c r="I209" t="s">
        <v>479</v>
      </c>
      <c r="J209" t="s">
        <v>175</v>
      </c>
      <c r="K209" t="b">
        <v>0</v>
      </c>
      <c r="L209" t="s">
        <v>23</v>
      </c>
      <c r="M209" t="s">
        <v>55</v>
      </c>
      <c r="N209" t="b">
        <v>0</v>
      </c>
      <c r="O209" t="s">
        <v>25</v>
      </c>
      <c r="P209" t="str">
        <f t="shared" si="6"/>
        <v>Armed</v>
      </c>
      <c r="Q209" t="str">
        <f t="shared" si="7"/>
        <v>Under 18</v>
      </c>
    </row>
    <row r="210" spans="1:17" x14ac:dyDescent="0.2">
      <c r="A210">
        <v>295</v>
      </c>
      <c r="B210" t="s">
        <v>480</v>
      </c>
      <c r="C210" s="1">
        <v>42082</v>
      </c>
      <c r="D210" t="s">
        <v>17</v>
      </c>
      <c r="E210" t="s">
        <v>33</v>
      </c>
      <c r="F210">
        <v>20</v>
      </c>
      <c r="G210" t="s">
        <v>19</v>
      </c>
      <c r="H210" t="s">
        <v>26</v>
      </c>
      <c r="I210" t="s">
        <v>481</v>
      </c>
      <c r="J210" t="s">
        <v>22</v>
      </c>
      <c r="K210" t="b">
        <v>1</v>
      </c>
      <c r="L210" t="s">
        <v>23</v>
      </c>
      <c r="M210" t="s">
        <v>24</v>
      </c>
      <c r="N210" t="b">
        <v>0</v>
      </c>
      <c r="O210" t="s">
        <v>33</v>
      </c>
      <c r="P210" t="str">
        <f t="shared" si="6"/>
        <v>Unarmed</v>
      </c>
      <c r="Q210" t="str">
        <f t="shared" si="7"/>
        <v>18-30</v>
      </c>
    </row>
    <row r="211" spans="1:17" x14ac:dyDescent="0.2">
      <c r="A211">
        <v>306</v>
      </c>
      <c r="B211" t="s">
        <v>482</v>
      </c>
      <c r="C211" s="1">
        <v>42082</v>
      </c>
      <c r="D211" t="s">
        <v>17</v>
      </c>
      <c r="E211" t="s">
        <v>18</v>
      </c>
      <c r="F211">
        <v>36</v>
      </c>
      <c r="G211" t="s">
        <v>19</v>
      </c>
      <c r="H211" t="s">
        <v>26</v>
      </c>
      <c r="I211" t="s">
        <v>471</v>
      </c>
      <c r="J211" t="s">
        <v>42</v>
      </c>
      <c r="K211" t="b">
        <v>0</v>
      </c>
      <c r="L211" t="s">
        <v>23</v>
      </c>
      <c r="M211" t="s">
        <v>24</v>
      </c>
      <c r="N211" t="b">
        <v>0</v>
      </c>
      <c r="O211" t="s">
        <v>25</v>
      </c>
      <c r="P211" t="str">
        <f t="shared" si="6"/>
        <v>Armed</v>
      </c>
      <c r="Q211" t="str">
        <f t="shared" si="7"/>
        <v>31-50</v>
      </c>
    </row>
    <row r="212" spans="1:17" x14ac:dyDescent="0.2">
      <c r="A212">
        <v>308</v>
      </c>
      <c r="B212" t="s">
        <v>483</v>
      </c>
      <c r="C212" s="1">
        <v>42083</v>
      </c>
      <c r="D212" t="s">
        <v>17</v>
      </c>
      <c r="E212" t="s">
        <v>454</v>
      </c>
      <c r="F212">
        <v>63</v>
      </c>
      <c r="G212" t="s">
        <v>19</v>
      </c>
      <c r="H212" t="s">
        <v>30</v>
      </c>
      <c r="I212" t="s">
        <v>78</v>
      </c>
      <c r="J212" t="s">
        <v>79</v>
      </c>
      <c r="K212" t="b">
        <v>1</v>
      </c>
      <c r="L212" t="s">
        <v>23</v>
      </c>
      <c r="M212" t="s">
        <v>24</v>
      </c>
      <c r="N212" t="b">
        <v>0</v>
      </c>
      <c r="O212" t="s">
        <v>68</v>
      </c>
      <c r="P212" t="str">
        <f t="shared" si="6"/>
        <v>Armed</v>
      </c>
      <c r="Q212" t="str">
        <f t="shared" si="7"/>
        <v>50+</v>
      </c>
    </row>
    <row r="213" spans="1:17" x14ac:dyDescent="0.2">
      <c r="A213">
        <v>310</v>
      </c>
      <c r="B213" t="s">
        <v>484</v>
      </c>
      <c r="C213" s="1">
        <v>42083</v>
      </c>
      <c r="D213" t="s">
        <v>17</v>
      </c>
      <c r="E213" t="s">
        <v>18</v>
      </c>
      <c r="F213">
        <v>34</v>
      </c>
      <c r="G213" t="s">
        <v>19</v>
      </c>
      <c r="H213" t="s">
        <v>26</v>
      </c>
      <c r="I213" t="s">
        <v>485</v>
      </c>
      <c r="J213" t="s">
        <v>51</v>
      </c>
      <c r="K213" t="b">
        <v>0</v>
      </c>
      <c r="L213" t="s">
        <v>23</v>
      </c>
      <c r="M213" t="s">
        <v>24</v>
      </c>
      <c r="N213" t="b">
        <v>0</v>
      </c>
      <c r="O213" t="s">
        <v>25</v>
      </c>
      <c r="P213" t="str">
        <f t="shared" si="6"/>
        <v>Armed</v>
      </c>
      <c r="Q213" t="str">
        <f t="shared" si="7"/>
        <v>31-50</v>
      </c>
    </row>
    <row r="214" spans="1:17" x14ac:dyDescent="0.2">
      <c r="A214">
        <v>531</v>
      </c>
      <c r="B214" t="s">
        <v>486</v>
      </c>
      <c r="C214" s="1">
        <v>42083</v>
      </c>
      <c r="D214" t="s">
        <v>17</v>
      </c>
      <c r="E214" t="s">
        <v>18</v>
      </c>
      <c r="F214">
        <v>24</v>
      </c>
      <c r="G214" t="s">
        <v>19</v>
      </c>
      <c r="H214" t="s">
        <v>38</v>
      </c>
      <c r="I214" t="s">
        <v>487</v>
      </c>
      <c r="J214" t="s">
        <v>54</v>
      </c>
      <c r="K214" t="b">
        <v>0</v>
      </c>
      <c r="L214" t="s">
        <v>23</v>
      </c>
      <c r="M214" t="s">
        <v>55</v>
      </c>
      <c r="N214" t="b">
        <v>0</v>
      </c>
      <c r="O214" t="s">
        <v>25</v>
      </c>
      <c r="P214" t="str">
        <f t="shared" si="6"/>
        <v>Armed</v>
      </c>
      <c r="Q214" t="str">
        <f t="shared" si="7"/>
        <v>18-30</v>
      </c>
    </row>
    <row r="215" spans="1:17" x14ac:dyDescent="0.2">
      <c r="A215">
        <v>235</v>
      </c>
      <c r="B215" t="s">
        <v>488</v>
      </c>
      <c r="C215" s="1">
        <v>42084</v>
      </c>
      <c r="D215" t="s">
        <v>17</v>
      </c>
      <c r="E215" t="s">
        <v>18</v>
      </c>
      <c r="F215">
        <v>21</v>
      </c>
      <c r="G215" t="s">
        <v>19</v>
      </c>
      <c r="H215" t="s">
        <v>26</v>
      </c>
      <c r="I215" t="s">
        <v>489</v>
      </c>
      <c r="J215" t="s">
        <v>54</v>
      </c>
      <c r="K215" t="b">
        <v>0</v>
      </c>
      <c r="L215" t="s">
        <v>23</v>
      </c>
      <c r="M215" t="s">
        <v>24</v>
      </c>
      <c r="N215" t="b">
        <v>0</v>
      </c>
      <c r="O215" t="s">
        <v>25</v>
      </c>
      <c r="P215" t="str">
        <f t="shared" si="6"/>
        <v>Armed</v>
      </c>
      <c r="Q215" t="str">
        <f t="shared" si="7"/>
        <v>18-30</v>
      </c>
    </row>
    <row r="216" spans="1:17" x14ac:dyDescent="0.2">
      <c r="A216">
        <v>309</v>
      </c>
      <c r="B216" t="s">
        <v>490</v>
      </c>
      <c r="C216" s="1">
        <v>42084</v>
      </c>
      <c r="D216" t="s">
        <v>17</v>
      </c>
      <c r="E216" t="s">
        <v>18</v>
      </c>
      <c r="F216">
        <v>44</v>
      </c>
      <c r="G216" t="s">
        <v>19</v>
      </c>
      <c r="H216" t="s">
        <v>26</v>
      </c>
      <c r="I216" t="s">
        <v>491</v>
      </c>
      <c r="J216" t="s">
        <v>262</v>
      </c>
      <c r="K216" t="b">
        <v>0</v>
      </c>
      <c r="L216" t="s">
        <v>23</v>
      </c>
      <c r="M216" t="s">
        <v>55</v>
      </c>
      <c r="N216" t="b">
        <v>0</v>
      </c>
      <c r="O216" t="s">
        <v>25</v>
      </c>
      <c r="P216" t="str">
        <f t="shared" si="6"/>
        <v>Armed</v>
      </c>
      <c r="Q216" t="str">
        <f t="shared" si="7"/>
        <v>31-50</v>
      </c>
    </row>
    <row r="217" spans="1:17" x14ac:dyDescent="0.2">
      <c r="A217">
        <v>311</v>
      </c>
      <c r="B217" t="s">
        <v>492</v>
      </c>
      <c r="C217" s="1">
        <v>42084</v>
      </c>
      <c r="D217" t="s">
        <v>17</v>
      </c>
      <c r="E217" t="s">
        <v>18</v>
      </c>
      <c r="F217">
        <v>60</v>
      </c>
      <c r="G217" t="s">
        <v>19</v>
      </c>
      <c r="H217" t="s">
        <v>26</v>
      </c>
      <c r="I217" t="s">
        <v>493</v>
      </c>
      <c r="J217" t="s">
        <v>131</v>
      </c>
      <c r="K217" t="b">
        <v>1</v>
      </c>
      <c r="L217" t="s">
        <v>23</v>
      </c>
      <c r="M217" t="s">
        <v>24</v>
      </c>
      <c r="N217" t="b">
        <v>0</v>
      </c>
      <c r="O217" t="s">
        <v>25</v>
      </c>
      <c r="P217" t="str">
        <f t="shared" si="6"/>
        <v>Armed</v>
      </c>
      <c r="Q217" t="str">
        <f t="shared" si="7"/>
        <v>50+</v>
      </c>
    </row>
    <row r="218" spans="1:17" x14ac:dyDescent="0.2">
      <c r="A218">
        <v>312</v>
      </c>
      <c r="B218" t="s">
        <v>494</v>
      </c>
      <c r="C218" s="1">
        <v>42084</v>
      </c>
      <c r="D218" t="s">
        <v>17</v>
      </c>
      <c r="E218" t="s">
        <v>18</v>
      </c>
      <c r="F218">
        <v>42</v>
      </c>
      <c r="G218" t="s">
        <v>19</v>
      </c>
      <c r="H218" t="s">
        <v>26</v>
      </c>
      <c r="I218" t="s">
        <v>73</v>
      </c>
      <c r="J218" t="s">
        <v>74</v>
      </c>
      <c r="K218" t="b">
        <v>0</v>
      </c>
      <c r="L218" t="s">
        <v>23</v>
      </c>
      <c r="M218" t="s">
        <v>24</v>
      </c>
      <c r="N218" t="b">
        <v>0</v>
      </c>
      <c r="O218" t="s">
        <v>25</v>
      </c>
      <c r="P218" t="str">
        <f t="shared" si="6"/>
        <v>Armed</v>
      </c>
      <c r="Q218" t="str">
        <f t="shared" si="7"/>
        <v>31-50</v>
      </c>
    </row>
    <row r="219" spans="1:17" x14ac:dyDescent="0.2">
      <c r="A219">
        <v>231</v>
      </c>
      <c r="B219" t="s">
        <v>495</v>
      </c>
      <c r="C219" s="1">
        <v>42085</v>
      </c>
      <c r="D219" t="s">
        <v>17</v>
      </c>
      <c r="E219" t="s">
        <v>66</v>
      </c>
      <c r="F219">
        <v>37</v>
      </c>
      <c r="G219" t="s">
        <v>19</v>
      </c>
      <c r="H219" t="s">
        <v>26</v>
      </c>
      <c r="I219" t="s">
        <v>496</v>
      </c>
      <c r="J219" t="s">
        <v>42</v>
      </c>
      <c r="K219" t="b">
        <v>1</v>
      </c>
      <c r="L219" t="s">
        <v>37</v>
      </c>
      <c r="M219" t="s">
        <v>24</v>
      </c>
      <c r="N219" t="b">
        <v>0</v>
      </c>
      <c r="O219" t="s">
        <v>68</v>
      </c>
      <c r="P219" t="str">
        <f t="shared" si="6"/>
        <v>Armed</v>
      </c>
      <c r="Q219" t="str">
        <f t="shared" si="7"/>
        <v>31-50</v>
      </c>
    </row>
    <row r="220" spans="1:17" x14ac:dyDescent="0.2">
      <c r="A220">
        <v>233</v>
      </c>
      <c r="B220" t="s">
        <v>497</v>
      </c>
      <c r="C220" s="1">
        <v>42085</v>
      </c>
      <c r="D220" t="s">
        <v>32</v>
      </c>
      <c r="E220" t="s">
        <v>66</v>
      </c>
      <c r="F220">
        <v>36</v>
      </c>
      <c r="G220" t="s">
        <v>19</v>
      </c>
      <c r="H220" t="s">
        <v>26</v>
      </c>
      <c r="I220" t="s">
        <v>498</v>
      </c>
      <c r="J220" t="s">
        <v>29</v>
      </c>
      <c r="K220" t="b">
        <v>1</v>
      </c>
      <c r="L220" t="s">
        <v>37</v>
      </c>
      <c r="M220" t="s">
        <v>80</v>
      </c>
      <c r="N220" t="b">
        <v>0</v>
      </c>
      <c r="O220" t="s">
        <v>68</v>
      </c>
      <c r="P220" t="str">
        <f t="shared" si="6"/>
        <v>Armed</v>
      </c>
      <c r="Q220" t="str">
        <f t="shared" si="7"/>
        <v>31-50</v>
      </c>
    </row>
    <row r="221" spans="1:17" x14ac:dyDescent="0.2">
      <c r="A221">
        <v>234</v>
      </c>
      <c r="B221" t="s">
        <v>499</v>
      </c>
      <c r="C221" s="1">
        <v>42085</v>
      </c>
      <c r="D221" t="s">
        <v>32</v>
      </c>
      <c r="E221" t="s">
        <v>82</v>
      </c>
      <c r="F221">
        <v>21</v>
      </c>
      <c r="G221" t="s">
        <v>19</v>
      </c>
      <c r="H221" t="s">
        <v>30</v>
      </c>
      <c r="I221" t="s">
        <v>500</v>
      </c>
      <c r="J221" t="s">
        <v>262</v>
      </c>
      <c r="K221" t="b">
        <v>0</v>
      </c>
      <c r="L221" t="s">
        <v>23</v>
      </c>
      <c r="M221" t="s">
        <v>55</v>
      </c>
      <c r="N221" t="b">
        <v>0</v>
      </c>
      <c r="O221" t="s">
        <v>82</v>
      </c>
      <c r="P221" t="str">
        <f t="shared" si="6"/>
        <v>Armed</v>
      </c>
      <c r="Q221" t="str">
        <f t="shared" si="7"/>
        <v>18-30</v>
      </c>
    </row>
    <row r="222" spans="1:17" x14ac:dyDescent="0.2">
      <c r="A222">
        <v>237</v>
      </c>
      <c r="B222" t="s">
        <v>501</v>
      </c>
      <c r="C222" s="1">
        <v>42086</v>
      </c>
      <c r="D222" t="s">
        <v>17</v>
      </c>
      <c r="E222" t="s">
        <v>18</v>
      </c>
      <c r="F222">
        <v>24</v>
      </c>
      <c r="G222" t="s">
        <v>19</v>
      </c>
      <c r="H222" t="s">
        <v>30</v>
      </c>
      <c r="I222" t="s">
        <v>502</v>
      </c>
      <c r="J222" t="s">
        <v>42</v>
      </c>
      <c r="K222" t="b">
        <v>0</v>
      </c>
      <c r="L222" t="s">
        <v>23</v>
      </c>
      <c r="M222" t="s">
        <v>24</v>
      </c>
      <c r="N222" t="b">
        <v>0</v>
      </c>
      <c r="O222" t="s">
        <v>25</v>
      </c>
      <c r="P222" t="str">
        <f t="shared" si="6"/>
        <v>Armed</v>
      </c>
      <c r="Q222" t="str">
        <f t="shared" si="7"/>
        <v>18-30</v>
      </c>
    </row>
    <row r="223" spans="1:17" x14ac:dyDescent="0.2">
      <c r="A223">
        <v>238</v>
      </c>
      <c r="B223" t="s">
        <v>503</v>
      </c>
      <c r="C223" s="1">
        <v>42087</v>
      </c>
      <c r="D223" t="s">
        <v>17</v>
      </c>
      <c r="E223" t="s">
        <v>18</v>
      </c>
      <c r="F223">
        <v>29</v>
      </c>
      <c r="G223" t="s">
        <v>19</v>
      </c>
      <c r="H223" t="s">
        <v>30</v>
      </c>
      <c r="I223" t="s">
        <v>504</v>
      </c>
      <c r="J223" t="s">
        <v>121</v>
      </c>
      <c r="K223" t="b">
        <v>1</v>
      </c>
      <c r="L223" t="s">
        <v>23</v>
      </c>
      <c r="M223" t="s">
        <v>55</v>
      </c>
      <c r="N223" t="b">
        <v>0</v>
      </c>
      <c r="O223" t="s">
        <v>25</v>
      </c>
      <c r="P223" t="str">
        <f t="shared" si="6"/>
        <v>Armed</v>
      </c>
      <c r="Q223" t="str">
        <f t="shared" si="7"/>
        <v>18-30</v>
      </c>
    </row>
    <row r="224" spans="1:17" x14ac:dyDescent="0.2">
      <c r="A224">
        <v>247</v>
      </c>
      <c r="B224" t="s">
        <v>505</v>
      </c>
      <c r="C224" s="1">
        <v>42087</v>
      </c>
      <c r="D224" t="s">
        <v>17</v>
      </c>
      <c r="E224" t="s">
        <v>18</v>
      </c>
      <c r="F224">
        <v>57</v>
      </c>
      <c r="G224" t="s">
        <v>19</v>
      </c>
      <c r="H224" t="s">
        <v>26</v>
      </c>
      <c r="I224" t="s">
        <v>279</v>
      </c>
      <c r="J224" t="s">
        <v>42</v>
      </c>
      <c r="K224" t="b">
        <v>1</v>
      </c>
      <c r="L224" t="s">
        <v>23</v>
      </c>
      <c r="M224" t="s">
        <v>24</v>
      </c>
      <c r="N224" t="b">
        <v>0</v>
      </c>
      <c r="O224" t="s">
        <v>25</v>
      </c>
      <c r="P224" t="str">
        <f t="shared" si="6"/>
        <v>Armed</v>
      </c>
      <c r="Q224" t="str">
        <f t="shared" si="7"/>
        <v>50+</v>
      </c>
    </row>
    <row r="225" spans="1:17" x14ac:dyDescent="0.2">
      <c r="A225">
        <v>313</v>
      </c>
      <c r="B225" t="s">
        <v>506</v>
      </c>
      <c r="C225" s="1">
        <v>42087</v>
      </c>
      <c r="D225" t="s">
        <v>17</v>
      </c>
      <c r="E225" t="s">
        <v>18</v>
      </c>
      <c r="F225">
        <v>38</v>
      </c>
      <c r="G225" t="s">
        <v>19</v>
      </c>
      <c r="H225" t="s">
        <v>26</v>
      </c>
      <c r="I225" t="s">
        <v>507</v>
      </c>
      <c r="J225" t="s">
        <v>348</v>
      </c>
      <c r="K225" t="b">
        <v>0</v>
      </c>
      <c r="L225" t="s">
        <v>23</v>
      </c>
      <c r="M225" t="s">
        <v>24</v>
      </c>
      <c r="N225" t="b">
        <v>0</v>
      </c>
      <c r="O225" t="s">
        <v>25</v>
      </c>
      <c r="P225" t="str">
        <f t="shared" si="6"/>
        <v>Armed</v>
      </c>
      <c r="Q225" t="str">
        <f t="shared" si="7"/>
        <v>31-50</v>
      </c>
    </row>
    <row r="226" spans="1:17" x14ac:dyDescent="0.2">
      <c r="A226">
        <v>239</v>
      </c>
      <c r="B226" t="s">
        <v>508</v>
      </c>
      <c r="C226" s="1">
        <v>42088</v>
      </c>
      <c r="D226" t="s">
        <v>17</v>
      </c>
      <c r="E226" t="s">
        <v>82</v>
      </c>
      <c r="F226">
        <v>23</v>
      </c>
      <c r="G226" t="s">
        <v>19</v>
      </c>
      <c r="H226" t="s">
        <v>30</v>
      </c>
      <c r="I226" t="s">
        <v>268</v>
      </c>
      <c r="J226" t="s">
        <v>234</v>
      </c>
      <c r="K226" t="b">
        <v>0</v>
      </c>
      <c r="L226" t="s">
        <v>37</v>
      </c>
      <c r="M226" t="s">
        <v>55</v>
      </c>
      <c r="N226" t="b">
        <v>1</v>
      </c>
      <c r="O226" t="s">
        <v>82</v>
      </c>
      <c r="P226" t="str">
        <f t="shared" si="6"/>
        <v>Armed</v>
      </c>
      <c r="Q226" t="str">
        <f t="shared" si="7"/>
        <v>18-30</v>
      </c>
    </row>
    <row r="227" spans="1:17" x14ac:dyDescent="0.2">
      <c r="A227">
        <v>240</v>
      </c>
      <c r="B227" t="s">
        <v>509</v>
      </c>
      <c r="C227" s="1">
        <v>42088</v>
      </c>
      <c r="D227" t="s">
        <v>17</v>
      </c>
      <c r="E227" t="s">
        <v>18</v>
      </c>
      <c r="F227">
        <v>27</v>
      </c>
      <c r="G227" t="s">
        <v>19</v>
      </c>
      <c r="H227" t="s">
        <v>30</v>
      </c>
      <c r="I227" t="s">
        <v>510</v>
      </c>
      <c r="J227" t="s">
        <v>365</v>
      </c>
      <c r="K227" t="b">
        <v>0</v>
      </c>
      <c r="L227" t="s">
        <v>23</v>
      </c>
      <c r="M227" t="s">
        <v>80</v>
      </c>
      <c r="N227" t="b">
        <v>0</v>
      </c>
      <c r="O227" t="s">
        <v>25</v>
      </c>
      <c r="P227" t="str">
        <f t="shared" si="6"/>
        <v>Armed</v>
      </c>
      <c r="Q227" t="str">
        <f t="shared" si="7"/>
        <v>18-30</v>
      </c>
    </row>
    <row r="228" spans="1:17" x14ac:dyDescent="0.2">
      <c r="A228">
        <v>241</v>
      </c>
      <c r="B228" t="s">
        <v>511</v>
      </c>
      <c r="C228" s="1">
        <v>42088</v>
      </c>
      <c r="D228" t="s">
        <v>17</v>
      </c>
      <c r="E228" t="s">
        <v>18</v>
      </c>
      <c r="F228">
        <v>28</v>
      </c>
      <c r="G228" t="s">
        <v>19</v>
      </c>
      <c r="H228" t="s">
        <v>34</v>
      </c>
      <c r="I228" t="s">
        <v>512</v>
      </c>
      <c r="J228" t="s">
        <v>42</v>
      </c>
      <c r="K228" t="b">
        <v>0</v>
      </c>
      <c r="L228" t="s">
        <v>23</v>
      </c>
      <c r="M228" t="s">
        <v>80</v>
      </c>
      <c r="N228" t="b">
        <v>0</v>
      </c>
      <c r="O228" t="s">
        <v>25</v>
      </c>
      <c r="P228" t="str">
        <f t="shared" si="6"/>
        <v>Armed</v>
      </c>
      <c r="Q228" t="str">
        <f t="shared" si="7"/>
        <v>18-30</v>
      </c>
    </row>
    <row r="229" spans="1:17" x14ac:dyDescent="0.2">
      <c r="A229">
        <v>242</v>
      </c>
      <c r="B229" t="s">
        <v>513</v>
      </c>
      <c r="C229" s="1">
        <v>42088</v>
      </c>
      <c r="D229" t="s">
        <v>32</v>
      </c>
      <c r="E229" t="s">
        <v>18</v>
      </c>
      <c r="F229">
        <v>63</v>
      </c>
      <c r="G229" t="s">
        <v>19</v>
      </c>
      <c r="H229" t="s">
        <v>26</v>
      </c>
      <c r="I229" t="s">
        <v>468</v>
      </c>
      <c r="J229" t="s">
        <v>54</v>
      </c>
      <c r="K229" t="b">
        <v>1</v>
      </c>
      <c r="L229" t="s">
        <v>37</v>
      </c>
      <c r="M229" t="s">
        <v>24</v>
      </c>
      <c r="N229" t="b">
        <v>0</v>
      </c>
      <c r="O229" t="s">
        <v>25</v>
      </c>
      <c r="P229" t="str">
        <f t="shared" si="6"/>
        <v>Armed</v>
      </c>
      <c r="Q229" t="str">
        <f t="shared" si="7"/>
        <v>50+</v>
      </c>
    </row>
    <row r="230" spans="1:17" x14ac:dyDescent="0.2">
      <c r="A230">
        <v>246</v>
      </c>
      <c r="B230" t="s">
        <v>514</v>
      </c>
      <c r="C230" s="1">
        <v>42089</v>
      </c>
      <c r="D230" t="s">
        <v>17</v>
      </c>
      <c r="E230" t="s">
        <v>18</v>
      </c>
      <c r="F230">
        <v>53</v>
      </c>
      <c r="G230" t="s">
        <v>59</v>
      </c>
      <c r="H230" t="s">
        <v>26</v>
      </c>
      <c r="I230" t="s">
        <v>515</v>
      </c>
      <c r="J230" t="s">
        <v>36</v>
      </c>
      <c r="K230" t="b">
        <v>0</v>
      </c>
      <c r="L230" t="s">
        <v>23</v>
      </c>
      <c r="M230" t="s">
        <v>24</v>
      </c>
      <c r="N230" t="b">
        <v>0</v>
      </c>
      <c r="O230" t="s">
        <v>25</v>
      </c>
      <c r="P230" t="str">
        <f t="shared" si="6"/>
        <v>Armed</v>
      </c>
      <c r="Q230" t="str">
        <f t="shared" si="7"/>
        <v>50+</v>
      </c>
    </row>
    <row r="231" spans="1:17" x14ac:dyDescent="0.2">
      <c r="A231">
        <v>250</v>
      </c>
      <c r="B231" t="s">
        <v>516</v>
      </c>
      <c r="C231" s="1">
        <v>42089</v>
      </c>
      <c r="D231" t="s">
        <v>17</v>
      </c>
      <c r="E231" t="s">
        <v>66</v>
      </c>
      <c r="F231">
        <v>35</v>
      </c>
      <c r="G231" t="s">
        <v>19</v>
      </c>
      <c r="H231" t="s">
        <v>34</v>
      </c>
      <c r="I231" t="s">
        <v>517</v>
      </c>
      <c r="J231" t="s">
        <v>42</v>
      </c>
      <c r="K231" t="b">
        <v>1</v>
      </c>
      <c r="L231" t="s">
        <v>37</v>
      </c>
      <c r="M231" t="s">
        <v>24</v>
      </c>
      <c r="N231" t="b">
        <v>0</v>
      </c>
      <c r="O231" t="s">
        <v>68</v>
      </c>
      <c r="P231" t="str">
        <f t="shared" si="6"/>
        <v>Armed</v>
      </c>
      <c r="Q231" t="str">
        <f t="shared" si="7"/>
        <v>31-50</v>
      </c>
    </row>
    <row r="232" spans="1:17" x14ac:dyDescent="0.2">
      <c r="A232">
        <v>245</v>
      </c>
      <c r="B232" t="s">
        <v>518</v>
      </c>
      <c r="C232" s="1">
        <v>42090</v>
      </c>
      <c r="D232" t="s">
        <v>17</v>
      </c>
      <c r="E232" t="s">
        <v>66</v>
      </c>
      <c r="F232">
        <v>26</v>
      </c>
      <c r="G232" t="s">
        <v>59</v>
      </c>
      <c r="H232" t="s">
        <v>30</v>
      </c>
      <c r="I232" t="s">
        <v>519</v>
      </c>
      <c r="J232" t="s">
        <v>42</v>
      </c>
      <c r="K232" t="b">
        <v>0</v>
      </c>
      <c r="L232" t="s">
        <v>37</v>
      </c>
      <c r="M232" t="s">
        <v>24</v>
      </c>
      <c r="N232" t="b">
        <v>0</v>
      </c>
      <c r="O232" t="s">
        <v>68</v>
      </c>
      <c r="P232" t="str">
        <f t="shared" si="6"/>
        <v>Armed</v>
      </c>
      <c r="Q232" t="str">
        <f t="shared" si="7"/>
        <v>18-30</v>
      </c>
    </row>
    <row r="233" spans="1:17" x14ac:dyDescent="0.2">
      <c r="A233">
        <v>251</v>
      </c>
      <c r="B233" t="s">
        <v>520</v>
      </c>
      <c r="C233" s="1">
        <v>42090</v>
      </c>
      <c r="D233" t="s">
        <v>17</v>
      </c>
      <c r="E233" t="s">
        <v>18</v>
      </c>
      <c r="F233">
        <v>42</v>
      </c>
      <c r="G233" t="s">
        <v>19</v>
      </c>
      <c r="H233" t="s">
        <v>26</v>
      </c>
      <c r="I233" t="s">
        <v>521</v>
      </c>
      <c r="J233" t="s">
        <v>448</v>
      </c>
      <c r="K233" t="b">
        <v>0</v>
      </c>
      <c r="L233" t="s">
        <v>23</v>
      </c>
      <c r="M233" t="s">
        <v>55</v>
      </c>
      <c r="N233" t="b">
        <v>0</v>
      </c>
      <c r="O233" t="s">
        <v>25</v>
      </c>
      <c r="P233" t="str">
        <f t="shared" si="6"/>
        <v>Armed</v>
      </c>
      <c r="Q233" t="str">
        <f t="shared" si="7"/>
        <v>31-50</v>
      </c>
    </row>
    <row r="234" spans="1:17" x14ac:dyDescent="0.2">
      <c r="A234">
        <v>254</v>
      </c>
      <c r="B234" t="s">
        <v>522</v>
      </c>
      <c r="C234" s="1">
        <v>42090</v>
      </c>
      <c r="D234" t="s">
        <v>17</v>
      </c>
      <c r="E234" t="s">
        <v>18</v>
      </c>
      <c r="F234">
        <v>41</v>
      </c>
      <c r="G234" t="s">
        <v>19</v>
      </c>
      <c r="H234" t="s">
        <v>30</v>
      </c>
      <c r="I234" t="s">
        <v>523</v>
      </c>
      <c r="J234" t="s">
        <v>157</v>
      </c>
      <c r="K234" t="b">
        <v>0</v>
      </c>
      <c r="L234" t="s">
        <v>23</v>
      </c>
      <c r="M234" t="s">
        <v>24</v>
      </c>
      <c r="N234" t="b">
        <v>0</v>
      </c>
      <c r="O234" t="s">
        <v>25</v>
      </c>
      <c r="P234" t="str">
        <f t="shared" si="6"/>
        <v>Armed</v>
      </c>
      <c r="Q234" t="str">
        <f t="shared" si="7"/>
        <v>31-50</v>
      </c>
    </row>
    <row r="235" spans="1:17" x14ac:dyDescent="0.2">
      <c r="A235">
        <v>256</v>
      </c>
      <c r="B235" t="s">
        <v>524</v>
      </c>
      <c r="C235" s="1">
        <v>42090</v>
      </c>
      <c r="D235" t="s">
        <v>17</v>
      </c>
      <c r="E235" t="s">
        <v>18</v>
      </c>
      <c r="F235">
        <v>56</v>
      </c>
      <c r="G235" t="s">
        <v>19</v>
      </c>
      <c r="H235" t="s">
        <v>26</v>
      </c>
      <c r="I235" t="s">
        <v>525</v>
      </c>
      <c r="J235" t="s">
        <v>42</v>
      </c>
      <c r="K235" t="b">
        <v>1</v>
      </c>
      <c r="L235" t="s">
        <v>23</v>
      </c>
      <c r="M235" t="s">
        <v>24</v>
      </c>
      <c r="N235" t="b">
        <v>0</v>
      </c>
      <c r="O235" t="s">
        <v>25</v>
      </c>
      <c r="P235" t="str">
        <f t="shared" si="6"/>
        <v>Armed</v>
      </c>
      <c r="Q235" t="str">
        <f t="shared" si="7"/>
        <v>50+</v>
      </c>
    </row>
    <row r="236" spans="1:17" x14ac:dyDescent="0.2">
      <c r="A236">
        <v>257</v>
      </c>
      <c r="B236" t="s">
        <v>526</v>
      </c>
      <c r="C236" s="1">
        <v>42090</v>
      </c>
      <c r="D236" t="s">
        <v>17</v>
      </c>
      <c r="E236" t="s">
        <v>66</v>
      </c>
      <c r="F236">
        <v>39</v>
      </c>
      <c r="G236" t="s">
        <v>19</v>
      </c>
      <c r="H236" t="s">
        <v>30</v>
      </c>
      <c r="I236" t="s">
        <v>527</v>
      </c>
      <c r="J236" t="s">
        <v>175</v>
      </c>
      <c r="K236" t="b">
        <v>0</v>
      </c>
      <c r="L236" t="s">
        <v>37</v>
      </c>
      <c r="M236" t="s">
        <v>24</v>
      </c>
      <c r="N236" t="b">
        <v>0</v>
      </c>
      <c r="O236" t="s">
        <v>68</v>
      </c>
      <c r="P236" t="str">
        <f t="shared" si="6"/>
        <v>Armed</v>
      </c>
      <c r="Q236" t="str">
        <f t="shared" si="7"/>
        <v>31-50</v>
      </c>
    </row>
    <row r="237" spans="1:17" x14ac:dyDescent="0.2">
      <c r="A237">
        <v>258</v>
      </c>
      <c r="B237" t="s">
        <v>528</v>
      </c>
      <c r="C237" s="1">
        <v>42090</v>
      </c>
      <c r="D237" t="s">
        <v>17</v>
      </c>
      <c r="E237" t="s">
        <v>40</v>
      </c>
      <c r="F237">
        <v>23</v>
      </c>
      <c r="G237" t="s">
        <v>19</v>
      </c>
      <c r="H237" t="s">
        <v>34</v>
      </c>
      <c r="I237" t="s">
        <v>471</v>
      </c>
      <c r="J237" t="s">
        <v>42</v>
      </c>
      <c r="K237" t="b">
        <v>0</v>
      </c>
      <c r="L237" t="s">
        <v>23</v>
      </c>
      <c r="M237" t="s">
        <v>55</v>
      </c>
      <c r="N237" t="b">
        <v>0</v>
      </c>
      <c r="O237" t="s">
        <v>43</v>
      </c>
      <c r="P237" t="str">
        <f t="shared" si="6"/>
        <v>Armed</v>
      </c>
      <c r="Q237" t="str">
        <f t="shared" si="7"/>
        <v>18-30</v>
      </c>
    </row>
    <row r="238" spans="1:17" x14ac:dyDescent="0.2">
      <c r="A238">
        <v>316</v>
      </c>
      <c r="B238" t="s">
        <v>529</v>
      </c>
      <c r="C238" s="1">
        <v>42090</v>
      </c>
      <c r="D238" t="s">
        <v>17</v>
      </c>
      <c r="E238" t="s">
        <v>18</v>
      </c>
      <c r="F238">
        <v>40</v>
      </c>
      <c r="G238" t="s">
        <v>19</v>
      </c>
      <c r="H238" t="s">
        <v>26</v>
      </c>
      <c r="I238" t="s">
        <v>530</v>
      </c>
      <c r="J238" t="s">
        <v>157</v>
      </c>
      <c r="K238" t="b">
        <v>0</v>
      </c>
      <c r="L238" t="s">
        <v>23</v>
      </c>
      <c r="M238" t="s">
        <v>80</v>
      </c>
      <c r="N238" t="b">
        <v>0</v>
      </c>
      <c r="O238" t="s">
        <v>25</v>
      </c>
      <c r="P238" t="str">
        <f t="shared" si="6"/>
        <v>Armed</v>
      </c>
      <c r="Q238" t="str">
        <f t="shared" si="7"/>
        <v>31-50</v>
      </c>
    </row>
    <row r="239" spans="1:17" x14ac:dyDescent="0.2">
      <c r="A239">
        <v>252</v>
      </c>
      <c r="B239" t="s">
        <v>531</v>
      </c>
      <c r="C239" s="1">
        <v>42092</v>
      </c>
      <c r="D239" t="s">
        <v>17</v>
      </c>
      <c r="E239" t="s">
        <v>18</v>
      </c>
      <c r="F239">
        <v>29</v>
      </c>
      <c r="G239" t="s">
        <v>19</v>
      </c>
      <c r="H239" t="s">
        <v>30</v>
      </c>
      <c r="I239" t="s">
        <v>532</v>
      </c>
      <c r="J239" t="s">
        <v>154</v>
      </c>
      <c r="K239" t="b">
        <v>0</v>
      </c>
      <c r="L239" t="s">
        <v>23</v>
      </c>
      <c r="M239" t="s">
        <v>24</v>
      </c>
      <c r="N239" t="b">
        <v>0</v>
      </c>
      <c r="O239" t="s">
        <v>25</v>
      </c>
      <c r="P239" t="str">
        <f t="shared" si="6"/>
        <v>Armed</v>
      </c>
      <c r="Q239" t="str">
        <f t="shared" si="7"/>
        <v>18-30</v>
      </c>
    </row>
    <row r="240" spans="1:17" x14ac:dyDescent="0.2">
      <c r="A240">
        <v>264</v>
      </c>
      <c r="B240" t="s">
        <v>533</v>
      </c>
      <c r="C240" s="1">
        <v>42092</v>
      </c>
      <c r="D240" t="s">
        <v>17</v>
      </c>
      <c r="E240" t="s">
        <v>82</v>
      </c>
      <c r="F240">
        <v>26</v>
      </c>
      <c r="G240" t="s">
        <v>19</v>
      </c>
      <c r="H240" t="s">
        <v>26</v>
      </c>
      <c r="I240" t="s">
        <v>534</v>
      </c>
      <c r="J240" t="s">
        <v>74</v>
      </c>
      <c r="K240" t="b">
        <v>0</v>
      </c>
      <c r="L240" t="s">
        <v>23</v>
      </c>
      <c r="M240" t="s">
        <v>55</v>
      </c>
      <c r="N240" t="b">
        <v>0</v>
      </c>
      <c r="O240" t="s">
        <v>82</v>
      </c>
      <c r="P240" t="str">
        <f t="shared" si="6"/>
        <v>Armed</v>
      </c>
      <c r="Q240" t="str">
        <f t="shared" si="7"/>
        <v>18-30</v>
      </c>
    </row>
    <row r="241" spans="1:17" x14ac:dyDescent="0.2">
      <c r="A241">
        <v>262</v>
      </c>
      <c r="B241" t="s">
        <v>535</v>
      </c>
      <c r="C241" s="1">
        <v>42093</v>
      </c>
      <c r="D241" t="s">
        <v>17</v>
      </c>
      <c r="E241" t="s">
        <v>18</v>
      </c>
      <c r="F241">
        <v>49</v>
      </c>
      <c r="G241" t="s">
        <v>19</v>
      </c>
      <c r="H241" t="s">
        <v>26</v>
      </c>
      <c r="I241" t="s">
        <v>536</v>
      </c>
      <c r="J241" t="s">
        <v>29</v>
      </c>
      <c r="K241" t="b">
        <v>1</v>
      </c>
      <c r="L241" t="s">
        <v>23</v>
      </c>
      <c r="M241" t="s">
        <v>24</v>
      </c>
      <c r="N241" t="b">
        <v>0</v>
      </c>
      <c r="O241" t="s">
        <v>25</v>
      </c>
      <c r="P241" t="str">
        <f t="shared" si="6"/>
        <v>Armed</v>
      </c>
      <c r="Q241" t="str">
        <f t="shared" si="7"/>
        <v>31-50</v>
      </c>
    </row>
    <row r="242" spans="1:17" x14ac:dyDescent="0.2">
      <c r="A242">
        <v>259</v>
      </c>
      <c r="B242" t="s">
        <v>537</v>
      </c>
      <c r="C242" s="1">
        <v>42094</v>
      </c>
      <c r="D242" t="s">
        <v>17</v>
      </c>
      <c r="E242" t="s">
        <v>18</v>
      </c>
      <c r="F242">
        <v>36</v>
      </c>
      <c r="G242" t="s">
        <v>19</v>
      </c>
      <c r="H242" t="s">
        <v>26</v>
      </c>
      <c r="I242" t="s">
        <v>538</v>
      </c>
      <c r="J242" t="s">
        <v>175</v>
      </c>
      <c r="K242" t="b">
        <v>0</v>
      </c>
      <c r="L242" t="s">
        <v>23</v>
      </c>
      <c r="M242" t="s">
        <v>24</v>
      </c>
      <c r="N242" t="b">
        <v>0</v>
      </c>
      <c r="O242" t="s">
        <v>25</v>
      </c>
      <c r="P242" t="str">
        <f t="shared" si="6"/>
        <v>Armed</v>
      </c>
      <c r="Q242" t="str">
        <f t="shared" si="7"/>
        <v>31-50</v>
      </c>
    </row>
    <row r="243" spans="1:17" x14ac:dyDescent="0.2">
      <c r="A243">
        <v>261</v>
      </c>
      <c r="B243" t="s">
        <v>539</v>
      </c>
      <c r="C243" s="1">
        <v>42094</v>
      </c>
      <c r="D243" t="s">
        <v>17</v>
      </c>
      <c r="E243" t="s">
        <v>40</v>
      </c>
      <c r="F243">
        <v>21</v>
      </c>
      <c r="G243" t="s">
        <v>19</v>
      </c>
      <c r="H243" t="s">
        <v>34</v>
      </c>
      <c r="I243" t="s">
        <v>540</v>
      </c>
      <c r="J243" t="s">
        <v>71</v>
      </c>
      <c r="K243" t="b">
        <v>0</v>
      </c>
      <c r="L243" t="s">
        <v>23</v>
      </c>
      <c r="M243" t="s">
        <v>24</v>
      </c>
      <c r="N243" t="b">
        <v>0</v>
      </c>
      <c r="O243" t="s">
        <v>43</v>
      </c>
      <c r="P243" t="str">
        <f t="shared" si="6"/>
        <v>Armed</v>
      </c>
      <c r="Q243" t="str">
        <f t="shared" si="7"/>
        <v>18-30</v>
      </c>
    </row>
    <row r="244" spans="1:17" x14ac:dyDescent="0.2">
      <c r="A244">
        <v>263</v>
      </c>
      <c r="B244" t="s">
        <v>541</v>
      </c>
      <c r="C244" s="1">
        <v>42094</v>
      </c>
      <c r="D244" t="s">
        <v>17</v>
      </c>
      <c r="E244" t="s">
        <v>82</v>
      </c>
      <c r="F244">
        <v>27</v>
      </c>
      <c r="G244" t="s">
        <v>59</v>
      </c>
      <c r="H244" t="s">
        <v>30</v>
      </c>
      <c r="I244" t="s">
        <v>542</v>
      </c>
      <c r="J244" t="s">
        <v>184</v>
      </c>
      <c r="K244" t="b">
        <v>0</v>
      </c>
      <c r="L244" t="s">
        <v>37</v>
      </c>
      <c r="M244" t="s">
        <v>55</v>
      </c>
      <c r="N244" t="b">
        <v>0</v>
      </c>
      <c r="O244" t="s">
        <v>82</v>
      </c>
      <c r="P244" t="str">
        <f t="shared" si="6"/>
        <v>Armed</v>
      </c>
      <c r="Q244" t="str">
        <f t="shared" si="7"/>
        <v>18-30</v>
      </c>
    </row>
    <row r="245" spans="1:17" x14ac:dyDescent="0.2">
      <c r="A245">
        <v>267</v>
      </c>
      <c r="B245" t="s">
        <v>543</v>
      </c>
      <c r="C245" s="1">
        <v>42095</v>
      </c>
      <c r="D245" t="s">
        <v>17</v>
      </c>
      <c r="E245" t="s">
        <v>18</v>
      </c>
      <c r="F245">
        <v>37</v>
      </c>
      <c r="G245" t="s">
        <v>19</v>
      </c>
      <c r="H245" t="s">
        <v>30</v>
      </c>
      <c r="I245" t="s">
        <v>544</v>
      </c>
      <c r="J245" t="s">
        <v>42</v>
      </c>
      <c r="K245" t="b">
        <v>0</v>
      </c>
      <c r="L245" t="s">
        <v>23</v>
      </c>
      <c r="M245" t="s">
        <v>24</v>
      </c>
      <c r="N245" t="b">
        <v>0</v>
      </c>
      <c r="O245" t="s">
        <v>25</v>
      </c>
      <c r="P245" t="str">
        <f t="shared" si="6"/>
        <v>Armed</v>
      </c>
      <c r="Q245" t="str">
        <f t="shared" si="7"/>
        <v>31-50</v>
      </c>
    </row>
    <row r="246" spans="1:17" x14ac:dyDescent="0.2">
      <c r="A246">
        <v>533</v>
      </c>
      <c r="B246" t="s">
        <v>545</v>
      </c>
      <c r="C246" s="1">
        <v>42095</v>
      </c>
      <c r="D246" t="s">
        <v>17</v>
      </c>
      <c r="E246" t="s">
        <v>66</v>
      </c>
      <c r="F246">
        <v>36</v>
      </c>
      <c r="G246" t="s">
        <v>19</v>
      </c>
      <c r="H246" t="s">
        <v>26</v>
      </c>
      <c r="I246" t="s">
        <v>546</v>
      </c>
      <c r="J246" t="s">
        <v>124</v>
      </c>
      <c r="K246" t="b">
        <v>0</v>
      </c>
      <c r="L246" t="s">
        <v>23</v>
      </c>
      <c r="M246" t="s">
        <v>24</v>
      </c>
      <c r="N246" t="b">
        <v>0</v>
      </c>
      <c r="O246" t="s">
        <v>68</v>
      </c>
      <c r="P246" t="str">
        <f t="shared" si="6"/>
        <v>Armed</v>
      </c>
      <c r="Q246" t="str">
        <f t="shared" si="7"/>
        <v>31-50</v>
      </c>
    </row>
    <row r="247" spans="1:17" x14ac:dyDescent="0.2">
      <c r="A247">
        <v>286</v>
      </c>
      <c r="B247" t="s">
        <v>547</v>
      </c>
      <c r="C247" s="1">
        <v>42096</v>
      </c>
      <c r="D247" t="s">
        <v>17</v>
      </c>
      <c r="E247" t="s">
        <v>18</v>
      </c>
      <c r="F247">
        <v>32</v>
      </c>
      <c r="G247" t="s">
        <v>19</v>
      </c>
      <c r="H247" t="s">
        <v>30</v>
      </c>
      <c r="I247" t="s">
        <v>548</v>
      </c>
      <c r="J247" t="s">
        <v>102</v>
      </c>
      <c r="K247" t="b">
        <v>0</v>
      </c>
      <c r="L247" t="s">
        <v>23</v>
      </c>
      <c r="M247" t="s">
        <v>80</v>
      </c>
      <c r="N247" t="b">
        <v>0</v>
      </c>
      <c r="O247" t="s">
        <v>25</v>
      </c>
      <c r="P247" t="str">
        <f t="shared" si="6"/>
        <v>Armed</v>
      </c>
      <c r="Q247" t="str">
        <f t="shared" si="7"/>
        <v>31-50</v>
      </c>
    </row>
    <row r="248" spans="1:17" x14ac:dyDescent="0.2">
      <c r="A248">
        <v>291</v>
      </c>
      <c r="B248" t="s">
        <v>549</v>
      </c>
      <c r="C248" s="1">
        <v>42096</v>
      </c>
      <c r="D248" t="s">
        <v>17</v>
      </c>
      <c r="E248" t="s">
        <v>33</v>
      </c>
      <c r="F248">
        <v>44</v>
      </c>
      <c r="G248" t="s">
        <v>19</v>
      </c>
      <c r="H248" t="s">
        <v>30</v>
      </c>
      <c r="I248" t="s">
        <v>550</v>
      </c>
      <c r="J248" t="s">
        <v>51</v>
      </c>
      <c r="K248" t="b">
        <v>0</v>
      </c>
      <c r="L248" t="s">
        <v>37</v>
      </c>
      <c r="M248" t="s">
        <v>24</v>
      </c>
      <c r="N248" t="b">
        <v>0</v>
      </c>
      <c r="O248" t="s">
        <v>33</v>
      </c>
      <c r="P248" t="str">
        <f t="shared" si="6"/>
        <v>Unarmed</v>
      </c>
      <c r="Q248" t="str">
        <f t="shared" si="7"/>
        <v>31-50</v>
      </c>
    </row>
    <row r="249" spans="1:17" x14ac:dyDescent="0.2">
      <c r="A249">
        <v>303</v>
      </c>
      <c r="B249" t="s">
        <v>551</v>
      </c>
      <c r="C249" s="1">
        <v>42096</v>
      </c>
      <c r="D249" t="s">
        <v>17</v>
      </c>
      <c r="E249" t="s">
        <v>18</v>
      </c>
      <c r="F249">
        <v>27</v>
      </c>
      <c r="G249" t="s">
        <v>19</v>
      </c>
      <c r="H249" t="s">
        <v>26</v>
      </c>
      <c r="I249" t="s">
        <v>552</v>
      </c>
      <c r="J249" t="s">
        <v>79</v>
      </c>
      <c r="K249" t="b">
        <v>1</v>
      </c>
      <c r="L249" t="s">
        <v>23</v>
      </c>
      <c r="M249" t="s">
        <v>24</v>
      </c>
      <c r="N249" t="b">
        <v>0</v>
      </c>
      <c r="O249" t="s">
        <v>25</v>
      </c>
      <c r="P249" t="str">
        <f t="shared" si="6"/>
        <v>Armed</v>
      </c>
      <c r="Q249" t="str">
        <f t="shared" si="7"/>
        <v>18-30</v>
      </c>
    </row>
    <row r="250" spans="1:17" x14ac:dyDescent="0.2">
      <c r="A250">
        <v>288</v>
      </c>
      <c r="B250" t="s">
        <v>553</v>
      </c>
      <c r="C250" s="1">
        <v>42096</v>
      </c>
      <c r="D250" t="s">
        <v>32</v>
      </c>
      <c r="E250" t="s">
        <v>18</v>
      </c>
      <c r="F250">
        <v>63</v>
      </c>
      <c r="G250" t="s">
        <v>19</v>
      </c>
      <c r="H250" t="s">
        <v>26</v>
      </c>
      <c r="I250" t="s">
        <v>554</v>
      </c>
      <c r="J250" t="s">
        <v>102</v>
      </c>
      <c r="K250" t="b">
        <v>1</v>
      </c>
      <c r="L250" t="s">
        <v>23</v>
      </c>
      <c r="M250" t="s">
        <v>24</v>
      </c>
      <c r="N250" t="b">
        <v>0</v>
      </c>
      <c r="O250" t="s">
        <v>25</v>
      </c>
      <c r="P250" t="str">
        <f t="shared" si="6"/>
        <v>Armed</v>
      </c>
      <c r="Q250" t="str">
        <f t="shared" si="7"/>
        <v>50+</v>
      </c>
    </row>
    <row r="251" spans="1:17" x14ac:dyDescent="0.2">
      <c r="A251">
        <v>299</v>
      </c>
      <c r="B251" t="s">
        <v>555</v>
      </c>
      <c r="C251" s="1">
        <v>42097</v>
      </c>
      <c r="D251" t="s">
        <v>17</v>
      </c>
      <c r="E251" t="s">
        <v>66</v>
      </c>
      <c r="F251">
        <v>38</v>
      </c>
      <c r="G251" t="s">
        <v>19</v>
      </c>
      <c r="H251" t="s">
        <v>26</v>
      </c>
      <c r="I251" t="s">
        <v>556</v>
      </c>
      <c r="J251" t="s">
        <v>121</v>
      </c>
      <c r="K251" t="b">
        <v>0</v>
      </c>
      <c r="L251" t="s">
        <v>37</v>
      </c>
      <c r="M251" t="s">
        <v>24</v>
      </c>
      <c r="N251" t="b">
        <v>1</v>
      </c>
      <c r="O251" t="s">
        <v>68</v>
      </c>
      <c r="P251" t="str">
        <f t="shared" si="6"/>
        <v>Armed</v>
      </c>
      <c r="Q251" t="str">
        <f t="shared" si="7"/>
        <v>31-50</v>
      </c>
    </row>
    <row r="252" spans="1:17" x14ac:dyDescent="0.2">
      <c r="A252">
        <v>296</v>
      </c>
      <c r="B252" t="s">
        <v>557</v>
      </c>
      <c r="C252" s="1">
        <v>42098</v>
      </c>
      <c r="D252" t="s">
        <v>17</v>
      </c>
      <c r="E252" t="s">
        <v>18</v>
      </c>
      <c r="F252">
        <v>17</v>
      </c>
      <c r="G252" t="s">
        <v>19</v>
      </c>
      <c r="H252" t="s">
        <v>30</v>
      </c>
      <c r="I252" t="s">
        <v>558</v>
      </c>
      <c r="J252" t="s">
        <v>102</v>
      </c>
      <c r="K252" t="b">
        <v>0</v>
      </c>
      <c r="L252" t="s">
        <v>23</v>
      </c>
      <c r="M252" t="s">
        <v>80</v>
      </c>
      <c r="N252" t="b">
        <v>0</v>
      </c>
      <c r="O252" t="s">
        <v>25</v>
      </c>
      <c r="P252" t="str">
        <f t="shared" si="6"/>
        <v>Armed</v>
      </c>
      <c r="Q252" t="str">
        <f t="shared" si="7"/>
        <v>Under 18</v>
      </c>
    </row>
    <row r="253" spans="1:17" x14ac:dyDescent="0.2">
      <c r="A253">
        <v>300</v>
      </c>
      <c r="B253" t="s">
        <v>559</v>
      </c>
      <c r="C253" s="1">
        <v>42098</v>
      </c>
      <c r="D253" t="s">
        <v>17</v>
      </c>
      <c r="E253" t="s">
        <v>18</v>
      </c>
      <c r="F253">
        <v>31</v>
      </c>
      <c r="G253" t="s">
        <v>19</v>
      </c>
      <c r="H253" t="s">
        <v>30</v>
      </c>
      <c r="I253" t="s">
        <v>560</v>
      </c>
      <c r="J253" t="s">
        <v>42</v>
      </c>
      <c r="K253" t="b">
        <v>0</v>
      </c>
      <c r="L253" t="s">
        <v>23</v>
      </c>
      <c r="M253" t="s">
        <v>24</v>
      </c>
      <c r="N253" t="b">
        <v>1</v>
      </c>
      <c r="O253" t="s">
        <v>25</v>
      </c>
      <c r="P253" t="str">
        <f t="shared" si="6"/>
        <v>Armed</v>
      </c>
      <c r="Q253" t="str">
        <f t="shared" si="7"/>
        <v>31-50</v>
      </c>
    </row>
    <row r="254" spans="1:17" x14ac:dyDescent="0.2">
      <c r="A254">
        <v>302</v>
      </c>
      <c r="B254" t="s">
        <v>561</v>
      </c>
      <c r="C254" s="1">
        <v>42098</v>
      </c>
      <c r="D254" t="s">
        <v>17</v>
      </c>
      <c r="E254" t="s">
        <v>18</v>
      </c>
      <c r="F254">
        <v>34</v>
      </c>
      <c r="G254" t="s">
        <v>19</v>
      </c>
      <c r="H254" t="s">
        <v>26</v>
      </c>
      <c r="I254" t="s">
        <v>562</v>
      </c>
      <c r="J254" t="s">
        <v>110</v>
      </c>
      <c r="K254" t="b">
        <v>1</v>
      </c>
      <c r="L254" t="s">
        <v>23</v>
      </c>
      <c r="M254" t="s">
        <v>55</v>
      </c>
      <c r="N254" t="b">
        <v>0</v>
      </c>
      <c r="O254" t="s">
        <v>25</v>
      </c>
      <c r="P254" t="str">
        <f t="shared" si="6"/>
        <v>Armed</v>
      </c>
      <c r="Q254" t="str">
        <f t="shared" si="7"/>
        <v>31-50</v>
      </c>
    </row>
    <row r="255" spans="1:17" x14ac:dyDescent="0.2">
      <c r="A255">
        <v>297</v>
      </c>
      <c r="B255" t="s">
        <v>563</v>
      </c>
      <c r="C255" s="1">
        <v>42098</v>
      </c>
      <c r="D255" t="s">
        <v>32</v>
      </c>
      <c r="E255" t="s">
        <v>33</v>
      </c>
      <c r="F255">
        <v>50</v>
      </c>
      <c r="G255" t="s">
        <v>19</v>
      </c>
      <c r="H255" t="s">
        <v>30</v>
      </c>
      <c r="I255" t="s">
        <v>564</v>
      </c>
      <c r="J255" t="s">
        <v>365</v>
      </c>
      <c r="K255" t="b">
        <v>0</v>
      </c>
      <c r="L255" t="s">
        <v>37</v>
      </c>
      <c r="M255" t="s">
        <v>80</v>
      </c>
      <c r="N255" t="b">
        <v>0</v>
      </c>
      <c r="O255" t="s">
        <v>33</v>
      </c>
      <c r="P255" t="str">
        <f t="shared" si="6"/>
        <v>Unarmed</v>
      </c>
      <c r="Q255" t="str">
        <f t="shared" si="7"/>
        <v>31-50</v>
      </c>
    </row>
    <row r="256" spans="1:17" x14ac:dyDescent="0.2">
      <c r="A256">
        <v>301</v>
      </c>
      <c r="B256" t="s">
        <v>565</v>
      </c>
      <c r="C256" s="1">
        <v>42099</v>
      </c>
      <c r="D256" t="s">
        <v>17</v>
      </c>
      <c r="E256" t="s">
        <v>66</v>
      </c>
      <c r="F256">
        <v>51</v>
      </c>
      <c r="G256" t="s">
        <v>19</v>
      </c>
      <c r="H256" t="s">
        <v>26</v>
      </c>
      <c r="I256" t="s">
        <v>200</v>
      </c>
      <c r="J256" t="s">
        <v>54</v>
      </c>
      <c r="K256" t="b">
        <v>1</v>
      </c>
      <c r="L256" t="s">
        <v>37</v>
      </c>
      <c r="M256" t="s">
        <v>24</v>
      </c>
      <c r="N256" t="b">
        <v>0</v>
      </c>
      <c r="O256" t="s">
        <v>68</v>
      </c>
      <c r="P256" t="str">
        <f t="shared" si="6"/>
        <v>Armed</v>
      </c>
      <c r="Q256" t="str">
        <f t="shared" si="7"/>
        <v>50+</v>
      </c>
    </row>
    <row r="257" spans="1:17" x14ac:dyDescent="0.2">
      <c r="A257">
        <v>304</v>
      </c>
      <c r="B257" t="s">
        <v>566</v>
      </c>
      <c r="C257" s="1">
        <v>42099</v>
      </c>
      <c r="D257" t="s">
        <v>17</v>
      </c>
      <c r="E257" t="s">
        <v>18</v>
      </c>
      <c r="F257">
        <v>56</v>
      </c>
      <c r="G257" t="s">
        <v>19</v>
      </c>
      <c r="H257" t="s">
        <v>26</v>
      </c>
      <c r="I257" t="s">
        <v>567</v>
      </c>
      <c r="J257" t="s">
        <v>42</v>
      </c>
      <c r="K257" t="b">
        <v>0</v>
      </c>
      <c r="L257" t="s">
        <v>23</v>
      </c>
      <c r="M257" t="s">
        <v>24</v>
      </c>
      <c r="N257" t="b">
        <v>0</v>
      </c>
      <c r="O257" t="s">
        <v>25</v>
      </c>
      <c r="P257" t="str">
        <f t="shared" si="6"/>
        <v>Armed</v>
      </c>
      <c r="Q257" t="str">
        <f t="shared" si="7"/>
        <v>50+</v>
      </c>
    </row>
    <row r="258" spans="1:17" x14ac:dyDescent="0.2">
      <c r="A258">
        <v>298</v>
      </c>
      <c r="B258" t="s">
        <v>568</v>
      </c>
      <c r="C258" s="1">
        <v>42100</v>
      </c>
      <c r="D258" t="s">
        <v>17</v>
      </c>
      <c r="E258" t="s">
        <v>18</v>
      </c>
      <c r="F258">
        <v>23</v>
      </c>
      <c r="G258" t="s">
        <v>19</v>
      </c>
      <c r="H258" t="s">
        <v>26</v>
      </c>
      <c r="I258" t="s">
        <v>130</v>
      </c>
      <c r="J258" t="s">
        <v>131</v>
      </c>
      <c r="K258" t="b">
        <v>1</v>
      </c>
      <c r="L258" t="s">
        <v>23</v>
      </c>
      <c r="M258" t="s">
        <v>24</v>
      </c>
      <c r="N258" t="b">
        <v>0</v>
      </c>
      <c r="O258" t="s">
        <v>25</v>
      </c>
      <c r="P258" t="str">
        <f t="shared" si="6"/>
        <v>Armed</v>
      </c>
      <c r="Q258" t="str">
        <f t="shared" si="7"/>
        <v>18-30</v>
      </c>
    </row>
    <row r="259" spans="1:17" x14ac:dyDescent="0.2">
      <c r="A259">
        <v>318</v>
      </c>
      <c r="B259" t="s">
        <v>569</v>
      </c>
      <c r="C259" s="1">
        <v>42100</v>
      </c>
      <c r="D259" t="s">
        <v>17</v>
      </c>
      <c r="E259" t="s">
        <v>18</v>
      </c>
      <c r="F259">
        <v>25</v>
      </c>
      <c r="G259" t="s">
        <v>19</v>
      </c>
      <c r="H259" t="s">
        <v>30</v>
      </c>
      <c r="I259" t="s">
        <v>570</v>
      </c>
      <c r="J259" t="s">
        <v>79</v>
      </c>
      <c r="K259" t="b">
        <v>0</v>
      </c>
      <c r="L259" t="s">
        <v>23</v>
      </c>
      <c r="M259" t="s">
        <v>80</v>
      </c>
      <c r="N259" t="b">
        <v>0</v>
      </c>
      <c r="O259" t="s">
        <v>25</v>
      </c>
      <c r="P259" t="str">
        <f t="shared" ref="P259:P322" si="8">IF(E259="unarmed", "Unarmed", "Armed")</f>
        <v>Armed</v>
      </c>
      <c r="Q259" t="str">
        <f t="shared" ref="Q259:Q322" si="9">IF(F259&lt;18, "Under 18", IF(F259&lt;=30, "18-30", IF(F259&lt;=50, "31-50", "50+")))</f>
        <v>18-30</v>
      </c>
    </row>
    <row r="260" spans="1:17" x14ac:dyDescent="0.2">
      <c r="A260">
        <v>322</v>
      </c>
      <c r="B260" t="s">
        <v>571</v>
      </c>
      <c r="C260" s="1">
        <v>42100</v>
      </c>
      <c r="D260" t="s">
        <v>17</v>
      </c>
      <c r="E260" t="s">
        <v>18</v>
      </c>
      <c r="F260">
        <v>31</v>
      </c>
      <c r="G260" t="s">
        <v>19</v>
      </c>
      <c r="H260" t="s">
        <v>26</v>
      </c>
      <c r="I260" t="s">
        <v>572</v>
      </c>
      <c r="J260" t="s">
        <v>0</v>
      </c>
      <c r="K260" t="b">
        <v>0</v>
      </c>
      <c r="L260" t="s">
        <v>23</v>
      </c>
      <c r="M260" t="s">
        <v>55</v>
      </c>
      <c r="N260" t="b">
        <v>0</v>
      </c>
      <c r="O260" t="s">
        <v>25</v>
      </c>
      <c r="P260" t="str">
        <f t="shared" si="8"/>
        <v>Armed</v>
      </c>
      <c r="Q260" t="str">
        <f t="shared" si="9"/>
        <v>31-50</v>
      </c>
    </row>
    <row r="261" spans="1:17" x14ac:dyDescent="0.2">
      <c r="A261">
        <v>319</v>
      </c>
      <c r="B261" t="s">
        <v>573</v>
      </c>
      <c r="C261" s="1">
        <v>42101</v>
      </c>
      <c r="D261" t="s">
        <v>17</v>
      </c>
      <c r="E261" t="s">
        <v>18</v>
      </c>
      <c r="F261">
        <v>32</v>
      </c>
      <c r="G261" t="s">
        <v>19</v>
      </c>
      <c r="H261" t="s">
        <v>26</v>
      </c>
      <c r="I261" t="s">
        <v>574</v>
      </c>
      <c r="J261" t="s">
        <v>51</v>
      </c>
      <c r="K261" t="b">
        <v>0</v>
      </c>
      <c r="L261" t="s">
        <v>23</v>
      </c>
      <c r="M261" t="s">
        <v>55</v>
      </c>
      <c r="N261" t="b">
        <v>0</v>
      </c>
      <c r="O261" t="s">
        <v>25</v>
      </c>
      <c r="P261" t="str">
        <f t="shared" si="8"/>
        <v>Armed</v>
      </c>
      <c r="Q261" t="str">
        <f t="shared" si="9"/>
        <v>31-50</v>
      </c>
    </row>
    <row r="262" spans="1:17" x14ac:dyDescent="0.2">
      <c r="A262">
        <v>329</v>
      </c>
      <c r="B262" t="s">
        <v>575</v>
      </c>
      <c r="C262" s="1">
        <v>42102</v>
      </c>
      <c r="D262" t="s">
        <v>17</v>
      </c>
      <c r="E262" t="s">
        <v>18</v>
      </c>
      <c r="F262">
        <v>60</v>
      </c>
      <c r="G262" t="s">
        <v>19</v>
      </c>
      <c r="H262" t="s">
        <v>26</v>
      </c>
      <c r="I262" t="s">
        <v>452</v>
      </c>
      <c r="J262" t="s">
        <v>71</v>
      </c>
      <c r="K262" t="b">
        <v>0</v>
      </c>
      <c r="L262" t="s">
        <v>23</v>
      </c>
      <c r="M262" t="s">
        <v>55</v>
      </c>
      <c r="N262" t="b">
        <v>0</v>
      </c>
      <c r="O262" t="s">
        <v>25</v>
      </c>
      <c r="P262" t="str">
        <f t="shared" si="8"/>
        <v>Armed</v>
      </c>
      <c r="Q262" t="str">
        <f t="shared" si="9"/>
        <v>50+</v>
      </c>
    </row>
    <row r="263" spans="1:17" x14ac:dyDescent="0.2">
      <c r="A263">
        <v>330</v>
      </c>
      <c r="B263" t="s">
        <v>576</v>
      </c>
      <c r="C263" s="1">
        <v>42102</v>
      </c>
      <c r="D263" t="s">
        <v>17</v>
      </c>
      <c r="E263" t="s">
        <v>82</v>
      </c>
      <c r="F263">
        <v>42</v>
      </c>
      <c r="G263" t="s">
        <v>19</v>
      </c>
      <c r="H263" t="s">
        <v>30</v>
      </c>
      <c r="I263" t="s">
        <v>577</v>
      </c>
      <c r="J263" t="s">
        <v>234</v>
      </c>
      <c r="K263" t="b">
        <v>0</v>
      </c>
      <c r="L263" t="s">
        <v>23</v>
      </c>
      <c r="M263" t="s">
        <v>55</v>
      </c>
      <c r="N263" t="b">
        <v>0</v>
      </c>
      <c r="O263" t="s">
        <v>82</v>
      </c>
      <c r="P263" t="str">
        <f t="shared" si="8"/>
        <v>Armed</v>
      </c>
      <c r="Q263" t="str">
        <f t="shared" si="9"/>
        <v>31-50</v>
      </c>
    </row>
    <row r="264" spans="1:17" x14ac:dyDescent="0.2">
      <c r="A264">
        <v>331</v>
      </c>
      <c r="B264" t="s">
        <v>578</v>
      </c>
      <c r="C264" s="1">
        <v>42102</v>
      </c>
      <c r="D264" t="s">
        <v>17</v>
      </c>
      <c r="E264" t="s">
        <v>18</v>
      </c>
      <c r="F264">
        <v>39</v>
      </c>
      <c r="G264" t="s">
        <v>19</v>
      </c>
      <c r="H264" t="s">
        <v>34</v>
      </c>
      <c r="I264" t="s">
        <v>147</v>
      </c>
      <c r="J264" t="s">
        <v>42</v>
      </c>
      <c r="K264" t="b">
        <v>0</v>
      </c>
      <c r="L264" t="s">
        <v>23</v>
      </c>
      <c r="M264" t="s">
        <v>80</v>
      </c>
      <c r="N264" t="b">
        <v>0</v>
      </c>
      <c r="O264" t="s">
        <v>25</v>
      </c>
      <c r="P264" t="str">
        <f t="shared" si="8"/>
        <v>Armed</v>
      </c>
      <c r="Q264" t="str">
        <f t="shared" si="9"/>
        <v>31-50</v>
      </c>
    </row>
    <row r="265" spans="1:17" x14ac:dyDescent="0.2">
      <c r="A265">
        <v>359</v>
      </c>
      <c r="B265" t="s">
        <v>579</v>
      </c>
      <c r="C265" s="1">
        <v>42102</v>
      </c>
      <c r="D265" t="s">
        <v>17</v>
      </c>
      <c r="E265" t="s">
        <v>66</v>
      </c>
      <c r="F265">
        <v>28</v>
      </c>
      <c r="G265" t="s">
        <v>19</v>
      </c>
      <c r="H265" t="s">
        <v>20</v>
      </c>
      <c r="I265" t="s">
        <v>580</v>
      </c>
      <c r="J265" t="s">
        <v>42</v>
      </c>
      <c r="K265" t="b">
        <v>1</v>
      </c>
      <c r="L265" t="s">
        <v>37</v>
      </c>
      <c r="M265" t="s">
        <v>24</v>
      </c>
      <c r="N265" t="b">
        <v>0</v>
      </c>
      <c r="O265" t="s">
        <v>68</v>
      </c>
      <c r="P265" t="str">
        <f t="shared" si="8"/>
        <v>Armed</v>
      </c>
      <c r="Q265" t="str">
        <f t="shared" si="9"/>
        <v>18-30</v>
      </c>
    </row>
    <row r="266" spans="1:17" x14ac:dyDescent="0.2">
      <c r="A266">
        <v>332</v>
      </c>
      <c r="B266" t="s">
        <v>581</v>
      </c>
      <c r="C266" s="1">
        <v>42103</v>
      </c>
      <c r="D266" t="s">
        <v>17</v>
      </c>
      <c r="E266" t="s">
        <v>423</v>
      </c>
      <c r="F266">
        <v>22</v>
      </c>
      <c r="G266" t="s">
        <v>19</v>
      </c>
      <c r="H266" t="s">
        <v>26</v>
      </c>
      <c r="I266" t="s">
        <v>582</v>
      </c>
      <c r="J266" t="s">
        <v>175</v>
      </c>
      <c r="K266" t="b">
        <v>0</v>
      </c>
      <c r="L266" t="s">
        <v>23</v>
      </c>
      <c r="M266" t="s">
        <v>24</v>
      </c>
      <c r="N266" t="b">
        <v>0</v>
      </c>
      <c r="O266" t="s">
        <v>68</v>
      </c>
      <c r="P266" t="str">
        <f t="shared" si="8"/>
        <v>Armed</v>
      </c>
      <c r="Q266" t="str">
        <f t="shared" si="9"/>
        <v>18-30</v>
      </c>
    </row>
    <row r="267" spans="1:17" x14ac:dyDescent="0.2">
      <c r="A267">
        <v>333</v>
      </c>
      <c r="B267" t="s">
        <v>583</v>
      </c>
      <c r="C267" s="1">
        <v>42103</v>
      </c>
      <c r="D267" t="s">
        <v>17</v>
      </c>
      <c r="E267" t="s">
        <v>18</v>
      </c>
      <c r="F267">
        <v>29</v>
      </c>
      <c r="G267" t="s">
        <v>19</v>
      </c>
      <c r="H267" t="s">
        <v>30</v>
      </c>
      <c r="I267" t="s">
        <v>584</v>
      </c>
      <c r="J267" t="s">
        <v>131</v>
      </c>
      <c r="K267" t="b">
        <v>0</v>
      </c>
      <c r="L267" t="s">
        <v>23</v>
      </c>
      <c r="M267" t="s">
        <v>55</v>
      </c>
      <c r="N267" t="b">
        <v>0</v>
      </c>
      <c r="O267" t="s">
        <v>25</v>
      </c>
      <c r="P267" t="str">
        <f t="shared" si="8"/>
        <v>Armed</v>
      </c>
      <c r="Q267" t="str">
        <f t="shared" si="9"/>
        <v>18-30</v>
      </c>
    </row>
    <row r="268" spans="1:17" x14ac:dyDescent="0.2">
      <c r="A268">
        <v>340</v>
      </c>
      <c r="B268" t="s">
        <v>585</v>
      </c>
      <c r="C268" s="1">
        <v>42103</v>
      </c>
      <c r="D268" t="s">
        <v>17</v>
      </c>
      <c r="E268" t="s">
        <v>18</v>
      </c>
      <c r="F268">
        <v>31</v>
      </c>
      <c r="G268" t="s">
        <v>19</v>
      </c>
      <c r="H268" t="s">
        <v>26</v>
      </c>
      <c r="I268" t="s">
        <v>586</v>
      </c>
      <c r="J268" t="s">
        <v>64</v>
      </c>
      <c r="K268" t="b">
        <v>1</v>
      </c>
      <c r="L268" t="s">
        <v>23</v>
      </c>
      <c r="M268" t="s">
        <v>24</v>
      </c>
      <c r="N268" t="b">
        <v>0</v>
      </c>
      <c r="O268" t="s">
        <v>25</v>
      </c>
      <c r="P268" t="str">
        <f t="shared" si="8"/>
        <v>Armed</v>
      </c>
      <c r="Q268" t="str">
        <f t="shared" si="9"/>
        <v>31-50</v>
      </c>
    </row>
    <row r="269" spans="1:17" x14ac:dyDescent="0.2">
      <c r="A269">
        <v>343</v>
      </c>
      <c r="B269" t="s">
        <v>587</v>
      </c>
      <c r="C269" s="1">
        <v>42103</v>
      </c>
      <c r="D269" t="s">
        <v>17</v>
      </c>
      <c r="E269" t="s">
        <v>18</v>
      </c>
      <c r="F269">
        <v>28</v>
      </c>
      <c r="G269" t="s">
        <v>19</v>
      </c>
      <c r="H269" t="s">
        <v>26</v>
      </c>
      <c r="I269" t="s">
        <v>588</v>
      </c>
      <c r="J269" t="s">
        <v>365</v>
      </c>
      <c r="K269" t="b">
        <v>0</v>
      </c>
      <c r="L269" t="s">
        <v>23</v>
      </c>
      <c r="M269" t="s">
        <v>24</v>
      </c>
      <c r="N269" t="b">
        <v>0</v>
      </c>
      <c r="O269" t="s">
        <v>25</v>
      </c>
      <c r="P269" t="str">
        <f t="shared" si="8"/>
        <v>Armed</v>
      </c>
      <c r="Q269" t="str">
        <f t="shared" si="9"/>
        <v>18-30</v>
      </c>
    </row>
    <row r="270" spans="1:17" x14ac:dyDescent="0.2">
      <c r="A270">
        <v>335</v>
      </c>
      <c r="B270" t="s">
        <v>589</v>
      </c>
      <c r="C270" s="1">
        <v>42104</v>
      </c>
      <c r="D270" t="s">
        <v>17</v>
      </c>
      <c r="E270" t="s">
        <v>66</v>
      </c>
      <c r="F270">
        <v>21</v>
      </c>
      <c r="G270" t="s">
        <v>19</v>
      </c>
      <c r="H270" t="s">
        <v>34</v>
      </c>
      <c r="I270" t="s">
        <v>590</v>
      </c>
      <c r="J270" t="s">
        <v>42</v>
      </c>
      <c r="K270" t="b">
        <v>0</v>
      </c>
      <c r="L270" t="s">
        <v>23</v>
      </c>
      <c r="M270" t="s">
        <v>24</v>
      </c>
      <c r="N270" t="b">
        <v>0</v>
      </c>
      <c r="O270" t="s">
        <v>68</v>
      </c>
      <c r="P270" t="str">
        <f t="shared" si="8"/>
        <v>Armed</v>
      </c>
      <c r="Q270" t="str">
        <f t="shared" si="9"/>
        <v>18-30</v>
      </c>
    </row>
    <row r="271" spans="1:17" x14ac:dyDescent="0.2">
      <c r="A271">
        <v>377</v>
      </c>
      <c r="B271" t="s">
        <v>591</v>
      </c>
      <c r="C271" s="1">
        <v>42104</v>
      </c>
      <c r="D271" t="s">
        <v>17</v>
      </c>
      <c r="E271" t="s">
        <v>18</v>
      </c>
      <c r="F271">
        <v>38</v>
      </c>
      <c r="G271" t="s">
        <v>19</v>
      </c>
      <c r="H271" t="s">
        <v>26</v>
      </c>
      <c r="I271" t="s">
        <v>592</v>
      </c>
      <c r="J271" t="s">
        <v>36</v>
      </c>
      <c r="K271" t="b">
        <v>0</v>
      </c>
      <c r="L271" t="s">
        <v>23</v>
      </c>
      <c r="M271" t="s">
        <v>55</v>
      </c>
      <c r="N271" t="b">
        <v>0</v>
      </c>
      <c r="O271" t="s">
        <v>25</v>
      </c>
      <c r="P271" t="str">
        <f t="shared" si="8"/>
        <v>Armed</v>
      </c>
      <c r="Q271" t="str">
        <f t="shared" si="9"/>
        <v>31-50</v>
      </c>
    </row>
    <row r="272" spans="1:17" x14ac:dyDescent="0.2">
      <c r="A272">
        <v>358</v>
      </c>
      <c r="B272" t="s">
        <v>593</v>
      </c>
      <c r="C272" s="1">
        <v>42105</v>
      </c>
      <c r="D272" t="s">
        <v>17</v>
      </c>
      <c r="E272" t="s">
        <v>18</v>
      </c>
      <c r="F272">
        <v>66</v>
      </c>
      <c r="G272" t="s">
        <v>19</v>
      </c>
      <c r="H272" t="s">
        <v>26</v>
      </c>
      <c r="I272" t="s">
        <v>594</v>
      </c>
      <c r="J272" t="s">
        <v>51</v>
      </c>
      <c r="K272" t="b">
        <v>1</v>
      </c>
      <c r="L272" t="s">
        <v>23</v>
      </c>
      <c r="M272" t="s">
        <v>24</v>
      </c>
      <c r="N272" t="b">
        <v>1</v>
      </c>
      <c r="O272" t="s">
        <v>25</v>
      </c>
      <c r="P272" t="str">
        <f t="shared" si="8"/>
        <v>Armed</v>
      </c>
      <c r="Q272" t="str">
        <f t="shared" si="9"/>
        <v>50+</v>
      </c>
    </row>
    <row r="273" spans="1:17" x14ac:dyDescent="0.2">
      <c r="A273">
        <v>355</v>
      </c>
      <c r="B273" t="s">
        <v>595</v>
      </c>
      <c r="C273" s="1">
        <v>42106</v>
      </c>
      <c r="D273" t="s">
        <v>17</v>
      </c>
      <c r="E273" t="s">
        <v>18</v>
      </c>
      <c r="F273">
        <v>36</v>
      </c>
      <c r="G273" t="s">
        <v>19</v>
      </c>
      <c r="H273" t="s">
        <v>30</v>
      </c>
      <c r="I273" t="s">
        <v>130</v>
      </c>
      <c r="J273" t="s">
        <v>131</v>
      </c>
      <c r="K273" t="b">
        <v>0</v>
      </c>
      <c r="L273" t="s">
        <v>23</v>
      </c>
      <c r="M273" t="s">
        <v>80</v>
      </c>
      <c r="N273" t="b">
        <v>1</v>
      </c>
      <c r="O273" t="s">
        <v>25</v>
      </c>
      <c r="P273" t="str">
        <f t="shared" si="8"/>
        <v>Armed</v>
      </c>
      <c r="Q273" t="str">
        <f t="shared" si="9"/>
        <v>31-50</v>
      </c>
    </row>
    <row r="274" spans="1:17" x14ac:dyDescent="0.2">
      <c r="A274">
        <v>357</v>
      </c>
      <c r="B274" t="s">
        <v>596</v>
      </c>
      <c r="C274" s="1">
        <v>42106</v>
      </c>
      <c r="D274" t="s">
        <v>17</v>
      </c>
      <c r="E274" t="s">
        <v>454</v>
      </c>
      <c r="F274">
        <v>83</v>
      </c>
      <c r="G274" t="s">
        <v>19</v>
      </c>
      <c r="H274" t="s">
        <v>26</v>
      </c>
      <c r="I274" t="s">
        <v>250</v>
      </c>
      <c r="J274" t="s">
        <v>51</v>
      </c>
      <c r="K274" t="b">
        <v>1</v>
      </c>
      <c r="L274" t="s">
        <v>37</v>
      </c>
      <c r="M274" t="s">
        <v>24</v>
      </c>
      <c r="N274" t="b">
        <v>0</v>
      </c>
      <c r="O274" t="s">
        <v>68</v>
      </c>
      <c r="P274" t="str">
        <f t="shared" si="8"/>
        <v>Armed</v>
      </c>
      <c r="Q274" t="str">
        <f t="shared" si="9"/>
        <v>50+</v>
      </c>
    </row>
    <row r="275" spans="1:17" x14ac:dyDescent="0.2">
      <c r="A275">
        <v>362</v>
      </c>
      <c r="B275" t="s">
        <v>597</v>
      </c>
      <c r="C275" s="1">
        <v>42106</v>
      </c>
      <c r="D275" t="s">
        <v>17</v>
      </c>
      <c r="E275" t="s">
        <v>18</v>
      </c>
      <c r="F275">
        <v>32</v>
      </c>
      <c r="G275" t="s">
        <v>19</v>
      </c>
      <c r="H275" t="s">
        <v>26</v>
      </c>
      <c r="I275" t="s">
        <v>598</v>
      </c>
      <c r="J275" t="s">
        <v>255</v>
      </c>
      <c r="K275" t="b">
        <v>1</v>
      </c>
      <c r="L275" t="s">
        <v>23</v>
      </c>
      <c r="M275" t="s">
        <v>55</v>
      </c>
      <c r="N275" t="b">
        <v>0</v>
      </c>
      <c r="O275" t="s">
        <v>25</v>
      </c>
      <c r="P275" t="str">
        <f t="shared" si="8"/>
        <v>Armed</v>
      </c>
      <c r="Q275" t="str">
        <f t="shared" si="9"/>
        <v>31-50</v>
      </c>
    </row>
    <row r="276" spans="1:17" x14ac:dyDescent="0.2">
      <c r="A276">
        <v>356</v>
      </c>
      <c r="B276" t="s">
        <v>599</v>
      </c>
      <c r="C276" s="1">
        <v>42107</v>
      </c>
      <c r="D276" t="s">
        <v>17</v>
      </c>
      <c r="E276" t="s">
        <v>18</v>
      </c>
      <c r="F276">
        <v>27</v>
      </c>
      <c r="G276" t="s">
        <v>19</v>
      </c>
      <c r="H276" t="s">
        <v>34</v>
      </c>
      <c r="I276" t="s">
        <v>600</v>
      </c>
      <c r="J276" t="s">
        <v>102</v>
      </c>
      <c r="K276" t="b">
        <v>0</v>
      </c>
      <c r="L276" t="s">
        <v>23</v>
      </c>
      <c r="M276" t="s">
        <v>24</v>
      </c>
      <c r="N276" t="b">
        <v>0</v>
      </c>
      <c r="O276" t="s">
        <v>25</v>
      </c>
      <c r="P276" t="str">
        <f t="shared" si="8"/>
        <v>Armed</v>
      </c>
      <c r="Q276" t="str">
        <f t="shared" si="9"/>
        <v>18-30</v>
      </c>
    </row>
    <row r="277" spans="1:17" x14ac:dyDescent="0.2">
      <c r="A277">
        <v>363</v>
      </c>
      <c r="B277" t="s">
        <v>601</v>
      </c>
      <c r="C277" s="1">
        <v>42108</v>
      </c>
      <c r="D277" t="s">
        <v>17</v>
      </c>
      <c r="E277" t="s">
        <v>82</v>
      </c>
      <c r="F277">
        <v>26</v>
      </c>
      <c r="G277" t="s">
        <v>19</v>
      </c>
      <c r="H277" t="s">
        <v>30</v>
      </c>
      <c r="I277" t="s">
        <v>602</v>
      </c>
      <c r="J277" t="s">
        <v>71</v>
      </c>
      <c r="K277" t="b">
        <v>0</v>
      </c>
      <c r="L277" t="s">
        <v>85</v>
      </c>
      <c r="M277" t="s">
        <v>80</v>
      </c>
      <c r="N277" t="b">
        <v>0</v>
      </c>
      <c r="O277" t="s">
        <v>82</v>
      </c>
      <c r="P277" t="str">
        <f t="shared" si="8"/>
        <v>Armed</v>
      </c>
      <c r="Q277" t="str">
        <f t="shared" si="9"/>
        <v>18-30</v>
      </c>
    </row>
    <row r="278" spans="1:17" x14ac:dyDescent="0.2">
      <c r="A278">
        <v>364</v>
      </c>
      <c r="B278" t="s">
        <v>603</v>
      </c>
      <c r="C278" s="1">
        <v>42108</v>
      </c>
      <c r="D278" t="s">
        <v>17</v>
      </c>
      <c r="E278" t="s">
        <v>454</v>
      </c>
      <c r="F278">
        <v>31</v>
      </c>
      <c r="G278" t="s">
        <v>19</v>
      </c>
      <c r="H278" t="s">
        <v>26</v>
      </c>
      <c r="I278" t="s">
        <v>604</v>
      </c>
      <c r="J278" t="s">
        <v>93</v>
      </c>
      <c r="K278" t="b">
        <v>1</v>
      </c>
      <c r="L278" t="s">
        <v>23</v>
      </c>
      <c r="M278" t="s">
        <v>24</v>
      </c>
      <c r="N278" t="b">
        <v>0</v>
      </c>
      <c r="O278" t="s">
        <v>68</v>
      </c>
      <c r="P278" t="str">
        <f t="shared" si="8"/>
        <v>Armed</v>
      </c>
      <c r="Q278" t="str">
        <f t="shared" si="9"/>
        <v>31-50</v>
      </c>
    </row>
    <row r="279" spans="1:17" x14ac:dyDescent="0.2">
      <c r="A279">
        <v>365</v>
      </c>
      <c r="B279" t="s">
        <v>605</v>
      </c>
      <c r="C279" s="1">
        <v>42109</v>
      </c>
      <c r="D279" t="s">
        <v>17</v>
      </c>
      <c r="E279" t="s">
        <v>18</v>
      </c>
      <c r="F279">
        <v>22</v>
      </c>
      <c r="G279" t="s">
        <v>19</v>
      </c>
      <c r="H279" t="s">
        <v>30</v>
      </c>
      <c r="I279" t="s">
        <v>606</v>
      </c>
      <c r="J279" t="s">
        <v>175</v>
      </c>
      <c r="K279" t="b">
        <v>0</v>
      </c>
      <c r="L279" t="s">
        <v>85</v>
      </c>
      <c r="M279" t="s">
        <v>80</v>
      </c>
      <c r="N279" t="b">
        <v>0</v>
      </c>
      <c r="O279" t="s">
        <v>25</v>
      </c>
      <c r="P279" t="str">
        <f t="shared" si="8"/>
        <v>Armed</v>
      </c>
      <c r="Q279" t="str">
        <f t="shared" si="9"/>
        <v>18-30</v>
      </c>
    </row>
    <row r="280" spans="1:17" x14ac:dyDescent="0.2">
      <c r="A280">
        <v>366</v>
      </c>
      <c r="B280" t="s">
        <v>607</v>
      </c>
      <c r="C280" s="1">
        <v>42109</v>
      </c>
      <c r="D280" t="s">
        <v>17</v>
      </c>
      <c r="E280" t="s">
        <v>66</v>
      </c>
      <c r="F280">
        <v>41</v>
      </c>
      <c r="G280" t="s">
        <v>19</v>
      </c>
      <c r="H280" t="s">
        <v>30</v>
      </c>
      <c r="I280" t="s">
        <v>608</v>
      </c>
      <c r="J280" t="s">
        <v>365</v>
      </c>
      <c r="K280" t="b">
        <v>0</v>
      </c>
      <c r="L280" t="s">
        <v>23</v>
      </c>
      <c r="M280" t="s">
        <v>24</v>
      </c>
      <c r="N280" t="b">
        <v>0</v>
      </c>
      <c r="O280" t="s">
        <v>68</v>
      </c>
      <c r="P280" t="str">
        <f t="shared" si="8"/>
        <v>Armed</v>
      </c>
      <c r="Q280" t="str">
        <f t="shared" si="9"/>
        <v>31-50</v>
      </c>
    </row>
    <row r="281" spans="1:17" x14ac:dyDescent="0.2">
      <c r="A281">
        <v>367</v>
      </c>
      <c r="B281" t="s">
        <v>609</v>
      </c>
      <c r="C281" s="1">
        <v>42109</v>
      </c>
      <c r="D281" t="s">
        <v>17</v>
      </c>
      <c r="E281" t="s">
        <v>33</v>
      </c>
      <c r="F281">
        <v>41</v>
      </c>
      <c r="G281" t="s">
        <v>19</v>
      </c>
      <c r="H281" t="s">
        <v>30</v>
      </c>
      <c r="I281" t="s">
        <v>218</v>
      </c>
      <c r="J281" t="s">
        <v>71</v>
      </c>
      <c r="K281" t="b">
        <v>0</v>
      </c>
      <c r="L281" t="s">
        <v>37</v>
      </c>
      <c r="M281" t="s">
        <v>55</v>
      </c>
      <c r="N281" t="b">
        <v>0</v>
      </c>
      <c r="O281" t="s">
        <v>33</v>
      </c>
      <c r="P281" t="str">
        <f t="shared" si="8"/>
        <v>Unarmed</v>
      </c>
      <c r="Q281" t="str">
        <f t="shared" si="9"/>
        <v>31-50</v>
      </c>
    </row>
    <row r="282" spans="1:17" x14ac:dyDescent="0.2">
      <c r="A282">
        <v>368</v>
      </c>
      <c r="B282" t="s">
        <v>610</v>
      </c>
      <c r="C282" s="1">
        <v>42109</v>
      </c>
      <c r="D282" t="s">
        <v>17</v>
      </c>
      <c r="E282" t="s">
        <v>40</v>
      </c>
      <c r="F282">
        <v>51</v>
      </c>
      <c r="G282" t="s">
        <v>19</v>
      </c>
      <c r="H282" t="s">
        <v>26</v>
      </c>
      <c r="I282" t="s">
        <v>371</v>
      </c>
      <c r="J282" t="s">
        <v>118</v>
      </c>
      <c r="K282" t="b">
        <v>0</v>
      </c>
      <c r="L282" t="s">
        <v>23</v>
      </c>
      <c r="M282" t="s">
        <v>55</v>
      </c>
      <c r="N282" t="b">
        <v>1</v>
      </c>
      <c r="O282" t="s">
        <v>43</v>
      </c>
      <c r="P282" t="str">
        <f t="shared" si="8"/>
        <v>Armed</v>
      </c>
      <c r="Q282" t="str">
        <f t="shared" si="9"/>
        <v>50+</v>
      </c>
    </row>
    <row r="283" spans="1:17" x14ac:dyDescent="0.2">
      <c r="A283">
        <v>369</v>
      </c>
      <c r="B283" t="s">
        <v>611</v>
      </c>
      <c r="C283" s="1">
        <v>42109</v>
      </c>
      <c r="D283" t="s">
        <v>17</v>
      </c>
      <c r="E283" t="s">
        <v>18</v>
      </c>
      <c r="F283">
        <v>72</v>
      </c>
      <c r="G283" t="s">
        <v>19</v>
      </c>
      <c r="H283" t="s">
        <v>26</v>
      </c>
      <c r="I283" t="s">
        <v>612</v>
      </c>
      <c r="J283" t="s">
        <v>47</v>
      </c>
      <c r="K283" t="b">
        <v>1</v>
      </c>
      <c r="L283" t="s">
        <v>23</v>
      </c>
      <c r="M283" t="s">
        <v>24</v>
      </c>
      <c r="N283" t="b">
        <v>0</v>
      </c>
      <c r="O283" t="s">
        <v>25</v>
      </c>
      <c r="P283" t="str">
        <f t="shared" si="8"/>
        <v>Armed</v>
      </c>
      <c r="Q283" t="str">
        <f t="shared" si="9"/>
        <v>50+</v>
      </c>
    </row>
    <row r="284" spans="1:17" x14ac:dyDescent="0.2">
      <c r="A284">
        <v>374</v>
      </c>
      <c r="B284" t="s">
        <v>613</v>
      </c>
      <c r="C284" s="1">
        <v>42109</v>
      </c>
      <c r="D284" t="s">
        <v>17</v>
      </c>
      <c r="E284" t="s">
        <v>40</v>
      </c>
      <c r="F284">
        <v>52</v>
      </c>
      <c r="G284" t="s">
        <v>19</v>
      </c>
      <c r="H284" t="s">
        <v>34</v>
      </c>
      <c r="I284" t="s">
        <v>614</v>
      </c>
      <c r="J284" t="s">
        <v>42</v>
      </c>
      <c r="K284" t="b">
        <v>1</v>
      </c>
      <c r="L284" t="s">
        <v>23</v>
      </c>
      <c r="M284" t="s">
        <v>24</v>
      </c>
      <c r="N284" t="b">
        <v>0</v>
      </c>
      <c r="O284" t="s">
        <v>43</v>
      </c>
      <c r="P284" t="str">
        <f t="shared" si="8"/>
        <v>Armed</v>
      </c>
      <c r="Q284" t="str">
        <f t="shared" si="9"/>
        <v>50+</v>
      </c>
    </row>
    <row r="285" spans="1:17" x14ac:dyDescent="0.2">
      <c r="A285">
        <v>373</v>
      </c>
      <c r="B285" t="s">
        <v>615</v>
      </c>
      <c r="C285" s="1">
        <v>42110</v>
      </c>
      <c r="D285" t="s">
        <v>17</v>
      </c>
      <c r="E285" t="s">
        <v>66</v>
      </c>
      <c r="F285">
        <v>47</v>
      </c>
      <c r="G285" t="s">
        <v>19</v>
      </c>
      <c r="H285" t="s">
        <v>34</v>
      </c>
      <c r="I285" t="s">
        <v>616</v>
      </c>
      <c r="J285" t="s">
        <v>42</v>
      </c>
      <c r="K285" t="b">
        <v>0</v>
      </c>
      <c r="L285" t="s">
        <v>37</v>
      </c>
      <c r="M285" t="s">
        <v>24</v>
      </c>
      <c r="N285" t="b">
        <v>0</v>
      </c>
      <c r="O285" t="s">
        <v>68</v>
      </c>
      <c r="P285" t="str">
        <f t="shared" si="8"/>
        <v>Armed</v>
      </c>
      <c r="Q285" t="str">
        <f t="shared" si="9"/>
        <v>31-50</v>
      </c>
    </row>
    <row r="286" spans="1:17" x14ac:dyDescent="0.2">
      <c r="A286">
        <v>380</v>
      </c>
      <c r="B286" t="s">
        <v>617</v>
      </c>
      <c r="C286" s="1">
        <v>42111</v>
      </c>
      <c r="D286" t="s">
        <v>17</v>
      </c>
      <c r="E286" t="s">
        <v>18</v>
      </c>
      <c r="F286">
        <v>18</v>
      </c>
      <c r="G286" t="s">
        <v>19</v>
      </c>
      <c r="H286" t="s">
        <v>30</v>
      </c>
      <c r="I286" t="s">
        <v>618</v>
      </c>
      <c r="J286" t="s">
        <v>102</v>
      </c>
      <c r="K286" t="b">
        <v>0</v>
      </c>
      <c r="L286" t="s">
        <v>23</v>
      </c>
      <c r="M286" t="s">
        <v>80</v>
      </c>
      <c r="N286" t="b">
        <v>0</v>
      </c>
      <c r="O286" t="s">
        <v>25</v>
      </c>
      <c r="P286" t="str">
        <f t="shared" si="8"/>
        <v>Armed</v>
      </c>
      <c r="Q286" t="str">
        <f t="shared" si="9"/>
        <v>18-30</v>
      </c>
    </row>
    <row r="287" spans="1:17" x14ac:dyDescent="0.2">
      <c r="A287">
        <v>381</v>
      </c>
      <c r="B287" t="s">
        <v>619</v>
      </c>
      <c r="C287" s="1">
        <v>42111</v>
      </c>
      <c r="D287" t="s">
        <v>17</v>
      </c>
      <c r="E287" t="s">
        <v>18</v>
      </c>
      <c r="F287">
        <v>29</v>
      </c>
      <c r="G287" t="s">
        <v>19</v>
      </c>
      <c r="H287" t="s">
        <v>34</v>
      </c>
      <c r="I287" t="s">
        <v>161</v>
      </c>
      <c r="J287" t="s">
        <v>42</v>
      </c>
      <c r="K287" t="b">
        <v>0</v>
      </c>
      <c r="L287" t="s">
        <v>23</v>
      </c>
      <c r="M287" t="s">
        <v>24</v>
      </c>
      <c r="N287" t="b">
        <v>0</v>
      </c>
      <c r="O287" t="s">
        <v>25</v>
      </c>
      <c r="P287" t="str">
        <f t="shared" si="8"/>
        <v>Armed</v>
      </c>
      <c r="Q287" t="str">
        <f t="shared" si="9"/>
        <v>18-30</v>
      </c>
    </row>
    <row r="288" spans="1:17" x14ac:dyDescent="0.2">
      <c r="A288">
        <v>382</v>
      </c>
      <c r="B288" t="s">
        <v>620</v>
      </c>
      <c r="C288" s="1">
        <v>42111</v>
      </c>
      <c r="D288" t="s">
        <v>17</v>
      </c>
      <c r="E288" t="s">
        <v>66</v>
      </c>
      <c r="F288">
        <v>23</v>
      </c>
      <c r="G288" t="s">
        <v>19</v>
      </c>
      <c r="H288" t="s">
        <v>30</v>
      </c>
      <c r="I288" t="s">
        <v>621</v>
      </c>
      <c r="J288" t="s">
        <v>118</v>
      </c>
      <c r="K288" t="b">
        <v>1</v>
      </c>
      <c r="L288" t="s">
        <v>37</v>
      </c>
      <c r="M288" t="s">
        <v>24</v>
      </c>
      <c r="N288" t="b">
        <v>1</v>
      </c>
      <c r="O288" t="s">
        <v>68</v>
      </c>
      <c r="P288" t="str">
        <f t="shared" si="8"/>
        <v>Armed</v>
      </c>
      <c r="Q288" t="str">
        <f t="shared" si="9"/>
        <v>18-30</v>
      </c>
    </row>
    <row r="289" spans="1:17" x14ac:dyDescent="0.2">
      <c r="A289">
        <v>376</v>
      </c>
      <c r="B289" t="s">
        <v>622</v>
      </c>
      <c r="C289" s="1">
        <v>42112</v>
      </c>
      <c r="D289" t="s">
        <v>17</v>
      </c>
      <c r="E289" t="s">
        <v>18</v>
      </c>
      <c r="F289">
        <v>43</v>
      </c>
      <c r="G289" t="s">
        <v>19</v>
      </c>
      <c r="H289" t="s">
        <v>34</v>
      </c>
      <c r="I289" t="s">
        <v>200</v>
      </c>
      <c r="J289" t="s">
        <v>54</v>
      </c>
      <c r="K289" t="b">
        <v>1</v>
      </c>
      <c r="L289" t="s">
        <v>23</v>
      </c>
      <c r="M289" t="s">
        <v>24</v>
      </c>
      <c r="N289" t="b">
        <v>0</v>
      </c>
      <c r="O289" t="s">
        <v>25</v>
      </c>
      <c r="P289" t="str">
        <f t="shared" si="8"/>
        <v>Armed</v>
      </c>
      <c r="Q289" t="str">
        <f t="shared" si="9"/>
        <v>31-50</v>
      </c>
    </row>
    <row r="290" spans="1:17" x14ac:dyDescent="0.2">
      <c r="A290">
        <v>379</v>
      </c>
      <c r="B290" t="s">
        <v>623</v>
      </c>
      <c r="C290" s="1">
        <v>42112</v>
      </c>
      <c r="D290" t="s">
        <v>17</v>
      </c>
      <c r="E290" t="s">
        <v>18</v>
      </c>
      <c r="F290">
        <v>45</v>
      </c>
      <c r="G290" t="s">
        <v>19</v>
      </c>
      <c r="H290" t="s">
        <v>26</v>
      </c>
      <c r="I290" t="s">
        <v>624</v>
      </c>
      <c r="J290" t="s">
        <v>175</v>
      </c>
      <c r="K290" t="b">
        <v>0</v>
      </c>
      <c r="L290" t="s">
        <v>23</v>
      </c>
      <c r="M290" t="s">
        <v>24</v>
      </c>
      <c r="N290" t="b">
        <v>0</v>
      </c>
      <c r="O290" t="s">
        <v>25</v>
      </c>
      <c r="P290" t="str">
        <f t="shared" si="8"/>
        <v>Armed</v>
      </c>
      <c r="Q290" t="str">
        <f t="shared" si="9"/>
        <v>31-50</v>
      </c>
    </row>
    <row r="291" spans="1:17" x14ac:dyDescent="0.2">
      <c r="A291">
        <v>378</v>
      </c>
      <c r="B291" t="s">
        <v>625</v>
      </c>
      <c r="C291" s="1">
        <v>42113</v>
      </c>
      <c r="D291" t="s">
        <v>17</v>
      </c>
      <c r="E291" t="s">
        <v>18</v>
      </c>
      <c r="F291">
        <v>40</v>
      </c>
      <c r="G291" t="s">
        <v>19</v>
      </c>
      <c r="H291" t="s">
        <v>26</v>
      </c>
      <c r="I291" t="s">
        <v>626</v>
      </c>
      <c r="J291" t="s">
        <v>154</v>
      </c>
      <c r="K291" t="b">
        <v>1</v>
      </c>
      <c r="L291" t="s">
        <v>23</v>
      </c>
      <c r="M291" t="s">
        <v>24</v>
      </c>
      <c r="N291" t="b">
        <v>0</v>
      </c>
      <c r="O291" t="s">
        <v>25</v>
      </c>
      <c r="P291" t="str">
        <f t="shared" si="8"/>
        <v>Armed</v>
      </c>
      <c r="Q291" t="str">
        <f t="shared" si="9"/>
        <v>31-50</v>
      </c>
    </row>
    <row r="292" spans="1:17" x14ac:dyDescent="0.2">
      <c r="A292">
        <v>383</v>
      </c>
      <c r="B292" t="s">
        <v>627</v>
      </c>
      <c r="C292" s="1">
        <v>42113</v>
      </c>
      <c r="D292" t="s">
        <v>17</v>
      </c>
      <c r="E292" t="s">
        <v>66</v>
      </c>
      <c r="F292">
        <v>44</v>
      </c>
      <c r="G292" t="s">
        <v>19</v>
      </c>
      <c r="H292" t="s">
        <v>26</v>
      </c>
      <c r="I292" t="s">
        <v>628</v>
      </c>
      <c r="J292" t="s">
        <v>198</v>
      </c>
      <c r="K292" t="b">
        <v>0</v>
      </c>
      <c r="L292" t="s">
        <v>23</v>
      </c>
      <c r="M292" t="s">
        <v>24</v>
      </c>
      <c r="N292" t="b">
        <v>0</v>
      </c>
      <c r="O292" t="s">
        <v>68</v>
      </c>
      <c r="P292" t="str">
        <f t="shared" si="8"/>
        <v>Armed</v>
      </c>
      <c r="Q292" t="str">
        <f t="shared" si="9"/>
        <v>31-50</v>
      </c>
    </row>
    <row r="293" spans="1:17" x14ac:dyDescent="0.2">
      <c r="A293">
        <v>399</v>
      </c>
      <c r="B293" t="s">
        <v>629</v>
      </c>
      <c r="C293" s="1">
        <v>42114</v>
      </c>
      <c r="D293" t="s">
        <v>17</v>
      </c>
      <c r="E293" t="s">
        <v>18</v>
      </c>
      <c r="F293">
        <v>25</v>
      </c>
      <c r="G293" t="s">
        <v>19</v>
      </c>
      <c r="H293" t="s">
        <v>34</v>
      </c>
      <c r="I293" t="s">
        <v>630</v>
      </c>
      <c r="J293" t="s">
        <v>71</v>
      </c>
      <c r="K293" t="b">
        <v>0</v>
      </c>
      <c r="L293" t="s">
        <v>37</v>
      </c>
      <c r="M293" t="s">
        <v>24</v>
      </c>
      <c r="N293" t="b">
        <v>0</v>
      </c>
      <c r="O293" t="s">
        <v>25</v>
      </c>
      <c r="P293" t="str">
        <f t="shared" si="8"/>
        <v>Armed</v>
      </c>
      <c r="Q293" t="str">
        <f t="shared" si="9"/>
        <v>18-30</v>
      </c>
    </row>
    <row r="294" spans="1:17" x14ac:dyDescent="0.2">
      <c r="A294">
        <v>393</v>
      </c>
      <c r="B294" t="s">
        <v>631</v>
      </c>
      <c r="C294" s="1">
        <v>42115</v>
      </c>
      <c r="D294" t="s">
        <v>17</v>
      </c>
      <c r="E294" t="s">
        <v>33</v>
      </c>
      <c r="F294">
        <v>37</v>
      </c>
      <c r="G294" t="s">
        <v>19</v>
      </c>
      <c r="H294" t="s">
        <v>38</v>
      </c>
      <c r="I294" t="s">
        <v>632</v>
      </c>
      <c r="J294" t="s">
        <v>22</v>
      </c>
      <c r="K294" t="b">
        <v>1</v>
      </c>
      <c r="L294" t="s">
        <v>37</v>
      </c>
      <c r="M294" t="s">
        <v>80</v>
      </c>
      <c r="N294" t="b">
        <v>0</v>
      </c>
      <c r="O294" t="s">
        <v>33</v>
      </c>
      <c r="P294" t="str">
        <f t="shared" si="8"/>
        <v>Unarmed</v>
      </c>
      <c r="Q294" t="str">
        <f t="shared" si="9"/>
        <v>31-50</v>
      </c>
    </row>
    <row r="295" spans="1:17" x14ac:dyDescent="0.2">
      <c r="A295">
        <v>398</v>
      </c>
      <c r="B295" t="s">
        <v>633</v>
      </c>
      <c r="C295" s="1">
        <v>42115</v>
      </c>
      <c r="D295" t="s">
        <v>17</v>
      </c>
      <c r="E295" t="s">
        <v>66</v>
      </c>
      <c r="F295">
        <v>59</v>
      </c>
      <c r="G295" t="s">
        <v>19</v>
      </c>
      <c r="H295" t="s">
        <v>26</v>
      </c>
      <c r="I295" t="s">
        <v>634</v>
      </c>
      <c r="J295" t="s">
        <v>365</v>
      </c>
      <c r="K295" t="b">
        <v>1</v>
      </c>
      <c r="L295" t="s">
        <v>37</v>
      </c>
      <c r="M295" t="s">
        <v>24</v>
      </c>
      <c r="N295" t="b">
        <v>0</v>
      </c>
      <c r="O295" t="s">
        <v>68</v>
      </c>
      <c r="P295" t="str">
        <f t="shared" si="8"/>
        <v>Armed</v>
      </c>
      <c r="Q295" t="str">
        <f t="shared" si="9"/>
        <v>50+</v>
      </c>
    </row>
    <row r="296" spans="1:17" x14ac:dyDescent="0.2">
      <c r="A296">
        <v>495</v>
      </c>
      <c r="B296" t="s">
        <v>635</v>
      </c>
      <c r="C296" s="1">
        <v>42115</v>
      </c>
      <c r="D296" t="s">
        <v>17</v>
      </c>
      <c r="E296" t="s">
        <v>66</v>
      </c>
      <c r="F296">
        <v>35</v>
      </c>
      <c r="G296" t="s">
        <v>19</v>
      </c>
      <c r="H296" t="s">
        <v>34</v>
      </c>
      <c r="I296" t="s">
        <v>147</v>
      </c>
      <c r="J296" t="s">
        <v>42</v>
      </c>
      <c r="K296" t="b">
        <v>1</v>
      </c>
      <c r="L296" t="s">
        <v>37</v>
      </c>
      <c r="M296" t="s">
        <v>24</v>
      </c>
      <c r="N296" t="b">
        <v>0</v>
      </c>
      <c r="O296" t="s">
        <v>68</v>
      </c>
      <c r="P296" t="str">
        <f t="shared" si="8"/>
        <v>Armed</v>
      </c>
      <c r="Q296" t="str">
        <f t="shared" si="9"/>
        <v>31-50</v>
      </c>
    </row>
    <row r="297" spans="1:17" x14ac:dyDescent="0.2">
      <c r="A297">
        <v>537</v>
      </c>
      <c r="B297" t="s">
        <v>636</v>
      </c>
      <c r="C297" s="1">
        <v>42115</v>
      </c>
      <c r="D297" t="s">
        <v>17</v>
      </c>
      <c r="E297" t="s">
        <v>82</v>
      </c>
      <c r="F297">
        <v>35</v>
      </c>
      <c r="G297" t="s">
        <v>19</v>
      </c>
      <c r="H297" t="s">
        <v>30</v>
      </c>
      <c r="I297" t="s">
        <v>637</v>
      </c>
      <c r="J297" t="s">
        <v>124</v>
      </c>
      <c r="K297" t="b">
        <v>0</v>
      </c>
      <c r="L297" t="s">
        <v>23</v>
      </c>
      <c r="M297" t="s">
        <v>24</v>
      </c>
      <c r="N297" t="b">
        <v>0</v>
      </c>
      <c r="O297" t="s">
        <v>82</v>
      </c>
      <c r="P297" t="str">
        <f t="shared" si="8"/>
        <v>Armed</v>
      </c>
      <c r="Q297" t="str">
        <f t="shared" si="9"/>
        <v>31-50</v>
      </c>
    </row>
    <row r="298" spans="1:17" x14ac:dyDescent="0.2">
      <c r="A298">
        <v>391</v>
      </c>
      <c r="B298" t="s">
        <v>638</v>
      </c>
      <c r="C298" s="1">
        <v>42116</v>
      </c>
      <c r="D298" t="s">
        <v>17</v>
      </c>
      <c r="E298" t="s">
        <v>33</v>
      </c>
      <c r="F298">
        <v>18</v>
      </c>
      <c r="G298" t="s">
        <v>19</v>
      </c>
      <c r="H298" t="s">
        <v>30</v>
      </c>
      <c r="I298" t="s">
        <v>504</v>
      </c>
      <c r="J298" t="s">
        <v>121</v>
      </c>
      <c r="K298" t="b">
        <v>0</v>
      </c>
      <c r="L298" t="s">
        <v>85</v>
      </c>
      <c r="M298" t="s">
        <v>24</v>
      </c>
      <c r="N298" t="b">
        <v>0</v>
      </c>
      <c r="O298" t="s">
        <v>33</v>
      </c>
      <c r="P298" t="str">
        <f t="shared" si="8"/>
        <v>Unarmed</v>
      </c>
      <c r="Q298" t="str">
        <f t="shared" si="9"/>
        <v>18-30</v>
      </c>
    </row>
    <row r="299" spans="1:17" x14ac:dyDescent="0.2">
      <c r="A299">
        <v>394</v>
      </c>
      <c r="B299" t="s">
        <v>639</v>
      </c>
      <c r="C299" s="1">
        <v>42116</v>
      </c>
      <c r="D299" t="s">
        <v>17</v>
      </c>
      <c r="E299" t="s">
        <v>66</v>
      </c>
      <c r="F299">
        <v>51</v>
      </c>
      <c r="G299" t="s">
        <v>19</v>
      </c>
      <c r="H299" t="s">
        <v>34</v>
      </c>
      <c r="I299" t="s">
        <v>640</v>
      </c>
      <c r="J299" t="s">
        <v>54</v>
      </c>
      <c r="K299" t="b">
        <v>0</v>
      </c>
      <c r="L299" t="s">
        <v>37</v>
      </c>
      <c r="M299" t="s">
        <v>24</v>
      </c>
      <c r="N299" t="b">
        <v>0</v>
      </c>
      <c r="O299" t="s">
        <v>68</v>
      </c>
      <c r="P299" t="str">
        <f t="shared" si="8"/>
        <v>Armed</v>
      </c>
      <c r="Q299" t="str">
        <f t="shared" si="9"/>
        <v>50+</v>
      </c>
    </row>
    <row r="300" spans="1:17" x14ac:dyDescent="0.2">
      <c r="A300">
        <v>395</v>
      </c>
      <c r="B300" t="s">
        <v>641</v>
      </c>
      <c r="C300" s="1">
        <v>42116</v>
      </c>
      <c r="D300" t="s">
        <v>17</v>
      </c>
      <c r="E300" t="s">
        <v>18</v>
      </c>
      <c r="F300">
        <v>30</v>
      </c>
      <c r="G300" t="s">
        <v>19</v>
      </c>
      <c r="H300" t="s">
        <v>26</v>
      </c>
      <c r="I300" t="s">
        <v>642</v>
      </c>
      <c r="J300" t="s">
        <v>262</v>
      </c>
      <c r="K300" t="b">
        <v>1</v>
      </c>
      <c r="L300" t="s">
        <v>23</v>
      </c>
      <c r="M300" t="s">
        <v>80</v>
      </c>
      <c r="N300" t="b">
        <v>0</v>
      </c>
      <c r="O300" t="s">
        <v>25</v>
      </c>
      <c r="P300" t="str">
        <f t="shared" si="8"/>
        <v>Armed</v>
      </c>
      <c r="Q300" t="str">
        <f t="shared" si="9"/>
        <v>18-30</v>
      </c>
    </row>
    <row r="301" spans="1:17" x14ac:dyDescent="0.2">
      <c r="A301">
        <v>396</v>
      </c>
      <c r="B301" t="s">
        <v>643</v>
      </c>
      <c r="C301" s="1">
        <v>42116</v>
      </c>
      <c r="D301" t="s">
        <v>17</v>
      </c>
      <c r="E301" t="s">
        <v>18</v>
      </c>
      <c r="F301">
        <v>31</v>
      </c>
      <c r="G301" t="s">
        <v>19</v>
      </c>
      <c r="H301" t="s">
        <v>30</v>
      </c>
      <c r="I301" t="s">
        <v>149</v>
      </c>
      <c r="J301" t="s">
        <v>71</v>
      </c>
      <c r="K301" t="b">
        <v>0</v>
      </c>
      <c r="L301" t="s">
        <v>23</v>
      </c>
      <c r="M301" t="s">
        <v>80</v>
      </c>
      <c r="N301" t="b">
        <v>0</v>
      </c>
      <c r="O301" t="s">
        <v>25</v>
      </c>
      <c r="P301" t="str">
        <f t="shared" si="8"/>
        <v>Armed</v>
      </c>
      <c r="Q301" t="str">
        <f t="shared" si="9"/>
        <v>31-50</v>
      </c>
    </row>
    <row r="302" spans="1:17" x14ac:dyDescent="0.2">
      <c r="A302">
        <v>397</v>
      </c>
      <c r="B302" t="s">
        <v>644</v>
      </c>
      <c r="C302" s="1">
        <v>42116</v>
      </c>
      <c r="D302" t="s">
        <v>17</v>
      </c>
      <c r="E302" t="s">
        <v>18</v>
      </c>
      <c r="F302">
        <v>39</v>
      </c>
      <c r="G302" t="s">
        <v>19</v>
      </c>
      <c r="H302" t="s">
        <v>20</v>
      </c>
      <c r="I302" t="s">
        <v>645</v>
      </c>
      <c r="J302" t="s">
        <v>47</v>
      </c>
      <c r="K302" t="b">
        <v>0</v>
      </c>
      <c r="L302" t="s">
        <v>23</v>
      </c>
      <c r="M302" t="s">
        <v>24</v>
      </c>
      <c r="N302" t="b">
        <v>0</v>
      </c>
      <c r="O302" t="s">
        <v>25</v>
      </c>
      <c r="P302" t="str">
        <f t="shared" si="8"/>
        <v>Armed</v>
      </c>
      <c r="Q302" t="str">
        <f t="shared" si="9"/>
        <v>31-50</v>
      </c>
    </row>
    <row r="303" spans="1:17" x14ac:dyDescent="0.2">
      <c r="A303">
        <v>392</v>
      </c>
      <c r="B303" t="s">
        <v>646</v>
      </c>
      <c r="C303" s="1">
        <v>42117</v>
      </c>
      <c r="D303" t="s">
        <v>17</v>
      </c>
      <c r="E303" t="s">
        <v>18</v>
      </c>
      <c r="F303">
        <v>26</v>
      </c>
      <c r="G303" t="s">
        <v>19</v>
      </c>
      <c r="H303" t="s">
        <v>26</v>
      </c>
      <c r="I303" t="s">
        <v>647</v>
      </c>
      <c r="J303" t="s">
        <v>42</v>
      </c>
      <c r="K303" t="b">
        <v>1</v>
      </c>
      <c r="L303" t="s">
        <v>23</v>
      </c>
      <c r="M303" t="s">
        <v>24</v>
      </c>
      <c r="N303" t="b">
        <v>0</v>
      </c>
      <c r="O303" t="s">
        <v>25</v>
      </c>
      <c r="P303" t="str">
        <f t="shared" si="8"/>
        <v>Armed</v>
      </c>
      <c r="Q303" t="str">
        <f t="shared" si="9"/>
        <v>18-30</v>
      </c>
    </row>
    <row r="304" spans="1:17" x14ac:dyDescent="0.2">
      <c r="A304">
        <v>400</v>
      </c>
      <c r="B304" t="s">
        <v>648</v>
      </c>
      <c r="C304" s="1">
        <v>42117</v>
      </c>
      <c r="D304" t="s">
        <v>17</v>
      </c>
      <c r="E304" t="s">
        <v>18</v>
      </c>
      <c r="F304">
        <v>51</v>
      </c>
      <c r="G304" t="s">
        <v>19</v>
      </c>
      <c r="H304" t="s">
        <v>26</v>
      </c>
      <c r="I304" t="s">
        <v>649</v>
      </c>
      <c r="J304" t="s">
        <v>51</v>
      </c>
      <c r="K304" t="b">
        <v>0</v>
      </c>
      <c r="L304" t="s">
        <v>23</v>
      </c>
      <c r="M304" t="s">
        <v>24</v>
      </c>
      <c r="N304" t="b">
        <v>0</v>
      </c>
      <c r="O304" t="s">
        <v>25</v>
      </c>
      <c r="P304" t="str">
        <f t="shared" si="8"/>
        <v>Armed</v>
      </c>
      <c r="Q304" t="str">
        <f t="shared" si="9"/>
        <v>50+</v>
      </c>
    </row>
    <row r="305" spans="1:17" x14ac:dyDescent="0.2">
      <c r="A305">
        <v>409</v>
      </c>
      <c r="B305" t="s">
        <v>650</v>
      </c>
      <c r="C305" s="1">
        <v>42117</v>
      </c>
      <c r="D305" t="s">
        <v>17</v>
      </c>
      <c r="E305" t="s">
        <v>33</v>
      </c>
      <c r="F305">
        <v>19</v>
      </c>
      <c r="G305" t="s">
        <v>19</v>
      </c>
      <c r="H305" t="s">
        <v>34</v>
      </c>
      <c r="I305" t="s">
        <v>651</v>
      </c>
      <c r="J305" t="s">
        <v>42</v>
      </c>
      <c r="K305" t="b">
        <v>0</v>
      </c>
      <c r="L305" t="s">
        <v>37</v>
      </c>
      <c r="M305" t="s">
        <v>24</v>
      </c>
      <c r="N305" t="b">
        <v>0</v>
      </c>
      <c r="O305" t="s">
        <v>33</v>
      </c>
      <c r="P305" t="str">
        <f t="shared" si="8"/>
        <v>Unarmed</v>
      </c>
      <c r="Q305" t="str">
        <f t="shared" si="9"/>
        <v>18-30</v>
      </c>
    </row>
    <row r="306" spans="1:17" x14ac:dyDescent="0.2">
      <c r="A306">
        <v>401</v>
      </c>
      <c r="B306" t="s">
        <v>652</v>
      </c>
      <c r="C306" s="1">
        <v>42118</v>
      </c>
      <c r="D306" t="s">
        <v>17</v>
      </c>
      <c r="E306" t="s">
        <v>82</v>
      </c>
      <c r="F306">
        <v>46</v>
      </c>
      <c r="G306" t="s">
        <v>59</v>
      </c>
      <c r="H306" t="s">
        <v>26</v>
      </c>
      <c r="I306" t="s">
        <v>653</v>
      </c>
      <c r="J306" t="s">
        <v>42</v>
      </c>
      <c r="K306" t="b">
        <v>0</v>
      </c>
      <c r="L306" t="s">
        <v>23</v>
      </c>
      <c r="M306" t="s">
        <v>55</v>
      </c>
      <c r="N306" t="b">
        <v>0</v>
      </c>
      <c r="O306" t="s">
        <v>82</v>
      </c>
      <c r="P306" t="str">
        <f t="shared" si="8"/>
        <v>Armed</v>
      </c>
      <c r="Q306" t="str">
        <f t="shared" si="9"/>
        <v>31-50</v>
      </c>
    </row>
    <row r="307" spans="1:17" x14ac:dyDescent="0.2">
      <c r="A307">
        <v>402</v>
      </c>
      <c r="B307" t="s">
        <v>654</v>
      </c>
      <c r="C307" s="1">
        <v>42118</v>
      </c>
      <c r="D307" t="s">
        <v>17</v>
      </c>
      <c r="E307" t="s">
        <v>18</v>
      </c>
      <c r="F307">
        <v>49</v>
      </c>
      <c r="G307" t="s">
        <v>19</v>
      </c>
      <c r="H307" t="s">
        <v>26</v>
      </c>
      <c r="I307" t="s">
        <v>536</v>
      </c>
      <c r="J307" t="s">
        <v>29</v>
      </c>
      <c r="K307" t="b">
        <v>0</v>
      </c>
      <c r="L307" t="s">
        <v>23</v>
      </c>
      <c r="M307" t="s">
        <v>24</v>
      </c>
      <c r="N307" t="b">
        <v>0</v>
      </c>
      <c r="O307" t="s">
        <v>25</v>
      </c>
      <c r="P307" t="str">
        <f t="shared" si="8"/>
        <v>Armed</v>
      </c>
      <c r="Q307" t="str">
        <f t="shared" si="9"/>
        <v>31-50</v>
      </c>
    </row>
    <row r="308" spans="1:17" x14ac:dyDescent="0.2">
      <c r="A308">
        <v>403</v>
      </c>
      <c r="B308" t="s">
        <v>655</v>
      </c>
      <c r="C308" s="1">
        <v>42118</v>
      </c>
      <c r="D308" t="s">
        <v>17</v>
      </c>
      <c r="E308" t="s">
        <v>18</v>
      </c>
      <c r="F308">
        <v>63</v>
      </c>
      <c r="G308" t="s">
        <v>19</v>
      </c>
      <c r="H308" t="s">
        <v>26</v>
      </c>
      <c r="I308" t="s">
        <v>606</v>
      </c>
      <c r="J308" t="s">
        <v>51</v>
      </c>
      <c r="K308" t="b">
        <v>0</v>
      </c>
      <c r="L308" t="s">
        <v>23</v>
      </c>
      <c r="M308" t="s">
        <v>55</v>
      </c>
      <c r="N308" t="b">
        <v>0</v>
      </c>
      <c r="O308" t="s">
        <v>25</v>
      </c>
      <c r="P308" t="str">
        <f t="shared" si="8"/>
        <v>Armed</v>
      </c>
      <c r="Q308" t="str">
        <f t="shared" si="9"/>
        <v>50+</v>
      </c>
    </row>
    <row r="309" spans="1:17" x14ac:dyDescent="0.2">
      <c r="A309">
        <v>412</v>
      </c>
      <c r="B309" t="s">
        <v>656</v>
      </c>
      <c r="C309" s="1">
        <v>42118</v>
      </c>
      <c r="D309" t="s">
        <v>17</v>
      </c>
      <c r="E309" t="s">
        <v>18</v>
      </c>
      <c r="F309">
        <v>20</v>
      </c>
      <c r="G309" t="s">
        <v>19</v>
      </c>
      <c r="H309" t="s">
        <v>30</v>
      </c>
      <c r="I309" t="s">
        <v>657</v>
      </c>
      <c r="J309" t="s">
        <v>47</v>
      </c>
      <c r="K309" t="b">
        <v>0</v>
      </c>
      <c r="L309" t="s">
        <v>23</v>
      </c>
      <c r="M309" t="s">
        <v>80</v>
      </c>
      <c r="N309" t="b">
        <v>1</v>
      </c>
      <c r="O309" t="s">
        <v>25</v>
      </c>
      <c r="P309" t="str">
        <f t="shared" si="8"/>
        <v>Armed</v>
      </c>
      <c r="Q309" t="str">
        <f t="shared" si="9"/>
        <v>18-30</v>
      </c>
    </row>
    <row r="310" spans="1:17" x14ac:dyDescent="0.2">
      <c r="A310">
        <v>408</v>
      </c>
      <c r="B310" t="s">
        <v>658</v>
      </c>
      <c r="C310" s="1">
        <v>42119</v>
      </c>
      <c r="D310" t="s">
        <v>17</v>
      </c>
      <c r="E310" t="s">
        <v>454</v>
      </c>
      <c r="F310">
        <v>25</v>
      </c>
      <c r="G310" t="s">
        <v>19</v>
      </c>
      <c r="H310" t="s">
        <v>26</v>
      </c>
      <c r="I310" t="s">
        <v>659</v>
      </c>
      <c r="J310" t="s">
        <v>71</v>
      </c>
      <c r="K310" t="b">
        <v>1</v>
      </c>
      <c r="L310" t="s">
        <v>37</v>
      </c>
      <c r="M310" t="s">
        <v>24</v>
      </c>
      <c r="N310" t="b">
        <v>1</v>
      </c>
      <c r="O310" t="s">
        <v>68</v>
      </c>
      <c r="P310" t="str">
        <f t="shared" si="8"/>
        <v>Armed</v>
      </c>
      <c r="Q310" t="str">
        <f t="shared" si="9"/>
        <v>18-30</v>
      </c>
    </row>
    <row r="311" spans="1:17" x14ac:dyDescent="0.2">
      <c r="A311">
        <v>411</v>
      </c>
      <c r="B311" t="s">
        <v>660</v>
      </c>
      <c r="C311" s="1">
        <v>42119</v>
      </c>
      <c r="D311" t="s">
        <v>17</v>
      </c>
      <c r="E311" t="s">
        <v>33</v>
      </c>
      <c r="F311">
        <v>24</v>
      </c>
      <c r="G311" t="s">
        <v>19</v>
      </c>
      <c r="H311" t="s">
        <v>30</v>
      </c>
      <c r="I311" t="s">
        <v>661</v>
      </c>
      <c r="J311" t="s">
        <v>262</v>
      </c>
      <c r="K311" t="b">
        <v>1</v>
      </c>
      <c r="L311" t="s">
        <v>23</v>
      </c>
      <c r="M311" t="s">
        <v>80</v>
      </c>
      <c r="N311" t="b">
        <v>0</v>
      </c>
      <c r="O311" t="s">
        <v>33</v>
      </c>
      <c r="P311" t="str">
        <f t="shared" si="8"/>
        <v>Unarmed</v>
      </c>
      <c r="Q311" t="str">
        <f t="shared" si="9"/>
        <v>18-30</v>
      </c>
    </row>
    <row r="312" spans="1:17" x14ac:dyDescent="0.2">
      <c r="A312">
        <v>414</v>
      </c>
      <c r="B312" t="s">
        <v>662</v>
      </c>
      <c r="C312" s="1">
        <v>42119</v>
      </c>
      <c r="D312" t="s">
        <v>17</v>
      </c>
      <c r="E312" t="s">
        <v>66</v>
      </c>
      <c r="F312">
        <v>58</v>
      </c>
      <c r="G312" t="s">
        <v>19</v>
      </c>
      <c r="H312" t="s">
        <v>26</v>
      </c>
      <c r="I312" t="s">
        <v>663</v>
      </c>
      <c r="J312" t="s">
        <v>175</v>
      </c>
      <c r="K312" t="b">
        <v>1</v>
      </c>
      <c r="L312" t="s">
        <v>37</v>
      </c>
      <c r="M312" t="s">
        <v>24</v>
      </c>
      <c r="N312" t="b">
        <v>0</v>
      </c>
      <c r="O312" t="s">
        <v>68</v>
      </c>
      <c r="P312" t="str">
        <f t="shared" si="8"/>
        <v>Armed</v>
      </c>
      <c r="Q312" t="str">
        <f t="shared" si="9"/>
        <v>50+</v>
      </c>
    </row>
    <row r="313" spans="1:17" x14ac:dyDescent="0.2">
      <c r="A313">
        <v>404</v>
      </c>
      <c r="B313" t="s">
        <v>664</v>
      </c>
      <c r="C313" s="1">
        <v>42120</v>
      </c>
      <c r="D313" t="s">
        <v>17</v>
      </c>
      <c r="E313" t="s">
        <v>33</v>
      </c>
      <c r="F313">
        <v>29</v>
      </c>
      <c r="G313" t="s">
        <v>19</v>
      </c>
      <c r="H313" t="s">
        <v>26</v>
      </c>
      <c r="I313" t="s">
        <v>665</v>
      </c>
      <c r="J313" t="s">
        <v>51</v>
      </c>
      <c r="K313" t="b">
        <v>0</v>
      </c>
      <c r="L313" t="s">
        <v>23</v>
      </c>
      <c r="M313" t="s">
        <v>24</v>
      </c>
      <c r="N313" t="b">
        <v>0</v>
      </c>
      <c r="O313" t="s">
        <v>33</v>
      </c>
      <c r="P313" t="str">
        <f t="shared" si="8"/>
        <v>Unarmed</v>
      </c>
      <c r="Q313" t="str">
        <f t="shared" si="9"/>
        <v>18-30</v>
      </c>
    </row>
    <row r="314" spans="1:17" x14ac:dyDescent="0.2">
      <c r="A314">
        <v>406</v>
      </c>
      <c r="B314" t="s">
        <v>666</v>
      </c>
      <c r="C314" s="1">
        <v>42120</v>
      </c>
      <c r="D314" t="s">
        <v>17</v>
      </c>
      <c r="E314" t="s">
        <v>18</v>
      </c>
      <c r="F314">
        <v>76</v>
      </c>
      <c r="G314" t="s">
        <v>19</v>
      </c>
      <c r="H314" t="s">
        <v>26</v>
      </c>
      <c r="I314" t="s">
        <v>667</v>
      </c>
      <c r="J314" t="s">
        <v>42</v>
      </c>
      <c r="K314" t="b">
        <v>0</v>
      </c>
      <c r="L314" t="s">
        <v>23</v>
      </c>
      <c r="M314" t="s">
        <v>24</v>
      </c>
      <c r="N314" t="b">
        <v>0</v>
      </c>
      <c r="O314" t="s">
        <v>25</v>
      </c>
      <c r="P314" t="str">
        <f t="shared" si="8"/>
        <v>Armed</v>
      </c>
      <c r="Q314" t="str">
        <f t="shared" si="9"/>
        <v>50+</v>
      </c>
    </row>
    <row r="315" spans="1:17" x14ac:dyDescent="0.2">
      <c r="A315">
        <v>407</v>
      </c>
      <c r="B315" t="s">
        <v>668</v>
      </c>
      <c r="C315" s="1">
        <v>42120</v>
      </c>
      <c r="D315" t="s">
        <v>17</v>
      </c>
      <c r="E315" t="s">
        <v>18</v>
      </c>
      <c r="F315">
        <v>45</v>
      </c>
      <c r="G315" t="s">
        <v>19</v>
      </c>
      <c r="H315" t="s">
        <v>26</v>
      </c>
      <c r="I315" t="s">
        <v>669</v>
      </c>
      <c r="J315" t="s">
        <v>42</v>
      </c>
      <c r="K315" t="b">
        <v>0</v>
      </c>
      <c r="L315" t="s">
        <v>23</v>
      </c>
      <c r="M315" t="s">
        <v>24</v>
      </c>
      <c r="N315" t="b">
        <v>0</v>
      </c>
      <c r="O315" t="s">
        <v>25</v>
      </c>
      <c r="P315" t="str">
        <f t="shared" si="8"/>
        <v>Armed</v>
      </c>
      <c r="Q315" t="str">
        <f t="shared" si="9"/>
        <v>31-50</v>
      </c>
    </row>
    <row r="316" spans="1:17" x14ac:dyDescent="0.2">
      <c r="A316">
        <v>405</v>
      </c>
      <c r="B316" t="s">
        <v>670</v>
      </c>
      <c r="C316" s="1">
        <v>42121</v>
      </c>
      <c r="D316" t="s">
        <v>17</v>
      </c>
      <c r="E316" t="s">
        <v>209</v>
      </c>
      <c r="F316">
        <v>20</v>
      </c>
      <c r="G316" t="s">
        <v>19</v>
      </c>
      <c r="H316" t="s">
        <v>30</v>
      </c>
      <c r="I316" t="s">
        <v>671</v>
      </c>
      <c r="J316" t="s">
        <v>212</v>
      </c>
      <c r="K316" t="b">
        <v>0</v>
      </c>
      <c r="L316" t="s">
        <v>37</v>
      </c>
      <c r="M316" t="s">
        <v>24</v>
      </c>
      <c r="N316" t="b">
        <v>0</v>
      </c>
      <c r="O316" t="s">
        <v>90</v>
      </c>
      <c r="P316" t="str">
        <f t="shared" si="8"/>
        <v>Armed</v>
      </c>
      <c r="Q316" t="str">
        <f t="shared" si="9"/>
        <v>18-30</v>
      </c>
    </row>
    <row r="317" spans="1:17" x14ac:dyDescent="0.2">
      <c r="A317">
        <v>413</v>
      </c>
      <c r="B317" t="s">
        <v>672</v>
      </c>
      <c r="C317" s="1">
        <v>42122</v>
      </c>
      <c r="D317" t="s">
        <v>17</v>
      </c>
      <c r="E317" t="s">
        <v>18</v>
      </c>
      <c r="F317">
        <v>58</v>
      </c>
      <c r="G317" t="s">
        <v>19</v>
      </c>
      <c r="H317" t="s">
        <v>26</v>
      </c>
      <c r="I317" t="s">
        <v>673</v>
      </c>
      <c r="J317" t="s">
        <v>74</v>
      </c>
      <c r="K317" t="b">
        <v>0</v>
      </c>
      <c r="L317" t="s">
        <v>23</v>
      </c>
      <c r="M317" t="s">
        <v>24</v>
      </c>
      <c r="N317" t="b">
        <v>0</v>
      </c>
      <c r="O317" t="s">
        <v>25</v>
      </c>
      <c r="P317" t="str">
        <f t="shared" si="8"/>
        <v>Armed</v>
      </c>
      <c r="Q317" t="str">
        <f t="shared" si="9"/>
        <v>50+</v>
      </c>
    </row>
    <row r="318" spans="1:17" x14ac:dyDescent="0.2">
      <c r="A318">
        <v>417</v>
      </c>
      <c r="B318" t="s">
        <v>674</v>
      </c>
      <c r="C318" s="1">
        <v>42122</v>
      </c>
      <c r="D318" t="s">
        <v>17</v>
      </c>
      <c r="E318" t="s">
        <v>18</v>
      </c>
      <c r="F318">
        <v>21</v>
      </c>
      <c r="G318" t="s">
        <v>19</v>
      </c>
      <c r="H318" t="s">
        <v>30</v>
      </c>
      <c r="I318" t="s">
        <v>78</v>
      </c>
      <c r="J318" t="s">
        <v>79</v>
      </c>
      <c r="K318" t="b">
        <v>0</v>
      </c>
      <c r="L318" t="s">
        <v>23</v>
      </c>
      <c r="M318" t="s">
        <v>24</v>
      </c>
      <c r="N318" t="b">
        <v>1</v>
      </c>
      <c r="O318" t="s">
        <v>25</v>
      </c>
      <c r="P318" t="str">
        <f t="shared" si="8"/>
        <v>Armed</v>
      </c>
      <c r="Q318" t="str">
        <f t="shared" si="9"/>
        <v>18-30</v>
      </c>
    </row>
    <row r="319" spans="1:17" x14ac:dyDescent="0.2">
      <c r="A319">
        <v>420</v>
      </c>
      <c r="B319" t="s">
        <v>675</v>
      </c>
      <c r="C319" s="1">
        <v>42122</v>
      </c>
      <c r="D319" t="s">
        <v>17</v>
      </c>
      <c r="E319" t="s">
        <v>18</v>
      </c>
      <c r="F319">
        <v>27</v>
      </c>
      <c r="G319" t="s">
        <v>19</v>
      </c>
      <c r="H319" t="s">
        <v>26</v>
      </c>
      <c r="I319" t="s">
        <v>676</v>
      </c>
      <c r="J319" t="s">
        <v>102</v>
      </c>
      <c r="K319" t="b">
        <v>1</v>
      </c>
      <c r="L319" t="s">
        <v>23</v>
      </c>
      <c r="M319" t="s">
        <v>24</v>
      </c>
      <c r="N319" t="b">
        <v>0</v>
      </c>
      <c r="O319" t="s">
        <v>25</v>
      </c>
      <c r="P319" t="str">
        <f t="shared" si="8"/>
        <v>Armed</v>
      </c>
      <c r="Q319" t="str">
        <f t="shared" si="9"/>
        <v>18-30</v>
      </c>
    </row>
    <row r="320" spans="1:17" x14ac:dyDescent="0.2">
      <c r="A320">
        <v>415</v>
      </c>
      <c r="B320" t="s">
        <v>677</v>
      </c>
      <c r="C320" s="1">
        <v>42123</v>
      </c>
      <c r="D320" t="s">
        <v>17</v>
      </c>
      <c r="E320" t="s">
        <v>66</v>
      </c>
      <c r="F320">
        <v>26</v>
      </c>
      <c r="G320" t="s">
        <v>19</v>
      </c>
      <c r="H320" t="s">
        <v>26</v>
      </c>
      <c r="I320" t="s">
        <v>678</v>
      </c>
      <c r="J320" t="s">
        <v>51</v>
      </c>
      <c r="K320" t="b">
        <v>0</v>
      </c>
      <c r="L320" t="s">
        <v>37</v>
      </c>
      <c r="M320" t="s">
        <v>80</v>
      </c>
      <c r="N320" t="b">
        <v>0</v>
      </c>
      <c r="O320" t="s">
        <v>68</v>
      </c>
      <c r="P320" t="str">
        <f t="shared" si="8"/>
        <v>Armed</v>
      </c>
      <c r="Q320" t="str">
        <f t="shared" si="9"/>
        <v>18-30</v>
      </c>
    </row>
    <row r="321" spans="1:17" x14ac:dyDescent="0.2">
      <c r="A321">
        <v>416</v>
      </c>
      <c r="B321" t="s">
        <v>679</v>
      </c>
      <c r="C321" s="1">
        <v>42123</v>
      </c>
      <c r="D321" t="s">
        <v>17</v>
      </c>
      <c r="E321" t="s">
        <v>18</v>
      </c>
      <c r="F321">
        <v>33</v>
      </c>
      <c r="G321" t="s">
        <v>19</v>
      </c>
      <c r="H321" t="s">
        <v>34</v>
      </c>
      <c r="I321" t="s">
        <v>680</v>
      </c>
      <c r="J321" t="s">
        <v>54</v>
      </c>
      <c r="K321" t="b">
        <v>1</v>
      </c>
      <c r="L321" t="s">
        <v>23</v>
      </c>
      <c r="M321" t="s">
        <v>24</v>
      </c>
      <c r="N321" t="b">
        <v>0</v>
      </c>
      <c r="O321" t="s">
        <v>25</v>
      </c>
      <c r="P321" t="str">
        <f t="shared" si="8"/>
        <v>Armed</v>
      </c>
      <c r="Q321" t="str">
        <f t="shared" si="9"/>
        <v>31-50</v>
      </c>
    </row>
    <row r="322" spans="1:17" x14ac:dyDescent="0.2">
      <c r="A322">
        <v>419</v>
      </c>
      <c r="B322" t="s">
        <v>681</v>
      </c>
      <c r="C322" s="1">
        <v>42123</v>
      </c>
      <c r="D322" t="s">
        <v>17</v>
      </c>
      <c r="E322" t="s">
        <v>18</v>
      </c>
      <c r="F322">
        <v>27</v>
      </c>
      <c r="G322" t="s">
        <v>19</v>
      </c>
      <c r="H322" t="s">
        <v>34</v>
      </c>
      <c r="I322" t="s">
        <v>682</v>
      </c>
      <c r="J322" t="s">
        <v>42</v>
      </c>
      <c r="K322" t="b">
        <v>0</v>
      </c>
      <c r="L322" t="s">
        <v>23</v>
      </c>
      <c r="M322" t="s">
        <v>24</v>
      </c>
      <c r="N322" t="b">
        <v>0</v>
      </c>
      <c r="O322" t="s">
        <v>25</v>
      </c>
      <c r="P322" t="str">
        <f t="shared" si="8"/>
        <v>Armed</v>
      </c>
      <c r="Q322" t="str">
        <f t="shared" si="9"/>
        <v>18-30</v>
      </c>
    </row>
    <row r="323" spans="1:17" x14ac:dyDescent="0.2">
      <c r="A323">
        <v>421</v>
      </c>
      <c r="B323" t="s">
        <v>683</v>
      </c>
      <c r="C323" s="1">
        <v>42123</v>
      </c>
      <c r="D323" t="s">
        <v>17</v>
      </c>
      <c r="E323" t="s">
        <v>18</v>
      </c>
      <c r="F323">
        <v>25</v>
      </c>
      <c r="G323" t="s">
        <v>59</v>
      </c>
      <c r="H323" t="s">
        <v>30</v>
      </c>
      <c r="I323" t="s">
        <v>409</v>
      </c>
      <c r="J323" t="s">
        <v>234</v>
      </c>
      <c r="K323" t="b">
        <v>0</v>
      </c>
      <c r="L323" t="s">
        <v>23</v>
      </c>
      <c r="M323" t="s">
        <v>24</v>
      </c>
      <c r="N323" t="b">
        <v>0</v>
      </c>
      <c r="O323" t="s">
        <v>25</v>
      </c>
      <c r="P323" t="str">
        <f t="shared" ref="P323:P386" si="10">IF(E323="unarmed", "Unarmed", "Armed")</f>
        <v>Armed</v>
      </c>
      <c r="Q323" t="str">
        <f t="shared" ref="Q323:Q386" si="11">IF(F323&lt;18, "Under 18", IF(F323&lt;=30, "18-30", IF(F323&lt;=50, "31-50", "50+")))</f>
        <v>18-30</v>
      </c>
    </row>
    <row r="324" spans="1:17" x14ac:dyDescent="0.2">
      <c r="A324">
        <v>422</v>
      </c>
      <c r="B324" t="s">
        <v>684</v>
      </c>
      <c r="C324" s="1">
        <v>42123</v>
      </c>
      <c r="D324" t="s">
        <v>17</v>
      </c>
      <c r="E324" t="s">
        <v>18</v>
      </c>
      <c r="F324">
        <v>53</v>
      </c>
      <c r="G324" t="s">
        <v>19</v>
      </c>
      <c r="H324" t="s">
        <v>30</v>
      </c>
      <c r="I324" t="s">
        <v>685</v>
      </c>
      <c r="J324" t="s">
        <v>121</v>
      </c>
      <c r="K324" t="b">
        <v>1</v>
      </c>
      <c r="L324" t="s">
        <v>23</v>
      </c>
      <c r="M324" t="s">
        <v>24</v>
      </c>
      <c r="N324" t="b">
        <v>0</v>
      </c>
      <c r="O324" t="s">
        <v>25</v>
      </c>
      <c r="P324" t="str">
        <f t="shared" si="10"/>
        <v>Armed</v>
      </c>
      <c r="Q324" t="str">
        <f t="shared" si="11"/>
        <v>50+</v>
      </c>
    </row>
    <row r="325" spans="1:17" x14ac:dyDescent="0.2">
      <c r="A325">
        <v>423</v>
      </c>
      <c r="B325" t="s">
        <v>686</v>
      </c>
      <c r="C325" s="1">
        <v>42123</v>
      </c>
      <c r="D325" t="s">
        <v>17</v>
      </c>
      <c r="E325" t="s">
        <v>18</v>
      </c>
      <c r="F325">
        <v>53</v>
      </c>
      <c r="G325" t="s">
        <v>19</v>
      </c>
      <c r="H325" t="s">
        <v>26</v>
      </c>
      <c r="I325" t="s">
        <v>687</v>
      </c>
      <c r="J325" t="s">
        <v>246</v>
      </c>
      <c r="K325" t="b">
        <v>1</v>
      </c>
      <c r="L325" t="s">
        <v>23</v>
      </c>
      <c r="M325" t="s">
        <v>24</v>
      </c>
      <c r="N325" t="b">
        <v>0</v>
      </c>
      <c r="O325" t="s">
        <v>25</v>
      </c>
      <c r="P325" t="str">
        <f t="shared" si="10"/>
        <v>Armed</v>
      </c>
      <c r="Q325" t="str">
        <f t="shared" si="11"/>
        <v>50+</v>
      </c>
    </row>
    <row r="326" spans="1:17" x14ac:dyDescent="0.2">
      <c r="A326">
        <v>418</v>
      </c>
      <c r="B326" t="s">
        <v>688</v>
      </c>
      <c r="C326" s="1">
        <v>42124</v>
      </c>
      <c r="D326" t="s">
        <v>17</v>
      </c>
      <c r="E326" t="s">
        <v>33</v>
      </c>
      <c r="F326">
        <v>42</v>
      </c>
      <c r="G326" t="s">
        <v>19</v>
      </c>
      <c r="H326" t="s">
        <v>37</v>
      </c>
      <c r="I326" t="s">
        <v>689</v>
      </c>
      <c r="J326" t="s">
        <v>42</v>
      </c>
      <c r="K326" t="b">
        <v>1</v>
      </c>
      <c r="L326" t="s">
        <v>37</v>
      </c>
      <c r="M326" t="s">
        <v>24</v>
      </c>
      <c r="N326" t="b">
        <v>1</v>
      </c>
      <c r="O326" t="s">
        <v>33</v>
      </c>
      <c r="P326" t="str">
        <f t="shared" si="10"/>
        <v>Unarmed</v>
      </c>
      <c r="Q326" t="str">
        <f t="shared" si="11"/>
        <v>31-50</v>
      </c>
    </row>
    <row r="327" spans="1:17" x14ac:dyDescent="0.2">
      <c r="A327">
        <v>424</v>
      </c>
      <c r="B327" t="s">
        <v>690</v>
      </c>
      <c r="C327" s="1">
        <v>42124</v>
      </c>
      <c r="D327" t="s">
        <v>32</v>
      </c>
      <c r="E327" t="s">
        <v>691</v>
      </c>
      <c r="F327">
        <v>22</v>
      </c>
      <c r="G327" t="s">
        <v>19</v>
      </c>
      <c r="H327" t="s">
        <v>34</v>
      </c>
      <c r="I327" t="s">
        <v>99</v>
      </c>
      <c r="J327" t="s">
        <v>71</v>
      </c>
      <c r="K327" t="b">
        <v>0</v>
      </c>
      <c r="L327" t="s">
        <v>37</v>
      </c>
      <c r="M327" t="s">
        <v>24</v>
      </c>
      <c r="N327" t="b">
        <v>0</v>
      </c>
      <c r="O327" t="s">
        <v>90</v>
      </c>
      <c r="P327" t="str">
        <f t="shared" si="10"/>
        <v>Armed</v>
      </c>
      <c r="Q327" t="str">
        <f t="shared" si="11"/>
        <v>18-30</v>
      </c>
    </row>
    <row r="328" spans="1:17" x14ac:dyDescent="0.2">
      <c r="A328">
        <v>425</v>
      </c>
      <c r="B328" t="s">
        <v>692</v>
      </c>
      <c r="C328" s="1">
        <v>42126</v>
      </c>
      <c r="D328" t="s">
        <v>17</v>
      </c>
      <c r="E328" t="s">
        <v>18</v>
      </c>
      <c r="F328">
        <v>52</v>
      </c>
      <c r="G328" t="s">
        <v>19</v>
      </c>
      <c r="H328" t="s">
        <v>26</v>
      </c>
      <c r="I328" t="s">
        <v>268</v>
      </c>
      <c r="J328" t="s">
        <v>407</v>
      </c>
      <c r="K328" t="b">
        <v>0</v>
      </c>
      <c r="L328" t="s">
        <v>23</v>
      </c>
      <c r="M328" t="s">
        <v>24</v>
      </c>
      <c r="N328" t="b">
        <v>1</v>
      </c>
      <c r="O328" t="s">
        <v>25</v>
      </c>
      <c r="P328" t="str">
        <f t="shared" si="10"/>
        <v>Armed</v>
      </c>
      <c r="Q328" t="str">
        <f t="shared" si="11"/>
        <v>50+</v>
      </c>
    </row>
    <row r="329" spans="1:17" x14ac:dyDescent="0.2">
      <c r="A329">
        <v>426</v>
      </c>
      <c r="B329" t="s">
        <v>693</v>
      </c>
      <c r="C329" s="1">
        <v>42127</v>
      </c>
      <c r="D329" t="s">
        <v>17</v>
      </c>
      <c r="E329" t="s">
        <v>18</v>
      </c>
      <c r="F329">
        <v>36</v>
      </c>
      <c r="G329" t="s">
        <v>19</v>
      </c>
      <c r="H329" t="s">
        <v>26</v>
      </c>
      <c r="I329" t="s">
        <v>694</v>
      </c>
      <c r="J329" t="s">
        <v>89</v>
      </c>
      <c r="K329" t="b">
        <v>1</v>
      </c>
      <c r="L329" t="s">
        <v>23</v>
      </c>
      <c r="M329" t="s">
        <v>24</v>
      </c>
      <c r="N329" t="b">
        <v>1</v>
      </c>
      <c r="O329" t="s">
        <v>25</v>
      </c>
      <c r="P329" t="str">
        <f t="shared" si="10"/>
        <v>Armed</v>
      </c>
      <c r="Q329" t="str">
        <f t="shared" si="11"/>
        <v>31-50</v>
      </c>
    </row>
    <row r="330" spans="1:17" x14ac:dyDescent="0.2">
      <c r="A330">
        <v>427</v>
      </c>
      <c r="B330" t="s">
        <v>695</v>
      </c>
      <c r="C330" s="1">
        <v>42127</v>
      </c>
      <c r="D330" t="s">
        <v>17</v>
      </c>
      <c r="E330" t="s">
        <v>18</v>
      </c>
      <c r="F330">
        <v>30</v>
      </c>
      <c r="G330" t="s">
        <v>19</v>
      </c>
      <c r="H330" t="s">
        <v>30</v>
      </c>
      <c r="I330" t="s">
        <v>696</v>
      </c>
      <c r="J330" t="s">
        <v>71</v>
      </c>
      <c r="K330" t="b">
        <v>0</v>
      </c>
      <c r="L330" t="s">
        <v>23</v>
      </c>
      <c r="M330" t="s">
        <v>24</v>
      </c>
      <c r="N330" t="b">
        <v>0</v>
      </c>
      <c r="O330" t="s">
        <v>25</v>
      </c>
      <c r="P330" t="str">
        <f t="shared" si="10"/>
        <v>Armed</v>
      </c>
      <c r="Q330" t="str">
        <f t="shared" si="11"/>
        <v>18-30</v>
      </c>
    </row>
    <row r="331" spans="1:17" x14ac:dyDescent="0.2">
      <c r="A331">
        <v>428</v>
      </c>
      <c r="B331" t="s">
        <v>697</v>
      </c>
      <c r="C331" s="1">
        <v>42127</v>
      </c>
      <c r="D331" t="s">
        <v>17</v>
      </c>
      <c r="E331" t="s">
        <v>18</v>
      </c>
      <c r="F331">
        <v>34</v>
      </c>
      <c r="G331" t="s">
        <v>19</v>
      </c>
      <c r="H331" t="s">
        <v>37</v>
      </c>
      <c r="I331" t="s">
        <v>696</v>
      </c>
      <c r="J331" t="s">
        <v>71</v>
      </c>
      <c r="K331" t="b">
        <v>0</v>
      </c>
      <c r="L331" t="s">
        <v>23</v>
      </c>
      <c r="M331" t="s">
        <v>24</v>
      </c>
      <c r="N331" t="b">
        <v>0</v>
      </c>
      <c r="O331" t="s">
        <v>25</v>
      </c>
      <c r="P331" t="str">
        <f t="shared" si="10"/>
        <v>Armed</v>
      </c>
      <c r="Q331" t="str">
        <f t="shared" si="11"/>
        <v>31-50</v>
      </c>
    </row>
    <row r="332" spans="1:17" x14ac:dyDescent="0.2">
      <c r="A332">
        <v>445</v>
      </c>
      <c r="B332" t="s">
        <v>698</v>
      </c>
      <c r="C332" s="1">
        <v>42127</v>
      </c>
      <c r="D332" t="s">
        <v>17</v>
      </c>
      <c r="E332" t="s">
        <v>18</v>
      </c>
      <c r="F332">
        <v>44</v>
      </c>
      <c r="G332" t="s">
        <v>19</v>
      </c>
      <c r="H332" t="s">
        <v>34</v>
      </c>
      <c r="I332" t="s">
        <v>109</v>
      </c>
      <c r="J332" t="s">
        <v>110</v>
      </c>
      <c r="K332" t="b">
        <v>0</v>
      </c>
      <c r="L332" t="s">
        <v>23</v>
      </c>
      <c r="M332" t="s">
        <v>24</v>
      </c>
      <c r="N332" t="b">
        <v>0</v>
      </c>
      <c r="O332" t="s">
        <v>25</v>
      </c>
      <c r="P332" t="str">
        <f t="shared" si="10"/>
        <v>Armed</v>
      </c>
      <c r="Q332" t="str">
        <f t="shared" si="11"/>
        <v>31-50</v>
      </c>
    </row>
    <row r="333" spans="1:17" x14ac:dyDescent="0.2">
      <c r="A333">
        <v>447</v>
      </c>
      <c r="B333" t="s">
        <v>699</v>
      </c>
      <c r="C333" s="1">
        <v>42127</v>
      </c>
      <c r="D333" t="s">
        <v>17</v>
      </c>
      <c r="E333" t="s">
        <v>18</v>
      </c>
      <c r="F333">
        <v>53</v>
      </c>
      <c r="G333" t="s">
        <v>19</v>
      </c>
      <c r="H333" t="s">
        <v>26</v>
      </c>
      <c r="I333" t="s">
        <v>700</v>
      </c>
      <c r="J333" t="s">
        <v>154</v>
      </c>
      <c r="K333" t="b">
        <v>0</v>
      </c>
      <c r="L333" t="s">
        <v>23</v>
      </c>
      <c r="M333" t="s">
        <v>24</v>
      </c>
      <c r="N333" t="b">
        <v>0</v>
      </c>
      <c r="O333" t="s">
        <v>25</v>
      </c>
      <c r="P333" t="str">
        <f t="shared" si="10"/>
        <v>Armed</v>
      </c>
      <c r="Q333" t="str">
        <f t="shared" si="11"/>
        <v>50+</v>
      </c>
    </row>
    <row r="334" spans="1:17" x14ac:dyDescent="0.2">
      <c r="A334">
        <v>431</v>
      </c>
      <c r="B334" t="s">
        <v>701</v>
      </c>
      <c r="C334" s="1">
        <v>42128</v>
      </c>
      <c r="D334" t="s">
        <v>17</v>
      </c>
      <c r="E334" t="s">
        <v>40</v>
      </c>
      <c r="F334">
        <v>36</v>
      </c>
      <c r="G334" t="s">
        <v>19</v>
      </c>
      <c r="H334" t="s">
        <v>26</v>
      </c>
      <c r="I334" t="s">
        <v>702</v>
      </c>
      <c r="J334" t="s">
        <v>22</v>
      </c>
      <c r="K334" t="b">
        <v>1</v>
      </c>
      <c r="L334" t="s">
        <v>23</v>
      </c>
      <c r="M334" t="s">
        <v>24</v>
      </c>
      <c r="N334" t="b">
        <v>0</v>
      </c>
      <c r="O334" t="s">
        <v>43</v>
      </c>
      <c r="P334" t="str">
        <f t="shared" si="10"/>
        <v>Armed</v>
      </c>
      <c r="Q334" t="str">
        <f t="shared" si="11"/>
        <v>31-50</v>
      </c>
    </row>
    <row r="335" spans="1:17" x14ac:dyDescent="0.2">
      <c r="A335">
        <v>429</v>
      </c>
      <c r="B335" t="s">
        <v>703</v>
      </c>
      <c r="C335" s="1">
        <v>42129</v>
      </c>
      <c r="D335" t="s">
        <v>17</v>
      </c>
      <c r="E335" t="s">
        <v>33</v>
      </c>
      <c r="F335">
        <v>29</v>
      </c>
      <c r="G335" t="s">
        <v>19</v>
      </c>
      <c r="H335" t="s">
        <v>30</v>
      </c>
      <c r="I335" t="s">
        <v>704</v>
      </c>
      <c r="J335" t="s">
        <v>42</v>
      </c>
      <c r="K335" t="b">
        <v>0</v>
      </c>
      <c r="L335" t="s">
        <v>23</v>
      </c>
      <c r="M335" t="s">
        <v>24</v>
      </c>
      <c r="N335" t="b">
        <v>1</v>
      </c>
      <c r="O335" t="s">
        <v>33</v>
      </c>
      <c r="P335" t="str">
        <f t="shared" si="10"/>
        <v>Unarmed</v>
      </c>
      <c r="Q335" t="str">
        <f t="shared" si="11"/>
        <v>18-30</v>
      </c>
    </row>
    <row r="336" spans="1:17" x14ac:dyDescent="0.2">
      <c r="A336">
        <v>430</v>
      </c>
      <c r="B336" t="s">
        <v>705</v>
      </c>
      <c r="C336" s="1">
        <v>42129</v>
      </c>
      <c r="D336" t="s">
        <v>17</v>
      </c>
      <c r="E336" t="s">
        <v>66</v>
      </c>
      <c r="F336">
        <v>32</v>
      </c>
      <c r="G336" t="s">
        <v>19</v>
      </c>
      <c r="H336" t="s">
        <v>20</v>
      </c>
      <c r="I336" t="s">
        <v>706</v>
      </c>
      <c r="J336" t="s">
        <v>42</v>
      </c>
      <c r="K336" t="b">
        <v>0</v>
      </c>
      <c r="L336" t="s">
        <v>23</v>
      </c>
      <c r="M336" t="s">
        <v>24</v>
      </c>
      <c r="N336" t="b">
        <v>0</v>
      </c>
      <c r="O336" t="s">
        <v>68</v>
      </c>
      <c r="P336" t="str">
        <f t="shared" si="10"/>
        <v>Armed</v>
      </c>
      <c r="Q336" t="str">
        <f t="shared" si="11"/>
        <v>31-50</v>
      </c>
    </row>
    <row r="337" spans="1:17" x14ac:dyDescent="0.2">
      <c r="A337">
        <v>434</v>
      </c>
      <c r="B337" t="s">
        <v>707</v>
      </c>
      <c r="C337" s="1">
        <v>42129</v>
      </c>
      <c r="D337" t="s">
        <v>17</v>
      </c>
      <c r="E337" t="s">
        <v>18</v>
      </c>
      <c r="F337">
        <v>46</v>
      </c>
      <c r="G337" t="s">
        <v>19</v>
      </c>
      <c r="H337" t="s">
        <v>26</v>
      </c>
      <c r="I337" t="s">
        <v>708</v>
      </c>
      <c r="J337" t="s">
        <v>121</v>
      </c>
      <c r="K337" t="b">
        <v>1</v>
      </c>
      <c r="L337" t="s">
        <v>23</v>
      </c>
      <c r="M337" t="s">
        <v>24</v>
      </c>
      <c r="N337" t="b">
        <v>0</v>
      </c>
      <c r="O337" t="s">
        <v>25</v>
      </c>
      <c r="P337" t="str">
        <f t="shared" si="10"/>
        <v>Armed</v>
      </c>
      <c r="Q337" t="str">
        <f t="shared" si="11"/>
        <v>31-50</v>
      </c>
    </row>
    <row r="338" spans="1:17" x14ac:dyDescent="0.2">
      <c r="A338">
        <v>432</v>
      </c>
      <c r="B338" t="s">
        <v>709</v>
      </c>
      <c r="C338" s="1">
        <v>42130</v>
      </c>
      <c r="D338" t="s">
        <v>17</v>
      </c>
      <c r="E338" t="s">
        <v>18</v>
      </c>
      <c r="F338">
        <v>18</v>
      </c>
      <c r="G338" t="s">
        <v>19</v>
      </c>
      <c r="H338" t="s">
        <v>26</v>
      </c>
      <c r="I338" t="s">
        <v>710</v>
      </c>
      <c r="J338" t="s">
        <v>255</v>
      </c>
      <c r="K338" t="b">
        <v>0</v>
      </c>
      <c r="L338" t="s">
        <v>23</v>
      </c>
      <c r="M338" t="s">
        <v>55</v>
      </c>
      <c r="N338" t="b">
        <v>0</v>
      </c>
      <c r="O338" t="s">
        <v>25</v>
      </c>
      <c r="P338" t="str">
        <f t="shared" si="10"/>
        <v>Armed</v>
      </c>
      <c r="Q338" t="str">
        <f t="shared" si="11"/>
        <v>18-30</v>
      </c>
    </row>
    <row r="339" spans="1:17" x14ac:dyDescent="0.2">
      <c r="A339">
        <v>435</v>
      </c>
      <c r="B339" t="s">
        <v>711</v>
      </c>
      <c r="C339" s="1">
        <v>42131</v>
      </c>
      <c r="D339" t="s">
        <v>17</v>
      </c>
      <c r="E339" t="s">
        <v>66</v>
      </c>
      <c r="F339">
        <v>38</v>
      </c>
      <c r="G339" t="s">
        <v>19</v>
      </c>
      <c r="H339" t="s">
        <v>26</v>
      </c>
      <c r="I339" t="s">
        <v>712</v>
      </c>
      <c r="J339" t="s">
        <v>262</v>
      </c>
      <c r="K339" t="b">
        <v>0</v>
      </c>
      <c r="L339" t="s">
        <v>37</v>
      </c>
      <c r="M339" t="s">
        <v>55</v>
      </c>
      <c r="N339" t="b">
        <v>0</v>
      </c>
      <c r="O339" t="s">
        <v>68</v>
      </c>
      <c r="P339" t="str">
        <f t="shared" si="10"/>
        <v>Armed</v>
      </c>
      <c r="Q339" t="str">
        <f t="shared" si="11"/>
        <v>31-50</v>
      </c>
    </row>
    <row r="340" spans="1:17" x14ac:dyDescent="0.2">
      <c r="A340">
        <v>436</v>
      </c>
      <c r="B340" t="s">
        <v>713</v>
      </c>
      <c r="C340" s="1">
        <v>42131</v>
      </c>
      <c r="D340" t="s">
        <v>17</v>
      </c>
      <c r="E340" t="s">
        <v>82</v>
      </c>
      <c r="F340">
        <v>21</v>
      </c>
      <c r="G340" t="s">
        <v>19</v>
      </c>
      <c r="H340" t="s">
        <v>30</v>
      </c>
      <c r="I340" t="s">
        <v>714</v>
      </c>
      <c r="J340" t="s">
        <v>42</v>
      </c>
      <c r="K340" t="b">
        <v>0</v>
      </c>
      <c r="L340" t="s">
        <v>23</v>
      </c>
      <c r="M340" t="s">
        <v>55</v>
      </c>
      <c r="N340" t="b">
        <v>0</v>
      </c>
      <c r="O340" t="s">
        <v>82</v>
      </c>
      <c r="P340" t="str">
        <f t="shared" si="10"/>
        <v>Armed</v>
      </c>
      <c r="Q340" t="str">
        <f t="shared" si="11"/>
        <v>18-30</v>
      </c>
    </row>
    <row r="341" spans="1:17" x14ac:dyDescent="0.2">
      <c r="A341">
        <v>439</v>
      </c>
      <c r="B341" t="s">
        <v>715</v>
      </c>
      <c r="C341" s="1">
        <v>42132</v>
      </c>
      <c r="D341" t="s">
        <v>17</v>
      </c>
      <c r="E341" t="s">
        <v>423</v>
      </c>
      <c r="F341">
        <v>35</v>
      </c>
      <c r="G341" t="s">
        <v>19</v>
      </c>
      <c r="H341" t="s">
        <v>26</v>
      </c>
      <c r="I341" t="s">
        <v>716</v>
      </c>
      <c r="J341" t="s">
        <v>54</v>
      </c>
      <c r="K341" t="b">
        <v>0</v>
      </c>
      <c r="L341" t="s">
        <v>23</v>
      </c>
      <c r="M341" t="s">
        <v>24</v>
      </c>
      <c r="N341" t="b">
        <v>0</v>
      </c>
      <c r="O341" t="s">
        <v>68</v>
      </c>
      <c r="P341" t="str">
        <f t="shared" si="10"/>
        <v>Armed</v>
      </c>
      <c r="Q341" t="str">
        <f t="shared" si="11"/>
        <v>31-50</v>
      </c>
    </row>
    <row r="342" spans="1:17" x14ac:dyDescent="0.2">
      <c r="A342">
        <v>443</v>
      </c>
      <c r="B342" t="s">
        <v>717</v>
      </c>
      <c r="C342" s="1">
        <v>42132</v>
      </c>
      <c r="D342" t="s">
        <v>17</v>
      </c>
      <c r="E342" t="s">
        <v>18</v>
      </c>
      <c r="F342">
        <v>58</v>
      </c>
      <c r="G342" t="s">
        <v>19</v>
      </c>
      <c r="H342" t="s">
        <v>26</v>
      </c>
      <c r="I342" t="s">
        <v>718</v>
      </c>
      <c r="J342" t="s">
        <v>262</v>
      </c>
      <c r="K342" t="b">
        <v>1</v>
      </c>
      <c r="L342" t="s">
        <v>23</v>
      </c>
      <c r="M342" t="s">
        <v>24</v>
      </c>
      <c r="N342" t="b">
        <v>0</v>
      </c>
      <c r="O342" t="s">
        <v>25</v>
      </c>
      <c r="P342" t="str">
        <f t="shared" si="10"/>
        <v>Armed</v>
      </c>
      <c r="Q342" t="str">
        <f t="shared" si="11"/>
        <v>50+</v>
      </c>
    </row>
    <row r="343" spans="1:17" x14ac:dyDescent="0.2">
      <c r="A343">
        <v>451</v>
      </c>
      <c r="B343" t="s">
        <v>719</v>
      </c>
      <c r="C343" s="1">
        <v>42132</v>
      </c>
      <c r="D343" t="s">
        <v>17</v>
      </c>
      <c r="E343" t="s">
        <v>18</v>
      </c>
      <c r="F343">
        <v>48</v>
      </c>
      <c r="G343" t="s">
        <v>19</v>
      </c>
      <c r="H343" t="s">
        <v>30</v>
      </c>
      <c r="I343" t="s">
        <v>570</v>
      </c>
      <c r="J343" t="s">
        <v>79</v>
      </c>
      <c r="K343" t="b">
        <v>0</v>
      </c>
      <c r="L343" t="s">
        <v>23</v>
      </c>
      <c r="M343" t="s">
        <v>24</v>
      </c>
      <c r="N343" t="b">
        <v>0</v>
      </c>
      <c r="O343" t="s">
        <v>25</v>
      </c>
      <c r="P343" t="str">
        <f t="shared" si="10"/>
        <v>Armed</v>
      </c>
      <c r="Q343" t="str">
        <f t="shared" si="11"/>
        <v>31-50</v>
      </c>
    </row>
    <row r="344" spans="1:17" x14ac:dyDescent="0.2">
      <c r="A344">
        <v>454</v>
      </c>
      <c r="B344" t="s">
        <v>720</v>
      </c>
      <c r="C344" s="1">
        <v>42132</v>
      </c>
      <c r="D344" t="s">
        <v>17</v>
      </c>
      <c r="E344" t="s">
        <v>82</v>
      </c>
      <c r="F344">
        <v>31</v>
      </c>
      <c r="G344" t="s">
        <v>19</v>
      </c>
      <c r="H344" t="s">
        <v>30</v>
      </c>
      <c r="I344" t="s">
        <v>721</v>
      </c>
      <c r="J344" t="s">
        <v>115</v>
      </c>
      <c r="K344" t="b">
        <v>0</v>
      </c>
      <c r="L344" t="s">
        <v>23</v>
      </c>
      <c r="M344" t="s">
        <v>55</v>
      </c>
      <c r="N344" t="b">
        <v>0</v>
      </c>
      <c r="O344" t="s">
        <v>82</v>
      </c>
      <c r="P344" t="str">
        <f t="shared" si="10"/>
        <v>Armed</v>
      </c>
      <c r="Q344" t="str">
        <f t="shared" si="11"/>
        <v>31-50</v>
      </c>
    </row>
    <row r="345" spans="1:17" x14ac:dyDescent="0.2">
      <c r="A345">
        <v>453</v>
      </c>
      <c r="B345" t="s">
        <v>722</v>
      </c>
      <c r="C345" s="1">
        <v>42134</v>
      </c>
      <c r="D345" t="s">
        <v>17</v>
      </c>
      <c r="E345" t="s">
        <v>18</v>
      </c>
      <c r="F345">
        <v>47</v>
      </c>
      <c r="G345" t="s">
        <v>19</v>
      </c>
      <c r="H345" t="s">
        <v>26</v>
      </c>
      <c r="I345" t="s">
        <v>723</v>
      </c>
      <c r="J345" t="s">
        <v>22</v>
      </c>
      <c r="K345" t="b">
        <v>0</v>
      </c>
      <c r="L345" t="s">
        <v>23</v>
      </c>
      <c r="M345" t="s">
        <v>24</v>
      </c>
      <c r="N345" t="b">
        <v>0</v>
      </c>
      <c r="O345" t="s">
        <v>25</v>
      </c>
      <c r="P345" t="str">
        <f t="shared" si="10"/>
        <v>Armed</v>
      </c>
      <c r="Q345" t="str">
        <f t="shared" si="11"/>
        <v>31-50</v>
      </c>
    </row>
    <row r="346" spans="1:17" x14ac:dyDescent="0.2">
      <c r="A346">
        <v>455</v>
      </c>
      <c r="B346" t="s">
        <v>724</v>
      </c>
      <c r="C346" s="1">
        <v>42134</v>
      </c>
      <c r="D346" t="s">
        <v>17</v>
      </c>
      <c r="E346" t="s">
        <v>82</v>
      </c>
      <c r="F346">
        <v>34</v>
      </c>
      <c r="G346" t="s">
        <v>19</v>
      </c>
      <c r="H346" t="s">
        <v>30</v>
      </c>
      <c r="I346" t="s">
        <v>725</v>
      </c>
      <c r="J346" t="s">
        <v>184</v>
      </c>
      <c r="K346" t="b">
        <v>0</v>
      </c>
      <c r="L346" t="s">
        <v>37</v>
      </c>
      <c r="M346" t="s">
        <v>55</v>
      </c>
      <c r="N346" t="b">
        <v>0</v>
      </c>
      <c r="O346" t="s">
        <v>82</v>
      </c>
      <c r="P346" t="str">
        <f t="shared" si="10"/>
        <v>Armed</v>
      </c>
      <c r="Q346" t="str">
        <f t="shared" si="11"/>
        <v>31-50</v>
      </c>
    </row>
    <row r="347" spans="1:17" x14ac:dyDescent="0.2">
      <c r="A347">
        <v>437</v>
      </c>
      <c r="B347" t="s">
        <v>726</v>
      </c>
      <c r="C347" s="1">
        <v>42135</v>
      </c>
      <c r="D347" t="s">
        <v>17</v>
      </c>
      <c r="E347" t="s">
        <v>82</v>
      </c>
      <c r="F347">
        <v>30</v>
      </c>
      <c r="G347" t="s">
        <v>19</v>
      </c>
      <c r="H347" t="s">
        <v>30</v>
      </c>
      <c r="I347" t="s">
        <v>149</v>
      </c>
      <c r="J347" t="s">
        <v>71</v>
      </c>
      <c r="K347" t="b">
        <v>0</v>
      </c>
      <c r="L347" t="s">
        <v>23</v>
      </c>
      <c r="M347" t="s">
        <v>55</v>
      </c>
      <c r="N347" t="b">
        <v>0</v>
      </c>
      <c r="O347" t="s">
        <v>82</v>
      </c>
      <c r="P347" t="str">
        <f t="shared" si="10"/>
        <v>Armed</v>
      </c>
      <c r="Q347" t="str">
        <f t="shared" si="11"/>
        <v>18-30</v>
      </c>
    </row>
    <row r="348" spans="1:17" x14ac:dyDescent="0.2">
      <c r="A348">
        <v>444</v>
      </c>
      <c r="B348" t="s">
        <v>727</v>
      </c>
      <c r="C348" s="1">
        <v>42135</v>
      </c>
      <c r="D348" t="s">
        <v>17</v>
      </c>
      <c r="E348" t="s">
        <v>66</v>
      </c>
      <c r="F348">
        <v>28</v>
      </c>
      <c r="G348" t="s">
        <v>19</v>
      </c>
      <c r="H348" t="s">
        <v>26</v>
      </c>
      <c r="I348" t="s">
        <v>728</v>
      </c>
      <c r="J348" t="s">
        <v>175</v>
      </c>
      <c r="K348" t="b">
        <v>1</v>
      </c>
      <c r="L348" t="s">
        <v>37</v>
      </c>
      <c r="M348" t="s">
        <v>24</v>
      </c>
      <c r="N348" t="b">
        <v>0</v>
      </c>
      <c r="O348" t="s">
        <v>68</v>
      </c>
      <c r="P348" t="str">
        <f t="shared" si="10"/>
        <v>Armed</v>
      </c>
      <c r="Q348" t="str">
        <f t="shared" si="11"/>
        <v>18-30</v>
      </c>
    </row>
    <row r="349" spans="1:17" x14ac:dyDescent="0.2">
      <c r="A349">
        <v>441</v>
      </c>
      <c r="B349" t="s">
        <v>729</v>
      </c>
      <c r="C349" s="1">
        <v>42136</v>
      </c>
      <c r="D349" t="s">
        <v>17</v>
      </c>
      <c r="E349" t="s">
        <v>18</v>
      </c>
      <c r="F349">
        <v>28</v>
      </c>
      <c r="G349" t="s">
        <v>19</v>
      </c>
      <c r="H349" t="s">
        <v>30</v>
      </c>
      <c r="I349" t="s">
        <v>479</v>
      </c>
      <c r="J349" t="s">
        <v>175</v>
      </c>
      <c r="K349" t="b">
        <v>0</v>
      </c>
      <c r="L349" t="s">
        <v>37</v>
      </c>
      <c r="M349" t="s">
        <v>80</v>
      </c>
      <c r="N349" t="b">
        <v>0</v>
      </c>
      <c r="O349" t="s">
        <v>25</v>
      </c>
      <c r="P349" t="str">
        <f t="shared" si="10"/>
        <v>Armed</v>
      </c>
      <c r="Q349" t="str">
        <f t="shared" si="11"/>
        <v>18-30</v>
      </c>
    </row>
    <row r="350" spans="1:17" x14ac:dyDescent="0.2">
      <c r="A350">
        <v>450</v>
      </c>
      <c r="B350" t="s">
        <v>730</v>
      </c>
      <c r="C350" s="1">
        <v>42136</v>
      </c>
      <c r="D350" t="s">
        <v>17</v>
      </c>
      <c r="E350" t="s">
        <v>82</v>
      </c>
      <c r="F350">
        <v>40</v>
      </c>
      <c r="G350" t="s">
        <v>19</v>
      </c>
      <c r="H350" t="s">
        <v>26</v>
      </c>
      <c r="I350" t="s">
        <v>731</v>
      </c>
      <c r="J350" t="s">
        <v>42</v>
      </c>
      <c r="K350" t="b">
        <v>1</v>
      </c>
      <c r="L350" t="s">
        <v>37</v>
      </c>
      <c r="M350" t="s">
        <v>24</v>
      </c>
      <c r="N350" t="b">
        <v>0</v>
      </c>
      <c r="O350" t="s">
        <v>82</v>
      </c>
      <c r="P350" t="str">
        <f t="shared" si="10"/>
        <v>Armed</v>
      </c>
      <c r="Q350" t="str">
        <f t="shared" si="11"/>
        <v>31-50</v>
      </c>
    </row>
    <row r="351" spans="1:17" x14ac:dyDescent="0.2">
      <c r="A351">
        <v>449</v>
      </c>
      <c r="B351" t="s">
        <v>732</v>
      </c>
      <c r="C351" s="1">
        <v>42136</v>
      </c>
      <c r="D351" t="s">
        <v>32</v>
      </c>
      <c r="E351" t="s">
        <v>18</v>
      </c>
      <c r="F351">
        <v>46</v>
      </c>
      <c r="G351" t="s">
        <v>19</v>
      </c>
      <c r="H351" t="s">
        <v>37</v>
      </c>
      <c r="I351" t="s">
        <v>733</v>
      </c>
      <c r="J351" t="s">
        <v>734</v>
      </c>
      <c r="K351" t="b">
        <v>0</v>
      </c>
      <c r="L351" t="s">
        <v>23</v>
      </c>
      <c r="M351" t="s">
        <v>24</v>
      </c>
      <c r="N351" t="b">
        <v>0</v>
      </c>
      <c r="O351" t="s">
        <v>25</v>
      </c>
      <c r="P351" t="str">
        <f t="shared" si="10"/>
        <v>Armed</v>
      </c>
      <c r="Q351" t="str">
        <f t="shared" si="11"/>
        <v>31-50</v>
      </c>
    </row>
    <row r="352" spans="1:17" x14ac:dyDescent="0.2">
      <c r="A352">
        <v>456</v>
      </c>
      <c r="B352" t="s">
        <v>735</v>
      </c>
      <c r="C352" s="1">
        <v>42138</v>
      </c>
      <c r="D352" t="s">
        <v>17</v>
      </c>
      <c r="E352" t="s">
        <v>18</v>
      </c>
      <c r="F352">
        <v>37</v>
      </c>
      <c r="G352" t="s">
        <v>19</v>
      </c>
      <c r="H352" t="s">
        <v>26</v>
      </c>
      <c r="I352" t="s">
        <v>736</v>
      </c>
      <c r="J352" t="s">
        <v>212</v>
      </c>
      <c r="K352" t="b">
        <v>1</v>
      </c>
      <c r="L352" t="s">
        <v>23</v>
      </c>
      <c r="M352" t="s">
        <v>55</v>
      </c>
      <c r="N352" t="b">
        <v>0</v>
      </c>
      <c r="O352" t="s">
        <v>25</v>
      </c>
      <c r="P352" t="str">
        <f t="shared" si="10"/>
        <v>Armed</v>
      </c>
      <c r="Q352" t="str">
        <f t="shared" si="11"/>
        <v>31-50</v>
      </c>
    </row>
    <row r="353" spans="1:17" x14ac:dyDescent="0.2">
      <c r="A353">
        <v>470</v>
      </c>
      <c r="B353" t="s">
        <v>737</v>
      </c>
      <c r="C353" s="1">
        <v>42138</v>
      </c>
      <c r="D353" t="s">
        <v>17</v>
      </c>
      <c r="E353" t="s">
        <v>18</v>
      </c>
      <c r="F353">
        <v>53</v>
      </c>
      <c r="G353" t="s">
        <v>19</v>
      </c>
      <c r="H353" t="s">
        <v>26</v>
      </c>
      <c r="I353" t="s">
        <v>728</v>
      </c>
      <c r="J353" t="s">
        <v>175</v>
      </c>
      <c r="K353" t="b">
        <v>1</v>
      </c>
      <c r="L353" t="s">
        <v>23</v>
      </c>
      <c r="M353" t="s">
        <v>24</v>
      </c>
      <c r="N353" t="b">
        <v>0</v>
      </c>
      <c r="O353" t="s">
        <v>25</v>
      </c>
      <c r="P353" t="str">
        <f t="shared" si="10"/>
        <v>Armed</v>
      </c>
      <c r="Q353" t="str">
        <f t="shared" si="11"/>
        <v>50+</v>
      </c>
    </row>
    <row r="354" spans="1:17" x14ac:dyDescent="0.2">
      <c r="A354">
        <v>460</v>
      </c>
      <c r="B354" t="s">
        <v>738</v>
      </c>
      <c r="C354" s="1">
        <v>42139</v>
      </c>
      <c r="D354" t="s">
        <v>17</v>
      </c>
      <c r="E354" t="s">
        <v>18</v>
      </c>
      <c r="F354">
        <v>41</v>
      </c>
      <c r="G354" t="s">
        <v>19</v>
      </c>
      <c r="H354" t="s">
        <v>26</v>
      </c>
      <c r="I354" t="s">
        <v>739</v>
      </c>
      <c r="J354" t="s">
        <v>102</v>
      </c>
      <c r="K354" t="b">
        <v>1</v>
      </c>
      <c r="L354" t="s">
        <v>23</v>
      </c>
      <c r="M354" t="s">
        <v>24</v>
      </c>
      <c r="N354" t="b">
        <v>0</v>
      </c>
      <c r="O354" t="s">
        <v>25</v>
      </c>
      <c r="P354" t="str">
        <f t="shared" si="10"/>
        <v>Armed</v>
      </c>
      <c r="Q354" t="str">
        <f t="shared" si="11"/>
        <v>31-50</v>
      </c>
    </row>
    <row r="355" spans="1:17" x14ac:dyDescent="0.2">
      <c r="A355">
        <v>462</v>
      </c>
      <c r="B355" t="s">
        <v>740</v>
      </c>
      <c r="C355" s="1">
        <v>42139</v>
      </c>
      <c r="D355" t="s">
        <v>17</v>
      </c>
      <c r="E355" t="s">
        <v>40</v>
      </c>
      <c r="F355">
        <v>42</v>
      </c>
      <c r="G355" t="s">
        <v>19</v>
      </c>
      <c r="H355" t="s">
        <v>26</v>
      </c>
      <c r="I355" t="s">
        <v>466</v>
      </c>
      <c r="J355" t="s">
        <v>42</v>
      </c>
      <c r="K355" t="b">
        <v>1</v>
      </c>
      <c r="L355" t="s">
        <v>23</v>
      </c>
      <c r="M355" t="s">
        <v>24</v>
      </c>
      <c r="N355" t="b">
        <v>0</v>
      </c>
      <c r="O355" t="s">
        <v>43</v>
      </c>
      <c r="P355" t="str">
        <f t="shared" si="10"/>
        <v>Armed</v>
      </c>
      <c r="Q355" t="str">
        <f t="shared" si="11"/>
        <v>31-50</v>
      </c>
    </row>
    <row r="356" spans="1:17" x14ac:dyDescent="0.2">
      <c r="A356">
        <v>463</v>
      </c>
      <c r="B356" t="s">
        <v>741</v>
      </c>
      <c r="C356" s="1">
        <v>42140</v>
      </c>
      <c r="D356" t="s">
        <v>17</v>
      </c>
      <c r="E356" t="s">
        <v>18</v>
      </c>
      <c r="F356">
        <v>45</v>
      </c>
      <c r="G356" t="s">
        <v>19</v>
      </c>
      <c r="H356" t="s">
        <v>30</v>
      </c>
      <c r="I356" t="s">
        <v>570</v>
      </c>
      <c r="J356" t="s">
        <v>102</v>
      </c>
      <c r="K356" t="b">
        <v>0</v>
      </c>
      <c r="L356" t="s">
        <v>23</v>
      </c>
      <c r="M356" t="s">
        <v>80</v>
      </c>
      <c r="N356" t="b">
        <v>0</v>
      </c>
      <c r="O356" t="s">
        <v>25</v>
      </c>
      <c r="P356" t="str">
        <f t="shared" si="10"/>
        <v>Armed</v>
      </c>
      <c r="Q356" t="str">
        <f t="shared" si="11"/>
        <v>31-50</v>
      </c>
    </row>
    <row r="357" spans="1:17" x14ac:dyDescent="0.2">
      <c r="A357">
        <v>458</v>
      </c>
      <c r="B357" t="s">
        <v>742</v>
      </c>
      <c r="C357" s="1">
        <v>42141</v>
      </c>
      <c r="D357" t="s">
        <v>17</v>
      </c>
      <c r="E357" t="s">
        <v>18</v>
      </c>
      <c r="F357">
        <v>34</v>
      </c>
      <c r="G357" t="s">
        <v>19</v>
      </c>
      <c r="H357" t="s">
        <v>26</v>
      </c>
      <c r="I357" t="s">
        <v>689</v>
      </c>
      <c r="J357" t="s">
        <v>42</v>
      </c>
      <c r="K357" t="b">
        <v>1</v>
      </c>
      <c r="L357" t="s">
        <v>23</v>
      </c>
      <c r="M357" t="s">
        <v>80</v>
      </c>
      <c r="N357" t="b">
        <v>1</v>
      </c>
      <c r="O357" t="s">
        <v>25</v>
      </c>
      <c r="P357" t="str">
        <f t="shared" si="10"/>
        <v>Armed</v>
      </c>
      <c r="Q357" t="str">
        <f t="shared" si="11"/>
        <v>31-50</v>
      </c>
    </row>
    <row r="358" spans="1:17" x14ac:dyDescent="0.2">
      <c r="A358">
        <v>459</v>
      </c>
      <c r="B358" t="s">
        <v>743</v>
      </c>
      <c r="C358" s="1">
        <v>42141</v>
      </c>
      <c r="D358" t="s">
        <v>17</v>
      </c>
      <c r="E358" t="s">
        <v>18</v>
      </c>
      <c r="F358">
        <v>18</v>
      </c>
      <c r="G358" t="s">
        <v>19</v>
      </c>
      <c r="H358" t="s">
        <v>26</v>
      </c>
      <c r="I358" t="s">
        <v>744</v>
      </c>
      <c r="J358" t="s">
        <v>175</v>
      </c>
      <c r="K358" t="b">
        <v>1</v>
      </c>
      <c r="L358" t="s">
        <v>23</v>
      </c>
      <c r="M358" t="s">
        <v>24</v>
      </c>
      <c r="N358" t="b">
        <v>0</v>
      </c>
      <c r="O358" t="s">
        <v>25</v>
      </c>
      <c r="P358" t="str">
        <f t="shared" si="10"/>
        <v>Armed</v>
      </c>
      <c r="Q358" t="str">
        <f t="shared" si="11"/>
        <v>18-30</v>
      </c>
    </row>
    <row r="359" spans="1:17" x14ac:dyDescent="0.2">
      <c r="A359">
        <v>461</v>
      </c>
      <c r="B359" t="s">
        <v>745</v>
      </c>
      <c r="C359" s="1">
        <v>42141</v>
      </c>
      <c r="D359" t="s">
        <v>17</v>
      </c>
      <c r="E359" t="s">
        <v>423</v>
      </c>
      <c r="F359">
        <v>27</v>
      </c>
      <c r="G359" t="s">
        <v>19</v>
      </c>
      <c r="H359" t="s">
        <v>26</v>
      </c>
      <c r="I359" t="s">
        <v>331</v>
      </c>
      <c r="J359" t="s">
        <v>110</v>
      </c>
      <c r="K359" t="b">
        <v>0</v>
      </c>
      <c r="L359" t="s">
        <v>37</v>
      </c>
      <c r="M359" t="s">
        <v>24</v>
      </c>
      <c r="N359" t="b">
        <v>0</v>
      </c>
      <c r="O359" t="s">
        <v>68</v>
      </c>
      <c r="P359" t="str">
        <f t="shared" si="10"/>
        <v>Armed</v>
      </c>
      <c r="Q359" t="str">
        <f t="shared" si="11"/>
        <v>18-30</v>
      </c>
    </row>
    <row r="360" spans="1:17" x14ac:dyDescent="0.2">
      <c r="A360">
        <v>457</v>
      </c>
      <c r="B360" t="s">
        <v>746</v>
      </c>
      <c r="C360" s="1">
        <v>42143</v>
      </c>
      <c r="D360" t="s">
        <v>17</v>
      </c>
      <c r="E360" t="s">
        <v>33</v>
      </c>
      <c r="F360">
        <v>54</v>
      </c>
      <c r="G360" t="s">
        <v>19</v>
      </c>
      <c r="H360" t="s">
        <v>34</v>
      </c>
      <c r="I360" t="s">
        <v>747</v>
      </c>
      <c r="J360" t="s">
        <v>121</v>
      </c>
      <c r="K360" t="b">
        <v>0</v>
      </c>
      <c r="L360" t="s">
        <v>23</v>
      </c>
      <c r="M360" t="s">
        <v>24</v>
      </c>
      <c r="N360" t="b">
        <v>0</v>
      </c>
      <c r="O360" t="s">
        <v>33</v>
      </c>
      <c r="P360" t="str">
        <f t="shared" si="10"/>
        <v>Unarmed</v>
      </c>
      <c r="Q360" t="str">
        <f t="shared" si="11"/>
        <v>50+</v>
      </c>
    </row>
    <row r="361" spans="1:17" x14ac:dyDescent="0.2">
      <c r="A361">
        <v>464</v>
      </c>
      <c r="B361" t="s">
        <v>748</v>
      </c>
      <c r="C361" s="1">
        <v>42143</v>
      </c>
      <c r="D361" t="s">
        <v>17</v>
      </c>
      <c r="E361" t="s">
        <v>18</v>
      </c>
      <c r="F361">
        <v>35</v>
      </c>
      <c r="G361" t="s">
        <v>19</v>
      </c>
      <c r="H361" t="s">
        <v>26</v>
      </c>
      <c r="I361" t="s">
        <v>749</v>
      </c>
      <c r="J361" t="s">
        <v>93</v>
      </c>
      <c r="K361" t="b">
        <v>0</v>
      </c>
      <c r="L361" t="s">
        <v>23</v>
      </c>
      <c r="M361" t="s">
        <v>24</v>
      </c>
      <c r="N361" t="b">
        <v>0</v>
      </c>
      <c r="O361" t="s">
        <v>25</v>
      </c>
      <c r="P361" t="str">
        <f t="shared" si="10"/>
        <v>Armed</v>
      </c>
      <c r="Q361" t="str">
        <f t="shared" si="11"/>
        <v>31-50</v>
      </c>
    </row>
    <row r="362" spans="1:17" x14ac:dyDescent="0.2">
      <c r="A362">
        <v>465</v>
      </c>
      <c r="B362" t="s">
        <v>750</v>
      </c>
      <c r="C362" s="1">
        <v>42143</v>
      </c>
      <c r="D362" t="s">
        <v>17</v>
      </c>
      <c r="E362" t="s">
        <v>18</v>
      </c>
      <c r="F362">
        <v>17</v>
      </c>
      <c r="G362" t="s">
        <v>19</v>
      </c>
      <c r="H362" t="s">
        <v>26</v>
      </c>
      <c r="I362" t="s">
        <v>751</v>
      </c>
      <c r="J362" t="s">
        <v>47</v>
      </c>
      <c r="K362" t="b">
        <v>0</v>
      </c>
      <c r="L362" t="s">
        <v>23</v>
      </c>
      <c r="M362" t="s">
        <v>37</v>
      </c>
      <c r="N362" t="b">
        <v>0</v>
      </c>
      <c r="O362" t="s">
        <v>25</v>
      </c>
      <c r="P362" t="str">
        <f t="shared" si="10"/>
        <v>Armed</v>
      </c>
      <c r="Q362" t="str">
        <f t="shared" si="11"/>
        <v>Under 18</v>
      </c>
    </row>
    <row r="363" spans="1:17" x14ac:dyDescent="0.2">
      <c r="A363">
        <v>466</v>
      </c>
      <c r="B363" t="s">
        <v>752</v>
      </c>
      <c r="C363" s="1">
        <v>42144</v>
      </c>
      <c r="D363" t="s">
        <v>17</v>
      </c>
      <c r="E363" t="s">
        <v>18</v>
      </c>
      <c r="F363">
        <v>29</v>
      </c>
      <c r="G363" t="s">
        <v>19</v>
      </c>
      <c r="H363" t="s">
        <v>30</v>
      </c>
      <c r="I363" t="s">
        <v>753</v>
      </c>
      <c r="J363" t="s">
        <v>64</v>
      </c>
      <c r="K363" t="b">
        <v>0</v>
      </c>
      <c r="L363" t="s">
        <v>23</v>
      </c>
      <c r="M363" t="s">
        <v>24</v>
      </c>
      <c r="N363" t="b">
        <v>0</v>
      </c>
      <c r="O363" t="s">
        <v>25</v>
      </c>
      <c r="P363" t="str">
        <f t="shared" si="10"/>
        <v>Armed</v>
      </c>
      <c r="Q363" t="str">
        <f t="shared" si="11"/>
        <v>18-30</v>
      </c>
    </row>
    <row r="364" spans="1:17" x14ac:dyDescent="0.2">
      <c r="A364">
        <v>468</v>
      </c>
      <c r="B364" t="s">
        <v>754</v>
      </c>
      <c r="C364" s="1">
        <v>42144</v>
      </c>
      <c r="D364" t="s">
        <v>17</v>
      </c>
      <c r="E364" t="s">
        <v>18</v>
      </c>
      <c r="F364">
        <v>38</v>
      </c>
      <c r="G364" t="s">
        <v>19</v>
      </c>
      <c r="H364" t="s">
        <v>30</v>
      </c>
      <c r="I364" t="s">
        <v>755</v>
      </c>
      <c r="J364" t="s">
        <v>154</v>
      </c>
      <c r="K364" t="b">
        <v>0</v>
      </c>
      <c r="L364" t="s">
        <v>23</v>
      </c>
      <c r="M364" t="s">
        <v>24</v>
      </c>
      <c r="N364" t="b">
        <v>0</v>
      </c>
      <c r="O364" t="s">
        <v>25</v>
      </c>
      <c r="P364" t="str">
        <f t="shared" si="10"/>
        <v>Armed</v>
      </c>
      <c r="Q364" t="str">
        <f t="shared" si="11"/>
        <v>31-50</v>
      </c>
    </row>
    <row r="365" spans="1:17" x14ac:dyDescent="0.2">
      <c r="A365">
        <v>489</v>
      </c>
      <c r="B365" t="s">
        <v>756</v>
      </c>
      <c r="C365" s="1">
        <v>42144</v>
      </c>
      <c r="D365" t="s">
        <v>17</v>
      </c>
      <c r="E365" t="s">
        <v>18</v>
      </c>
      <c r="F365">
        <v>26</v>
      </c>
      <c r="G365" t="s">
        <v>19</v>
      </c>
      <c r="H365" t="s">
        <v>30</v>
      </c>
      <c r="I365" t="s">
        <v>197</v>
      </c>
      <c r="J365" t="s">
        <v>198</v>
      </c>
      <c r="K365" t="b">
        <v>0</v>
      </c>
      <c r="L365" t="s">
        <v>23</v>
      </c>
      <c r="M365" t="s">
        <v>24</v>
      </c>
      <c r="N365" t="b">
        <v>0</v>
      </c>
      <c r="O365" t="s">
        <v>25</v>
      </c>
      <c r="P365" t="str">
        <f t="shared" si="10"/>
        <v>Armed</v>
      </c>
      <c r="Q365" t="str">
        <f t="shared" si="11"/>
        <v>18-30</v>
      </c>
    </row>
    <row r="366" spans="1:17" x14ac:dyDescent="0.2">
      <c r="A366">
        <v>467</v>
      </c>
      <c r="B366" t="s">
        <v>757</v>
      </c>
      <c r="C366" s="1">
        <v>42144</v>
      </c>
      <c r="D366" t="s">
        <v>32</v>
      </c>
      <c r="E366" t="s">
        <v>66</v>
      </c>
      <c r="F366">
        <v>52</v>
      </c>
      <c r="G366" t="s">
        <v>19</v>
      </c>
      <c r="H366" t="s">
        <v>26</v>
      </c>
      <c r="I366" t="s">
        <v>758</v>
      </c>
      <c r="J366" t="s">
        <v>74</v>
      </c>
      <c r="K366" t="b">
        <v>0</v>
      </c>
      <c r="L366" t="s">
        <v>37</v>
      </c>
      <c r="M366" t="s">
        <v>24</v>
      </c>
      <c r="N366" t="b">
        <v>0</v>
      </c>
      <c r="O366" t="s">
        <v>68</v>
      </c>
      <c r="P366" t="str">
        <f t="shared" si="10"/>
        <v>Armed</v>
      </c>
      <c r="Q366" t="str">
        <f t="shared" si="11"/>
        <v>50+</v>
      </c>
    </row>
    <row r="367" spans="1:17" x14ac:dyDescent="0.2">
      <c r="A367">
        <v>486</v>
      </c>
      <c r="B367" t="s">
        <v>759</v>
      </c>
      <c r="C367" s="1">
        <v>42144</v>
      </c>
      <c r="D367" t="s">
        <v>32</v>
      </c>
      <c r="E367" t="s">
        <v>66</v>
      </c>
      <c r="F367">
        <v>39</v>
      </c>
      <c r="G367" t="s">
        <v>59</v>
      </c>
      <c r="H367" t="s">
        <v>26</v>
      </c>
      <c r="I367" t="s">
        <v>760</v>
      </c>
      <c r="J367" t="s">
        <v>761</v>
      </c>
      <c r="K367" t="b">
        <v>0</v>
      </c>
      <c r="L367" t="s">
        <v>37</v>
      </c>
      <c r="M367" t="s">
        <v>55</v>
      </c>
      <c r="N367" t="b">
        <v>0</v>
      </c>
      <c r="O367" t="s">
        <v>68</v>
      </c>
      <c r="P367" t="str">
        <f t="shared" si="10"/>
        <v>Armed</v>
      </c>
      <c r="Q367" t="str">
        <f t="shared" si="11"/>
        <v>31-50</v>
      </c>
    </row>
    <row r="368" spans="1:17" x14ac:dyDescent="0.2">
      <c r="A368">
        <v>469</v>
      </c>
      <c r="B368" t="s">
        <v>762</v>
      </c>
      <c r="C368" s="1">
        <v>42145</v>
      </c>
      <c r="D368" t="s">
        <v>17</v>
      </c>
      <c r="E368" t="s">
        <v>18</v>
      </c>
      <c r="F368">
        <v>22</v>
      </c>
      <c r="G368" t="s">
        <v>19</v>
      </c>
      <c r="H368" t="s">
        <v>34</v>
      </c>
      <c r="I368" t="s">
        <v>99</v>
      </c>
      <c r="J368" t="s">
        <v>71</v>
      </c>
      <c r="K368" t="b">
        <v>1</v>
      </c>
      <c r="L368" t="s">
        <v>85</v>
      </c>
      <c r="M368" t="s">
        <v>24</v>
      </c>
      <c r="N368" t="b">
        <v>0</v>
      </c>
      <c r="O368" t="s">
        <v>25</v>
      </c>
      <c r="P368" t="str">
        <f t="shared" si="10"/>
        <v>Armed</v>
      </c>
      <c r="Q368" t="str">
        <f t="shared" si="11"/>
        <v>18-30</v>
      </c>
    </row>
    <row r="369" spans="1:17" x14ac:dyDescent="0.2">
      <c r="A369">
        <v>483</v>
      </c>
      <c r="B369" t="s">
        <v>763</v>
      </c>
      <c r="C369" s="1">
        <v>42145</v>
      </c>
      <c r="D369" t="s">
        <v>17</v>
      </c>
      <c r="E369" t="s">
        <v>66</v>
      </c>
      <c r="F369">
        <v>29</v>
      </c>
      <c r="G369" t="s">
        <v>19</v>
      </c>
      <c r="H369" t="s">
        <v>30</v>
      </c>
      <c r="I369" t="s">
        <v>764</v>
      </c>
      <c r="J369" t="s">
        <v>175</v>
      </c>
      <c r="K369" t="b">
        <v>0</v>
      </c>
      <c r="L369" t="s">
        <v>23</v>
      </c>
      <c r="M369" t="s">
        <v>24</v>
      </c>
      <c r="N369" t="b">
        <v>0</v>
      </c>
      <c r="O369" t="s">
        <v>68</v>
      </c>
      <c r="P369" t="str">
        <f t="shared" si="10"/>
        <v>Armed</v>
      </c>
      <c r="Q369" t="str">
        <f t="shared" si="11"/>
        <v>18-30</v>
      </c>
    </row>
    <row r="370" spans="1:17" x14ac:dyDescent="0.2">
      <c r="A370">
        <v>484</v>
      </c>
      <c r="B370" t="s">
        <v>765</v>
      </c>
      <c r="C370" s="1">
        <v>42145</v>
      </c>
      <c r="D370" t="s">
        <v>17</v>
      </c>
      <c r="E370" t="s">
        <v>66</v>
      </c>
      <c r="F370">
        <v>43</v>
      </c>
      <c r="G370" t="s">
        <v>19</v>
      </c>
      <c r="H370" t="s">
        <v>26</v>
      </c>
      <c r="I370" t="s">
        <v>564</v>
      </c>
      <c r="J370" t="s">
        <v>365</v>
      </c>
      <c r="K370" t="b">
        <v>0</v>
      </c>
      <c r="L370" t="s">
        <v>23</v>
      </c>
      <c r="M370" t="s">
        <v>24</v>
      </c>
      <c r="N370" t="b">
        <v>0</v>
      </c>
      <c r="O370" t="s">
        <v>68</v>
      </c>
      <c r="P370" t="str">
        <f t="shared" si="10"/>
        <v>Armed</v>
      </c>
      <c r="Q370" t="str">
        <f t="shared" si="11"/>
        <v>31-50</v>
      </c>
    </row>
    <row r="371" spans="1:17" x14ac:dyDescent="0.2">
      <c r="A371">
        <v>485</v>
      </c>
      <c r="B371" t="s">
        <v>766</v>
      </c>
      <c r="C371" s="1">
        <v>42145</v>
      </c>
      <c r="D371" t="s">
        <v>17</v>
      </c>
      <c r="E371" t="s">
        <v>66</v>
      </c>
      <c r="F371">
        <v>24</v>
      </c>
      <c r="G371" t="s">
        <v>19</v>
      </c>
      <c r="H371" t="s">
        <v>34</v>
      </c>
      <c r="I371" t="s">
        <v>767</v>
      </c>
      <c r="J371" t="s">
        <v>124</v>
      </c>
      <c r="K371" t="b">
        <v>1</v>
      </c>
      <c r="L371" t="s">
        <v>37</v>
      </c>
      <c r="M371" t="s">
        <v>24</v>
      </c>
      <c r="N371" t="b">
        <v>0</v>
      </c>
      <c r="O371" t="s">
        <v>68</v>
      </c>
      <c r="P371" t="str">
        <f t="shared" si="10"/>
        <v>Armed</v>
      </c>
      <c r="Q371" t="str">
        <f t="shared" si="11"/>
        <v>18-30</v>
      </c>
    </row>
    <row r="372" spans="1:17" x14ac:dyDescent="0.2">
      <c r="A372">
        <v>487</v>
      </c>
      <c r="B372" t="s">
        <v>768</v>
      </c>
      <c r="C372" s="1">
        <v>42145</v>
      </c>
      <c r="D372" t="s">
        <v>17</v>
      </c>
      <c r="E372" t="s">
        <v>18</v>
      </c>
      <c r="F372">
        <v>32</v>
      </c>
      <c r="G372" t="s">
        <v>19</v>
      </c>
      <c r="H372" t="s">
        <v>30</v>
      </c>
      <c r="I372" t="s">
        <v>769</v>
      </c>
      <c r="J372" t="s">
        <v>365</v>
      </c>
      <c r="K372" t="b">
        <v>0</v>
      </c>
      <c r="L372" t="s">
        <v>23</v>
      </c>
      <c r="M372" t="s">
        <v>24</v>
      </c>
      <c r="N372" t="b">
        <v>0</v>
      </c>
      <c r="O372" t="s">
        <v>25</v>
      </c>
      <c r="P372" t="str">
        <f t="shared" si="10"/>
        <v>Armed</v>
      </c>
      <c r="Q372" t="str">
        <f t="shared" si="11"/>
        <v>31-50</v>
      </c>
    </row>
    <row r="373" spans="1:17" x14ac:dyDescent="0.2">
      <c r="A373">
        <v>472</v>
      </c>
      <c r="B373" t="s">
        <v>770</v>
      </c>
      <c r="C373" s="1">
        <v>42146</v>
      </c>
      <c r="D373" t="s">
        <v>17</v>
      </c>
      <c r="E373" t="s">
        <v>40</v>
      </c>
      <c r="F373">
        <v>40</v>
      </c>
      <c r="G373" t="s">
        <v>19</v>
      </c>
      <c r="H373" t="s">
        <v>26</v>
      </c>
      <c r="I373" t="s">
        <v>771</v>
      </c>
      <c r="J373" t="s">
        <v>64</v>
      </c>
      <c r="K373" t="b">
        <v>0</v>
      </c>
      <c r="L373" t="s">
        <v>23</v>
      </c>
      <c r="M373" t="s">
        <v>24</v>
      </c>
      <c r="N373" t="b">
        <v>0</v>
      </c>
      <c r="O373" t="s">
        <v>43</v>
      </c>
      <c r="P373" t="str">
        <f t="shared" si="10"/>
        <v>Armed</v>
      </c>
      <c r="Q373" t="str">
        <f t="shared" si="11"/>
        <v>31-50</v>
      </c>
    </row>
    <row r="374" spans="1:17" x14ac:dyDescent="0.2">
      <c r="A374">
        <v>473</v>
      </c>
      <c r="B374" t="s">
        <v>772</v>
      </c>
      <c r="C374" s="1">
        <v>42147</v>
      </c>
      <c r="D374" t="s">
        <v>17</v>
      </c>
      <c r="E374" t="s">
        <v>18</v>
      </c>
      <c r="F374">
        <v>47</v>
      </c>
      <c r="G374" t="s">
        <v>19</v>
      </c>
      <c r="H374" t="s">
        <v>26</v>
      </c>
      <c r="I374" t="s">
        <v>773</v>
      </c>
      <c r="J374" t="s">
        <v>118</v>
      </c>
      <c r="K374" t="b">
        <v>0</v>
      </c>
      <c r="L374" t="s">
        <v>23</v>
      </c>
      <c r="M374" t="s">
        <v>24</v>
      </c>
      <c r="N374" t="b">
        <v>0</v>
      </c>
      <c r="O374" t="s">
        <v>25</v>
      </c>
      <c r="P374" t="str">
        <f t="shared" si="10"/>
        <v>Armed</v>
      </c>
      <c r="Q374" t="str">
        <f t="shared" si="11"/>
        <v>31-50</v>
      </c>
    </row>
    <row r="375" spans="1:17" x14ac:dyDescent="0.2">
      <c r="A375">
        <v>474</v>
      </c>
      <c r="B375" t="s">
        <v>774</v>
      </c>
      <c r="C375" s="1">
        <v>42147</v>
      </c>
      <c r="D375" t="s">
        <v>17</v>
      </c>
      <c r="E375" t="s">
        <v>18</v>
      </c>
      <c r="F375">
        <v>40</v>
      </c>
      <c r="G375" t="s">
        <v>19</v>
      </c>
      <c r="H375" t="s">
        <v>26</v>
      </c>
      <c r="I375" t="s">
        <v>775</v>
      </c>
      <c r="J375" t="s">
        <v>54</v>
      </c>
      <c r="K375" t="b">
        <v>0</v>
      </c>
      <c r="L375" t="s">
        <v>23</v>
      </c>
      <c r="M375" t="s">
        <v>55</v>
      </c>
      <c r="N375" t="b">
        <v>0</v>
      </c>
      <c r="O375" t="s">
        <v>25</v>
      </c>
      <c r="P375" t="str">
        <f t="shared" si="10"/>
        <v>Armed</v>
      </c>
      <c r="Q375" t="str">
        <f t="shared" si="11"/>
        <v>31-50</v>
      </c>
    </row>
    <row r="376" spans="1:17" x14ac:dyDescent="0.2">
      <c r="A376">
        <v>529</v>
      </c>
      <c r="B376" t="s">
        <v>776</v>
      </c>
      <c r="C376" s="1">
        <v>42147</v>
      </c>
      <c r="D376" t="s">
        <v>17</v>
      </c>
      <c r="E376" t="s">
        <v>18</v>
      </c>
      <c r="F376">
        <v>25</v>
      </c>
      <c r="G376" t="s">
        <v>19</v>
      </c>
      <c r="H376" t="s">
        <v>30</v>
      </c>
      <c r="I376" t="s">
        <v>671</v>
      </c>
      <c r="J376" t="s">
        <v>212</v>
      </c>
      <c r="K376" t="b">
        <v>0</v>
      </c>
      <c r="L376" t="s">
        <v>23</v>
      </c>
      <c r="M376" t="s">
        <v>24</v>
      </c>
      <c r="N376" t="b">
        <v>0</v>
      </c>
      <c r="O376" t="s">
        <v>25</v>
      </c>
      <c r="P376" t="str">
        <f t="shared" si="10"/>
        <v>Armed</v>
      </c>
      <c r="Q376" t="str">
        <f t="shared" si="11"/>
        <v>18-30</v>
      </c>
    </row>
    <row r="377" spans="1:17" x14ac:dyDescent="0.2">
      <c r="A377">
        <v>475</v>
      </c>
      <c r="B377" t="s">
        <v>777</v>
      </c>
      <c r="C377" s="1">
        <v>42149</v>
      </c>
      <c r="D377" t="s">
        <v>17</v>
      </c>
      <c r="E377" t="s">
        <v>18</v>
      </c>
      <c r="F377">
        <v>31</v>
      </c>
      <c r="G377" t="s">
        <v>59</v>
      </c>
      <c r="H377" t="s">
        <v>26</v>
      </c>
      <c r="I377" t="s">
        <v>179</v>
      </c>
      <c r="J377" t="s">
        <v>71</v>
      </c>
      <c r="K377" t="b">
        <v>1</v>
      </c>
      <c r="L377" t="s">
        <v>23</v>
      </c>
      <c r="M377" t="s">
        <v>24</v>
      </c>
      <c r="N377" t="b">
        <v>0</v>
      </c>
      <c r="O377" t="s">
        <v>25</v>
      </c>
      <c r="P377" t="str">
        <f t="shared" si="10"/>
        <v>Armed</v>
      </c>
      <c r="Q377" t="str">
        <f t="shared" si="11"/>
        <v>31-50</v>
      </c>
    </row>
    <row r="378" spans="1:17" x14ac:dyDescent="0.2">
      <c r="A378">
        <v>476</v>
      </c>
      <c r="B378" t="s">
        <v>778</v>
      </c>
      <c r="C378" s="1">
        <v>42149</v>
      </c>
      <c r="D378" t="s">
        <v>17</v>
      </c>
      <c r="E378" t="s">
        <v>66</v>
      </c>
      <c r="F378">
        <v>36</v>
      </c>
      <c r="G378" t="s">
        <v>19</v>
      </c>
      <c r="H378" t="s">
        <v>30</v>
      </c>
      <c r="I378" t="s">
        <v>779</v>
      </c>
      <c r="J378" t="s">
        <v>282</v>
      </c>
      <c r="K378" t="b">
        <v>1</v>
      </c>
      <c r="L378" t="s">
        <v>23</v>
      </c>
      <c r="M378" t="s">
        <v>24</v>
      </c>
      <c r="N378" t="b">
        <v>0</v>
      </c>
      <c r="O378" t="s">
        <v>68</v>
      </c>
      <c r="P378" t="str">
        <f t="shared" si="10"/>
        <v>Armed</v>
      </c>
      <c r="Q378" t="str">
        <f t="shared" si="11"/>
        <v>31-50</v>
      </c>
    </row>
    <row r="379" spans="1:17" x14ac:dyDescent="0.2">
      <c r="A379">
        <v>477</v>
      </c>
      <c r="B379" t="s">
        <v>780</v>
      </c>
      <c r="C379" s="1">
        <v>42150</v>
      </c>
      <c r="D379" t="s">
        <v>17</v>
      </c>
      <c r="E379" t="s">
        <v>18</v>
      </c>
      <c r="F379">
        <v>51</v>
      </c>
      <c r="G379" t="s">
        <v>19</v>
      </c>
      <c r="H379" t="s">
        <v>30</v>
      </c>
      <c r="I379" t="s">
        <v>642</v>
      </c>
      <c r="J379" t="s">
        <v>262</v>
      </c>
      <c r="K379" t="b">
        <v>0</v>
      </c>
      <c r="L379" t="s">
        <v>23</v>
      </c>
      <c r="M379" t="s">
        <v>24</v>
      </c>
      <c r="N379" t="b">
        <v>0</v>
      </c>
      <c r="O379" t="s">
        <v>25</v>
      </c>
      <c r="P379" t="str">
        <f t="shared" si="10"/>
        <v>Armed</v>
      </c>
      <c r="Q379" t="str">
        <f t="shared" si="11"/>
        <v>50+</v>
      </c>
    </row>
    <row r="380" spans="1:17" x14ac:dyDescent="0.2">
      <c r="A380">
        <v>479</v>
      </c>
      <c r="B380" t="s">
        <v>781</v>
      </c>
      <c r="C380" s="1">
        <v>42150</v>
      </c>
      <c r="D380" t="s">
        <v>17</v>
      </c>
      <c r="E380" t="s">
        <v>82</v>
      </c>
      <c r="F380">
        <v>24</v>
      </c>
      <c r="G380" t="s">
        <v>19</v>
      </c>
      <c r="H380" t="s">
        <v>26</v>
      </c>
      <c r="I380" t="s">
        <v>782</v>
      </c>
      <c r="J380" t="s">
        <v>79</v>
      </c>
      <c r="K380" t="b">
        <v>0</v>
      </c>
      <c r="L380" t="s">
        <v>23</v>
      </c>
      <c r="M380" t="s">
        <v>24</v>
      </c>
      <c r="N380" t="b">
        <v>0</v>
      </c>
      <c r="O380" t="s">
        <v>82</v>
      </c>
      <c r="P380" t="str">
        <f t="shared" si="10"/>
        <v>Armed</v>
      </c>
      <c r="Q380" t="str">
        <f t="shared" si="11"/>
        <v>18-30</v>
      </c>
    </row>
    <row r="381" spans="1:17" x14ac:dyDescent="0.2">
      <c r="A381">
        <v>530</v>
      </c>
      <c r="B381" t="s">
        <v>783</v>
      </c>
      <c r="C381" s="1">
        <v>42150</v>
      </c>
      <c r="D381" t="s">
        <v>17</v>
      </c>
      <c r="E381" t="s">
        <v>18</v>
      </c>
      <c r="F381">
        <v>62</v>
      </c>
      <c r="G381" t="s">
        <v>19</v>
      </c>
      <c r="H381" t="s">
        <v>26</v>
      </c>
      <c r="I381" t="s">
        <v>784</v>
      </c>
      <c r="J381" t="s">
        <v>22</v>
      </c>
      <c r="K381" t="b">
        <v>1</v>
      </c>
      <c r="L381" t="s">
        <v>23</v>
      </c>
      <c r="M381" t="s">
        <v>24</v>
      </c>
      <c r="N381" t="b">
        <v>0</v>
      </c>
      <c r="O381" t="s">
        <v>25</v>
      </c>
      <c r="P381" t="str">
        <f t="shared" si="10"/>
        <v>Armed</v>
      </c>
      <c r="Q381" t="str">
        <f t="shared" si="11"/>
        <v>50+</v>
      </c>
    </row>
    <row r="382" spans="1:17" x14ac:dyDescent="0.2">
      <c r="A382">
        <v>480</v>
      </c>
      <c r="B382" t="s">
        <v>785</v>
      </c>
      <c r="C382" s="1">
        <v>42151</v>
      </c>
      <c r="D382" t="s">
        <v>17</v>
      </c>
      <c r="E382" t="s">
        <v>66</v>
      </c>
      <c r="F382">
        <v>39</v>
      </c>
      <c r="G382" t="s">
        <v>19</v>
      </c>
      <c r="H382" t="s">
        <v>26</v>
      </c>
      <c r="I382" t="s">
        <v>786</v>
      </c>
      <c r="J382" t="s">
        <v>124</v>
      </c>
      <c r="K382" t="b">
        <v>0</v>
      </c>
      <c r="L382" t="s">
        <v>23</v>
      </c>
      <c r="M382" t="s">
        <v>24</v>
      </c>
      <c r="N382" t="b">
        <v>0</v>
      </c>
      <c r="O382" t="s">
        <v>68</v>
      </c>
      <c r="P382" t="str">
        <f t="shared" si="10"/>
        <v>Armed</v>
      </c>
      <c r="Q382" t="str">
        <f t="shared" si="11"/>
        <v>31-50</v>
      </c>
    </row>
    <row r="383" spans="1:17" x14ac:dyDescent="0.2">
      <c r="A383">
        <v>481</v>
      </c>
      <c r="B383" t="s">
        <v>787</v>
      </c>
      <c r="C383" s="1">
        <v>42151</v>
      </c>
      <c r="D383" t="s">
        <v>17</v>
      </c>
      <c r="E383" t="s">
        <v>40</v>
      </c>
      <c r="F383">
        <v>24</v>
      </c>
      <c r="G383" t="s">
        <v>19</v>
      </c>
      <c r="H383" t="s">
        <v>26</v>
      </c>
      <c r="I383" t="s">
        <v>788</v>
      </c>
      <c r="J383" t="s">
        <v>51</v>
      </c>
      <c r="K383" t="b">
        <v>1</v>
      </c>
      <c r="L383" t="s">
        <v>23</v>
      </c>
      <c r="M383" t="s">
        <v>24</v>
      </c>
      <c r="N383" t="b">
        <v>0</v>
      </c>
      <c r="O383" t="s">
        <v>43</v>
      </c>
      <c r="P383" t="str">
        <f t="shared" si="10"/>
        <v>Armed</v>
      </c>
      <c r="Q383" t="str">
        <f t="shared" si="11"/>
        <v>18-30</v>
      </c>
    </row>
    <row r="384" spans="1:17" x14ac:dyDescent="0.2">
      <c r="A384">
        <v>482</v>
      </c>
      <c r="B384" t="s">
        <v>789</v>
      </c>
      <c r="C384" s="1">
        <v>42151</v>
      </c>
      <c r="D384" t="s">
        <v>17</v>
      </c>
      <c r="E384" t="s">
        <v>66</v>
      </c>
      <c r="F384">
        <v>57</v>
      </c>
      <c r="G384" t="s">
        <v>19</v>
      </c>
      <c r="H384" t="s">
        <v>26</v>
      </c>
      <c r="I384" t="s">
        <v>790</v>
      </c>
      <c r="J384" t="s">
        <v>234</v>
      </c>
      <c r="K384" t="b">
        <v>1</v>
      </c>
      <c r="L384" t="s">
        <v>23</v>
      </c>
      <c r="M384" t="s">
        <v>24</v>
      </c>
      <c r="N384" t="b">
        <v>0</v>
      </c>
      <c r="O384" t="s">
        <v>68</v>
      </c>
      <c r="P384" t="str">
        <f t="shared" si="10"/>
        <v>Armed</v>
      </c>
      <c r="Q384" t="str">
        <f t="shared" si="11"/>
        <v>50+</v>
      </c>
    </row>
    <row r="385" spans="1:17" x14ac:dyDescent="0.2">
      <c r="A385">
        <v>491</v>
      </c>
      <c r="B385" t="s">
        <v>791</v>
      </c>
      <c r="C385" s="1">
        <v>42151</v>
      </c>
      <c r="D385" t="s">
        <v>32</v>
      </c>
      <c r="E385" t="s">
        <v>33</v>
      </c>
      <c r="F385">
        <v>20</v>
      </c>
      <c r="G385" t="s">
        <v>19</v>
      </c>
      <c r="H385" t="s">
        <v>37</v>
      </c>
      <c r="I385" t="s">
        <v>651</v>
      </c>
      <c r="J385" t="s">
        <v>42</v>
      </c>
      <c r="K385" t="b">
        <v>0</v>
      </c>
      <c r="L385" t="s">
        <v>37</v>
      </c>
      <c r="M385" t="s">
        <v>24</v>
      </c>
      <c r="N385" t="b">
        <v>0</v>
      </c>
      <c r="O385" t="s">
        <v>33</v>
      </c>
      <c r="P385" t="str">
        <f t="shared" si="10"/>
        <v>Unarmed</v>
      </c>
      <c r="Q385" t="str">
        <f t="shared" si="11"/>
        <v>18-30</v>
      </c>
    </row>
    <row r="386" spans="1:17" x14ac:dyDescent="0.2">
      <c r="A386">
        <v>492</v>
      </c>
      <c r="B386" t="s">
        <v>792</v>
      </c>
      <c r="C386" s="1">
        <v>42151</v>
      </c>
      <c r="D386" t="s">
        <v>32</v>
      </c>
      <c r="E386" t="s">
        <v>793</v>
      </c>
      <c r="F386">
        <v>33</v>
      </c>
      <c r="G386" t="s">
        <v>19</v>
      </c>
      <c r="H386" t="s">
        <v>26</v>
      </c>
      <c r="I386" t="s">
        <v>794</v>
      </c>
      <c r="J386" t="s">
        <v>42</v>
      </c>
      <c r="K386" t="b">
        <v>1</v>
      </c>
      <c r="L386" t="s">
        <v>37</v>
      </c>
      <c r="M386" t="s">
        <v>24</v>
      </c>
      <c r="N386" t="b">
        <v>0</v>
      </c>
      <c r="O386" t="s">
        <v>48</v>
      </c>
      <c r="P386" t="str">
        <f t="shared" si="10"/>
        <v>Armed</v>
      </c>
      <c r="Q386" t="str">
        <f t="shared" si="11"/>
        <v>31-50</v>
      </c>
    </row>
    <row r="387" spans="1:17" x14ac:dyDescent="0.2">
      <c r="A387">
        <v>488</v>
      </c>
      <c r="B387" t="s">
        <v>795</v>
      </c>
      <c r="C387" s="1">
        <v>42152</v>
      </c>
      <c r="D387" t="s">
        <v>17</v>
      </c>
      <c r="E387" t="s">
        <v>18</v>
      </c>
      <c r="F387">
        <v>60</v>
      </c>
      <c r="G387" t="s">
        <v>19</v>
      </c>
      <c r="H387" t="s">
        <v>26</v>
      </c>
      <c r="I387" t="s">
        <v>753</v>
      </c>
      <c r="J387" t="s">
        <v>365</v>
      </c>
      <c r="K387" t="b">
        <v>0</v>
      </c>
      <c r="L387" t="s">
        <v>23</v>
      </c>
      <c r="M387" t="s">
        <v>24</v>
      </c>
      <c r="N387" t="b">
        <v>0</v>
      </c>
      <c r="O387" t="s">
        <v>25</v>
      </c>
      <c r="P387" t="str">
        <f t="shared" ref="P387:P450" si="12">IF(E387="unarmed", "Unarmed", "Armed")</f>
        <v>Armed</v>
      </c>
      <c r="Q387" t="str">
        <f t="shared" ref="Q387:Q450" si="13">IF(F387&lt;18, "Under 18", IF(F387&lt;=30, "18-30", IF(F387&lt;=50, "31-50", "50+")))</f>
        <v>50+</v>
      </c>
    </row>
    <row r="388" spans="1:17" x14ac:dyDescent="0.2">
      <c r="A388">
        <v>490</v>
      </c>
      <c r="B388" t="s">
        <v>796</v>
      </c>
      <c r="C388" s="1">
        <v>42152</v>
      </c>
      <c r="D388" t="s">
        <v>17</v>
      </c>
      <c r="E388" t="s">
        <v>18</v>
      </c>
      <c r="F388">
        <v>32</v>
      </c>
      <c r="G388" t="s">
        <v>19</v>
      </c>
      <c r="H388" t="s">
        <v>30</v>
      </c>
      <c r="I388" t="s">
        <v>797</v>
      </c>
      <c r="J388" t="s">
        <v>47</v>
      </c>
      <c r="K388" t="b">
        <v>0</v>
      </c>
      <c r="L388" t="s">
        <v>23</v>
      </c>
      <c r="M388" t="s">
        <v>24</v>
      </c>
      <c r="N388" t="b">
        <v>0</v>
      </c>
      <c r="O388" t="s">
        <v>25</v>
      </c>
      <c r="P388" t="str">
        <f t="shared" si="12"/>
        <v>Armed</v>
      </c>
      <c r="Q388" t="str">
        <f t="shared" si="13"/>
        <v>31-50</v>
      </c>
    </row>
    <row r="389" spans="1:17" x14ac:dyDescent="0.2">
      <c r="A389">
        <v>493</v>
      </c>
      <c r="B389" t="s">
        <v>798</v>
      </c>
      <c r="C389" s="1">
        <v>42152</v>
      </c>
      <c r="D389" t="s">
        <v>17</v>
      </c>
      <c r="E389" t="s">
        <v>18</v>
      </c>
      <c r="F389">
        <v>40</v>
      </c>
      <c r="G389" t="s">
        <v>19</v>
      </c>
      <c r="H389" t="s">
        <v>30</v>
      </c>
      <c r="I389" t="s">
        <v>799</v>
      </c>
      <c r="J389" t="s">
        <v>234</v>
      </c>
      <c r="K389" t="b">
        <v>0</v>
      </c>
      <c r="L389" t="s">
        <v>23</v>
      </c>
      <c r="M389" t="s">
        <v>24</v>
      </c>
      <c r="N389" t="b">
        <v>0</v>
      </c>
      <c r="O389" t="s">
        <v>25</v>
      </c>
      <c r="P389" t="str">
        <f t="shared" si="12"/>
        <v>Armed</v>
      </c>
      <c r="Q389" t="str">
        <f t="shared" si="13"/>
        <v>31-50</v>
      </c>
    </row>
    <row r="390" spans="1:17" x14ac:dyDescent="0.2">
      <c r="A390">
        <v>494</v>
      </c>
      <c r="B390" t="s">
        <v>800</v>
      </c>
      <c r="C390" s="1">
        <v>42152</v>
      </c>
      <c r="D390" t="s">
        <v>32</v>
      </c>
      <c r="E390" t="s">
        <v>801</v>
      </c>
      <c r="F390">
        <v>18</v>
      </c>
      <c r="G390" t="s">
        <v>19</v>
      </c>
      <c r="H390" t="s">
        <v>26</v>
      </c>
      <c r="I390" t="s">
        <v>637</v>
      </c>
      <c r="J390" t="s">
        <v>212</v>
      </c>
      <c r="K390" t="b">
        <v>0</v>
      </c>
      <c r="L390" t="s">
        <v>23</v>
      </c>
      <c r="M390" t="s">
        <v>24</v>
      </c>
      <c r="N390" t="b">
        <v>0</v>
      </c>
      <c r="O390" t="s">
        <v>68</v>
      </c>
      <c r="P390" t="str">
        <f t="shared" si="12"/>
        <v>Armed</v>
      </c>
      <c r="Q390" t="str">
        <f t="shared" si="13"/>
        <v>18-30</v>
      </c>
    </row>
    <row r="391" spans="1:17" x14ac:dyDescent="0.2">
      <c r="A391">
        <v>497</v>
      </c>
      <c r="B391" t="s">
        <v>802</v>
      </c>
      <c r="C391" s="1">
        <v>42153</v>
      </c>
      <c r="D391" t="s">
        <v>17</v>
      </c>
      <c r="E391" t="s">
        <v>66</v>
      </c>
      <c r="F391">
        <v>36</v>
      </c>
      <c r="G391" t="s">
        <v>19</v>
      </c>
      <c r="H391" t="s">
        <v>30</v>
      </c>
      <c r="I391" t="s">
        <v>803</v>
      </c>
      <c r="J391" t="s">
        <v>124</v>
      </c>
      <c r="K391" t="b">
        <v>0</v>
      </c>
      <c r="L391" t="s">
        <v>37</v>
      </c>
      <c r="M391" t="s">
        <v>24</v>
      </c>
      <c r="N391" t="b">
        <v>0</v>
      </c>
      <c r="O391" t="s">
        <v>68</v>
      </c>
      <c r="P391" t="str">
        <f t="shared" si="12"/>
        <v>Armed</v>
      </c>
      <c r="Q391" t="str">
        <f t="shared" si="13"/>
        <v>31-50</v>
      </c>
    </row>
    <row r="392" spans="1:17" x14ac:dyDescent="0.2">
      <c r="A392">
        <v>498</v>
      </c>
      <c r="B392" t="s">
        <v>804</v>
      </c>
      <c r="C392" s="1">
        <v>42153</v>
      </c>
      <c r="D392" t="s">
        <v>17</v>
      </c>
      <c r="E392" t="s">
        <v>18</v>
      </c>
      <c r="F392">
        <v>35</v>
      </c>
      <c r="G392" t="s">
        <v>19</v>
      </c>
      <c r="H392" t="s">
        <v>26</v>
      </c>
      <c r="I392" t="s">
        <v>805</v>
      </c>
      <c r="J392" t="s">
        <v>51</v>
      </c>
      <c r="K392" t="b">
        <v>0</v>
      </c>
      <c r="L392" t="s">
        <v>23</v>
      </c>
      <c r="M392" t="s">
        <v>24</v>
      </c>
      <c r="N392" t="b">
        <v>0</v>
      </c>
      <c r="O392" t="s">
        <v>25</v>
      </c>
      <c r="P392" t="str">
        <f t="shared" si="12"/>
        <v>Armed</v>
      </c>
      <c r="Q392" t="str">
        <f t="shared" si="13"/>
        <v>31-50</v>
      </c>
    </row>
    <row r="393" spans="1:17" x14ac:dyDescent="0.2">
      <c r="A393">
        <v>499</v>
      </c>
      <c r="B393" t="s">
        <v>806</v>
      </c>
      <c r="C393" s="1">
        <v>42153</v>
      </c>
      <c r="D393" t="s">
        <v>17</v>
      </c>
      <c r="E393" t="s">
        <v>18</v>
      </c>
      <c r="F393">
        <v>55</v>
      </c>
      <c r="G393" t="s">
        <v>19</v>
      </c>
      <c r="H393" t="s">
        <v>26</v>
      </c>
      <c r="I393" t="s">
        <v>807</v>
      </c>
      <c r="J393" t="s">
        <v>29</v>
      </c>
      <c r="K393" t="b">
        <v>0</v>
      </c>
      <c r="L393" t="s">
        <v>23</v>
      </c>
      <c r="M393" t="s">
        <v>24</v>
      </c>
      <c r="N393" t="b">
        <v>0</v>
      </c>
      <c r="O393" t="s">
        <v>25</v>
      </c>
      <c r="P393" t="str">
        <f t="shared" si="12"/>
        <v>Armed</v>
      </c>
      <c r="Q393" t="str">
        <f t="shared" si="13"/>
        <v>50+</v>
      </c>
    </row>
    <row r="394" spans="1:17" x14ac:dyDescent="0.2">
      <c r="A394">
        <v>500</v>
      </c>
      <c r="B394" t="s">
        <v>808</v>
      </c>
      <c r="C394" s="1">
        <v>42154</v>
      </c>
      <c r="D394" t="s">
        <v>17</v>
      </c>
      <c r="E394" t="s">
        <v>33</v>
      </c>
      <c r="F394">
        <v>19</v>
      </c>
      <c r="G394" t="s">
        <v>19</v>
      </c>
      <c r="H394" t="s">
        <v>26</v>
      </c>
      <c r="I394" t="s">
        <v>489</v>
      </c>
      <c r="J394" t="s">
        <v>54</v>
      </c>
      <c r="K394" t="b">
        <v>0</v>
      </c>
      <c r="L394" t="s">
        <v>23</v>
      </c>
      <c r="M394" t="s">
        <v>80</v>
      </c>
      <c r="N394" t="b">
        <v>0</v>
      </c>
      <c r="O394" t="s">
        <v>33</v>
      </c>
      <c r="P394" t="str">
        <f t="shared" si="12"/>
        <v>Unarmed</v>
      </c>
      <c r="Q394" t="str">
        <f t="shared" si="13"/>
        <v>18-30</v>
      </c>
    </row>
    <row r="395" spans="1:17" x14ac:dyDescent="0.2">
      <c r="A395">
        <v>501</v>
      </c>
      <c r="B395" t="s">
        <v>809</v>
      </c>
      <c r="C395" s="1">
        <v>42154</v>
      </c>
      <c r="D395" t="s">
        <v>17</v>
      </c>
      <c r="E395" t="s">
        <v>40</v>
      </c>
      <c r="F395">
        <v>39</v>
      </c>
      <c r="G395" t="s">
        <v>19</v>
      </c>
      <c r="H395" t="s">
        <v>34</v>
      </c>
      <c r="I395" t="s">
        <v>687</v>
      </c>
      <c r="J395" t="s">
        <v>246</v>
      </c>
      <c r="K395" t="b">
        <v>0</v>
      </c>
      <c r="L395" t="s">
        <v>23</v>
      </c>
      <c r="M395" t="s">
        <v>24</v>
      </c>
      <c r="N395" t="b">
        <v>0</v>
      </c>
      <c r="O395" t="s">
        <v>43</v>
      </c>
      <c r="P395" t="str">
        <f t="shared" si="12"/>
        <v>Armed</v>
      </c>
      <c r="Q395" t="str">
        <f t="shared" si="13"/>
        <v>31-50</v>
      </c>
    </row>
    <row r="396" spans="1:17" x14ac:dyDescent="0.2">
      <c r="A396">
        <v>504</v>
      </c>
      <c r="B396" t="s">
        <v>810</v>
      </c>
      <c r="C396" s="1">
        <v>42155</v>
      </c>
      <c r="D396" t="s">
        <v>17</v>
      </c>
      <c r="E396" t="s">
        <v>40</v>
      </c>
      <c r="F396">
        <v>47</v>
      </c>
      <c r="G396" t="s">
        <v>19</v>
      </c>
      <c r="H396" t="s">
        <v>26</v>
      </c>
      <c r="I396" t="s">
        <v>811</v>
      </c>
      <c r="J396" t="s">
        <v>71</v>
      </c>
      <c r="K396" t="b">
        <v>0</v>
      </c>
      <c r="L396" t="s">
        <v>23</v>
      </c>
      <c r="M396" t="s">
        <v>24</v>
      </c>
      <c r="N396" t="b">
        <v>1</v>
      </c>
      <c r="O396" t="s">
        <v>43</v>
      </c>
      <c r="P396" t="str">
        <f t="shared" si="12"/>
        <v>Armed</v>
      </c>
      <c r="Q396" t="str">
        <f t="shared" si="13"/>
        <v>31-50</v>
      </c>
    </row>
    <row r="397" spans="1:17" x14ac:dyDescent="0.2">
      <c r="A397">
        <v>505</v>
      </c>
      <c r="B397" t="s">
        <v>812</v>
      </c>
      <c r="C397" s="1">
        <v>42156</v>
      </c>
      <c r="D397" t="s">
        <v>17</v>
      </c>
      <c r="E397" t="s">
        <v>18</v>
      </c>
      <c r="F397">
        <v>23</v>
      </c>
      <c r="G397" t="s">
        <v>19</v>
      </c>
      <c r="H397" t="s">
        <v>26</v>
      </c>
      <c r="I397" t="s">
        <v>813</v>
      </c>
      <c r="J397" t="s">
        <v>262</v>
      </c>
      <c r="K397" t="b">
        <v>1</v>
      </c>
      <c r="L397" t="s">
        <v>23</v>
      </c>
      <c r="M397" t="s">
        <v>37</v>
      </c>
      <c r="N397" t="b">
        <v>0</v>
      </c>
      <c r="O397" t="s">
        <v>25</v>
      </c>
      <c r="P397" t="str">
        <f t="shared" si="12"/>
        <v>Armed</v>
      </c>
      <c r="Q397" t="str">
        <f t="shared" si="13"/>
        <v>18-30</v>
      </c>
    </row>
    <row r="398" spans="1:17" x14ac:dyDescent="0.2">
      <c r="A398">
        <v>507</v>
      </c>
      <c r="B398" t="s">
        <v>814</v>
      </c>
      <c r="C398" s="1">
        <v>42157</v>
      </c>
      <c r="D398" t="s">
        <v>17</v>
      </c>
      <c r="E398" t="s">
        <v>66</v>
      </c>
      <c r="F398">
        <v>26</v>
      </c>
      <c r="G398" t="s">
        <v>19</v>
      </c>
      <c r="H398" t="s">
        <v>30</v>
      </c>
      <c r="I398" t="s">
        <v>815</v>
      </c>
      <c r="J398" t="s">
        <v>157</v>
      </c>
      <c r="K398" t="b">
        <v>0</v>
      </c>
      <c r="L398" t="s">
        <v>37</v>
      </c>
      <c r="M398" t="s">
        <v>24</v>
      </c>
      <c r="N398" t="b">
        <v>0</v>
      </c>
      <c r="O398" t="s">
        <v>68</v>
      </c>
      <c r="P398" t="str">
        <f t="shared" si="12"/>
        <v>Armed</v>
      </c>
      <c r="Q398" t="str">
        <f t="shared" si="13"/>
        <v>18-30</v>
      </c>
    </row>
    <row r="399" spans="1:17" x14ac:dyDescent="0.2">
      <c r="A399">
        <v>508</v>
      </c>
      <c r="B399" t="s">
        <v>816</v>
      </c>
      <c r="C399" s="1">
        <v>42157</v>
      </c>
      <c r="D399" t="s">
        <v>17</v>
      </c>
      <c r="E399" t="s">
        <v>66</v>
      </c>
      <c r="F399">
        <v>26</v>
      </c>
      <c r="G399" t="s">
        <v>19</v>
      </c>
      <c r="H399" t="s">
        <v>26</v>
      </c>
      <c r="I399" t="s">
        <v>817</v>
      </c>
      <c r="J399" t="s">
        <v>71</v>
      </c>
      <c r="K399" t="b">
        <v>1</v>
      </c>
      <c r="L399" t="s">
        <v>23</v>
      </c>
      <c r="M399" t="s">
        <v>24</v>
      </c>
      <c r="N399" t="b">
        <v>0</v>
      </c>
      <c r="O399" t="s">
        <v>68</v>
      </c>
      <c r="P399" t="str">
        <f t="shared" si="12"/>
        <v>Armed</v>
      </c>
      <c r="Q399" t="str">
        <f t="shared" si="13"/>
        <v>18-30</v>
      </c>
    </row>
    <row r="400" spans="1:17" x14ac:dyDescent="0.2">
      <c r="A400">
        <v>509</v>
      </c>
      <c r="B400" t="s">
        <v>818</v>
      </c>
      <c r="C400" s="1">
        <v>42158</v>
      </c>
      <c r="D400" t="s">
        <v>17</v>
      </c>
      <c r="E400" t="s">
        <v>18</v>
      </c>
      <c r="F400">
        <v>18</v>
      </c>
      <c r="G400" t="s">
        <v>19</v>
      </c>
      <c r="H400" t="s">
        <v>34</v>
      </c>
      <c r="I400" t="s">
        <v>819</v>
      </c>
      <c r="J400" t="s">
        <v>71</v>
      </c>
      <c r="K400" t="b">
        <v>1</v>
      </c>
      <c r="L400" t="s">
        <v>23</v>
      </c>
      <c r="M400" t="s">
        <v>55</v>
      </c>
      <c r="N400" t="b">
        <v>0</v>
      </c>
      <c r="O400" t="s">
        <v>25</v>
      </c>
      <c r="P400" t="str">
        <f t="shared" si="12"/>
        <v>Armed</v>
      </c>
      <c r="Q400" t="str">
        <f t="shared" si="13"/>
        <v>18-30</v>
      </c>
    </row>
    <row r="401" spans="1:17" x14ac:dyDescent="0.2">
      <c r="A401">
        <v>510</v>
      </c>
      <c r="B401" t="s">
        <v>820</v>
      </c>
      <c r="C401" s="1">
        <v>42158</v>
      </c>
      <c r="D401" t="s">
        <v>17</v>
      </c>
      <c r="E401" t="s">
        <v>66</v>
      </c>
      <c r="F401">
        <v>33</v>
      </c>
      <c r="G401" t="s">
        <v>19</v>
      </c>
      <c r="H401" t="s">
        <v>34</v>
      </c>
      <c r="I401" t="s">
        <v>821</v>
      </c>
      <c r="J401" t="s">
        <v>71</v>
      </c>
      <c r="K401" t="b">
        <v>0</v>
      </c>
      <c r="L401" t="s">
        <v>37</v>
      </c>
      <c r="M401" t="s">
        <v>55</v>
      </c>
      <c r="N401" t="b">
        <v>0</v>
      </c>
      <c r="O401" t="s">
        <v>68</v>
      </c>
      <c r="P401" t="str">
        <f t="shared" si="12"/>
        <v>Armed</v>
      </c>
      <c r="Q401" t="str">
        <f t="shared" si="13"/>
        <v>31-50</v>
      </c>
    </row>
    <row r="402" spans="1:17" x14ac:dyDescent="0.2">
      <c r="A402">
        <v>511</v>
      </c>
      <c r="B402" t="s">
        <v>822</v>
      </c>
      <c r="C402" s="1">
        <v>42158</v>
      </c>
      <c r="D402" t="s">
        <v>17</v>
      </c>
      <c r="E402" t="s">
        <v>18</v>
      </c>
      <c r="F402">
        <v>56</v>
      </c>
      <c r="G402" t="s">
        <v>19</v>
      </c>
      <c r="H402" t="s">
        <v>26</v>
      </c>
      <c r="I402" t="s">
        <v>823</v>
      </c>
      <c r="J402" t="s">
        <v>124</v>
      </c>
      <c r="K402" t="b">
        <v>1</v>
      </c>
      <c r="L402" t="s">
        <v>23</v>
      </c>
      <c r="M402" t="s">
        <v>24</v>
      </c>
      <c r="N402" t="b">
        <v>0</v>
      </c>
      <c r="O402" t="s">
        <v>25</v>
      </c>
      <c r="P402" t="str">
        <f t="shared" si="12"/>
        <v>Armed</v>
      </c>
      <c r="Q402" t="str">
        <f t="shared" si="13"/>
        <v>50+</v>
      </c>
    </row>
    <row r="403" spans="1:17" x14ac:dyDescent="0.2">
      <c r="A403">
        <v>512</v>
      </c>
      <c r="B403" t="s">
        <v>824</v>
      </c>
      <c r="C403" s="1">
        <v>42158</v>
      </c>
      <c r="D403" t="s">
        <v>17</v>
      </c>
      <c r="E403" t="s">
        <v>18</v>
      </c>
      <c r="F403">
        <v>46</v>
      </c>
      <c r="G403" t="s">
        <v>19</v>
      </c>
      <c r="H403" t="s">
        <v>34</v>
      </c>
      <c r="I403" t="s">
        <v>825</v>
      </c>
      <c r="J403" t="s">
        <v>42</v>
      </c>
      <c r="K403" t="b">
        <v>0</v>
      </c>
      <c r="L403" t="s">
        <v>23</v>
      </c>
      <c r="M403" t="s">
        <v>55</v>
      </c>
      <c r="N403" t="b">
        <v>0</v>
      </c>
      <c r="O403" t="s">
        <v>25</v>
      </c>
      <c r="P403" t="str">
        <f t="shared" si="12"/>
        <v>Armed</v>
      </c>
      <c r="Q403" t="str">
        <f t="shared" si="13"/>
        <v>31-50</v>
      </c>
    </row>
    <row r="404" spans="1:17" x14ac:dyDescent="0.2">
      <c r="A404">
        <v>513</v>
      </c>
      <c r="B404" t="s">
        <v>826</v>
      </c>
      <c r="C404" s="1">
        <v>42158</v>
      </c>
      <c r="D404" t="s">
        <v>32</v>
      </c>
      <c r="E404" t="s">
        <v>33</v>
      </c>
      <c r="F404">
        <v>36</v>
      </c>
      <c r="G404" t="s">
        <v>19</v>
      </c>
      <c r="H404" t="s">
        <v>34</v>
      </c>
      <c r="I404" t="s">
        <v>827</v>
      </c>
      <c r="J404" t="s">
        <v>110</v>
      </c>
      <c r="K404" t="b">
        <v>0</v>
      </c>
      <c r="L404" t="s">
        <v>23</v>
      </c>
      <c r="M404" t="s">
        <v>24</v>
      </c>
      <c r="N404" t="b">
        <v>0</v>
      </c>
      <c r="O404" t="s">
        <v>33</v>
      </c>
      <c r="P404" t="str">
        <f t="shared" si="12"/>
        <v>Unarmed</v>
      </c>
      <c r="Q404" t="str">
        <f t="shared" si="13"/>
        <v>31-50</v>
      </c>
    </row>
    <row r="405" spans="1:17" x14ac:dyDescent="0.2">
      <c r="A405">
        <v>520</v>
      </c>
      <c r="B405" t="s">
        <v>828</v>
      </c>
      <c r="C405" s="1">
        <v>42160</v>
      </c>
      <c r="D405" t="s">
        <v>17</v>
      </c>
      <c r="E405" t="s">
        <v>18</v>
      </c>
      <c r="F405">
        <v>50</v>
      </c>
      <c r="G405" t="s">
        <v>19</v>
      </c>
      <c r="H405" t="s">
        <v>34</v>
      </c>
      <c r="I405" t="s">
        <v>829</v>
      </c>
      <c r="J405" t="s">
        <v>42</v>
      </c>
      <c r="K405" t="b">
        <v>0</v>
      </c>
      <c r="L405" t="s">
        <v>23</v>
      </c>
      <c r="M405" t="s">
        <v>24</v>
      </c>
      <c r="N405" t="b">
        <v>0</v>
      </c>
      <c r="O405" t="s">
        <v>25</v>
      </c>
      <c r="P405" t="str">
        <f t="shared" si="12"/>
        <v>Armed</v>
      </c>
      <c r="Q405" t="str">
        <f t="shared" si="13"/>
        <v>31-50</v>
      </c>
    </row>
    <row r="406" spans="1:17" x14ac:dyDescent="0.2">
      <c r="A406">
        <v>521</v>
      </c>
      <c r="B406" t="s">
        <v>830</v>
      </c>
      <c r="C406" s="1">
        <v>42160</v>
      </c>
      <c r="D406" t="s">
        <v>17</v>
      </c>
      <c r="E406" t="s">
        <v>82</v>
      </c>
      <c r="F406">
        <v>45</v>
      </c>
      <c r="G406" t="s">
        <v>59</v>
      </c>
      <c r="H406" t="s">
        <v>26</v>
      </c>
      <c r="I406" t="s">
        <v>831</v>
      </c>
      <c r="J406" t="s">
        <v>448</v>
      </c>
      <c r="K406" t="b">
        <v>0</v>
      </c>
      <c r="L406" t="s">
        <v>37</v>
      </c>
      <c r="M406" t="s">
        <v>55</v>
      </c>
      <c r="N406" t="b">
        <v>0</v>
      </c>
      <c r="O406" t="s">
        <v>82</v>
      </c>
      <c r="P406" t="str">
        <f t="shared" si="12"/>
        <v>Armed</v>
      </c>
      <c r="Q406" t="str">
        <f t="shared" si="13"/>
        <v>31-50</v>
      </c>
    </row>
    <row r="407" spans="1:17" x14ac:dyDescent="0.2">
      <c r="A407">
        <v>516</v>
      </c>
      <c r="B407" t="s">
        <v>832</v>
      </c>
      <c r="C407" s="1">
        <v>42161</v>
      </c>
      <c r="D407" t="s">
        <v>17</v>
      </c>
      <c r="E407" t="s">
        <v>18</v>
      </c>
      <c r="F407">
        <v>53</v>
      </c>
      <c r="G407" t="s">
        <v>19</v>
      </c>
      <c r="H407" t="s">
        <v>26</v>
      </c>
      <c r="I407" t="s">
        <v>833</v>
      </c>
      <c r="J407" t="s">
        <v>175</v>
      </c>
      <c r="K407" t="b">
        <v>0</v>
      </c>
      <c r="L407" t="s">
        <v>23</v>
      </c>
      <c r="M407" t="s">
        <v>24</v>
      </c>
      <c r="N407" t="b">
        <v>0</v>
      </c>
      <c r="O407" t="s">
        <v>25</v>
      </c>
      <c r="P407" t="str">
        <f t="shared" si="12"/>
        <v>Armed</v>
      </c>
      <c r="Q407" t="str">
        <f t="shared" si="13"/>
        <v>50+</v>
      </c>
    </row>
    <row r="408" spans="1:17" x14ac:dyDescent="0.2">
      <c r="A408">
        <v>518</v>
      </c>
      <c r="B408" t="s">
        <v>834</v>
      </c>
      <c r="C408" s="1">
        <v>42161</v>
      </c>
      <c r="D408" t="s">
        <v>17</v>
      </c>
      <c r="E408" t="s">
        <v>18</v>
      </c>
      <c r="F408">
        <v>45</v>
      </c>
      <c r="G408" t="s">
        <v>19</v>
      </c>
      <c r="H408" t="s">
        <v>34</v>
      </c>
      <c r="I408" t="s">
        <v>835</v>
      </c>
      <c r="J408" t="s">
        <v>42</v>
      </c>
      <c r="K408" t="b">
        <v>0</v>
      </c>
      <c r="L408" t="s">
        <v>23</v>
      </c>
      <c r="M408" t="s">
        <v>80</v>
      </c>
      <c r="N408" t="b">
        <v>0</v>
      </c>
      <c r="O408" t="s">
        <v>25</v>
      </c>
      <c r="P408" t="str">
        <f t="shared" si="12"/>
        <v>Armed</v>
      </c>
      <c r="Q408" t="str">
        <f t="shared" si="13"/>
        <v>31-50</v>
      </c>
    </row>
    <row r="409" spans="1:17" x14ac:dyDescent="0.2">
      <c r="A409">
        <v>519</v>
      </c>
      <c r="B409" t="s">
        <v>836</v>
      </c>
      <c r="C409" s="1">
        <v>42161</v>
      </c>
      <c r="D409" t="s">
        <v>17</v>
      </c>
      <c r="E409" t="s">
        <v>473</v>
      </c>
      <c r="F409">
        <v>42</v>
      </c>
      <c r="G409" t="s">
        <v>19</v>
      </c>
      <c r="H409" t="s">
        <v>26</v>
      </c>
      <c r="I409" t="s">
        <v>837</v>
      </c>
      <c r="J409" t="s">
        <v>71</v>
      </c>
      <c r="K409" t="b">
        <v>1</v>
      </c>
      <c r="L409" t="s">
        <v>37</v>
      </c>
      <c r="M409" t="s">
        <v>24</v>
      </c>
      <c r="N409" t="b">
        <v>0</v>
      </c>
      <c r="O409" t="s">
        <v>68</v>
      </c>
      <c r="P409" t="str">
        <f t="shared" si="12"/>
        <v>Armed</v>
      </c>
      <c r="Q409" t="str">
        <f t="shared" si="13"/>
        <v>31-50</v>
      </c>
    </row>
    <row r="410" spans="1:17" x14ac:dyDescent="0.2">
      <c r="A410">
        <v>522</v>
      </c>
      <c r="B410" t="s">
        <v>838</v>
      </c>
      <c r="C410" s="1">
        <v>42161</v>
      </c>
      <c r="D410" t="s">
        <v>17</v>
      </c>
      <c r="E410" t="s">
        <v>18</v>
      </c>
      <c r="F410">
        <v>27</v>
      </c>
      <c r="G410" t="s">
        <v>19</v>
      </c>
      <c r="H410" t="s">
        <v>34</v>
      </c>
      <c r="I410" t="s">
        <v>839</v>
      </c>
      <c r="J410" t="s">
        <v>47</v>
      </c>
      <c r="K410" t="b">
        <v>0</v>
      </c>
      <c r="L410" t="s">
        <v>23</v>
      </c>
      <c r="M410" t="s">
        <v>55</v>
      </c>
      <c r="N410" t="b">
        <v>0</v>
      </c>
      <c r="O410" t="s">
        <v>25</v>
      </c>
      <c r="P410" t="str">
        <f t="shared" si="12"/>
        <v>Armed</v>
      </c>
      <c r="Q410" t="str">
        <f t="shared" si="13"/>
        <v>18-30</v>
      </c>
    </row>
    <row r="411" spans="1:17" x14ac:dyDescent="0.2">
      <c r="A411">
        <v>515</v>
      </c>
      <c r="B411" t="s">
        <v>840</v>
      </c>
      <c r="C411" s="1">
        <v>42161</v>
      </c>
      <c r="D411" t="s">
        <v>32</v>
      </c>
      <c r="E411" t="s">
        <v>18</v>
      </c>
      <c r="F411">
        <v>30</v>
      </c>
      <c r="G411" t="s">
        <v>19</v>
      </c>
      <c r="H411" t="s">
        <v>30</v>
      </c>
      <c r="I411" t="s">
        <v>841</v>
      </c>
      <c r="J411" t="s">
        <v>42</v>
      </c>
      <c r="K411" t="b">
        <v>0</v>
      </c>
      <c r="L411" t="s">
        <v>23</v>
      </c>
      <c r="M411" t="s">
        <v>24</v>
      </c>
      <c r="N411" t="b">
        <v>1</v>
      </c>
      <c r="O411" t="s">
        <v>25</v>
      </c>
      <c r="P411" t="str">
        <f t="shared" si="12"/>
        <v>Armed</v>
      </c>
      <c r="Q411" t="str">
        <f t="shared" si="13"/>
        <v>18-30</v>
      </c>
    </row>
    <row r="412" spans="1:17" x14ac:dyDescent="0.2">
      <c r="A412">
        <v>514</v>
      </c>
      <c r="B412" t="s">
        <v>842</v>
      </c>
      <c r="C412" s="1">
        <v>42162</v>
      </c>
      <c r="D412" t="s">
        <v>17</v>
      </c>
      <c r="E412" t="s">
        <v>18</v>
      </c>
      <c r="F412">
        <v>36</v>
      </c>
      <c r="G412" t="s">
        <v>19</v>
      </c>
      <c r="H412" t="s">
        <v>26</v>
      </c>
      <c r="I412" t="s">
        <v>843</v>
      </c>
      <c r="J412" t="s">
        <v>175</v>
      </c>
      <c r="K412" t="b">
        <v>0</v>
      </c>
      <c r="L412" t="s">
        <v>23</v>
      </c>
      <c r="M412" t="s">
        <v>24</v>
      </c>
      <c r="N412" t="b">
        <v>0</v>
      </c>
      <c r="O412" t="s">
        <v>25</v>
      </c>
      <c r="P412" t="str">
        <f t="shared" si="12"/>
        <v>Armed</v>
      </c>
      <c r="Q412" t="str">
        <f t="shared" si="13"/>
        <v>31-50</v>
      </c>
    </row>
    <row r="413" spans="1:17" x14ac:dyDescent="0.2">
      <c r="A413">
        <v>517</v>
      </c>
      <c r="B413" t="s">
        <v>844</v>
      </c>
      <c r="C413" s="1">
        <v>42162</v>
      </c>
      <c r="D413" t="s">
        <v>17</v>
      </c>
      <c r="E413" t="s">
        <v>18</v>
      </c>
      <c r="F413">
        <v>58</v>
      </c>
      <c r="G413" t="s">
        <v>19</v>
      </c>
      <c r="H413" t="s">
        <v>26</v>
      </c>
      <c r="I413" t="s">
        <v>845</v>
      </c>
      <c r="J413" t="s">
        <v>22</v>
      </c>
      <c r="K413" t="b">
        <v>1</v>
      </c>
      <c r="L413" t="s">
        <v>23</v>
      </c>
      <c r="M413" t="s">
        <v>24</v>
      </c>
      <c r="N413" t="b">
        <v>0</v>
      </c>
      <c r="O413" t="s">
        <v>25</v>
      </c>
      <c r="P413" t="str">
        <f t="shared" si="12"/>
        <v>Armed</v>
      </c>
      <c r="Q413" t="str">
        <f t="shared" si="13"/>
        <v>50+</v>
      </c>
    </row>
    <row r="414" spans="1:17" x14ac:dyDescent="0.2">
      <c r="A414">
        <v>524</v>
      </c>
      <c r="B414" t="s">
        <v>846</v>
      </c>
      <c r="C414" s="1">
        <v>42163</v>
      </c>
      <c r="D414" t="s">
        <v>17</v>
      </c>
      <c r="E414" t="s">
        <v>66</v>
      </c>
      <c r="F414">
        <v>30</v>
      </c>
      <c r="G414" t="s">
        <v>19</v>
      </c>
      <c r="H414" t="s">
        <v>34</v>
      </c>
      <c r="I414" t="s">
        <v>403</v>
      </c>
      <c r="J414" t="s">
        <v>42</v>
      </c>
      <c r="K414" t="b">
        <v>1</v>
      </c>
      <c r="L414" t="s">
        <v>37</v>
      </c>
      <c r="M414" t="s">
        <v>24</v>
      </c>
      <c r="N414" t="b">
        <v>1</v>
      </c>
      <c r="O414" t="s">
        <v>68</v>
      </c>
      <c r="P414" t="str">
        <f t="shared" si="12"/>
        <v>Armed</v>
      </c>
      <c r="Q414" t="str">
        <f t="shared" si="13"/>
        <v>18-30</v>
      </c>
    </row>
    <row r="415" spans="1:17" x14ac:dyDescent="0.2">
      <c r="A415">
        <v>526</v>
      </c>
      <c r="B415" t="s">
        <v>847</v>
      </c>
      <c r="C415" s="1">
        <v>42163</v>
      </c>
      <c r="D415" t="s">
        <v>17</v>
      </c>
      <c r="E415" t="s">
        <v>18</v>
      </c>
      <c r="F415">
        <v>69</v>
      </c>
      <c r="G415" t="s">
        <v>19</v>
      </c>
      <c r="H415" t="s">
        <v>26</v>
      </c>
      <c r="I415" t="s">
        <v>848</v>
      </c>
      <c r="J415" t="s">
        <v>54</v>
      </c>
      <c r="K415" t="b">
        <v>1</v>
      </c>
      <c r="L415" t="s">
        <v>23</v>
      </c>
      <c r="M415" t="s">
        <v>24</v>
      </c>
      <c r="N415" t="b">
        <v>0</v>
      </c>
      <c r="O415" t="s">
        <v>25</v>
      </c>
      <c r="P415" t="str">
        <f t="shared" si="12"/>
        <v>Armed</v>
      </c>
      <c r="Q415" t="str">
        <f t="shared" si="13"/>
        <v>50+</v>
      </c>
    </row>
    <row r="416" spans="1:17" x14ac:dyDescent="0.2">
      <c r="A416">
        <v>525</v>
      </c>
      <c r="B416" t="s">
        <v>849</v>
      </c>
      <c r="C416" s="1">
        <v>42164</v>
      </c>
      <c r="D416" t="s">
        <v>17</v>
      </c>
      <c r="E416" t="s">
        <v>33</v>
      </c>
      <c r="F416">
        <v>30</v>
      </c>
      <c r="G416" t="s">
        <v>19</v>
      </c>
      <c r="H416" t="s">
        <v>26</v>
      </c>
      <c r="I416" t="s">
        <v>850</v>
      </c>
      <c r="J416" t="s">
        <v>74</v>
      </c>
      <c r="K416" t="b">
        <v>0</v>
      </c>
      <c r="L416" t="s">
        <v>23</v>
      </c>
      <c r="M416" t="s">
        <v>24</v>
      </c>
      <c r="N416" t="b">
        <v>0</v>
      </c>
      <c r="O416" t="s">
        <v>33</v>
      </c>
      <c r="P416" t="str">
        <f t="shared" si="12"/>
        <v>Unarmed</v>
      </c>
      <c r="Q416" t="str">
        <f t="shared" si="13"/>
        <v>18-30</v>
      </c>
    </row>
    <row r="417" spans="1:17" x14ac:dyDescent="0.2">
      <c r="A417">
        <v>535</v>
      </c>
      <c r="B417" t="s">
        <v>851</v>
      </c>
      <c r="C417" s="1">
        <v>42164</v>
      </c>
      <c r="D417" t="s">
        <v>17</v>
      </c>
      <c r="E417" t="s">
        <v>18</v>
      </c>
      <c r="F417">
        <v>45</v>
      </c>
      <c r="G417" t="s">
        <v>19</v>
      </c>
      <c r="H417" t="s">
        <v>26</v>
      </c>
      <c r="I417" t="s">
        <v>852</v>
      </c>
      <c r="J417" t="s">
        <v>71</v>
      </c>
      <c r="K417" t="b">
        <v>0</v>
      </c>
      <c r="L417" t="s">
        <v>23</v>
      </c>
      <c r="M417" t="s">
        <v>55</v>
      </c>
      <c r="N417" t="b">
        <v>0</v>
      </c>
      <c r="O417" t="s">
        <v>25</v>
      </c>
      <c r="P417" t="str">
        <f t="shared" si="12"/>
        <v>Armed</v>
      </c>
      <c r="Q417" t="str">
        <f t="shared" si="13"/>
        <v>31-50</v>
      </c>
    </row>
    <row r="418" spans="1:17" x14ac:dyDescent="0.2">
      <c r="A418">
        <v>538</v>
      </c>
      <c r="B418" t="s">
        <v>853</v>
      </c>
      <c r="C418" s="1">
        <v>42164</v>
      </c>
      <c r="D418" t="s">
        <v>17</v>
      </c>
      <c r="E418" t="s">
        <v>18</v>
      </c>
      <c r="F418">
        <v>22</v>
      </c>
      <c r="G418" t="s">
        <v>19</v>
      </c>
      <c r="H418" t="s">
        <v>30</v>
      </c>
      <c r="I418" t="s">
        <v>854</v>
      </c>
      <c r="J418" t="s">
        <v>74</v>
      </c>
      <c r="K418" t="b">
        <v>0</v>
      </c>
      <c r="L418" t="s">
        <v>23</v>
      </c>
      <c r="M418" t="s">
        <v>24</v>
      </c>
      <c r="N418" t="b">
        <v>0</v>
      </c>
      <c r="O418" t="s">
        <v>25</v>
      </c>
      <c r="P418" t="str">
        <f t="shared" si="12"/>
        <v>Armed</v>
      </c>
      <c r="Q418" t="str">
        <f t="shared" si="13"/>
        <v>18-30</v>
      </c>
    </row>
    <row r="419" spans="1:17" x14ac:dyDescent="0.2">
      <c r="A419">
        <v>539</v>
      </c>
      <c r="B419" t="s">
        <v>855</v>
      </c>
      <c r="C419" s="1">
        <v>42164</v>
      </c>
      <c r="D419" t="s">
        <v>17</v>
      </c>
      <c r="E419" t="s">
        <v>33</v>
      </c>
      <c r="F419">
        <v>28</v>
      </c>
      <c r="G419" t="s">
        <v>19</v>
      </c>
      <c r="H419" t="s">
        <v>26</v>
      </c>
      <c r="I419" t="s">
        <v>76</v>
      </c>
      <c r="J419" t="s">
        <v>61</v>
      </c>
      <c r="K419" t="b">
        <v>0</v>
      </c>
      <c r="L419" t="s">
        <v>37</v>
      </c>
      <c r="M419" t="s">
        <v>55</v>
      </c>
      <c r="N419" t="b">
        <v>0</v>
      </c>
      <c r="O419" t="s">
        <v>33</v>
      </c>
      <c r="P419" t="str">
        <f t="shared" si="12"/>
        <v>Unarmed</v>
      </c>
      <c r="Q419" t="str">
        <f t="shared" si="13"/>
        <v>18-30</v>
      </c>
    </row>
    <row r="420" spans="1:17" x14ac:dyDescent="0.2">
      <c r="A420">
        <v>540</v>
      </c>
      <c r="B420" t="s">
        <v>856</v>
      </c>
      <c r="C420" s="1">
        <v>42165</v>
      </c>
      <c r="D420" t="s">
        <v>17</v>
      </c>
      <c r="E420" t="s">
        <v>18</v>
      </c>
      <c r="F420">
        <v>19</v>
      </c>
      <c r="G420" t="s">
        <v>19</v>
      </c>
      <c r="H420" t="s">
        <v>30</v>
      </c>
      <c r="I420" t="s">
        <v>857</v>
      </c>
      <c r="J420" t="s">
        <v>262</v>
      </c>
      <c r="K420" t="b">
        <v>0</v>
      </c>
      <c r="L420" t="s">
        <v>23</v>
      </c>
      <c r="M420" t="s">
        <v>24</v>
      </c>
      <c r="N420" t="b">
        <v>0</v>
      </c>
      <c r="O420" t="s">
        <v>25</v>
      </c>
      <c r="P420" t="str">
        <f t="shared" si="12"/>
        <v>Armed</v>
      </c>
      <c r="Q420" t="str">
        <f t="shared" si="13"/>
        <v>18-30</v>
      </c>
    </row>
    <row r="421" spans="1:17" x14ac:dyDescent="0.2">
      <c r="A421">
        <v>541</v>
      </c>
      <c r="B421" t="s">
        <v>858</v>
      </c>
      <c r="C421" s="1">
        <v>42166</v>
      </c>
      <c r="D421" t="s">
        <v>17</v>
      </c>
      <c r="E421" t="s">
        <v>18</v>
      </c>
      <c r="F421">
        <v>40</v>
      </c>
      <c r="G421" t="s">
        <v>19</v>
      </c>
      <c r="H421" t="s">
        <v>30</v>
      </c>
      <c r="I421" t="s">
        <v>859</v>
      </c>
      <c r="J421" t="s">
        <v>175</v>
      </c>
      <c r="K421" t="b">
        <v>0</v>
      </c>
      <c r="L421" t="s">
        <v>23</v>
      </c>
      <c r="M421" t="s">
        <v>24</v>
      </c>
      <c r="N421" t="b">
        <v>0</v>
      </c>
      <c r="O421" t="s">
        <v>25</v>
      </c>
      <c r="P421" t="str">
        <f t="shared" si="12"/>
        <v>Armed</v>
      </c>
      <c r="Q421" t="str">
        <f t="shared" si="13"/>
        <v>31-50</v>
      </c>
    </row>
    <row r="422" spans="1:17" x14ac:dyDescent="0.2">
      <c r="A422">
        <v>543</v>
      </c>
      <c r="B422" t="s">
        <v>860</v>
      </c>
      <c r="C422" s="1">
        <v>42166</v>
      </c>
      <c r="D422" t="s">
        <v>17</v>
      </c>
      <c r="E422" t="s">
        <v>82</v>
      </c>
      <c r="F422">
        <v>46</v>
      </c>
      <c r="G422" t="s">
        <v>19</v>
      </c>
      <c r="H422" t="s">
        <v>30</v>
      </c>
      <c r="I422" t="s">
        <v>606</v>
      </c>
      <c r="J422" t="s">
        <v>175</v>
      </c>
      <c r="K422" t="b">
        <v>0</v>
      </c>
      <c r="L422" t="s">
        <v>37</v>
      </c>
      <c r="M422" t="s">
        <v>24</v>
      </c>
      <c r="N422" t="b">
        <v>0</v>
      </c>
      <c r="O422" t="s">
        <v>82</v>
      </c>
      <c r="P422" t="str">
        <f t="shared" si="12"/>
        <v>Armed</v>
      </c>
      <c r="Q422" t="str">
        <f t="shared" si="13"/>
        <v>31-50</v>
      </c>
    </row>
    <row r="423" spans="1:17" x14ac:dyDescent="0.2">
      <c r="A423">
        <v>544</v>
      </c>
      <c r="B423" t="s">
        <v>861</v>
      </c>
      <c r="C423" s="1">
        <v>42166</v>
      </c>
      <c r="D423" t="s">
        <v>17</v>
      </c>
      <c r="E423" t="s">
        <v>18</v>
      </c>
      <c r="F423">
        <v>28</v>
      </c>
      <c r="G423" t="s">
        <v>19</v>
      </c>
      <c r="H423" t="s">
        <v>34</v>
      </c>
      <c r="I423" t="s">
        <v>862</v>
      </c>
      <c r="J423" t="s">
        <v>71</v>
      </c>
      <c r="K423" t="b">
        <v>1</v>
      </c>
      <c r="L423" t="s">
        <v>23</v>
      </c>
      <c r="M423" t="s">
        <v>24</v>
      </c>
      <c r="N423" t="b">
        <v>0</v>
      </c>
      <c r="O423" t="s">
        <v>25</v>
      </c>
      <c r="P423" t="str">
        <f t="shared" si="12"/>
        <v>Armed</v>
      </c>
      <c r="Q423" t="str">
        <f t="shared" si="13"/>
        <v>18-30</v>
      </c>
    </row>
    <row r="424" spans="1:17" x14ac:dyDescent="0.2">
      <c r="A424">
        <v>545</v>
      </c>
      <c r="B424" t="s">
        <v>863</v>
      </c>
      <c r="C424" s="1">
        <v>42166</v>
      </c>
      <c r="D424" t="s">
        <v>17</v>
      </c>
      <c r="E424" t="s">
        <v>66</v>
      </c>
      <c r="F424">
        <v>22</v>
      </c>
      <c r="G424" t="s">
        <v>19</v>
      </c>
      <c r="H424" t="s">
        <v>34</v>
      </c>
      <c r="I424" t="s">
        <v>767</v>
      </c>
      <c r="J424" t="s">
        <v>124</v>
      </c>
      <c r="K424" t="b">
        <v>1</v>
      </c>
      <c r="L424" t="s">
        <v>37</v>
      </c>
      <c r="M424" t="s">
        <v>24</v>
      </c>
      <c r="N424" t="b">
        <v>0</v>
      </c>
      <c r="O424" t="s">
        <v>68</v>
      </c>
      <c r="P424" t="str">
        <f t="shared" si="12"/>
        <v>Armed</v>
      </c>
      <c r="Q424" t="str">
        <f t="shared" si="13"/>
        <v>18-30</v>
      </c>
    </row>
    <row r="425" spans="1:17" x14ac:dyDescent="0.2">
      <c r="A425">
        <v>553</v>
      </c>
      <c r="B425" t="s">
        <v>864</v>
      </c>
      <c r="C425" s="1">
        <v>42167</v>
      </c>
      <c r="D425" t="s">
        <v>17</v>
      </c>
      <c r="E425" t="s">
        <v>40</v>
      </c>
      <c r="F425">
        <v>17</v>
      </c>
      <c r="G425" t="s">
        <v>59</v>
      </c>
      <c r="H425" t="s">
        <v>26</v>
      </c>
      <c r="I425" t="s">
        <v>865</v>
      </c>
      <c r="J425" t="s">
        <v>131</v>
      </c>
      <c r="K425" t="b">
        <v>1</v>
      </c>
      <c r="L425" t="s">
        <v>23</v>
      </c>
      <c r="M425" t="s">
        <v>24</v>
      </c>
      <c r="N425" t="b">
        <v>0</v>
      </c>
      <c r="O425" t="s">
        <v>43</v>
      </c>
      <c r="P425" t="str">
        <f t="shared" si="12"/>
        <v>Armed</v>
      </c>
      <c r="Q425" t="str">
        <f t="shared" si="13"/>
        <v>Under 18</v>
      </c>
    </row>
    <row r="426" spans="1:17" x14ac:dyDescent="0.2">
      <c r="A426">
        <v>546</v>
      </c>
      <c r="B426" t="s">
        <v>866</v>
      </c>
      <c r="C426" s="1">
        <v>42168</v>
      </c>
      <c r="D426" t="s">
        <v>17</v>
      </c>
      <c r="E426" t="s">
        <v>18</v>
      </c>
      <c r="F426">
        <v>46</v>
      </c>
      <c r="G426" t="s">
        <v>19</v>
      </c>
      <c r="H426" t="s">
        <v>26</v>
      </c>
      <c r="I426" t="s">
        <v>867</v>
      </c>
      <c r="J426" t="s">
        <v>131</v>
      </c>
      <c r="K426" t="b">
        <v>0</v>
      </c>
      <c r="L426" t="s">
        <v>23</v>
      </c>
      <c r="M426" t="s">
        <v>24</v>
      </c>
      <c r="N426" t="b">
        <v>0</v>
      </c>
      <c r="O426" t="s">
        <v>25</v>
      </c>
      <c r="P426" t="str">
        <f t="shared" si="12"/>
        <v>Armed</v>
      </c>
      <c r="Q426" t="str">
        <f t="shared" si="13"/>
        <v>31-50</v>
      </c>
    </row>
    <row r="427" spans="1:17" x14ac:dyDescent="0.2">
      <c r="A427">
        <v>548</v>
      </c>
      <c r="B427" t="s">
        <v>868</v>
      </c>
      <c r="C427" s="1">
        <v>42168</v>
      </c>
      <c r="D427" t="s">
        <v>17</v>
      </c>
      <c r="E427" t="s">
        <v>869</v>
      </c>
      <c r="F427">
        <v>35</v>
      </c>
      <c r="G427" t="s">
        <v>19</v>
      </c>
      <c r="H427" t="s">
        <v>30</v>
      </c>
      <c r="I427" t="s">
        <v>870</v>
      </c>
      <c r="J427" t="s">
        <v>154</v>
      </c>
      <c r="K427" t="b">
        <v>0</v>
      </c>
      <c r="L427" t="s">
        <v>37</v>
      </c>
      <c r="M427" t="s">
        <v>24</v>
      </c>
      <c r="N427" t="b">
        <v>0</v>
      </c>
      <c r="O427" t="s">
        <v>90</v>
      </c>
      <c r="P427" t="str">
        <f t="shared" si="12"/>
        <v>Armed</v>
      </c>
      <c r="Q427" t="str">
        <f t="shared" si="13"/>
        <v>31-50</v>
      </c>
    </row>
    <row r="428" spans="1:17" x14ac:dyDescent="0.2">
      <c r="A428">
        <v>549</v>
      </c>
      <c r="B428" t="s">
        <v>871</v>
      </c>
      <c r="C428" s="1">
        <v>42168</v>
      </c>
      <c r="D428" t="s">
        <v>17</v>
      </c>
      <c r="E428" t="s">
        <v>872</v>
      </c>
      <c r="F428">
        <v>35</v>
      </c>
      <c r="G428" t="s">
        <v>19</v>
      </c>
      <c r="H428" t="s">
        <v>26</v>
      </c>
      <c r="I428" t="s">
        <v>873</v>
      </c>
      <c r="J428" t="s">
        <v>71</v>
      </c>
      <c r="K428" t="b">
        <v>1</v>
      </c>
      <c r="L428" t="s">
        <v>23</v>
      </c>
      <c r="M428" t="s">
        <v>24</v>
      </c>
      <c r="N428" t="b">
        <v>0</v>
      </c>
      <c r="O428" t="s">
        <v>874</v>
      </c>
      <c r="P428" t="str">
        <f t="shared" si="12"/>
        <v>Armed</v>
      </c>
      <c r="Q428" t="str">
        <f t="shared" si="13"/>
        <v>31-50</v>
      </c>
    </row>
    <row r="429" spans="1:17" x14ac:dyDescent="0.2">
      <c r="A429">
        <v>547</v>
      </c>
      <c r="B429" t="s">
        <v>875</v>
      </c>
      <c r="C429" s="1">
        <v>42169</v>
      </c>
      <c r="D429" t="s">
        <v>17</v>
      </c>
      <c r="E429" t="s">
        <v>82</v>
      </c>
      <c r="F429">
        <v>28</v>
      </c>
      <c r="G429" t="s">
        <v>19</v>
      </c>
      <c r="H429" t="s">
        <v>34</v>
      </c>
      <c r="I429" t="s">
        <v>67</v>
      </c>
      <c r="J429" t="s">
        <v>42</v>
      </c>
      <c r="K429" t="b">
        <v>0</v>
      </c>
      <c r="L429" t="s">
        <v>23</v>
      </c>
      <c r="M429" t="s">
        <v>55</v>
      </c>
      <c r="N429" t="b">
        <v>0</v>
      </c>
      <c r="O429" t="s">
        <v>82</v>
      </c>
      <c r="P429" t="str">
        <f t="shared" si="12"/>
        <v>Armed</v>
      </c>
      <c r="Q429" t="str">
        <f t="shared" si="13"/>
        <v>18-30</v>
      </c>
    </row>
    <row r="430" spans="1:17" x14ac:dyDescent="0.2">
      <c r="A430">
        <v>551</v>
      </c>
      <c r="B430" t="s">
        <v>876</v>
      </c>
      <c r="C430" s="1">
        <v>42169</v>
      </c>
      <c r="D430" t="s">
        <v>17</v>
      </c>
      <c r="E430" t="s">
        <v>18</v>
      </c>
      <c r="F430">
        <v>15</v>
      </c>
      <c r="G430" t="s">
        <v>19</v>
      </c>
      <c r="H430" t="s">
        <v>26</v>
      </c>
      <c r="I430" t="s">
        <v>415</v>
      </c>
      <c r="J430" t="s">
        <v>175</v>
      </c>
      <c r="K430" t="b">
        <v>1</v>
      </c>
      <c r="L430" t="s">
        <v>23</v>
      </c>
      <c r="M430" t="s">
        <v>24</v>
      </c>
      <c r="N430" t="b">
        <v>0</v>
      </c>
      <c r="O430" t="s">
        <v>25</v>
      </c>
      <c r="P430" t="str">
        <f t="shared" si="12"/>
        <v>Armed</v>
      </c>
      <c r="Q430" t="str">
        <f t="shared" si="13"/>
        <v>Under 18</v>
      </c>
    </row>
    <row r="431" spans="1:17" x14ac:dyDescent="0.2">
      <c r="A431">
        <v>550</v>
      </c>
      <c r="B431" t="s">
        <v>877</v>
      </c>
      <c r="C431" s="1">
        <v>42170</v>
      </c>
      <c r="D431" t="s">
        <v>17</v>
      </c>
      <c r="E431" t="s">
        <v>33</v>
      </c>
      <c r="F431">
        <v>22</v>
      </c>
      <c r="G431" t="s">
        <v>19</v>
      </c>
      <c r="H431" t="s">
        <v>30</v>
      </c>
      <c r="I431" t="s">
        <v>878</v>
      </c>
      <c r="J431" t="s">
        <v>42</v>
      </c>
      <c r="K431" t="b">
        <v>0</v>
      </c>
      <c r="L431" t="s">
        <v>37</v>
      </c>
      <c r="M431" t="s">
        <v>80</v>
      </c>
      <c r="N431" t="b">
        <v>0</v>
      </c>
      <c r="O431" t="s">
        <v>33</v>
      </c>
      <c r="P431" t="str">
        <f t="shared" si="12"/>
        <v>Unarmed</v>
      </c>
      <c r="Q431" t="str">
        <f t="shared" si="13"/>
        <v>18-30</v>
      </c>
    </row>
    <row r="432" spans="1:17" x14ac:dyDescent="0.2">
      <c r="A432">
        <v>559</v>
      </c>
      <c r="B432" t="s">
        <v>879</v>
      </c>
      <c r="C432" s="1">
        <v>42171</v>
      </c>
      <c r="D432" t="s">
        <v>17</v>
      </c>
      <c r="E432" t="s">
        <v>18</v>
      </c>
      <c r="F432">
        <v>28</v>
      </c>
      <c r="G432" t="s">
        <v>19</v>
      </c>
      <c r="H432" t="s">
        <v>34</v>
      </c>
      <c r="I432" t="s">
        <v>880</v>
      </c>
      <c r="J432" t="s">
        <v>42</v>
      </c>
      <c r="K432" t="b">
        <v>0</v>
      </c>
      <c r="L432" t="s">
        <v>23</v>
      </c>
      <c r="M432" t="s">
        <v>24</v>
      </c>
      <c r="N432" t="b">
        <v>0</v>
      </c>
      <c r="O432" t="s">
        <v>25</v>
      </c>
      <c r="P432" t="str">
        <f t="shared" si="12"/>
        <v>Armed</v>
      </c>
      <c r="Q432" t="str">
        <f t="shared" si="13"/>
        <v>18-30</v>
      </c>
    </row>
    <row r="433" spans="1:17" x14ac:dyDescent="0.2">
      <c r="A433">
        <v>563</v>
      </c>
      <c r="B433" t="s">
        <v>881</v>
      </c>
      <c r="C433" s="1">
        <v>42171</v>
      </c>
      <c r="D433" t="s">
        <v>17</v>
      </c>
      <c r="E433" t="s">
        <v>18</v>
      </c>
      <c r="F433">
        <v>31</v>
      </c>
      <c r="G433" t="s">
        <v>19</v>
      </c>
      <c r="H433" t="s">
        <v>38</v>
      </c>
      <c r="I433" t="s">
        <v>882</v>
      </c>
      <c r="J433" t="s">
        <v>883</v>
      </c>
      <c r="K433" t="b">
        <v>0</v>
      </c>
      <c r="L433" t="s">
        <v>23</v>
      </c>
      <c r="M433" t="s">
        <v>24</v>
      </c>
      <c r="N433" t="b">
        <v>0</v>
      </c>
      <c r="O433" t="s">
        <v>25</v>
      </c>
      <c r="P433" t="str">
        <f t="shared" si="12"/>
        <v>Armed</v>
      </c>
      <c r="Q433" t="str">
        <f t="shared" si="13"/>
        <v>31-50</v>
      </c>
    </row>
    <row r="434" spans="1:17" x14ac:dyDescent="0.2">
      <c r="A434">
        <v>557</v>
      </c>
      <c r="B434" t="s">
        <v>884</v>
      </c>
      <c r="C434" s="1">
        <v>42172</v>
      </c>
      <c r="D434" t="s">
        <v>17</v>
      </c>
      <c r="E434" t="s">
        <v>18</v>
      </c>
      <c r="F434">
        <v>40</v>
      </c>
      <c r="G434" t="s">
        <v>59</v>
      </c>
      <c r="H434" t="s">
        <v>26</v>
      </c>
      <c r="I434" t="s">
        <v>885</v>
      </c>
      <c r="J434" t="s">
        <v>282</v>
      </c>
      <c r="K434" t="b">
        <v>0</v>
      </c>
      <c r="L434" t="s">
        <v>23</v>
      </c>
      <c r="M434" t="s">
        <v>55</v>
      </c>
      <c r="N434" t="b">
        <v>0</v>
      </c>
      <c r="O434" t="s">
        <v>25</v>
      </c>
      <c r="P434" t="str">
        <f t="shared" si="12"/>
        <v>Armed</v>
      </c>
      <c r="Q434" t="str">
        <f t="shared" si="13"/>
        <v>31-50</v>
      </c>
    </row>
    <row r="435" spans="1:17" x14ac:dyDescent="0.2">
      <c r="A435">
        <v>561</v>
      </c>
      <c r="B435" t="s">
        <v>886</v>
      </c>
      <c r="C435" s="1">
        <v>42172</v>
      </c>
      <c r="D435" t="s">
        <v>17</v>
      </c>
      <c r="E435" t="s">
        <v>18</v>
      </c>
      <c r="F435">
        <v>48</v>
      </c>
      <c r="G435" t="s">
        <v>19</v>
      </c>
      <c r="H435" t="s">
        <v>26</v>
      </c>
      <c r="I435" t="s">
        <v>887</v>
      </c>
      <c r="J435" t="s">
        <v>110</v>
      </c>
      <c r="K435" t="b">
        <v>1</v>
      </c>
      <c r="L435" t="s">
        <v>23</v>
      </c>
      <c r="M435" t="s">
        <v>24</v>
      </c>
      <c r="N435" t="b">
        <v>0</v>
      </c>
      <c r="O435" t="s">
        <v>25</v>
      </c>
      <c r="P435" t="str">
        <f t="shared" si="12"/>
        <v>Armed</v>
      </c>
      <c r="Q435" t="str">
        <f t="shared" si="13"/>
        <v>31-50</v>
      </c>
    </row>
    <row r="436" spans="1:17" x14ac:dyDescent="0.2">
      <c r="A436">
        <v>564</v>
      </c>
      <c r="B436" t="s">
        <v>888</v>
      </c>
      <c r="C436" s="1">
        <v>42173</v>
      </c>
      <c r="D436" t="s">
        <v>17</v>
      </c>
      <c r="E436" t="s">
        <v>66</v>
      </c>
      <c r="F436">
        <v>58</v>
      </c>
      <c r="G436" t="s">
        <v>19</v>
      </c>
      <c r="H436" t="s">
        <v>26</v>
      </c>
      <c r="I436" t="s">
        <v>889</v>
      </c>
      <c r="J436" t="s">
        <v>262</v>
      </c>
      <c r="K436" t="b">
        <v>0</v>
      </c>
      <c r="L436" t="s">
        <v>23</v>
      </c>
      <c r="M436" t="s">
        <v>80</v>
      </c>
      <c r="N436" t="b">
        <v>0</v>
      </c>
      <c r="O436" t="s">
        <v>68</v>
      </c>
      <c r="P436" t="str">
        <f t="shared" si="12"/>
        <v>Armed</v>
      </c>
      <c r="Q436" t="str">
        <f t="shared" si="13"/>
        <v>50+</v>
      </c>
    </row>
    <row r="437" spans="1:17" x14ac:dyDescent="0.2">
      <c r="A437">
        <v>558</v>
      </c>
      <c r="B437" t="s">
        <v>890</v>
      </c>
      <c r="C437" s="1">
        <v>42174</v>
      </c>
      <c r="D437" t="s">
        <v>17</v>
      </c>
      <c r="E437" t="s">
        <v>66</v>
      </c>
      <c r="F437">
        <v>44</v>
      </c>
      <c r="G437" t="s">
        <v>19</v>
      </c>
      <c r="H437" t="s">
        <v>34</v>
      </c>
      <c r="I437" t="s">
        <v>523</v>
      </c>
      <c r="J437" t="s">
        <v>157</v>
      </c>
      <c r="K437" t="b">
        <v>1</v>
      </c>
      <c r="L437" t="s">
        <v>37</v>
      </c>
      <c r="M437" t="s">
        <v>80</v>
      </c>
      <c r="N437" t="b">
        <v>0</v>
      </c>
      <c r="O437" t="s">
        <v>68</v>
      </c>
      <c r="P437" t="str">
        <f t="shared" si="12"/>
        <v>Armed</v>
      </c>
      <c r="Q437" t="str">
        <f t="shared" si="13"/>
        <v>31-50</v>
      </c>
    </row>
    <row r="438" spans="1:17" x14ac:dyDescent="0.2">
      <c r="A438">
        <v>560</v>
      </c>
      <c r="B438" t="s">
        <v>891</v>
      </c>
      <c r="C438" s="1">
        <v>42174</v>
      </c>
      <c r="D438" t="s">
        <v>17</v>
      </c>
      <c r="E438" t="s">
        <v>18</v>
      </c>
      <c r="F438">
        <v>21</v>
      </c>
      <c r="G438" t="s">
        <v>19</v>
      </c>
      <c r="H438" t="s">
        <v>30</v>
      </c>
      <c r="I438" t="s">
        <v>854</v>
      </c>
      <c r="J438" t="s">
        <v>74</v>
      </c>
      <c r="K438" t="b">
        <v>1</v>
      </c>
      <c r="L438" t="s">
        <v>23</v>
      </c>
      <c r="M438" t="s">
        <v>24</v>
      </c>
      <c r="N438" t="b">
        <v>0</v>
      </c>
      <c r="O438" t="s">
        <v>25</v>
      </c>
      <c r="P438" t="str">
        <f t="shared" si="12"/>
        <v>Armed</v>
      </c>
      <c r="Q438" t="str">
        <f t="shared" si="13"/>
        <v>18-30</v>
      </c>
    </row>
    <row r="439" spans="1:17" x14ac:dyDescent="0.2">
      <c r="A439">
        <v>565</v>
      </c>
      <c r="B439" t="s">
        <v>892</v>
      </c>
      <c r="C439" s="1">
        <v>42174</v>
      </c>
      <c r="D439" t="s">
        <v>17</v>
      </c>
      <c r="E439" t="s">
        <v>18</v>
      </c>
      <c r="F439">
        <v>50</v>
      </c>
      <c r="G439" t="s">
        <v>19</v>
      </c>
      <c r="H439" t="s">
        <v>34</v>
      </c>
      <c r="I439" t="s">
        <v>893</v>
      </c>
      <c r="J439" t="s">
        <v>47</v>
      </c>
      <c r="K439" t="b">
        <v>0</v>
      </c>
      <c r="L439" t="s">
        <v>23</v>
      </c>
      <c r="M439" t="s">
        <v>24</v>
      </c>
      <c r="N439" t="b">
        <v>0</v>
      </c>
      <c r="O439" t="s">
        <v>25</v>
      </c>
      <c r="P439" t="str">
        <f t="shared" si="12"/>
        <v>Armed</v>
      </c>
      <c r="Q439" t="str">
        <f t="shared" si="13"/>
        <v>31-50</v>
      </c>
    </row>
    <row r="440" spans="1:17" x14ac:dyDescent="0.2">
      <c r="A440">
        <v>582</v>
      </c>
      <c r="B440" t="s">
        <v>894</v>
      </c>
      <c r="C440" s="1">
        <v>42175</v>
      </c>
      <c r="D440" t="s">
        <v>17</v>
      </c>
      <c r="E440" t="s">
        <v>18</v>
      </c>
      <c r="F440">
        <v>23</v>
      </c>
      <c r="G440" t="s">
        <v>19</v>
      </c>
      <c r="H440" t="s">
        <v>30</v>
      </c>
      <c r="I440" t="s">
        <v>618</v>
      </c>
      <c r="J440" t="s">
        <v>102</v>
      </c>
      <c r="K440" t="b">
        <v>0</v>
      </c>
      <c r="L440" t="s">
        <v>23</v>
      </c>
      <c r="M440" t="s">
        <v>80</v>
      </c>
      <c r="N440" t="b">
        <v>0</v>
      </c>
      <c r="O440" t="s">
        <v>25</v>
      </c>
      <c r="P440" t="str">
        <f t="shared" si="12"/>
        <v>Armed</v>
      </c>
      <c r="Q440" t="str">
        <f t="shared" si="13"/>
        <v>18-30</v>
      </c>
    </row>
    <row r="441" spans="1:17" x14ac:dyDescent="0.2">
      <c r="A441">
        <v>555</v>
      </c>
      <c r="B441" t="s">
        <v>895</v>
      </c>
      <c r="C441" s="1">
        <v>42176</v>
      </c>
      <c r="D441" t="s">
        <v>17</v>
      </c>
      <c r="E441" t="s">
        <v>33</v>
      </c>
      <c r="F441">
        <v>24</v>
      </c>
      <c r="G441" t="s">
        <v>19</v>
      </c>
      <c r="H441" t="s">
        <v>34</v>
      </c>
      <c r="I441" t="s">
        <v>896</v>
      </c>
      <c r="J441" t="s">
        <v>42</v>
      </c>
      <c r="K441" t="b">
        <v>1</v>
      </c>
      <c r="L441" t="s">
        <v>37</v>
      </c>
      <c r="M441" t="s">
        <v>24</v>
      </c>
      <c r="N441" t="b">
        <v>0</v>
      </c>
      <c r="O441" t="s">
        <v>33</v>
      </c>
      <c r="P441" t="str">
        <f t="shared" si="12"/>
        <v>Unarmed</v>
      </c>
      <c r="Q441" t="str">
        <f t="shared" si="13"/>
        <v>18-30</v>
      </c>
    </row>
    <row r="442" spans="1:17" x14ac:dyDescent="0.2">
      <c r="A442">
        <v>556</v>
      </c>
      <c r="B442" t="s">
        <v>897</v>
      </c>
      <c r="C442" s="1">
        <v>42176</v>
      </c>
      <c r="D442" t="s">
        <v>17</v>
      </c>
      <c r="E442" t="s">
        <v>898</v>
      </c>
      <c r="F442">
        <v>49</v>
      </c>
      <c r="G442" t="s">
        <v>19</v>
      </c>
      <c r="H442" t="s">
        <v>26</v>
      </c>
      <c r="I442" t="s">
        <v>218</v>
      </c>
      <c r="J442" t="s">
        <v>71</v>
      </c>
      <c r="K442" t="b">
        <v>1</v>
      </c>
      <c r="L442" t="s">
        <v>37</v>
      </c>
      <c r="M442" t="s">
        <v>24</v>
      </c>
      <c r="N442" t="b">
        <v>0</v>
      </c>
      <c r="O442" t="s">
        <v>48</v>
      </c>
      <c r="P442" t="str">
        <f t="shared" si="12"/>
        <v>Armed</v>
      </c>
      <c r="Q442" t="str">
        <f t="shared" si="13"/>
        <v>31-50</v>
      </c>
    </row>
    <row r="443" spans="1:17" x14ac:dyDescent="0.2">
      <c r="A443">
        <v>566</v>
      </c>
      <c r="B443" t="s">
        <v>899</v>
      </c>
      <c r="C443" s="1">
        <v>42177</v>
      </c>
      <c r="D443" t="s">
        <v>17</v>
      </c>
      <c r="E443" t="s">
        <v>18</v>
      </c>
      <c r="F443">
        <v>60</v>
      </c>
      <c r="G443" t="s">
        <v>19</v>
      </c>
      <c r="H443" t="s">
        <v>26</v>
      </c>
      <c r="I443" t="s">
        <v>900</v>
      </c>
      <c r="J443" t="s">
        <v>255</v>
      </c>
      <c r="K443" t="b">
        <v>0</v>
      </c>
      <c r="L443" t="s">
        <v>23</v>
      </c>
      <c r="M443" t="s">
        <v>80</v>
      </c>
      <c r="N443" t="b">
        <v>0</v>
      </c>
      <c r="O443" t="s">
        <v>25</v>
      </c>
      <c r="P443" t="str">
        <f t="shared" si="12"/>
        <v>Armed</v>
      </c>
      <c r="Q443" t="str">
        <f t="shared" si="13"/>
        <v>50+</v>
      </c>
    </row>
    <row r="444" spans="1:17" x14ac:dyDescent="0.2">
      <c r="A444">
        <v>570</v>
      </c>
      <c r="B444" t="s">
        <v>901</v>
      </c>
      <c r="C444" s="1">
        <v>42177</v>
      </c>
      <c r="D444" t="s">
        <v>17</v>
      </c>
      <c r="E444" t="s">
        <v>18</v>
      </c>
      <c r="F444">
        <v>35</v>
      </c>
      <c r="G444" t="s">
        <v>19</v>
      </c>
      <c r="H444" t="s">
        <v>34</v>
      </c>
      <c r="I444" t="s">
        <v>902</v>
      </c>
      <c r="J444" t="s">
        <v>42</v>
      </c>
      <c r="K444" t="b">
        <v>0</v>
      </c>
      <c r="L444" t="s">
        <v>23</v>
      </c>
      <c r="M444" t="s">
        <v>24</v>
      </c>
      <c r="N444" t="b">
        <v>0</v>
      </c>
      <c r="O444" t="s">
        <v>25</v>
      </c>
      <c r="P444" t="str">
        <f t="shared" si="12"/>
        <v>Armed</v>
      </c>
      <c r="Q444" t="str">
        <f t="shared" si="13"/>
        <v>31-50</v>
      </c>
    </row>
    <row r="445" spans="1:17" x14ac:dyDescent="0.2">
      <c r="A445">
        <v>573</v>
      </c>
      <c r="B445" t="s">
        <v>903</v>
      </c>
      <c r="C445" s="1">
        <v>42177</v>
      </c>
      <c r="D445" t="s">
        <v>17</v>
      </c>
      <c r="E445" t="s">
        <v>18</v>
      </c>
      <c r="F445">
        <v>29</v>
      </c>
      <c r="G445" t="s">
        <v>19</v>
      </c>
      <c r="H445" t="s">
        <v>26</v>
      </c>
      <c r="I445" t="s">
        <v>904</v>
      </c>
      <c r="J445" t="s">
        <v>234</v>
      </c>
      <c r="K445" t="b">
        <v>1</v>
      </c>
      <c r="L445" t="s">
        <v>23</v>
      </c>
      <c r="M445" t="s">
        <v>24</v>
      </c>
      <c r="N445" t="b">
        <v>0</v>
      </c>
      <c r="O445" t="s">
        <v>25</v>
      </c>
      <c r="P445" t="str">
        <f t="shared" si="12"/>
        <v>Armed</v>
      </c>
      <c r="Q445" t="str">
        <f t="shared" si="13"/>
        <v>18-30</v>
      </c>
    </row>
    <row r="446" spans="1:17" x14ac:dyDescent="0.2">
      <c r="A446">
        <v>576</v>
      </c>
      <c r="B446" t="s">
        <v>905</v>
      </c>
      <c r="C446" s="1">
        <v>42177</v>
      </c>
      <c r="D446" t="s">
        <v>17</v>
      </c>
      <c r="E446" t="s">
        <v>18</v>
      </c>
      <c r="F446">
        <v>20</v>
      </c>
      <c r="G446" t="s">
        <v>19</v>
      </c>
      <c r="H446" t="s">
        <v>30</v>
      </c>
      <c r="I446" t="s">
        <v>906</v>
      </c>
      <c r="J446" t="s">
        <v>64</v>
      </c>
      <c r="K446" t="b">
        <v>0</v>
      </c>
      <c r="L446" t="s">
        <v>23</v>
      </c>
      <c r="M446" t="s">
        <v>55</v>
      </c>
      <c r="N446" t="b">
        <v>0</v>
      </c>
      <c r="O446" t="s">
        <v>25</v>
      </c>
      <c r="P446" t="str">
        <f t="shared" si="12"/>
        <v>Armed</v>
      </c>
      <c r="Q446" t="str">
        <f t="shared" si="13"/>
        <v>18-30</v>
      </c>
    </row>
    <row r="447" spans="1:17" x14ac:dyDescent="0.2">
      <c r="A447">
        <v>572</v>
      </c>
      <c r="B447" t="s">
        <v>907</v>
      </c>
      <c r="C447" s="1">
        <v>42178</v>
      </c>
      <c r="D447" t="s">
        <v>17</v>
      </c>
      <c r="E447" t="s">
        <v>33</v>
      </c>
      <c r="F447">
        <v>34</v>
      </c>
      <c r="G447" t="s">
        <v>19</v>
      </c>
      <c r="H447" t="s">
        <v>26</v>
      </c>
      <c r="I447" t="s">
        <v>130</v>
      </c>
      <c r="J447" t="s">
        <v>131</v>
      </c>
      <c r="K447" t="b">
        <v>0</v>
      </c>
      <c r="L447" t="s">
        <v>37</v>
      </c>
      <c r="M447" t="s">
        <v>55</v>
      </c>
      <c r="N447" t="b">
        <v>0</v>
      </c>
      <c r="O447" t="s">
        <v>33</v>
      </c>
      <c r="P447" t="str">
        <f t="shared" si="12"/>
        <v>Unarmed</v>
      </c>
      <c r="Q447" t="str">
        <f t="shared" si="13"/>
        <v>31-50</v>
      </c>
    </row>
    <row r="448" spans="1:17" x14ac:dyDescent="0.2">
      <c r="A448">
        <v>574</v>
      </c>
      <c r="B448" t="s">
        <v>908</v>
      </c>
      <c r="C448" s="1">
        <v>42178</v>
      </c>
      <c r="D448" t="s">
        <v>17</v>
      </c>
      <c r="E448" t="s">
        <v>66</v>
      </c>
      <c r="F448">
        <v>22</v>
      </c>
      <c r="G448" t="s">
        <v>19</v>
      </c>
      <c r="H448" t="s">
        <v>26</v>
      </c>
      <c r="I448" t="s">
        <v>909</v>
      </c>
      <c r="J448" t="s">
        <v>36</v>
      </c>
      <c r="K448" t="b">
        <v>0</v>
      </c>
      <c r="L448" t="s">
        <v>23</v>
      </c>
      <c r="M448" t="s">
        <v>24</v>
      </c>
      <c r="N448" t="b">
        <v>0</v>
      </c>
      <c r="O448" t="s">
        <v>68</v>
      </c>
      <c r="P448" t="str">
        <f t="shared" si="12"/>
        <v>Armed</v>
      </c>
      <c r="Q448" t="str">
        <f t="shared" si="13"/>
        <v>18-30</v>
      </c>
    </row>
    <row r="449" spans="1:17" x14ac:dyDescent="0.2">
      <c r="A449">
        <v>575</v>
      </c>
      <c r="B449" t="s">
        <v>910</v>
      </c>
      <c r="C449" s="1">
        <v>42178</v>
      </c>
      <c r="D449" t="s">
        <v>17</v>
      </c>
      <c r="E449" t="s">
        <v>66</v>
      </c>
      <c r="F449">
        <v>49</v>
      </c>
      <c r="G449" t="s">
        <v>19</v>
      </c>
      <c r="H449" t="s">
        <v>26</v>
      </c>
      <c r="I449" t="s">
        <v>911</v>
      </c>
      <c r="J449" t="s">
        <v>71</v>
      </c>
      <c r="K449" t="b">
        <v>1</v>
      </c>
      <c r="L449" t="s">
        <v>37</v>
      </c>
      <c r="M449" t="s">
        <v>80</v>
      </c>
      <c r="N449" t="b">
        <v>0</v>
      </c>
      <c r="O449" t="s">
        <v>68</v>
      </c>
      <c r="P449" t="str">
        <f t="shared" si="12"/>
        <v>Armed</v>
      </c>
      <c r="Q449" t="str">
        <f t="shared" si="13"/>
        <v>31-50</v>
      </c>
    </row>
    <row r="450" spans="1:17" x14ac:dyDescent="0.2">
      <c r="A450">
        <v>726</v>
      </c>
      <c r="B450" t="s">
        <v>912</v>
      </c>
      <c r="C450" s="1">
        <v>42178</v>
      </c>
      <c r="D450" t="s">
        <v>17</v>
      </c>
      <c r="E450" t="s">
        <v>18</v>
      </c>
      <c r="F450">
        <v>32</v>
      </c>
      <c r="G450" t="s">
        <v>19</v>
      </c>
      <c r="H450" t="s">
        <v>26</v>
      </c>
      <c r="I450" t="s">
        <v>197</v>
      </c>
      <c r="J450" t="s">
        <v>198</v>
      </c>
      <c r="K450" t="b">
        <v>0</v>
      </c>
      <c r="L450" t="s">
        <v>23</v>
      </c>
      <c r="M450" t="s">
        <v>24</v>
      </c>
      <c r="N450" t="b">
        <v>0</v>
      </c>
      <c r="O450" t="s">
        <v>25</v>
      </c>
      <c r="P450" t="str">
        <f t="shared" si="12"/>
        <v>Armed</v>
      </c>
      <c r="Q450" t="str">
        <f t="shared" si="13"/>
        <v>31-50</v>
      </c>
    </row>
    <row r="451" spans="1:17" x14ac:dyDescent="0.2">
      <c r="A451">
        <v>569</v>
      </c>
      <c r="B451" t="s">
        <v>913</v>
      </c>
      <c r="C451" s="1">
        <v>42179</v>
      </c>
      <c r="D451" t="s">
        <v>17</v>
      </c>
      <c r="E451" t="s">
        <v>18</v>
      </c>
      <c r="F451">
        <v>26</v>
      </c>
      <c r="G451" t="s">
        <v>19</v>
      </c>
      <c r="H451" t="s">
        <v>30</v>
      </c>
      <c r="I451" t="s">
        <v>914</v>
      </c>
      <c r="J451" t="s">
        <v>121</v>
      </c>
      <c r="K451" t="b">
        <v>0</v>
      </c>
      <c r="L451" t="s">
        <v>23</v>
      </c>
      <c r="M451" t="s">
        <v>24</v>
      </c>
      <c r="N451" t="b">
        <v>1</v>
      </c>
      <c r="O451" t="s">
        <v>25</v>
      </c>
      <c r="P451" t="str">
        <f t="shared" ref="P451:P514" si="14">IF(E451="unarmed", "Unarmed", "Armed")</f>
        <v>Armed</v>
      </c>
      <c r="Q451" t="str">
        <f t="shared" ref="Q451:Q514" si="15">IF(F451&lt;18, "Under 18", IF(F451&lt;=30, "18-30", IF(F451&lt;=50, "31-50", "50+")))</f>
        <v>18-30</v>
      </c>
    </row>
    <row r="452" spans="1:17" x14ac:dyDescent="0.2">
      <c r="A452">
        <v>567</v>
      </c>
      <c r="B452" t="s">
        <v>915</v>
      </c>
      <c r="C452" s="1">
        <v>42180</v>
      </c>
      <c r="D452" t="s">
        <v>17</v>
      </c>
      <c r="E452" t="s">
        <v>33</v>
      </c>
      <c r="F452">
        <v>41</v>
      </c>
      <c r="G452" t="s">
        <v>19</v>
      </c>
      <c r="H452" t="s">
        <v>30</v>
      </c>
      <c r="I452" t="s">
        <v>916</v>
      </c>
      <c r="J452" t="s">
        <v>184</v>
      </c>
      <c r="K452" t="b">
        <v>1</v>
      </c>
      <c r="L452" t="s">
        <v>37</v>
      </c>
      <c r="M452" t="s">
        <v>24</v>
      </c>
      <c r="N452" t="b">
        <v>0</v>
      </c>
      <c r="O452" t="s">
        <v>33</v>
      </c>
      <c r="P452" t="str">
        <f t="shared" si="14"/>
        <v>Unarmed</v>
      </c>
      <c r="Q452" t="str">
        <f t="shared" si="15"/>
        <v>31-50</v>
      </c>
    </row>
    <row r="453" spans="1:17" x14ac:dyDescent="0.2">
      <c r="A453">
        <v>568</v>
      </c>
      <c r="B453" t="s">
        <v>917</v>
      </c>
      <c r="C453" s="1">
        <v>42180</v>
      </c>
      <c r="D453" t="s">
        <v>17</v>
      </c>
      <c r="E453" t="s">
        <v>18</v>
      </c>
      <c r="F453">
        <v>61</v>
      </c>
      <c r="G453" t="s">
        <v>19</v>
      </c>
      <c r="H453" t="s">
        <v>26</v>
      </c>
      <c r="I453" t="s">
        <v>918</v>
      </c>
      <c r="J453" t="s">
        <v>42</v>
      </c>
      <c r="K453" t="b">
        <v>0</v>
      </c>
      <c r="L453" t="s">
        <v>23</v>
      </c>
      <c r="M453" t="s">
        <v>24</v>
      </c>
      <c r="N453" t="b">
        <v>0</v>
      </c>
      <c r="O453" t="s">
        <v>25</v>
      </c>
      <c r="P453" t="str">
        <f t="shared" si="14"/>
        <v>Armed</v>
      </c>
      <c r="Q453" t="str">
        <f t="shared" si="15"/>
        <v>50+</v>
      </c>
    </row>
    <row r="454" spans="1:17" x14ac:dyDescent="0.2">
      <c r="A454">
        <v>579</v>
      </c>
      <c r="B454" t="s">
        <v>919</v>
      </c>
      <c r="C454" s="1">
        <v>42181</v>
      </c>
      <c r="D454" t="s">
        <v>17</v>
      </c>
      <c r="E454" t="s">
        <v>18</v>
      </c>
      <c r="F454">
        <v>49</v>
      </c>
      <c r="G454" t="s">
        <v>19</v>
      </c>
      <c r="H454" t="s">
        <v>26</v>
      </c>
      <c r="I454" t="s">
        <v>920</v>
      </c>
      <c r="J454" t="s">
        <v>262</v>
      </c>
      <c r="K454" t="b">
        <v>0</v>
      </c>
      <c r="L454" t="s">
        <v>23</v>
      </c>
      <c r="M454" t="s">
        <v>37</v>
      </c>
      <c r="N454" t="b">
        <v>0</v>
      </c>
      <c r="O454" t="s">
        <v>25</v>
      </c>
      <c r="P454" t="str">
        <f t="shared" si="14"/>
        <v>Armed</v>
      </c>
      <c r="Q454" t="str">
        <f t="shared" si="15"/>
        <v>31-50</v>
      </c>
    </row>
    <row r="455" spans="1:17" x14ac:dyDescent="0.2">
      <c r="A455">
        <v>583</v>
      </c>
      <c r="B455" t="s">
        <v>921</v>
      </c>
      <c r="C455" s="1">
        <v>42181</v>
      </c>
      <c r="D455" t="s">
        <v>17</v>
      </c>
      <c r="E455" t="s">
        <v>18</v>
      </c>
      <c r="F455">
        <v>28</v>
      </c>
      <c r="G455" t="s">
        <v>19</v>
      </c>
      <c r="H455" t="s">
        <v>34</v>
      </c>
      <c r="I455" t="s">
        <v>452</v>
      </c>
      <c r="J455" t="s">
        <v>71</v>
      </c>
      <c r="K455" t="b">
        <v>0</v>
      </c>
      <c r="L455" t="s">
        <v>37</v>
      </c>
      <c r="M455" t="s">
        <v>80</v>
      </c>
      <c r="N455" t="b">
        <v>0</v>
      </c>
      <c r="O455" t="s">
        <v>25</v>
      </c>
      <c r="P455" t="str">
        <f t="shared" si="14"/>
        <v>Armed</v>
      </c>
      <c r="Q455" t="str">
        <f t="shared" si="15"/>
        <v>18-30</v>
      </c>
    </row>
    <row r="456" spans="1:17" x14ac:dyDescent="0.2">
      <c r="A456">
        <v>580</v>
      </c>
      <c r="B456" t="s">
        <v>922</v>
      </c>
      <c r="C456" s="1">
        <v>42182</v>
      </c>
      <c r="D456" t="s">
        <v>17</v>
      </c>
      <c r="E456" t="s">
        <v>18</v>
      </c>
      <c r="F456">
        <v>35</v>
      </c>
      <c r="G456" t="s">
        <v>19</v>
      </c>
      <c r="H456" t="s">
        <v>26</v>
      </c>
      <c r="I456" t="s">
        <v>923</v>
      </c>
      <c r="J456" t="s">
        <v>51</v>
      </c>
      <c r="K456" t="b">
        <v>0</v>
      </c>
      <c r="L456" t="s">
        <v>23</v>
      </c>
      <c r="M456" t="s">
        <v>24</v>
      </c>
      <c r="N456" t="b">
        <v>1</v>
      </c>
      <c r="O456" t="s">
        <v>25</v>
      </c>
      <c r="P456" t="str">
        <f t="shared" si="14"/>
        <v>Armed</v>
      </c>
      <c r="Q456" t="str">
        <f t="shared" si="15"/>
        <v>31-50</v>
      </c>
    </row>
    <row r="457" spans="1:17" x14ac:dyDescent="0.2">
      <c r="A457">
        <v>577</v>
      </c>
      <c r="B457" t="s">
        <v>924</v>
      </c>
      <c r="C457" s="1">
        <v>42183</v>
      </c>
      <c r="D457" t="s">
        <v>17</v>
      </c>
      <c r="E457" t="s">
        <v>40</v>
      </c>
      <c r="F457">
        <v>29</v>
      </c>
      <c r="G457" t="s">
        <v>19</v>
      </c>
      <c r="H457" t="s">
        <v>26</v>
      </c>
      <c r="I457" t="s">
        <v>498</v>
      </c>
      <c r="J457" t="s">
        <v>29</v>
      </c>
      <c r="K457" t="b">
        <v>0</v>
      </c>
      <c r="L457" t="s">
        <v>23</v>
      </c>
      <c r="M457" t="s">
        <v>24</v>
      </c>
      <c r="N457" t="b">
        <v>0</v>
      </c>
      <c r="O457" t="s">
        <v>43</v>
      </c>
      <c r="P457" t="str">
        <f t="shared" si="14"/>
        <v>Armed</v>
      </c>
      <c r="Q457" t="str">
        <f t="shared" si="15"/>
        <v>18-30</v>
      </c>
    </row>
    <row r="458" spans="1:17" x14ac:dyDescent="0.2">
      <c r="A458">
        <v>585</v>
      </c>
      <c r="B458" t="s">
        <v>925</v>
      </c>
      <c r="C458" s="1">
        <v>42184</v>
      </c>
      <c r="D458" t="s">
        <v>17</v>
      </c>
      <c r="E458" t="s">
        <v>18</v>
      </c>
      <c r="F458">
        <v>51</v>
      </c>
      <c r="G458" t="s">
        <v>19</v>
      </c>
      <c r="H458" t="s">
        <v>26</v>
      </c>
      <c r="I458" t="s">
        <v>926</v>
      </c>
      <c r="J458" t="s">
        <v>262</v>
      </c>
      <c r="K458" t="b">
        <v>1</v>
      </c>
      <c r="L458" t="s">
        <v>23</v>
      </c>
      <c r="M458" t="s">
        <v>24</v>
      </c>
      <c r="N458" t="b">
        <v>0</v>
      </c>
      <c r="O458" t="s">
        <v>25</v>
      </c>
      <c r="P458" t="str">
        <f t="shared" si="14"/>
        <v>Armed</v>
      </c>
      <c r="Q458" t="str">
        <f t="shared" si="15"/>
        <v>50+</v>
      </c>
    </row>
    <row r="459" spans="1:17" x14ac:dyDescent="0.2">
      <c r="A459">
        <v>586</v>
      </c>
      <c r="B459" t="s">
        <v>927</v>
      </c>
      <c r="C459" s="1">
        <v>42185</v>
      </c>
      <c r="D459" t="s">
        <v>17</v>
      </c>
      <c r="E459" t="s">
        <v>18</v>
      </c>
      <c r="F459">
        <v>52</v>
      </c>
      <c r="G459" t="s">
        <v>19</v>
      </c>
      <c r="H459" t="s">
        <v>26</v>
      </c>
      <c r="I459" t="s">
        <v>928</v>
      </c>
      <c r="J459" t="s">
        <v>255</v>
      </c>
      <c r="K459" t="b">
        <v>0</v>
      </c>
      <c r="L459" t="s">
        <v>23</v>
      </c>
      <c r="M459" t="s">
        <v>24</v>
      </c>
      <c r="N459" t="b">
        <v>0</v>
      </c>
      <c r="O459" t="s">
        <v>25</v>
      </c>
      <c r="P459" t="str">
        <f t="shared" si="14"/>
        <v>Armed</v>
      </c>
      <c r="Q459" t="str">
        <f t="shared" si="15"/>
        <v>50+</v>
      </c>
    </row>
    <row r="460" spans="1:17" x14ac:dyDescent="0.2">
      <c r="A460">
        <v>587</v>
      </c>
      <c r="B460" t="s">
        <v>929</v>
      </c>
      <c r="C460" s="1">
        <v>42186</v>
      </c>
      <c r="D460" t="s">
        <v>17</v>
      </c>
      <c r="E460" t="s">
        <v>82</v>
      </c>
      <c r="F460">
        <v>24</v>
      </c>
      <c r="G460" t="s">
        <v>19</v>
      </c>
      <c r="H460" t="s">
        <v>30</v>
      </c>
      <c r="I460" t="s">
        <v>930</v>
      </c>
      <c r="J460" t="s">
        <v>29</v>
      </c>
      <c r="K460" t="b">
        <v>0</v>
      </c>
      <c r="L460" t="s">
        <v>23</v>
      </c>
      <c r="M460" t="s">
        <v>80</v>
      </c>
      <c r="N460" t="b">
        <v>0</v>
      </c>
      <c r="O460" t="s">
        <v>82</v>
      </c>
      <c r="P460" t="str">
        <f t="shared" si="14"/>
        <v>Armed</v>
      </c>
      <c r="Q460" t="str">
        <f t="shared" si="15"/>
        <v>18-30</v>
      </c>
    </row>
    <row r="461" spans="1:17" x14ac:dyDescent="0.2">
      <c r="A461">
        <v>589</v>
      </c>
      <c r="B461" t="s">
        <v>931</v>
      </c>
      <c r="C461" s="1">
        <v>42186</v>
      </c>
      <c r="D461" t="s">
        <v>17</v>
      </c>
      <c r="E461" t="s">
        <v>18</v>
      </c>
      <c r="F461">
        <v>32</v>
      </c>
      <c r="G461" t="s">
        <v>19</v>
      </c>
      <c r="H461" t="s">
        <v>26</v>
      </c>
      <c r="I461" t="s">
        <v>932</v>
      </c>
      <c r="J461" t="s">
        <v>29</v>
      </c>
      <c r="K461" t="b">
        <v>0</v>
      </c>
      <c r="L461" t="s">
        <v>23</v>
      </c>
      <c r="M461" t="s">
        <v>55</v>
      </c>
      <c r="N461" t="b">
        <v>0</v>
      </c>
      <c r="O461" t="s">
        <v>25</v>
      </c>
      <c r="P461" t="str">
        <f t="shared" si="14"/>
        <v>Armed</v>
      </c>
      <c r="Q461" t="str">
        <f t="shared" si="15"/>
        <v>31-50</v>
      </c>
    </row>
    <row r="462" spans="1:17" x14ac:dyDescent="0.2">
      <c r="A462">
        <v>588</v>
      </c>
      <c r="B462" t="s">
        <v>933</v>
      </c>
      <c r="C462" s="1">
        <v>42187</v>
      </c>
      <c r="D462" t="s">
        <v>17</v>
      </c>
      <c r="E462" t="s">
        <v>40</v>
      </c>
      <c r="F462">
        <v>45</v>
      </c>
      <c r="G462" t="s">
        <v>19</v>
      </c>
      <c r="H462" t="s">
        <v>26</v>
      </c>
      <c r="I462" t="s">
        <v>934</v>
      </c>
      <c r="J462" t="s">
        <v>157</v>
      </c>
      <c r="K462" t="b">
        <v>1</v>
      </c>
      <c r="L462" t="s">
        <v>23</v>
      </c>
      <c r="M462" t="s">
        <v>24</v>
      </c>
      <c r="N462" t="b">
        <v>0</v>
      </c>
      <c r="O462" t="s">
        <v>43</v>
      </c>
      <c r="P462" t="str">
        <f t="shared" si="14"/>
        <v>Armed</v>
      </c>
      <c r="Q462" t="str">
        <f t="shared" si="15"/>
        <v>31-50</v>
      </c>
    </row>
    <row r="463" spans="1:17" x14ac:dyDescent="0.2">
      <c r="A463">
        <v>601</v>
      </c>
      <c r="B463" t="s">
        <v>935</v>
      </c>
      <c r="C463" s="1">
        <v>42187</v>
      </c>
      <c r="D463" t="s">
        <v>17</v>
      </c>
      <c r="E463" t="s">
        <v>66</v>
      </c>
      <c r="F463">
        <v>60</v>
      </c>
      <c r="G463" t="s">
        <v>19</v>
      </c>
      <c r="H463" t="s">
        <v>20</v>
      </c>
      <c r="I463" t="s">
        <v>689</v>
      </c>
      <c r="J463" t="s">
        <v>42</v>
      </c>
      <c r="K463" t="b">
        <v>0</v>
      </c>
      <c r="L463" t="s">
        <v>37</v>
      </c>
      <c r="M463" t="s">
        <v>24</v>
      </c>
      <c r="N463" t="b">
        <v>0</v>
      </c>
      <c r="O463" t="s">
        <v>68</v>
      </c>
      <c r="P463" t="str">
        <f t="shared" si="14"/>
        <v>Armed</v>
      </c>
      <c r="Q463" t="str">
        <f t="shared" si="15"/>
        <v>50+</v>
      </c>
    </row>
    <row r="464" spans="1:17" x14ac:dyDescent="0.2">
      <c r="A464">
        <v>603</v>
      </c>
      <c r="B464" t="s">
        <v>936</v>
      </c>
      <c r="C464" s="1">
        <v>42187</v>
      </c>
      <c r="D464" t="s">
        <v>17</v>
      </c>
      <c r="E464" t="s">
        <v>33</v>
      </c>
      <c r="F464">
        <v>23</v>
      </c>
      <c r="G464" t="s">
        <v>19</v>
      </c>
      <c r="H464" t="s">
        <v>30</v>
      </c>
      <c r="I464" t="s">
        <v>479</v>
      </c>
      <c r="J464" t="s">
        <v>175</v>
      </c>
      <c r="K464" t="b">
        <v>0</v>
      </c>
      <c r="L464" t="s">
        <v>23</v>
      </c>
      <c r="M464" t="s">
        <v>80</v>
      </c>
      <c r="N464" t="b">
        <v>0</v>
      </c>
      <c r="O464" t="s">
        <v>33</v>
      </c>
      <c r="P464" t="str">
        <f t="shared" si="14"/>
        <v>Unarmed</v>
      </c>
      <c r="Q464" t="str">
        <f t="shared" si="15"/>
        <v>18-30</v>
      </c>
    </row>
    <row r="465" spans="1:17" x14ac:dyDescent="0.2">
      <c r="A465">
        <v>598</v>
      </c>
      <c r="B465" t="s">
        <v>937</v>
      </c>
      <c r="C465" s="1">
        <v>42188</v>
      </c>
      <c r="D465" t="s">
        <v>17</v>
      </c>
      <c r="E465" t="s">
        <v>18</v>
      </c>
      <c r="F465">
        <v>46</v>
      </c>
      <c r="G465" t="s">
        <v>19</v>
      </c>
      <c r="H465" t="s">
        <v>34</v>
      </c>
      <c r="I465" t="s">
        <v>753</v>
      </c>
      <c r="J465" t="s">
        <v>42</v>
      </c>
      <c r="K465" t="b">
        <v>0</v>
      </c>
      <c r="L465" t="s">
        <v>23</v>
      </c>
      <c r="M465" t="s">
        <v>24</v>
      </c>
      <c r="N465" t="b">
        <v>0</v>
      </c>
      <c r="O465" t="s">
        <v>25</v>
      </c>
      <c r="P465" t="str">
        <f t="shared" si="14"/>
        <v>Armed</v>
      </c>
      <c r="Q465" t="str">
        <f t="shared" si="15"/>
        <v>31-50</v>
      </c>
    </row>
    <row r="466" spans="1:17" x14ac:dyDescent="0.2">
      <c r="A466">
        <v>599</v>
      </c>
      <c r="B466" t="s">
        <v>938</v>
      </c>
      <c r="C466" s="1">
        <v>42188</v>
      </c>
      <c r="D466" t="s">
        <v>17</v>
      </c>
      <c r="E466" t="s">
        <v>18</v>
      </c>
      <c r="F466">
        <v>33</v>
      </c>
      <c r="G466" t="s">
        <v>19</v>
      </c>
      <c r="H466" t="s">
        <v>34</v>
      </c>
      <c r="I466" t="s">
        <v>939</v>
      </c>
      <c r="J466" t="s">
        <v>124</v>
      </c>
      <c r="K466" t="b">
        <v>1</v>
      </c>
      <c r="L466" t="s">
        <v>23</v>
      </c>
      <c r="M466" t="s">
        <v>24</v>
      </c>
      <c r="N466" t="b">
        <v>0</v>
      </c>
      <c r="O466" t="s">
        <v>25</v>
      </c>
      <c r="P466" t="str">
        <f t="shared" si="14"/>
        <v>Armed</v>
      </c>
      <c r="Q466" t="str">
        <f t="shared" si="15"/>
        <v>31-50</v>
      </c>
    </row>
    <row r="467" spans="1:17" x14ac:dyDescent="0.2">
      <c r="A467">
        <v>602</v>
      </c>
      <c r="B467" t="s">
        <v>940</v>
      </c>
      <c r="C467" s="1">
        <v>42188</v>
      </c>
      <c r="D467" t="s">
        <v>17</v>
      </c>
      <c r="E467" t="s">
        <v>18</v>
      </c>
      <c r="F467">
        <v>40</v>
      </c>
      <c r="G467" t="s">
        <v>19</v>
      </c>
      <c r="H467" t="s">
        <v>26</v>
      </c>
      <c r="I467" t="s">
        <v>941</v>
      </c>
      <c r="J467" t="s">
        <v>175</v>
      </c>
      <c r="K467" t="b">
        <v>0</v>
      </c>
      <c r="L467" t="s">
        <v>23</v>
      </c>
      <c r="M467" t="s">
        <v>24</v>
      </c>
      <c r="N467" t="b">
        <v>0</v>
      </c>
      <c r="O467" t="s">
        <v>25</v>
      </c>
      <c r="P467" t="str">
        <f t="shared" si="14"/>
        <v>Armed</v>
      </c>
      <c r="Q467" t="str">
        <f t="shared" si="15"/>
        <v>31-50</v>
      </c>
    </row>
    <row r="468" spans="1:17" x14ac:dyDescent="0.2">
      <c r="A468">
        <v>597</v>
      </c>
      <c r="B468" t="s">
        <v>942</v>
      </c>
      <c r="C468" s="1">
        <v>42188</v>
      </c>
      <c r="D468" t="s">
        <v>32</v>
      </c>
      <c r="E468" t="s">
        <v>66</v>
      </c>
      <c r="F468">
        <v>27</v>
      </c>
      <c r="G468" t="s">
        <v>19</v>
      </c>
      <c r="H468" t="s">
        <v>34</v>
      </c>
      <c r="I468" t="s">
        <v>943</v>
      </c>
      <c r="J468" t="s">
        <v>42</v>
      </c>
      <c r="K468" t="b">
        <v>0</v>
      </c>
      <c r="L468" t="s">
        <v>23</v>
      </c>
      <c r="M468" t="s">
        <v>24</v>
      </c>
      <c r="N468" t="b">
        <v>0</v>
      </c>
      <c r="O468" t="s">
        <v>68</v>
      </c>
      <c r="P468" t="str">
        <f t="shared" si="14"/>
        <v>Armed</v>
      </c>
      <c r="Q468" t="str">
        <f t="shared" si="15"/>
        <v>18-30</v>
      </c>
    </row>
    <row r="469" spans="1:17" x14ac:dyDescent="0.2">
      <c r="A469">
        <v>591</v>
      </c>
      <c r="B469" t="s">
        <v>944</v>
      </c>
      <c r="C469" s="1">
        <v>42189</v>
      </c>
      <c r="D469" t="s">
        <v>17</v>
      </c>
      <c r="E469" t="s">
        <v>18</v>
      </c>
      <c r="F469">
        <v>42</v>
      </c>
      <c r="G469" t="s">
        <v>19</v>
      </c>
      <c r="H469" t="s">
        <v>30</v>
      </c>
      <c r="I469" t="s">
        <v>250</v>
      </c>
      <c r="J469" t="s">
        <v>51</v>
      </c>
      <c r="K469" t="b">
        <v>0</v>
      </c>
      <c r="L469" t="s">
        <v>23</v>
      </c>
      <c r="M469" t="s">
        <v>80</v>
      </c>
      <c r="N469" t="b">
        <v>0</v>
      </c>
      <c r="O469" t="s">
        <v>25</v>
      </c>
      <c r="P469" t="str">
        <f t="shared" si="14"/>
        <v>Armed</v>
      </c>
      <c r="Q469" t="str">
        <f t="shared" si="15"/>
        <v>31-50</v>
      </c>
    </row>
    <row r="470" spans="1:17" x14ac:dyDescent="0.2">
      <c r="A470">
        <v>595</v>
      </c>
      <c r="B470" t="s">
        <v>945</v>
      </c>
      <c r="C470" s="1">
        <v>42189</v>
      </c>
      <c r="D470" t="s">
        <v>17</v>
      </c>
      <c r="E470" t="s">
        <v>18</v>
      </c>
      <c r="F470">
        <v>37</v>
      </c>
      <c r="G470" t="s">
        <v>19</v>
      </c>
      <c r="H470" t="s">
        <v>26</v>
      </c>
      <c r="I470" t="s">
        <v>946</v>
      </c>
      <c r="J470" t="s">
        <v>246</v>
      </c>
      <c r="K470" t="b">
        <v>0</v>
      </c>
      <c r="L470" t="s">
        <v>23</v>
      </c>
      <c r="M470" t="s">
        <v>24</v>
      </c>
      <c r="N470" t="b">
        <v>0</v>
      </c>
      <c r="O470" t="s">
        <v>25</v>
      </c>
      <c r="P470" t="str">
        <f t="shared" si="14"/>
        <v>Armed</v>
      </c>
      <c r="Q470" t="str">
        <f t="shared" si="15"/>
        <v>31-50</v>
      </c>
    </row>
    <row r="471" spans="1:17" x14ac:dyDescent="0.2">
      <c r="A471">
        <v>596</v>
      </c>
      <c r="B471" t="s">
        <v>947</v>
      </c>
      <c r="C471" s="1">
        <v>42189</v>
      </c>
      <c r="D471" t="s">
        <v>17</v>
      </c>
      <c r="E471" t="s">
        <v>18</v>
      </c>
      <c r="F471">
        <v>23</v>
      </c>
      <c r="G471" t="s">
        <v>19</v>
      </c>
      <c r="H471" t="s">
        <v>30</v>
      </c>
      <c r="I471" t="s">
        <v>948</v>
      </c>
      <c r="J471" t="s">
        <v>121</v>
      </c>
      <c r="K471" t="b">
        <v>0</v>
      </c>
      <c r="L471" t="s">
        <v>23</v>
      </c>
      <c r="M471" t="s">
        <v>80</v>
      </c>
      <c r="N471" t="b">
        <v>0</v>
      </c>
      <c r="O471" t="s">
        <v>25</v>
      </c>
      <c r="P471" t="str">
        <f t="shared" si="14"/>
        <v>Armed</v>
      </c>
      <c r="Q471" t="str">
        <f t="shared" si="15"/>
        <v>18-30</v>
      </c>
    </row>
    <row r="472" spans="1:17" x14ac:dyDescent="0.2">
      <c r="A472">
        <v>600</v>
      </c>
      <c r="B472" t="s">
        <v>949</v>
      </c>
      <c r="C472" s="1">
        <v>42189</v>
      </c>
      <c r="D472" t="s">
        <v>17</v>
      </c>
      <c r="E472" t="s">
        <v>18</v>
      </c>
      <c r="F472">
        <v>36</v>
      </c>
      <c r="G472" t="s">
        <v>19</v>
      </c>
      <c r="H472" t="s">
        <v>26</v>
      </c>
      <c r="I472" t="s">
        <v>950</v>
      </c>
      <c r="J472" t="s">
        <v>107</v>
      </c>
      <c r="K472" t="b">
        <v>0</v>
      </c>
      <c r="L472" t="s">
        <v>23</v>
      </c>
      <c r="M472" t="s">
        <v>24</v>
      </c>
      <c r="N472" t="b">
        <v>0</v>
      </c>
      <c r="O472" t="s">
        <v>25</v>
      </c>
      <c r="P472" t="str">
        <f t="shared" si="14"/>
        <v>Armed</v>
      </c>
      <c r="Q472" t="str">
        <f t="shared" si="15"/>
        <v>31-50</v>
      </c>
    </row>
    <row r="473" spans="1:17" x14ac:dyDescent="0.2">
      <c r="A473">
        <v>592</v>
      </c>
      <c r="B473" t="s">
        <v>951</v>
      </c>
      <c r="C473" s="1">
        <v>42190</v>
      </c>
      <c r="D473" t="s">
        <v>17</v>
      </c>
      <c r="E473" t="s">
        <v>33</v>
      </c>
      <c r="F473">
        <v>19</v>
      </c>
      <c r="G473" t="s">
        <v>19</v>
      </c>
      <c r="H473" t="s">
        <v>26</v>
      </c>
      <c r="I473" t="s">
        <v>952</v>
      </c>
      <c r="J473" t="s">
        <v>42</v>
      </c>
      <c r="K473" t="b">
        <v>0</v>
      </c>
      <c r="L473" t="s">
        <v>23</v>
      </c>
      <c r="M473" t="s">
        <v>80</v>
      </c>
      <c r="N473" t="b">
        <v>0</v>
      </c>
      <c r="O473" t="s">
        <v>33</v>
      </c>
      <c r="P473" t="str">
        <f t="shared" si="14"/>
        <v>Unarmed</v>
      </c>
      <c r="Q473" t="str">
        <f t="shared" si="15"/>
        <v>18-30</v>
      </c>
    </row>
    <row r="474" spans="1:17" x14ac:dyDescent="0.2">
      <c r="A474">
        <v>593</v>
      </c>
      <c r="B474" t="s">
        <v>953</v>
      </c>
      <c r="C474" s="1">
        <v>42190</v>
      </c>
      <c r="D474" t="s">
        <v>17</v>
      </c>
      <c r="E474" t="s">
        <v>18</v>
      </c>
      <c r="F474">
        <v>35</v>
      </c>
      <c r="G474" t="s">
        <v>19</v>
      </c>
      <c r="H474" t="s">
        <v>26</v>
      </c>
      <c r="I474" t="s">
        <v>179</v>
      </c>
      <c r="J474" t="s">
        <v>71</v>
      </c>
      <c r="K474" t="b">
        <v>0</v>
      </c>
      <c r="L474" t="s">
        <v>23</v>
      </c>
      <c r="M474" t="s">
        <v>80</v>
      </c>
      <c r="N474" t="b">
        <v>0</v>
      </c>
      <c r="O474" t="s">
        <v>25</v>
      </c>
      <c r="P474" t="str">
        <f t="shared" si="14"/>
        <v>Armed</v>
      </c>
      <c r="Q474" t="str">
        <f t="shared" si="15"/>
        <v>31-50</v>
      </c>
    </row>
    <row r="475" spans="1:17" x14ac:dyDescent="0.2">
      <c r="A475">
        <v>605</v>
      </c>
      <c r="B475" t="s">
        <v>954</v>
      </c>
      <c r="C475" s="1">
        <v>42190</v>
      </c>
      <c r="D475" t="s">
        <v>17</v>
      </c>
      <c r="E475" t="s">
        <v>33</v>
      </c>
      <c r="F475">
        <v>43</v>
      </c>
      <c r="G475" t="s">
        <v>19</v>
      </c>
      <c r="H475" t="s">
        <v>26</v>
      </c>
      <c r="I475" t="s">
        <v>955</v>
      </c>
      <c r="J475" t="s">
        <v>42</v>
      </c>
      <c r="K475" t="b">
        <v>0</v>
      </c>
      <c r="L475" t="s">
        <v>37</v>
      </c>
      <c r="M475" t="s">
        <v>24</v>
      </c>
      <c r="N475" t="b">
        <v>0</v>
      </c>
      <c r="O475" t="s">
        <v>33</v>
      </c>
      <c r="P475" t="str">
        <f t="shared" si="14"/>
        <v>Unarmed</v>
      </c>
      <c r="Q475" t="str">
        <f t="shared" si="15"/>
        <v>31-50</v>
      </c>
    </row>
    <row r="476" spans="1:17" x14ac:dyDescent="0.2">
      <c r="A476">
        <v>594</v>
      </c>
      <c r="B476" t="s">
        <v>956</v>
      </c>
      <c r="C476" s="1">
        <v>42190</v>
      </c>
      <c r="D476" t="s">
        <v>32</v>
      </c>
      <c r="E476" t="s">
        <v>40</v>
      </c>
      <c r="F476">
        <v>25</v>
      </c>
      <c r="G476" t="s">
        <v>19</v>
      </c>
      <c r="H476" t="s">
        <v>26</v>
      </c>
      <c r="I476" t="s">
        <v>179</v>
      </c>
      <c r="J476" t="s">
        <v>71</v>
      </c>
      <c r="K476" t="b">
        <v>1</v>
      </c>
      <c r="L476" t="s">
        <v>23</v>
      </c>
      <c r="M476" t="s">
        <v>24</v>
      </c>
      <c r="N476" t="b">
        <v>0</v>
      </c>
      <c r="O476" t="s">
        <v>43</v>
      </c>
      <c r="P476" t="str">
        <f t="shared" si="14"/>
        <v>Armed</v>
      </c>
      <c r="Q476" t="str">
        <f t="shared" si="15"/>
        <v>18-30</v>
      </c>
    </row>
    <row r="477" spans="1:17" x14ac:dyDescent="0.2">
      <c r="A477">
        <v>590</v>
      </c>
      <c r="B477" t="s">
        <v>957</v>
      </c>
      <c r="C477" s="1">
        <v>42191</v>
      </c>
      <c r="D477" t="s">
        <v>17</v>
      </c>
      <c r="E477" t="s">
        <v>18</v>
      </c>
      <c r="F477">
        <v>20</v>
      </c>
      <c r="G477" t="s">
        <v>19</v>
      </c>
      <c r="H477" t="s">
        <v>26</v>
      </c>
      <c r="I477" t="s">
        <v>250</v>
      </c>
      <c r="J477" t="s">
        <v>51</v>
      </c>
      <c r="K477" t="b">
        <v>0</v>
      </c>
      <c r="L477" t="s">
        <v>23</v>
      </c>
      <c r="M477" t="s">
        <v>24</v>
      </c>
      <c r="N477" t="b">
        <v>0</v>
      </c>
      <c r="O477" t="s">
        <v>25</v>
      </c>
      <c r="P477" t="str">
        <f t="shared" si="14"/>
        <v>Armed</v>
      </c>
      <c r="Q477" t="str">
        <f t="shared" si="15"/>
        <v>18-30</v>
      </c>
    </row>
    <row r="478" spans="1:17" x14ac:dyDescent="0.2">
      <c r="A478">
        <v>606</v>
      </c>
      <c r="B478" t="s">
        <v>958</v>
      </c>
      <c r="C478" s="1">
        <v>42191</v>
      </c>
      <c r="D478" t="s">
        <v>17</v>
      </c>
      <c r="E478" t="s">
        <v>66</v>
      </c>
      <c r="F478">
        <v>42</v>
      </c>
      <c r="G478" t="s">
        <v>19</v>
      </c>
      <c r="H478" t="s">
        <v>26</v>
      </c>
      <c r="I478" t="s">
        <v>959</v>
      </c>
      <c r="J478" t="s">
        <v>168</v>
      </c>
      <c r="K478" t="b">
        <v>1</v>
      </c>
      <c r="L478" t="s">
        <v>37</v>
      </c>
      <c r="M478" t="s">
        <v>24</v>
      </c>
      <c r="N478" t="b">
        <v>1</v>
      </c>
      <c r="O478" t="s">
        <v>68</v>
      </c>
      <c r="P478" t="str">
        <f t="shared" si="14"/>
        <v>Armed</v>
      </c>
      <c r="Q478" t="str">
        <f t="shared" si="15"/>
        <v>31-50</v>
      </c>
    </row>
    <row r="479" spans="1:17" x14ac:dyDescent="0.2">
      <c r="A479">
        <v>619</v>
      </c>
      <c r="B479" t="s">
        <v>960</v>
      </c>
      <c r="C479" s="1">
        <v>42191</v>
      </c>
      <c r="D479" t="s">
        <v>17</v>
      </c>
      <c r="E479" t="s">
        <v>66</v>
      </c>
      <c r="F479">
        <v>29</v>
      </c>
      <c r="G479" t="s">
        <v>19</v>
      </c>
      <c r="H479" t="s">
        <v>30</v>
      </c>
      <c r="I479" t="s">
        <v>147</v>
      </c>
      <c r="J479" t="s">
        <v>42</v>
      </c>
      <c r="K479" t="b">
        <v>0</v>
      </c>
      <c r="L479" t="s">
        <v>23</v>
      </c>
      <c r="M479" t="s">
        <v>24</v>
      </c>
      <c r="N479" t="b">
        <v>0</v>
      </c>
      <c r="O479" t="s">
        <v>68</v>
      </c>
      <c r="P479" t="str">
        <f t="shared" si="14"/>
        <v>Armed</v>
      </c>
      <c r="Q479" t="str">
        <f t="shared" si="15"/>
        <v>18-30</v>
      </c>
    </row>
    <row r="480" spans="1:17" x14ac:dyDescent="0.2">
      <c r="A480">
        <v>607</v>
      </c>
      <c r="B480" t="s">
        <v>961</v>
      </c>
      <c r="C480" s="1">
        <v>42191</v>
      </c>
      <c r="D480" t="s">
        <v>32</v>
      </c>
      <c r="E480" t="s">
        <v>66</v>
      </c>
      <c r="F480">
        <v>42</v>
      </c>
      <c r="G480" t="s">
        <v>19</v>
      </c>
      <c r="H480" t="s">
        <v>34</v>
      </c>
      <c r="I480" t="s">
        <v>962</v>
      </c>
      <c r="J480" t="s">
        <v>42</v>
      </c>
      <c r="K480" t="b">
        <v>0</v>
      </c>
      <c r="L480" t="s">
        <v>23</v>
      </c>
      <c r="M480" t="s">
        <v>55</v>
      </c>
      <c r="N480" t="b">
        <v>0</v>
      </c>
      <c r="O480" t="s">
        <v>68</v>
      </c>
      <c r="P480" t="str">
        <f t="shared" si="14"/>
        <v>Armed</v>
      </c>
      <c r="Q480" t="str">
        <f t="shared" si="15"/>
        <v>31-50</v>
      </c>
    </row>
    <row r="481" spans="1:17" x14ac:dyDescent="0.2">
      <c r="A481">
        <v>610</v>
      </c>
      <c r="B481" t="s">
        <v>963</v>
      </c>
      <c r="C481" s="1">
        <v>42191</v>
      </c>
      <c r="D481" t="s">
        <v>32</v>
      </c>
      <c r="E481" t="s">
        <v>82</v>
      </c>
      <c r="F481">
        <v>31</v>
      </c>
      <c r="G481" t="s">
        <v>19</v>
      </c>
      <c r="H481" t="s">
        <v>26</v>
      </c>
      <c r="I481" t="s">
        <v>632</v>
      </c>
      <c r="J481" t="s">
        <v>42</v>
      </c>
      <c r="K481" t="b">
        <v>1</v>
      </c>
      <c r="L481" t="s">
        <v>23</v>
      </c>
      <c r="M481" t="s">
        <v>37</v>
      </c>
      <c r="N481" t="b">
        <v>0</v>
      </c>
      <c r="O481" t="s">
        <v>82</v>
      </c>
      <c r="P481" t="str">
        <f t="shared" si="14"/>
        <v>Armed</v>
      </c>
      <c r="Q481" t="str">
        <f t="shared" si="15"/>
        <v>31-50</v>
      </c>
    </row>
    <row r="482" spans="1:17" x14ac:dyDescent="0.2">
      <c r="A482">
        <v>608</v>
      </c>
      <c r="B482" t="s">
        <v>964</v>
      </c>
      <c r="C482" s="1">
        <v>42192</v>
      </c>
      <c r="D482" t="s">
        <v>17</v>
      </c>
      <c r="E482" t="s">
        <v>18</v>
      </c>
      <c r="F482">
        <v>18</v>
      </c>
      <c r="G482" t="s">
        <v>19</v>
      </c>
      <c r="H482" t="s">
        <v>30</v>
      </c>
      <c r="I482" t="s">
        <v>218</v>
      </c>
      <c r="J482" t="s">
        <v>71</v>
      </c>
      <c r="K482" t="b">
        <v>0</v>
      </c>
      <c r="L482" t="s">
        <v>23</v>
      </c>
      <c r="M482" t="s">
        <v>24</v>
      </c>
      <c r="N482" t="b">
        <v>0</v>
      </c>
      <c r="O482" t="s">
        <v>25</v>
      </c>
      <c r="P482" t="str">
        <f t="shared" si="14"/>
        <v>Armed</v>
      </c>
      <c r="Q482" t="str">
        <f t="shared" si="15"/>
        <v>18-30</v>
      </c>
    </row>
    <row r="483" spans="1:17" x14ac:dyDescent="0.2">
      <c r="A483">
        <v>609</v>
      </c>
      <c r="B483" t="s">
        <v>965</v>
      </c>
      <c r="C483" s="1">
        <v>42192</v>
      </c>
      <c r="D483" t="s">
        <v>17</v>
      </c>
      <c r="E483" t="s">
        <v>966</v>
      </c>
      <c r="F483">
        <v>33</v>
      </c>
      <c r="G483" t="s">
        <v>19</v>
      </c>
      <c r="H483" t="s">
        <v>26</v>
      </c>
      <c r="I483" t="s">
        <v>680</v>
      </c>
      <c r="J483" t="s">
        <v>54</v>
      </c>
      <c r="K483" t="b">
        <v>0</v>
      </c>
      <c r="L483" t="s">
        <v>37</v>
      </c>
      <c r="M483" t="s">
        <v>24</v>
      </c>
      <c r="N483" t="b">
        <v>0</v>
      </c>
      <c r="O483" t="s">
        <v>90</v>
      </c>
      <c r="P483" t="str">
        <f t="shared" si="14"/>
        <v>Armed</v>
      </c>
      <c r="Q483" t="str">
        <f t="shared" si="15"/>
        <v>31-50</v>
      </c>
    </row>
    <row r="484" spans="1:17" x14ac:dyDescent="0.2">
      <c r="A484">
        <v>611</v>
      </c>
      <c r="B484" t="s">
        <v>967</v>
      </c>
      <c r="C484" s="1">
        <v>42192</v>
      </c>
      <c r="D484" t="s">
        <v>17</v>
      </c>
      <c r="E484" t="s">
        <v>18</v>
      </c>
      <c r="F484">
        <v>59</v>
      </c>
      <c r="G484" t="s">
        <v>19</v>
      </c>
      <c r="H484" t="s">
        <v>26</v>
      </c>
      <c r="I484" t="s">
        <v>271</v>
      </c>
      <c r="J484" t="s">
        <v>71</v>
      </c>
      <c r="K484" t="b">
        <v>0</v>
      </c>
      <c r="L484" t="s">
        <v>23</v>
      </c>
      <c r="M484" t="s">
        <v>24</v>
      </c>
      <c r="N484" t="b">
        <v>0</v>
      </c>
      <c r="O484" t="s">
        <v>25</v>
      </c>
      <c r="P484" t="str">
        <f t="shared" si="14"/>
        <v>Armed</v>
      </c>
      <c r="Q484" t="str">
        <f t="shared" si="15"/>
        <v>50+</v>
      </c>
    </row>
    <row r="485" spans="1:17" x14ac:dyDescent="0.2">
      <c r="A485">
        <v>614</v>
      </c>
      <c r="B485" t="s">
        <v>968</v>
      </c>
      <c r="C485" s="1">
        <v>42192</v>
      </c>
      <c r="D485" t="s">
        <v>17</v>
      </c>
      <c r="E485" t="s">
        <v>18</v>
      </c>
      <c r="F485">
        <v>47</v>
      </c>
      <c r="G485" t="s">
        <v>19</v>
      </c>
      <c r="H485" t="s">
        <v>34</v>
      </c>
      <c r="I485" t="s">
        <v>471</v>
      </c>
      <c r="J485" t="s">
        <v>42</v>
      </c>
      <c r="K485" t="b">
        <v>0</v>
      </c>
      <c r="L485" t="s">
        <v>23</v>
      </c>
      <c r="M485" t="s">
        <v>24</v>
      </c>
      <c r="N485" t="b">
        <v>0</v>
      </c>
      <c r="O485" t="s">
        <v>25</v>
      </c>
      <c r="P485" t="str">
        <f t="shared" si="14"/>
        <v>Armed</v>
      </c>
      <c r="Q485" t="str">
        <f t="shared" si="15"/>
        <v>31-50</v>
      </c>
    </row>
    <row r="486" spans="1:17" x14ac:dyDescent="0.2">
      <c r="A486">
        <v>615</v>
      </c>
      <c r="B486" t="s">
        <v>969</v>
      </c>
      <c r="C486" s="1">
        <v>42192</v>
      </c>
      <c r="D486" t="s">
        <v>17</v>
      </c>
      <c r="E486" t="s">
        <v>18</v>
      </c>
      <c r="F486">
        <v>39</v>
      </c>
      <c r="G486" t="s">
        <v>19</v>
      </c>
      <c r="H486" t="s">
        <v>34</v>
      </c>
      <c r="I486" t="s">
        <v>926</v>
      </c>
      <c r="J486" t="s">
        <v>71</v>
      </c>
      <c r="K486" t="b">
        <v>1</v>
      </c>
      <c r="L486" t="s">
        <v>23</v>
      </c>
      <c r="M486" t="s">
        <v>24</v>
      </c>
      <c r="N486" t="b">
        <v>0</v>
      </c>
      <c r="O486" t="s">
        <v>25</v>
      </c>
      <c r="P486" t="str">
        <f t="shared" si="14"/>
        <v>Armed</v>
      </c>
      <c r="Q486" t="str">
        <f t="shared" si="15"/>
        <v>31-50</v>
      </c>
    </row>
    <row r="487" spans="1:17" x14ac:dyDescent="0.2">
      <c r="A487">
        <v>616</v>
      </c>
      <c r="B487" t="s">
        <v>970</v>
      </c>
      <c r="C487" s="1">
        <v>42192</v>
      </c>
      <c r="D487" t="s">
        <v>17</v>
      </c>
      <c r="E487" t="s">
        <v>66</v>
      </c>
      <c r="F487">
        <v>37</v>
      </c>
      <c r="G487" t="s">
        <v>19</v>
      </c>
      <c r="H487" t="s">
        <v>30</v>
      </c>
      <c r="I487" t="s">
        <v>971</v>
      </c>
      <c r="J487" t="s">
        <v>124</v>
      </c>
      <c r="K487" t="b">
        <v>0</v>
      </c>
      <c r="L487" t="s">
        <v>23</v>
      </c>
      <c r="M487" t="s">
        <v>80</v>
      </c>
      <c r="N487" t="b">
        <v>0</v>
      </c>
      <c r="O487" t="s">
        <v>68</v>
      </c>
      <c r="P487" t="str">
        <f t="shared" si="14"/>
        <v>Armed</v>
      </c>
      <c r="Q487" t="str">
        <f t="shared" si="15"/>
        <v>31-50</v>
      </c>
    </row>
    <row r="488" spans="1:17" x14ac:dyDescent="0.2">
      <c r="A488">
        <v>617</v>
      </c>
      <c r="B488" t="s">
        <v>972</v>
      </c>
      <c r="C488" s="1">
        <v>42192</v>
      </c>
      <c r="D488" t="s">
        <v>17</v>
      </c>
      <c r="E488" t="s">
        <v>18</v>
      </c>
      <c r="F488">
        <v>35</v>
      </c>
      <c r="G488" t="s">
        <v>19</v>
      </c>
      <c r="H488" t="s">
        <v>26</v>
      </c>
      <c r="I488" t="s">
        <v>973</v>
      </c>
      <c r="J488" t="s">
        <v>118</v>
      </c>
      <c r="K488" t="b">
        <v>0</v>
      </c>
      <c r="L488" t="s">
        <v>23</v>
      </c>
      <c r="M488" t="s">
        <v>55</v>
      </c>
      <c r="N488" t="b">
        <v>0</v>
      </c>
      <c r="O488" t="s">
        <v>25</v>
      </c>
      <c r="P488" t="str">
        <f t="shared" si="14"/>
        <v>Armed</v>
      </c>
      <c r="Q488" t="str">
        <f t="shared" si="15"/>
        <v>31-50</v>
      </c>
    </row>
    <row r="489" spans="1:17" x14ac:dyDescent="0.2">
      <c r="A489">
        <v>618</v>
      </c>
      <c r="B489" t="s">
        <v>974</v>
      </c>
      <c r="C489" s="1">
        <v>42192</v>
      </c>
      <c r="D489" t="s">
        <v>17</v>
      </c>
      <c r="E489" t="s">
        <v>66</v>
      </c>
      <c r="F489">
        <v>28</v>
      </c>
      <c r="G489" t="s">
        <v>19</v>
      </c>
      <c r="H489" t="s">
        <v>26</v>
      </c>
      <c r="I489" t="s">
        <v>532</v>
      </c>
      <c r="J489" t="s">
        <v>154</v>
      </c>
      <c r="K489" t="b">
        <v>0</v>
      </c>
      <c r="L489" t="s">
        <v>37</v>
      </c>
      <c r="M489" t="s">
        <v>24</v>
      </c>
      <c r="N489" t="b">
        <v>0</v>
      </c>
      <c r="O489" t="s">
        <v>68</v>
      </c>
      <c r="P489" t="str">
        <f t="shared" si="14"/>
        <v>Armed</v>
      </c>
      <c r="Q489" t="str">
        <f t="shared" si="15"/>
        <v>18-30</v>
      </c>
    </row>
    <row r="490" spans="1:17" x14ac:dyDescent="0.2">
      <c r="A490">
        <v>620</v>
      </c>
      <c r="B490" t="s">
        <v>975</v>
      </c>
      <c r="C490" s="1">
        <v>42193</v>
      </c>
      <c r="D490" t="s">
        <v>17</v>
      </c>
      <c r="E490" t="s">
        <v>18</v>
      </c>
      <c r="F490">
        <v>59</v>
      </c>
      <c r="G490" t="s">
        <v>19</v>
      </c>
      <c r="H490" t="s">
        <v>26</v>
      </c>
      <c r="I490" t="s">
        <v>976</v>
      </c>
      <c r="J490" t="s">
        <v>29</v>
      </c>
      <c r="K490" t="b">
        <v>0</v>
      </c>
      <c r="L490" t="s">
        <v>23</v>
      </c>
      <c r="M490" t="s">
        <v>24</v>
      </c>
      <c r="N490" t="b">
        <v>0</v>
      </c>
      <c r="O490" t="s">
        <v>25</v>
      </c>
      <c r="P490" t="str">
        <f t="shared" si="14"/>
        <v>Armed</v>
      </c>
      <c r="Q490" t="str">
        <f t="shared" si="15"/>
        <v>50+</v>
      </c>
    </row>
    <row r="491" spans="1:17" x14ac:dyDescent="0.2">
      <c r="A491">
        <v>621</v>
      </c>
      <c r="B491" t="s">
        <v>977</v>
      </c>
      <c r="C491" s="1">
        <v>42193</v>
      </c>
      <c r="D491" t="s">
        <v>17</v>
      </c>
      <c r="E491" t="s">
        <v>82</v>
      </c>
      <c r="F491">
        <v>62</v>
      </c>
      <c r="G491" t="s">
        <v>19</v>
      </c>
      <c r="H491" t="s">
        <v>26</v>
      </c>
      <c r="I491" t="s">
        <v>978</v>
      </c>
      <c r="J491" t="s">
        <v>255</v>
      </c>
      <c r="K491" t="b">
        <v>0</v>
      </c>
      <c r="L491" t="s">
        <v>23</v>
      </c>
      <c r="M491" t="s">
        <v>55</v>
      </c>
      <c r="N491" t="b">
        <v>1</v>
      </c>
      <c r="O491" t="s">
        <v>82</v>
      </c>
      <c r="P491" t="str">
        <f t="shared" si="14"/>
        <v>Armed</v>
      </c>
      <c r="Q491" t="str">
        <f t="shared" si="15"/>
        <v>50+</v>
      </c>
    </row>
    <row r="492" spans="1:17" x14ac:dyDescent="0.2">
      <c r="A492">
        <v>622</v>
      </c>
      <c r="B492" t="s">
        <v>979</v>
      </c>
      <c r="C492" s="1">
        <v>42194</v>
      </c>
      <c r="D492" t="s">
        <v>17</v>
      </c>
      <c r="E492" t="s">
        <v>18</v>
      </c>
      <c r="F492">
        <v>50</v>
      </c>
      <c r="G492" t="s">
        <v>19</v>
      </c>
      <c r="H492" t="s">
        <v>26</v>
      </c>
      <c r="I492" t="s">
        <v>980</v>
      </c>
      <c r="J492" t="s">
        <v>89</v>
      </c>
      <c r="K492" t="b">
        <v>0</v>
      </c>
      <c r="L492" t="s">
        <v>23</v>
      </c>
      <c r="M492" t="s">
        <v>24</v>
      </c>
      <c r="N492" t="b">
        <v>0</v>
      </c>
      <c r="O492" t="s">
        <v>25</v>
      </c>
      <c r="P492" t="str">
        <f t="shared" si="14"/>
        <v>Armed</v>
      </c>
      <c r="Q492" t="str">
        <f t="shared" si="15"/>
        <v>31-50</v>
      </c>
    </row>
    <row r="493" spans="1:17" x14ac:dyDescent="0.2">
      <c r="A493">
        <v>623</v>
      </c>
      <c r="B493" t="s">
        <v>981</v>
      </c>
      <c r="C493" s="1">
        <v>42194</v>
      </c>
      <c r="D493" t="s">
        <v>17</v>
      </c>
      <c r="E493" t="s">
        <v>18</v>
      </c>
      <c r="F493">
        <v>68</v>
      </c>
      <c r="G493" t="s">
        <v>19</v>
      </c>
      <c r="H493" t="s">
        <v>26</v>
      </c>
      <c r="I493" t="s">
        <v>200</v>
      </c>
      <c r="J493" t="s">
        <v>54</v>
      </c>
      <c r="K493" t="b">
        <v>0</v>
      </c>
      <c r="L493" t="s">
        <v>23</v>
      </c>
      <c r="M493" t="s">
        <v>80</v>
      </c>
      <c r="N493" t="b">
        <v>0</v>
      </c>
      <c r="O493" t="s">
        <v>25</v>
      </c>
      <c r="P493" t="str">
        <f t="shared" si="14"/>
        <v>Armed</v>
      </c>
      <c r="Q493" t="str">
        <f t="shared" si="15"/>
        <v>50+</v>
      </c>
    </row>
    <row r="494" spans="1:17" x14ac:dyDescent="0.2">
      <c r="A494">
        <v>624</v>
      </c>
      <c r="B494" t="s">
        <v>982</v>
      </c>
      <c r="C494" s="1">
        <v>42194</v>
      </c>
      <c r="D494" t="s">
        <v>17</v>
      </c>
      <c r="E494" t="s">
        <v>18</v>
      </c>
      <c r="F494">
        <v>27</v>
      </c>
      <c r="G494" t="s">
        <v>19</v>
      </c>
      <c r="H494" t="s">
        <v>30</v>
      </c>
      <c r="I494" t="s">
        <v>618</v>
      </c>
      <c r="J494" t="s">
        <v>102</v>
      </c>
      <c r="K494" t="b">
        <v>0</v>
      </c>
      <c r="L494" t="s">
        <v>23</v>
      </c>
      <c r="M494" t="s">
        <v>80</v>
      </c>
      <c r="N494" t="b">
        <v>0</v>
      </c>
      <c r="O494" t="s">
        <v>25</v>
      </c>
      <c r="P494" t="str">
        <f t="shared" si="14"/>
        <v>Armed</v>
      </c>
      <c r="Q494" t="str">
        <f t="shared" si="15"/>
        <v>18-30</v>
      </c>
    </row>
    <row r="495" spans="1:17" x14ac:dyDescent="0.2">
      <c r="A495">
        <v>625</v>
      </c>
      <c r="B495" t="s">
        <v>983</v>
      </c>
      <c r="C495" s="1">
        <v>42194</v>
      </c>
      <c r="D495" t="s">
        <v>17</v>
      </c>
      <c r="E495" t="s">
        <v>18</v>
      </c>
      <c r="F495">
        <v>17</v>
      </c>
      <c r="G495" t="s">
        <v>19</v>
      </c>
      <c r="H495" t="s">
        <v>26</v>
      </c>
      <c r="I495" t="s">
        <v>984</v>
      </c>
      <c r="J495" t="s">
        <v>42</v>
      </c>
      <c r="K495" t="b">
        <v>1</v>
      </c>
      <c r="L495" t="s">
        <v>23</v>
      </c>
      <c r="M495" t="s">
        <v>24</v>
      </c>
      <c r="N495" t="b">
        <v>0</v>
      </c>
      <c r="O495" t="s">
        <v>25</v>
      </c>
      <c r="P495" t="str">
        <f t="shared" si="14"/>
        <v>Armed</v>
      </c>
      <c r="Q495" t="str">
        <f t="shared" si="15"/>
        <v>Under 18</v>
      </c>
    </row>
    <row r="496" spans="1:17" x14ac:dyDescent="0.2">
      <c r="A496">
        <v>634</v>
      </c>
      <c r="B496" t="s">
        <v>985</v>
      </c>
      <c r="C496" s="1">
        <v>42194</v>
      </c>
      <c r="D496" t="s">
        <v>17</v>
      </c>
      <c r="E496" t="s">
        <v>423</v>
      </c>
      <c r="F496">
        <v>21</v>
      </c>
      <c r="G496" t="s">
        <v>19</v>
      </c>
      <c r="H496" t="s">
        <v>30</v>
      </c>
      <c r="I496" t="s">
        <v>286</v>
      </c>
      <c r="J496" t="s">
        <v>118</v>
      </c>
      <c r="K496" t="b">
        <v>0</v>
      </c>
      <c r="L496" t="s">
        <v>37</v>
      </c>
      <c r="M496" t="s">
        <v>24</v>
      </c>
      <c r="N496" t="b">
        <v>0</v>
      </c>
      <c r="O496" t="s">
        <v>68</v>
      </c>
      <c r="P496" t="str">
        <f t="shared" si="14"/>
        <v>Armed</v>
      </c>
      <c r="Q496" t="str">
        <f t="shared" si="15"/>
        <v>18-30</v>
      </c>
    </row>
    <row r="497" spans="1:17" x14ac:dyDescent="0.2">
      <c r="A497">
        <v>627</v>
      </c>
      <c r="B497" t="s">
        <v>986</v>
      </c>
      <c r="C497" s="1">
        <v>42194</v>
      </c>
      <c r="D497" t="s">
        <v>32</v>
      </c>
      <c r="E497" t="s">
        <v>987</v>
      </c>
      <c r="F497">
        <v>38</v>
      </c>
      <c r="G497" t="s">
        <v>19</v>
      </c>
      <c r="H497" t="s">
        <v>26</v>
      </c>
      <c r="I497" t="s">
        <v>147</v>
      </c>
      <c r="J497" t="s">
        <v>42</v>
      </c>
      <c r="K497" t="b">
        <v>0</v>
      </c>
      <c r="L497" t="s">
        <v>23</v>
      </c>
      <c r="M497" t="s">
        <v>37</v>
      </c>
      <c r="N497" t="b">
        <v>0</v>
      </c>
      <c r="O497" t="s">
        <v>988</v>
      </c>
      <c r="P497" t="str">
        <f t="shared" si="14"/>
        <v>Armed</v>
      </c>
      <c r="Q497" t="str">
        <f t="shared" si="15"/>
        <v>31-50</v>
      </c>
    </row>
    <row r="498" spans="1:17" x14ac:dyDescent="0.2">
      <c r="A498">
        <v>626</v>
      </c>
      <c r="B498" t="s">
        <v>989</v>
      </c>
      <c r="C498" s="1">
        <v>42195</v>
      </c>
      <c r="D498" t="s">
        <v>17</v>
      </c>
      <c r="E498" t="s">
        <v>18</v>
      </c>
      <c r="F498">
        <v>54</v>
      </c>
      <c r="G498" t="s">
        <v>19</v>
      </c>
      <c r="H498" t="s">
        <v>26</v>
      </c>
      <c r="I498" t="s">
        <v>351</v>
      </c>
      <c r="J498" t="s">
        <v>107</v>
      </c>
      <c r="K498" t="b">
        <v>1</v>
      </c>
      <c r="L498" t="s">
        <v>23</v>
      </c>
      <c r="M498" t="s">
        <v>24</v>
      </c>
      <c r="N498" t="b">
        <v>1</v>
      </c>
      <c r="O498" t="s">
        <v>25</v>
      </c>
      <c r="P498" t="str">
        <f t="shared" si="14"/>
        <v>Armed</v>
      </c>
      <c r="Q498" t="str">
        <f t="shared" si="15"/>
        <v>50+</v>
      </c>
    </row>
    <row r="499" spans="1:17" x14ac:dyDescent="0.2">
      <c r="A499">
        <v>630</v>
      </c>
      <c r="B499" t="s">
        <v>990</v>
      </c>
      <c r="C499" s="1">
        <v>42195</v>
      </c>
      <c r="D499" t="s">
        <v>17</v>
      </c>
      <c r="E499" t="s">
        <v>18</v>
      </c>
      <c r="F499">
        <v>20</v>
      </c>
      <c r="G499" t="s">
        <v>19</v>
      </c>
      <c r="H499" t="s">
        <v>30</v>
      </c>
      <c r="I499" t="s">
        <v>991</v>
      </c>
      <c r="J499" t="s">
        <v>234</v>
      </c>
      <c r="K499" t="b">
        <v>0</v>
      </c>
      <c r="L499" t="s">
        <v>23</v>
      </c>
      <c r="M499" t="s">
        <v>24</v>
      </c>
      <c r="N499" t="b">
        <v>0</v>
      </c>
      <c r="O499" t="s">
        <v>25</v>
      </c>
      <c r="P499" t="str">
        <f t="shared" si="14"/>
        <v>Armed</v>
      </c>
      <c r="Q499" t="str">
        <f t="shared" si="15"/>
        <v>18-30</v>
      </c>
    </row>
    <row r="500" spans="1:17" x14ac:dyDescent="0.2">
      <c r="A500">
        <v>1152</v>
      </c>
      <c r="B500" t="s">
        <v>992</v>
      </c>
      <c r="C500" s="1">
        <v>42195</v>
      </c>
      <c r="D500" t="s">
        <v>17</v>
      </c>
      <c r="E500" t="s">
        <v>18</v>
      </c>
      <c r="F500">
        <v>25</v>
      </c>
      <c r="G500" t="s">
        <v>19</v>
      </c>
      <c r="H500" t="s">
        <v>30</v>
      </c>
      <c r="I500" t="s">
        <v>618</v>
      </c>
      <c r="J500" t="s">
        <v>102</v>
      </c>
      <c r="K500" t="b">
        <v>0</v>
      </c>
      <c r="L500" t="s">
        <v>23</v>
      </c>
      <c r="M500" t="s">
        <v>24</v>
      </c>
      <c r="N500" t="b">
        <v>0</v>
      </c>
      <c r="O500" t="s">
        <v>25</v>
      </c>
      <c r="P500" t="str">
        <f t="shared" si="14"/>
        <v>Armed</v>
      </c>
      <c r="Q500" t="str">
        <f t="shared" si="15"/>
        <v>18-30</v>
      </c>
    </row>
    <row r="501" spans="1:17" x14ac:dyDescent="0.2">
      <c r="A501">
        <v>637</v>
      </c>
      <c r="B501" t="s">
        <v>993</v>
      </c>
      <c r="C501" s="1">
        <v>42196</v>
      </c>
      <c r="D501" t="s">
        <v>17</v>
      </c>
      <c r="E501" t="s">
        <v>18</v>
      </c>
      <c r="F501">
        <v>31</v>
      </c>
      <c r="G501" t="s">
        <v>19</v>
      </c>
      <c r="H501" t="s">
        <v>26</v>
      </c>
      <c r="I501" t="s">
        <v>994</v>
      </c>
      <c r="J501" t="s">
        <v>42</v>
      </c>
      <c r="K501" t="b">
        <v>0</v>
      </c>
      <c r="L501" t="s">
        <v>23</v>
      </c>
      <c r="M501" t="s">
        <v>24</v>
      </c>
      <c r="N501" t="b">
        <v>0</v>
      </c>
      <c r="O501" t="s">
        <v>25</v>
      </c>
      <c r="P501" t="str">
        <f t="shared" si="14"/>
        <v>Armed</v>
      </c>
      <c r="Q501" t="str">
        <f t="shared" si="15"/>
        <v>31-50</v>
      </c>
    </row>
    <row r="502" spans="1:17" x14ac:dyDescent="0.2">
      <c r="A502">
        <v>628</v>
      </c>
      <c r="B502" t="s">
        <v>995</v>
      </c>
      <c r="C502" s="1">
        <v>42197</v>
      </c>
      <c r="D502" t="s">
        <v>17</v>
      </c>
      <c r="E502" t="s">
        <v>66</v>
      </c>
      <c r="F502">
        <v>35</v>
      </c>
      <c r="G502" t="s">
        <v>19</v>
      </c>
      <c r="H502" t="s">
        <v>38</v>
      </c>
      <c r="I502" t="s">
        <v>189</v>
      </c>
      <c r="J502" t="s">
        <v>47</v>
      </c>
      <c r="K502" t="b">
        <v>1</v>
      </c>
      <c r="L502" t="s">
        <v>37</v>
      </c>
      <c r="M502" t="s">
        <v>80</v>
      </c>
      <c r="N502" t="b">
        <v>0</v>
      </c>
      <c r="O502" t="s">
        <v>68</v>
      </c>
      <c r="P502" t="str">
        <f t="shared" si="14"/>
        <v>Armed</v>
      </c>
      <c r="Q502" t="str">
        <f t="shared" si="15"/>
        <v>31-50</v>
      </c>
    </row>
    <row r="503" spans="1:17" x14ac:dyDescent="0.2">
      <c r="A503">
        <v>632</v>
      </c>
      <c r="B503" t="s">
        <v>996</v>
      </c>
      <c r="C503" s="1">
        <v>42197</v>
      </c>
      <c r="D503" t="s">
        <v>17</v>
      </c>
      <c r="E503" t="s">
        <v>18</v>
      </c>
      <c r="F503">
        <v>60</v>
      </c>
      <c r="G503" t="s">
        <v>19</v>
      </c>
      <c r="H503" t="s">
        <v>26</v>
      </c>
      <c r="I503" t="s">
        <v>179</v>
      </c>
      <c r="J503" t="s">
        <v>71</v>
      </c>
      <c r="K503" t="b">
        <v>0</v>
      </c>
      <c r="L503" t="s">
        <v>23</v>
      </c>
      <c r="M503" t="s">
        <v>80</v>
      </c>
      <c r="N503" t="b">
        <v>0</v>
      </c>
      <c r="O503" t="s">
        <v>25</v>
      </c>
      <c r="P503" t="str">
        <f t="shared" si="14"/>
        <v>Armed</v>
      </c>
      <c r="Q503" t="str">
        <f t="shared" si="15"/>
        <v>50+</v>
      </c>
    </row>
    <row r="504" spans="1:17" x14ac:dyDescent="0.2">
      <c r="A504">
        <v>633</v>
      </c>
      <c r="B504" t="s">
        <v>997</v>
      </c>
      <c r="C504" s="1">
        <v>42197</v>
      </c>
      <c r="D504" t="s">
        <v>17</v>
      </c>
      <c r="E504" t="s">
        <v>18</v>
      </c>
      <c r="F504">
        <v>24</v>
      </c>
      <c r="G504" t="s">
        <v>19</v>
      </c>
      <c r="H504" t="s">
        <v>26</v>
      </c>
      <c r="I504" t="s">
        <v>998</v>
      </c>
      <c r="J504" t="s">
        <v>102</v>
      </c>
      <c r="K504" t="b">
        <v>0</v>
      </c>
      <c r="L504" t="s">
        <v>23</v>
      </c>
      <c r="M504" t="s">
        <v>24</v>
      </c>
      <c r="N504" t="b">
        <v>0</v>
      </c>
      <c r="O504" t="s">
        <v>25</v>
      </c>
      <c r="P504" t="str">
        <f t="shared" si="14"/>
        <v>Armed</v>
      </c>
      <c r="Q504" t="str">
        <f t="shared" si="15"/>
        <v>18-30</v>
      </c>
    </row>
    <row r="505" spans="1:17" x14ac:dyDescent="0.2">
      <c r="A505">
        <v>636</v>
      </c>
      <c r="B505" t="s">
        <v>999</v>
      </c>
      <c r="C505" s="1">
        <v>42197</v>
      </c>
      <c r="D505" t="s">
        <v>17</v>
      </c>
      <c r="E505" t="s">
        <v>18</v>
      </c>
      <c r="F505">
        <v>27</v>
      </c>
      <c r="G505" t="s">
        <v>19</v>
      </c>
      <c r="H505" t="s">
        <v>26</v>
      </c>
      <c r="I505" t="s">
        <v>1000</v>
      </c>
      <c r="J505" t="s">
        <v>761</v>
      </c>
      <c r="K505" t="b">
        <v>0</v>
      </c>
      <c r="L505" t="s">
        <v>23</v>
      </c>
      <c r="M505" t="s">
        <v>24</v>
      </c>
      <c r="N505" t="b">
        <v>0</v>
      </c>
      <c r="O505" t="s">
        <v>25</v>
      </c>
      <c r="P505" t="str">
        <f t="shared" si="14"/>
        <v>Armed</v>
      </c>
      <c r="Q505" t="str">
        <f t="shared" si="15"/>
        <v>18-30</v>
      </c>
    </row>
    <row r="506" spans="1:17" x14ac:dyDescent="0.2">
      <c r="A506">
        <v>631</v>
      </c>
      <c r="B506" t="s">
        <v>1001</v>
      </c>
      <c r="C506" s="1">
        <v>42197</v>
      </c>
      <c r="D506" t="s">
        <v>32</v>
      </c>
      <c r="E506" t="s">
        <v>33</v>
      </c>
      <c r="F506">
        <v>36</v>
      </c>
      <c r="G506" t="s">
        <v>19</v>
      </c>
      <c r="H506" t="s">
        <v>30</v>
      </c>
      <c r="I506" t="s">
        <v>1002</v>
      </c>
      <c r="J506" t="s">
        <v>175</v>
      </c>
      <c r="K506" t="b">
        <v>0</v>
      </c>
      <c r="L506" t="s">
        <v>23</v>
      </c>
      <c r="M506" t="s">
        <v>24</v>
      </c>
      <c r="N506" t="b">
        <v>0</v>
      </c>
      <c r="O506" t="s">
        <v>33</v>
      </c>
      <c r="P506" t="str">
        <f t="shared" si="14"/>
        <v>Unarmed</v>
      </c>
      <c r="Q506" t="str">
        <f t="shared" si="15"/>
        <v>31-50</v>
      </c>
    </row>
    <row r="507" spans="1:17" x14ac:dyDescent="0.2">
      <c r="A507">
        <v>629</v>
      </c>
      <c r="B507" t="s">
        <v>1003</v>
      </c>
      <c r="C507" s="1">
        <v>42198</v>
      </c>
      <c r="D507" t="s">
        <v>17</v>
      </c>
      <c r="E507" t="s">
        <v>18</v>
      </c>
      <c r="F507">
        <v>20</v>
      </c>
      <c r="G507" t="s">
        <v>19</v>
      </c>
      <c r="H507" t="s">
        <v>30</v>
      </c>
      <c r="I507" t="s">
        <v>1004</v>
      </c>
      <c r="J507" t="s">
        <v>234</v>
      </c>
      <c r="K507" t="b">
        <v>0</v>
      </c>
      <c r="L507" t="s">
        <v>23</v>
      </c>
      <c r="M507" t="s">
        <v>24</v>
      </c>
      <c r="N507" t="b">
        <v>0</v>
      </c>
      <c r="O507" t="s">
        <v>25</v>
      </c>
      <c r="P507" t="str">
        <f t="shared" si="14"/>
        <v>Armed</v>
      </c>
      <c r="Q507" t="str">
        <f t="shared" si="15"/>
        <v>18-30</v>
      </c>
    </row>
    <row r="508" spans="1:17" x14ac:dyDescent="0.2">
      <c r="A508">
        <v>635</v>
      </c>
      <c r="B508" t="s">
        <v>1005</v>
      </c>
      <c r="C508" s="1">
        <v>42198</v>
      </c>
      <c r="D508" t="s">
        <v>17</v>
      </c>
      <c r="E508" t="s">
        <v>18</v>
      </c>
      <c r="F508">
        <v>24</v>
      </c>
      <c r="G508" t="s">
        <v>19</v>
      </c>
      <c r="H508" t="s">
        <v>26</v>
      </c>
      <c r="I508" t="s">
        <v>1006</v>
      </c>
      <c r="J508" t="s">
        <v>42</v>
      </c>
      <c r="K508" t="b">
        <v>0</v>
      </c>
      <c r="L508" t="s">
        <v>23</v>
      </c>
      <c r="M508" t="s">
        <v>55</v>
      </c>
      <c r="N508" t="b">
        <v>0</v>
      </c>
      <c r="O508" t="s">
        <v>25</v>
      </c>
      <c r="P508" t="str">
        <f t="shared" si="14"/>
        <v>Armed</v>
      </c>
      <c r="Q508" t="str">
        <f t="shared" si="15"/>
        <v>18-30</v>
      </c>
    </row>
    <row r="509" spans="1:17" x14ac:dyDescent="0.2">
      <c r="A509">
        <v>638</v>
      </c>
      <c r="B509" t="s">
        <v>1007</v>
      </c>
      <c r="C509" s="1">
        <v>42198</v>
      </c>
      <c r="D509" t="s">
        <v>17</v>
      </c>
      <c r="E509" t="s">
        <v>82</v>
      </c>
      <c r="F509">
        <v>23</v>
      </c>
      <c r="G509" t="s">
        <v>19</v>
      </c>
      <c r="H509" t="s">
        <v>34</v>
      </c>
      <c r="I509" t="s">
        <v>1008</v>
      </c>
      <c r="J509" t="s">
        <v>157</v>
      </c>
      <c r="K509" t="b">
        <v>0</v>
      </c>
      <c r="L509" t="s">
        <v>23</v>
      </c>
      <c r="M509" t="s">
        <v>24</v>
      </c>
      <c r="N509" t="b">
        <v>0</v>
      </c>
      <c r="O509" t="s">
        <v>82</v>
      </c>
      <c r="P509" t="str">
        <f t="shared" si="14"/>
        <v>Armed</v>
      </c>
      <c r="Q509" t="str">
        <f t="shared" si="15"/>
        <v>18-30</v>
      </c>
    </row>
    <row r="510" spans="1:17" x14ac:dyDescent="0.2">
      <c r="A510">
        <v>645</v>
      </c>
      <c r="B510" t="s">
        <v>1009</v>
      </c>
      <c r="C510" s="1">
        <v>42198</v>
      </c>
      <c r="D510" t="s">
        <v>32</v>
      </c>
      <c r="E510" t="s">
        <v>473</v>
      </c>
      <c r="F510">
        <v>41</v>
      </c>
      <c r="G510" t="s">
        <v>19</v>
      </c>
      <c r="H510" t="s">
        <v>26</v>
      </c>
      <c r="I510" t="s">
        <v>147</v>
      </c>
      <c r="J510" t="s">
        <v>42</v>
      </c>
      <c r="K510" t="b">
        <v>0</v>
      </c>
      <c r="L510" t="s">
        <v>37</v>
      </c>
      <c r="M510" t="s">
        <v>24</v>
      </c>
      <c r="N510" t="b">
        <v>0</v>
      </c>
      <c r="O510" t="s">
        <v>68</v>
      </c>
      <c r="P510" t="str">
        <f t="shared" si="14"/>
        <v>Armed</v>
      </c>
      <c r="Q510" t="str">
        <f t="shared" si="15"/>
        <v>31-50</v>
      </c>
    </row>
    <row r="511" spans="1:17" x14ac:dyDescent="0.2">
      <c r="A511">
        <v>639</v>
      </c>
      <c r="B511" t="s">
        <v>1010</v>
      </c>
      <c r="C511" s="1">
        <v>42199</v>
      </c>
      <c r="D511" t="s">
        <v>17</v>
      </c>
      <c r="E511" t="s">
        <v>18</v>
      </c>
      <c r="F511">
        <v>20</v>
      </c>
      <c r="G511" t="s">
        <v>19</v>
      </c>
      <c r="H511" t="s">
        <v>30</v>
      </c>
      <c r="I511" t="s">
        <v>1011</v>
      </c>
      <c r="J511" t="s">
        <v>175</v>
      </c>
      <c r="K511" t="b">
        <v>0</v>
      </c>
      <c r="L511" t="s">
        <v>23</v>
      </c>
      <c r="M511" t="s">
        <v>24</v>
      </c>
      <c r="N511" t="b">
        <v>0</v>
      </c>
      <c r="O511" t="s">
        <v>25</v>
      </c>
      <c r="P511" t="str">
        <f t="shared" si="14"/>
        <v>Armed</v>
      </c>
      <c r="Q511" t="str">
        <f t="shared" si="15"/>
        <v>18-30</v>
      </c>
    </row>
    <row r="512" spans="1:17" x14ac:dyDescent="0.2">
      <c r="A512">
        <v>643</v>
      </c>
      <c r="B512" t="s">
        <v>1012</v>
      </c>
      <c r="C512" s="1">
        <v>42200</v>
      </c>
      <c r="D512" t="s">
        <v>32</v>
      </c>
      <c r="E512" t="s">
        <v>1013</v>
      </c>
      <c r="F512">
        <v>43</v>
      </c>
      <c r="G512" t="s">
        <v>19</v>
      </c>
      <c r="H512" t="s">
        <v>26</v>
      </c>
      <c r="I512" t="s">
        <v>676</v>
      </c>
      <c r="J512" t="s">
        <v>212</v>
      </c>
      <c r="K512" t="b">
        <v>1</v>
      </c>
      <c r="L512" t="s">
        <v>37</v>
      </c>
      <c r="M512" t="s">
        <v>24</v>
      </c>
      <c r="N512" t="b">
        <v>0</v>
      </c>
      <c r="O512" t="s">
        <v>90</v>
      </c>
      <c r="P512" t="str">
        <f t="shared" si="14"/>
        <v>Armed</v>
      </c>
      <c r="Q512" t="str">
        <f t="shared" si="15"/>
        <v>31-50</v>
      </c>
    </row>
    <row r="513" spans="1:17" x14ac:dyDescent="0.2">
      <c r="A513">
        <v>646</v>
      </c>
      <c r="B513" t="s">
        <v>1014</v>
      </c>
      <c r="C513" s="1">
        <v>42201</v>
      </c>
      <c r="D513" t="s">
        <v>17</v>
      </c>
      <c r="E513" t="s">
        <v>423</v>
      </c>
      <c r="F513">
        <v>29</v>
      </c>
      <c r="G513" t="s">
        <v>19</v>
      </c>
      <c r="H513" t="s">
        <v>34</v>
      </c>
      <c r="I513" t="s">
        <v>1015</v>
      </c>
      <c r="J513" t="s">
        <v>348</v>
      </c>
      <c r="K513" t="b">
        <v>1</v>
      </c>
      <c r="L513" t="s">
        <v>37</v>
      </c>
      <c r="M513" t="s">
        <v>24</v>
      </c>
      <c r="N513" t="b">
        <v>0</v>
      </c>
      <c r="O513" t="s">
        <v>68</v>
      </c>
      <c r="P513" t="str">
        <f t="shared" si="14"/>
        <v>Armed</v>
      </c>
      <c r="Q513" t="str">
        <f t="shared" si="15"/>
        <v>18-30</v>
      </c>
    </row>
    <row r="514" spans="1:17" x14ac:dyDescent="0.2">
      <c r="A514">
        <v>647</v>
      </c>
      <c r="B514" t="s">
        <v>1016</v>
      </c>
      <c r="C514" s="1">
        <v>42201</v>
      </c>
      <c r="D514" t="s">
        <v>17</v>
      </c>
      <c r="E514" t="s">
        <v>18</v>
      </c>
      <c r="F514">
        <v>35</v>
      </c>
      <c r="G514" t="s">
        <v>19</v>
      </c>
      <c r="H514" t="s">
        <v>30</v>
      </c>
      <c r="I514" t="s">
        <v>1017</v>
      </c>
      <c r="J514" t="s">
        <v>175</v>
      </c>
      <c r="K514" t="b">
        <v>0</v>
      </c>
      <c r="L514" t="s">
        <v>23</v>
      </c>
      <c r="M514" t="s">
        <v>24</v>
      </c>
      <c r="N514" t="b">
        <v>0</v>
      </c>
      <c r="O514" t="s">
        <v>25</v>
      </c>
      <c r="P514" t="str">
        <f t="shared" si="14"/>
        <v>Armed</v>
      </c>
      <c r="Q514" t="str">
        <f t="shared" si="15"/>
        <v>31-50</v>
      </c>
    </row>
    <row r="515" spans="1:17" x14ac:dyDescent="0.2">
      <c r="A515">
        <v>648</v>
      </c>
      <c r="B515" t="s">
        <v>1018</v>
      </c>
      <c r="C515" s="1">
        <v>42201</v>
      </c>
      <c r="D515" t="s">
        <v>17</v>
      </c>
      <c r="E515" t="s">
        <v>18</v>
      </c>
      <c r="F515">
        <v>30</v>
      </c>
      <c r="G515" t="s">
        <v>19</v>
      </c>
      <c r="H515" t="s">
        <v>26</v>
      </c>
      <c r="I515" t="s">
        <v>286</v>
      </c>
      <c r="J515" t="s">
        <v>36</v>
      </c>
      <c r="K515" t="b">
        <v>0</v>
      </c>
      <c r="L515" t="s">
        <v>23</v>
      </c>
      <c r="M515" t="s">
        <v>37</v>
      </c>
      <c r="N515" t="b">
        <v>0</v>
      </c>
      <c r="O515" t="s">
        <v>25</v>
      </c>
      <c r="P515" t="str">
        <f t="shared" ref="P515:P578" si="16">IF(E515="unarmed", "Unarmed", "Armed")</f>
        <v>Armed</v>
      </c>
      <c r="Q515" t="str">
        <f t="shared" ref="Q515:Q578" si="17">IF(F515&lt;18, "Under 18", IF(F515&lt;=30, "18-30", IF(F515&lt;=50, "31-50", "50+")))</f>
        <v>18-30</v>
      </c>
    </row>
    <row r="516" spans="1:17" x14ac:dyDescent="0.2">
      <c r="A516">
        <v>649</v>
      </c>
      <c r="B516" t="s">
        <v>1019</v>
      </c>
      <c r="C516" s="1">
        <v>42201</v>
      </c>
      <c r="D516" t="s">
        <v>17</v>
      </c>
      <c r="E516" t="s">
        <v>18</v>
      </c>
      <c r="F516">
        <v>24</v>
      </c>
      <c r="G516" t="s">
        <v>19</v>
      </c>
      <c r="H516" t="s">
        <v>37</v>
      </c>
      <c r="I516" t="s">
        <v>1020</v>
      </c>
      <c r="J516" t="s">
        <v>246</v>
      </c>
      <c r="K516" t="b">
        <v>1</v>
      </c>
      <c r="L516" t="s">
        <v>23</v>
      </c>
      <c r="M516" t="s">
        <v>24</v>
      </c>
      <c r="N516" t="b">
        <v>0</v>
      </c>
      <c r="O516" t="s">
        <v>25</v>
      </c>
      <c r="P516" t="str">
        <f t="shared" si="16"/>
        <v>Armed</v>
      </c>
      <c r="Q516" t="str">
        <f t="shared" si="17"/>
        <v>18-30</v>
      </c>
    </row>
    <row r="517" spans="1:17" x14ac:dyDescent="0.2">
      <c r="A517">
        <v>656</v>
      </c>
      <c r="B517" t="s">
        <v>1021</v>
      </c>
      <c r="C517" s="1">
        <v>42201</v>
      </c>
      <c r="D517" t="s">
        <v>17</v>
      </c>
      <c r="E517" t="s">
        <v>18</v>
      </c>
      <c r="F517">
        <v>23</v>
      </c>
      <c r="G517" t="s">
        <v>19</v>
      </c>
      <c r="H517" t="s">
        <v>38</v>
      </c>
      <c r="I517" t="s">
        <v>1022</v>
      </c>
      <c r="J517" t="s">
        <v>761</v>
      </c>
      <c r="K517" t="b">
        <v>0</v>
      </c>
      <c r="L517" t="s">
        <v>23</v>
      </c>
      <c r="M517" t="s">
        <v>24</v>
      </c>
      <c r="N517" t="b">
        <v>0</v>
      </c>
      <c r="O517" t="s">
        <v>25</v>
      </c>
      <c r="P517" t="str">
        <f t="shared" si="16"/>
        <v>Armed</v>
      </c>
      <c r="Q517" t="str">
        <f t="shared" si="17"/>
        <v>18-30</v>
      </c>
    </row>
    <row r="518" spans="1:17" x14ac:dyDescent="0.2">
      <c r="A518">
        <v>664</v>
      </c>
      <c r="B518" t="s">
        <v>1023</v>
      </c>
      <c r="C518" s="1">
        <v>42201</v>
      </c>
      <c r="D518" t="s">
        <v>17</v>
      </c>
      <c r="E518" t="s">
        <v>18</v>
      </c>
      <c r="F518">
        <v>29</v>
      </c>
      <c r="G518" t="s">
        <v>19</v>
      </c>
      <c r="H518" t="s">
        <v>26</v>
      </c>
      <c r="I518" t="s">
        <v>1024</v>
      </c>
      <c r="J518" t="s">
        <v>282</v>
      </c>
      <c r="K518" t="b">
        <v>0</v>
      </c>
      <c r="L518" t="s">
        <v>23</v>
      </c>
      <c r="M518" t="s">
        <v>80</v>
      </c>
      <c r="N518" t="b">
        <v>0</v>
      </c>
      <c r="O518" t="s">
        <v>25</v>
      </c>
      <c r="P518" t="str">
        <f t="shared" si="16"/>
        <v>Armed</v>
      </c>
      <c r="Q518" t="str">
        <f t="shared" si="17"/>
        <v>18-30</v>
      </c>
    </row>
    <row r="519" spans="1:17" x14ac:dyDescent="0.2">
      <c r="A519">
        <v>642</v>
      </c>
      <c r="B519" t="s">
        <v>1025</v>
      </c>
      <c r="C519" s="1">
        <v>42201</v>
      </c>
      <c r="D519" t="s">
        <v>32</v>
      </c>
      <c r="E519" t="s">
        <v>1026</v>
      </c>
      <c r="F519">
        <v>25</v>
      </c>
      <c r="G519" t="s">
        <v>19</v>
      </c>
      <c r="H519" t="s">
        <v>30</v>
      </c>
      <c r="I519" t="s">
        <v>1027</v>
      </c>
      <c r="J519" t="s">
        <v>42</v>
      </c>
      <c r="K519" t="b">
        <v>1</v>
      </c>
      <c r="L519" t="s">
        <v>37</v>
      </c>
      <c r="M519" t="s">
        <v>24</v>
      </c>
      <c r="N519" t="b">
        <v>0</v>
      </c>
      <c r="O519" t="s">
        <v>1028</v>
      </c>
      <c r="P519" t="str">
        <f t="shared" si="16"/>
        <v>Armed</v>
      </c>
      <c r="Q519" t="str">
        <f t="shared" si="17"/>
        <v>18-30</v>
      </c>
    </row>
    <row r="520" spans="1:17" x14ac:dyDescent="0.2">
      <c r="A520">
        <v>644</v>
      </c>
      <c r="B520" t="s">
        <v>1029</v>
      </c>
      <c r="C520" s="1">
        <v>42202</v>
      </c>
      <c r="D520" t="s">
        <v>17</v>
      </c>
      <c r="E520" t="s">
        <v>66</v>
      </c>
      <c r="F520">
        <v>27</v>
      </c>
      <c r="G520" t="s">
        <v>19</v>
      </c>
      <c r="H520" t="s">
        <v>26</v>
      </c>
      <c r="I520" t="s">
        <v>1030</v>
      </c>
      <c r="J520" t="s">
        <v>22</v>
      </c>
      <c r="K520" t="b">
        <v>0</v>
      </c>
      <c r="L520" t="s">
        <v>37</v>
      </c>
      <c r="M520" t="s">
        <v>80</v>
      </c>
      <c r="N520" t="b">
        <v>0</v>
      </c>
      <c r="O520" t="s">
        <v>68</v>
      </c>
      <c r="P520" t="str">
        <f t="shared" si="16"/>
        <v>Armed</v>
      </c>
      <c r="Q520" t="str">
        <f t="shared" si="17"/>
        <v>18-30</v>
      </c>
    </row>
    <row r="521" spans="1:17" x14ac:dyDescent="0.2">
      <c r="A521">
        <v>655</v>
      </c>
      <c r="B521" t="s">
        <v>1031</v>
      </c>
      <c r="C521" s="1">
        <v>42202</v>
      </c>
      <c r="D521" t="s">
        <v>17</v>
      </c>
      <c r="E521" t="s">
        <v>18</v>
      </c>
      <c r="F521">
        <v>50</v>
      </c>
      <c r="G521" t="s">
        <v>19</v>
      </c>
      <c r="H521" t="s">
        <v>26</v>
      </c>
      <c r="I521" t="s">
        <v>1032</v>
      </c>
      <c r="J521" t="s">
        <v>42</v>
      </c>
      <c r="K521" t="b">
        <v>1</v>
      </c>
      <c r="L521" t="s">
        <v>23</v>
      </c>
      <c r="M521" t="s">
        <v>24</v>
      </c>
      <c r="N521" t="b">
        <v>0</v>
      </c>
      <c r="O521" t="s">
        <v>25</v>
      </c>
      <c r="P521" t="str">
        <f t="shared" si="16"/>
        <v>Armed</v>
      </c>
      <c r="Q521" t="str">
        <f t="shared" si="17"/>
        <v>31-50</v>
      </c>
    </row>
    <row r="522" spans="1:17" x14ac:dyDescent="0.2">
      <c r="A522">
        <v>657</v>
      </c>
      <c r="B522" t="s">
        <v>1033</v>
      </c>
      <c r="C522" s="1">
        <v>42202</v>
      </c>
      <c r="D522" t="s">
        <v>17</v>
      </c>
      <c r="E522" t="s">
        <v>33</v>
      </c>
      <c r="F522">
        <v>19</v>
      </c>
      <c r="G522" t="s">
        <v>19</v>
      </c>
      <c r="H522" t="s">
        <v>30</v>
      </c>
      <c r="I522" t="s">
        <v>245</v>
      </c>
      <c r="J522" t="s">
        <v>246</v>
      </c>
      <c r="K522" t="b">
        <v>0</v>
      </c>
      <c r="L522" t="s">
        <v>23</v>
      </c>
      <c r="M522" t="s">
        <v>80</v>
      </c>
      <c r="N522" t="b">
        <v>0</v>
      </c>
      <c r="O522" t="s">
        <v>33</v>
      </c>
      <c r="P522" t="str">
        <f t="shared" si="16"/>
        <v>Unarmed</v>
      </c>
      <c r="Q522" t="str">
        <f t="shared" si="17"/>
        <v>18-30</v>
      </c>
    </row>
    <row r="523" spans="1:17" x14ac:dyDescent="0.2">
      <c r="A523">
        <v>660</v>
      </c>
      <c r="B523" t="s">
        <v>1034</v>
      </c>
      <c r="C523" s="1">
        <v>42202</v>
      </c>
      <c r="D523" t="s">
        <v>17</v>
      </c>
      <c r="E523" t="s">
        <v>82</v>
      </c>
      <c r="F523">
        <v>24</v>
      </c>
      <c r="G523" t="s">
        <v>19</v>
      </c>
      <c r="H523" t="s">
        <v>34</v>
      </c>
      <c r="I523" t="s">
        <v>1035</v>
      </c>
      <c r="J523" t="s">
        <v>71</v>
      </c>
      <c r="K523" t="b">
        <v>0</v>
      </c>
      <c r="L523" t="s">
        <v>37</v>
      </c>
      <c r="M523" t="s">
        <v>37</v>
      </c>
      <c r="N523" t="b">
        <v>0</v>
      </c>
      <c r="O523" t="s">
        <v>82</v>
      </c>
      <c r="P523" t="str">
        <f t="shared" si="16"/>
        <v>Armed</v>
      </c>
      <c r="Q523" t="str">
        <f t="shared" si="17"/>
        <v>18-30</v>
      </c>
    </row>
    <row r="524" spans="1:17" x14ac:dyDescent="0.2">
      <c r="A524">
        <v>651</v>
      </c>
      <c r="B524" t="s">
        <v>1036</v>
      </c>
      <c r="C524" s="1">
        <v>42202</v>
      </c>
      <c r="D524" t="s">
        <v>32</v>
      </c>
      <c r="E524" t="s">
        <v>33</v>
      </c>
      <c r="F524">
        <v>23</v>
      </c>
      <c r="G524" t="s">
        <v>19</v>
      </c>
      <c r="H524" t="s">
        <v>30</v>
      </c>
      <c r="I524" t="s">
        <v>238</v>
      </c>
      <c r="J524" t="s">
        <v>175</v>
      </c>
      <c r="K524" t="b">
        <v>0</v>
      </c>
      <c r="L524" t="s">
        <v>23</v>
      </c>
      <c r="M524" t="s">
        <v>80</v>
      </c>
      <c r="N524" t="b">
        <v>0</v>
      </c>
      <c r="O524" t="s">
        <v>33</v>
      </c>
      <c r="P524" t="str">
        <f t="shared" si="16"/>
        <v>Unarmed</v>
      </c>
      <c r="Q524" t="str">
        <f t="shared" si="17"/>
        <v>18-30</v>
      </c>
    </row>
    <row r="525" spans="1:17" x14ac:dyDescent="0.2">
      <c r="A525">
        <v>650</v>
      </c>
      <c r="B525" t="s">
        <v>1037</v>
      </c>
      <c r="C525" s="1">
        <v>42203</v>
      </c>
      <c r="D525" t="s">
        <v>17</v>
      </c>
      <c r="E525" t="s">
        <v>66</v>
      </c>
      <c r="F525">
        <v>22</v>
      </c>
      <c r="G525" t="s">
        <v>19</v>
      </c>
      <c r="H525" t="s">
        <v>26</v>
      </c>
      <c r="I525" t="s">
        <v>1038</v>
      </c>
      <c r="J525" t="s">
        <v>47</v>
      </c>
      <c r="K525" t="b">
        <v>1</v>
      </c>
      <c r="L525" t="s">
        <v>23</v>
      </c>
      <c r="M525" t="s">
        <v>24</v>
      </c>
      <c r="N525" t="b">
        <v>0</v>
      </c>
      <c r="O525" t="s">
        <v>68</v>
      </c>
      <c r="P525" t="str">
        <f t="shared" si="16"/>
        <v>Armed</v>
      </c>
      <c r="Q525" t="str">
        <f t="shared" si="17"/>
        <v>18-30</v>
      </c>
    </row>
    <row r="526" spans="1:17" x14ac:dyDescent="0.2">
      <c r="A526">
        <v>652</v>
      </c>
      <c r="B526" t="s">
        <v>1039</v>
      </c>
      <c r="C526" s="1">
        <v>42203</v>
      </c>
      <c r="D526" t="s">
        <v>17</v>
      </c>
      <c r="E526" t="s">
        <v>18</v>
      </c>
      <c r="F526">
        <v>46</v>
      </c>
      <c r="G526" t="s">
        <v>19</v>
      </c>
      <c r="H526" t="s">
        <v>26</v>
      </c>
      <c r="I526" t="s">
        <v>200</v>
      </c>
      <c r="J526" t="s">
        <v>54</v>
      </c>
      <c r="K526" t="b">
        <v>0</v>
      </c>
      <c r="L526" t="s">
        <v>23</v>
      </c>
      <c r="M526" t="s">
        <v>24</v>
      </c>
      <c r="N526" t="b">
        <v>0</v>
      </c>
      <c r="O526" t="s">
        <v>25</v>
      </c>
      <c r="P526" t="str">
        <f t="shared" si="16"/>
        <v>Armed</v>
      </c>
      <c r="Q526" t="str">
        <f t="shared" si="17"/>
        <v>31-50</v>
      </c>
    </row>
    <row r="527" spans="1:17" x14ac:dyDescent="0.2">
      <c r="A527">
        <v>654</v>
      </c>
      <c r="B527" t="s">
        <v>1040</v>
      </c>
      <c r="C527" s="1">
        <v>42203</v>
      </c>
      <c r="D527" t="s">
        <v>17</v>
      </c>
      <c r="E527" t="s">
        <v>18</v>
      </c>
      <c r="F527">
        <v>65</v>
      </c>
      <c r="G527" t="s">
        <v>19</v>
      </c>
      <c r="H527" t="s">
        <v>26</v>
      </c>
      <c r="I527" t="s">
        <v>1041</v>
      </c>
      <c r="J527" t="s">
        <v>36</v>
      </c>
      <c r="K527" t="b">
        <v>0</v>
      </c>
      <c r="L527" t="s">
        <v>23</v>
      </c>
      <c r="M527" t="s">
        <v>24</v>
      </c>
      <c r="N527" t="b">
        <v>0</v>
      </c>
      <c r="O527" t="s">
        <v>25</v>
      </c>
      <c r="P527" t="str">
        <f t="shared" si="16"/>
        <v>Armed</v>
      </c>
      <c r="Q527" t="str">
        <f t="shared" si="17"/>
        <v>50+</v>
      </c>
    </row>
    <row r="528" spans="1:17" x14ac:dyDescent="0.2">
      <c r="A528">
        <v>653</v>
      </c>
      <c r="B528" t="s">
        <v>1042</v>
      </c>
      <c r="C528" s="1">
        <v>42204</v>
      </c>
      <c r="D528" t="s">
        <v>17</v>
      </c>
      <c r="E528" t="s">
        <v>33</v>
      </c>
      <c r="F528">
        <v>43</v>
      </c>
      <c r="G528" t="s">
        <v>19</v>
      </c>
      <c r="H528" t="s">
        <v>30</v>
      </c>
      <c r="I528" t="s">
        <v>1043</v>
      </c>
      <c r="J528" t="s">
        <v>74</v>
      </c>
      <c r="K528" t="b">
        <v>0</v>
      </c>
      <c r="L528" t="s">
        <v>37</v>
      </c>
      <c r="M528" t="s">
        <v>55</v>
      </c>
      <c r="N528" t="b">
        <v>1</v>
      </c>
      <c r="O528" t="s">
        <v>33</v>
      </c>
      <c r="P528" t="str">
        <f t="shared" si="16"/>
        <v>Unarmed</v>
      </c>
      <c r="Q528" t="str">
        <f t="shared" si="17"/>
        <v>31-50</v>
      </c>
    </row>
    <row r="529" spans="1:17" x14ac:dyDescent="0.2">
      <c r="A529">
        <v>658</v>
      </c>
      <c r="B529" t="s">
        <v>1044</v>
      </c>
      <c r="C529" s="1">
        <v>42205</v>
      </c>
      <c r="D529" t="s">
        <v>17</v>
      </c>
      <c r="E529" t="s">
        <v>18</v>
      </c>
      <c r="F529">
        <v>35</v>
      </c>
      <c r="G529" t="s">
        <v>19</v>
      </c>
      <c r="H529" t="s">
        <v>26</v>
      </c>
      <c r="I529" t="s">
        <v>1045</v>
      </c>
      <c r="J529" t="s">
        <v>71</v>
      </c>
      <c r="K529" t="b">
        <v>0</v>
      </c>
      <c r="L529" t="s">
        <v>23</v>
      </c>
      <c r="M529" t="s">
        <v>37</v>
      </c>
      <c r="N529" t="b">
        <v>0</v>
      </c>
      <c r="O529" t="s">
        <v>25</v>
      </c>
      <c r="P529" t="str">
        <f t="shared" si="16"/>
        <v>Armed</v>
      </c>
      <c r="Q529" t="str">
        <f t="shared" si="17"/>
        <v>31-50</v>
      </c>
    </row>
    <row r="530" spans="1:17" x14ac:dyDescent="0.2">
      <c r="A530">
        <v>661</v>
      </c>
      <c r="B530" t="s">
        <v>1046</v>
      </c>
      <c r="C530" s="1">
        <v>42206</v>
      </c>
      <c r="D530" t="s">
        <v>17</v>
      </c>
      <c r="E530" t="s">
        <v>33</v>
      </c>
      <c r="F530">
        <v>47</v>
      </c>
      <c r="G530" t="s">
        <v>19</v>
      </c>
      <c r="H530" t="s">
        <v>26</v>
      </c>
      <c r="I530" t="s">
        <v>26</v>
      </c>
      <c r="J530" t="s">
        <v>234</v>
      </c>
      <c r="K530" t="b">
        <v>0</v>
      </c>
      <c r="L530" t="s">
        <v>37</v>
      </c>
      <c r="M530" t="s">
        <v>24</v>
      </c>
      <c r="N530" t="b">
        <v>0</v>
      </c>
      <c r="O530" t="s">
        <v>33</v>
      </c>
      <c r="P530" t="str">
        <f t="shared" si="16"/>
        <v>Unarmed</v>
      </c>
      <c r="Q530" t="str">
        <f t="shared" si="17"/>
        <v>31-50</v>
      </c>
    </row>
    <row r="531" spans="1:17" x14ac:dyDescent="0.2">
      <c r="A531">
        <v>662</v>
      </c>
      <c r="B531" t="s">
        <v>1047</v>
      </c>
      <c r="C531" s="1">
        <v>42206</v>
      </c>
      <c r="D531" t="s">
        <v>17</v>
      </c>
      <c r="E531" t="s">
        <v>18</v>
      </c>
      <c r="F531">
        <v>24</v>
      </c>
      <c r="G531" t="s">
        <v>19</v>
      </c>
      <c r="H531" t="s">
        <v>26</v>
      </c>
      <c r="I531" t="s">
        <v>1048</v>
      </c>
      <c r="J531" t="s">
        <v>175</v>
      </c>
      <c r="K531" t="b">
        <v>0</v>
      </c>
      <c r="L531" t="s">
        <v>37</v>
      </c>
      <c r="M531" t="s">
        <v>55</v>
      </c>
      <c r="N531" t="b">
        <v>0</v>
      </c>
      <c r="O531" t="s">
        <v>25</v>
      </c>
      <c r="P531" t="str">
        <f t="shared" si="16"/>
        <v>Armed</v>
      </c>
      <c r="Q531" t="str">
        <f t="shared" si="17"/>
        <v>18-30</v>
      </c>
    </row>
    <row r="532" spans="1:17" x14ac:dyDescent="0.2">
      <c r="A532">
        <v>663</v>
      </c>
      <c r="B532" t="s">
        <v>1049</v>
      </c>
      <c r="C532" s="1">
        <v>42206</v>
      </c>
      <c r="D532" t="s">
        <v>17</v>
      </c>
      <c r="E532" t="s">
        <v>18</v>
      </c>
      <c r="F532">
        <v>35</v>
      </c>
      <c r="G532" t="s">
        <v>19</v>
      </c>
      <c r="H532" t="s">
        <v>26</v>
      </c>
      <c r="I532" t="s">
        <v>1050</v>
      </c>
      <c r="J532" t="s">
        <v>234</v>
      </c>
      <c r="K532" t="b">
        <v>0</v>
      </c>
      <c r="L532" t="s">
        <v>23</v>
      </c>
      <c r="M532" t="s">
        <v>24</v>
      </c>
      <c r="N532" t="b">
        <v>0</v>
      </c>
      <c r="O532" t="s">
        <v>25</v>
      </c>
      <c r="P532" t="str">
        <f t="shared" si="16"/>
        <v>Armed</v>
      </c>
      <c r="Q532" t="str">
        <f t="shared" si="17"/>
        <v>31-50</v>
      </c>
    </row>
    <row r="533" spans="1:17" x14ac:dyDescent="0.2">
      <c r="A533">
        <v>666</v>
      </c>
      <c r="B533" t="s">
        <v>1051</v>
      </c>
      <c r="C533" s="1">
        <v>42207</v>
      </c>
      <c r="D533" t="s">
        <v>17</v>
      </c>
      <c r="E533" t="s">
        <v>18</v>
      </c>
      <c r="F533">
        <v>25</v>
      </c>
      <c r="G533" t="s">
        <v>19</v>
      </c>
      <c r="H533" t="s">
        <v>34</v>
      </c>
      <c r="I533" t="s">
        <v>1052</v>
      </c>
      <c r="J533" t="s">
        <v>348</v>
      </c>
      <c r="K533" t="b">
        <v>0</v>
      </c>
      <c r="L533" t="s">
        <v>23</v>
      </c>
      <c r="M533" t="s">
        <v>24</v>
      </c>
      <c r="N533" t="b">
        <v>0</v>
      </c>
      <c r="O533" t="s">
        <v>25</v>
      </c>
      <c r="P533" t="str">
        <f t="shared" si="16"/>
        <v>Armed</v>
      </c>
      <c r="Q533" t="str">
        <f t="shared" si="17"/>
        <v>18-30</v>
      </c>
    </row>
    <row r="534" spans="1:17" x14ac:dyDescent="0.2">
      <c r="A534">
        <v>669</v>
      </c>
      <c r="B534" t="s">
        <v>1053</v>
      </c>
      <c r="C534" s="1">
        <v>42207</v>
      </c>
      <c r="D534" t="s">
        <v>17</v>
      </c>
      <c r="E534" t="s">
        <v>18</v>
      </c>
      <c r="F534">
        <v>27</v>
      </c>
      <c r="G534" t="s">
        <v>19</v>
      </c>
      <c r="H534" t="s">
        <v>30</v>
      </c>
      <c r="I534" t="s">
        <v>1054</v>
      </c>
      <c r="J534" t="s">
        <v>64</v>
      </c>
      <c r="K534" t="b">
        <v>0</v>
      </c>
      <c r="L534" t="s">
        <v>23</v>
      </c>
      <c r="M534" t="s">
        <v>24</v>
      </c>
      <c r="N534" t="b">
        <v>0</v>
      </c>
      <c r="O534" t="s">
        <v>25</v>
      </c>
      <c r="P534" t="str">
        <f t="shared" si="16"/>
        <v>Armed</v>
      </c>
      <c r="Q534" t="str">
        <f t="shared" si="17"/>
        <v>18-30</v>
      </c>
    </row>
    <row r="535" spans="1:17" x14ac:dyDescent="0.2">
      <c r="A535">
        <v>667</v>
      </c>
      <c r="B535" t="s">
        <v>1055</v>
      </c>
      <c r="C535" s="1">
        <v>42207</v>
      </c>
      <c r="D535" t="s">
        <v>32</v>
      </c>
      <c r="E535" t="s">
        <v>66</v>
      </c>
      <c r="F535">
        <v>26</v>
      </c>
      <c r="G535" t="s">
        <v>19</v>
      </c>
      <c r="H535" t="s">
        <v>30</v>
      </c>
      <c r="I535" t="s">
        <v>250</v>
      </c>
      <c r="J535" t="s">
        <v>51</v>
      </c>
      <c r="K535" t="b">
        <v>0</v>
      </c>
      <c r="L535" t="s">
        <v>37</v>
      </c>
      <c r="M535" t="s">
        <v>37</v>
      </c>
      <c r="N535" t="b">
        <v>0</v>
      </c>
      <c r="O535" t="s">
        <v>68</v>
      </c>
      <c r="P535" t="str">
        <f t="shared" si="16"/>
        <v>Armed</v>
      </c>
      <c r="Q535" t="str">
        <f t="shared" si="17"/>
        <v>18-30</v>
      </c>
    </row>
    <row r="536" spans="1:17" x14ac:dyDescent="0.2">
      <c r="A536">
        <v>668</v>
      </c>
      <c r="B536" t="s">
        <v>1056</v>
      </c>
      <c r="C536" s="1">
        <v>42208</v>
      </c>
      <c r="D536" t="s">
        <v>17</v>
      </c>
      <c r="E536" t="s">
        <v>18</v>
      </c>
      <c r="F536">
        <v>34</v>
      </c>
      <c r="G536" t="s">
        <v>19</v>
      </c>
      <c r="H536" t="s">
        <v>30</v>
      </c>
      <c r="I536" t="s">
        <v>1057</v>
      </c>
      <c r="J536" t="s">
        <v>74</v>
      </c>
      <c r="K536" t="b">
        <v>0</v>
      </c>
      <c r="L536" t="s">
        <v>23</v>
      </c>
      <c r="M536" t="s">
        <v>24</v>
      </c>
      <c r="N536" t="b">
        <v>0</v>
      </c>
      <c r="O536" t="s">
        <v>25</v>
      </c>
      <c r="P536" t="str">
        <f t="shared" si="16"/>
        <v>Armed</v>
      </c>
      <c r="Q536" t="str">
        <f t="shared" si="17"/>
        <v>31-50</v>
      </c>
    </row>
    <row r="537" spans="1:17" x14ac:dyDescent="0.2">
      <c r="A537">
        <v>671</v>
      </c>
      <c r="B537" t="s">
        <v>1058</v>
      </c>
      <c r="C537" s="1">
        <v>42208</v>
      </c>
      <c r="D537" t="s">
        <v>17</v>
      </c>
      <c r="E537" t="s">
        <v>18</v>
      </c>
      <c r="F537">
        <v>32</v>
      </c>
      <c r="G537" t="s">
        <v>19</v>
      </c>
      <c r="H537" t="s">
        <v>26</v>
      </c>
      <c r="I537" t="s">
        <v>1059</v>
      </c>
      <c r="J537" t="s">
        <v>365</v>
      </c>
      <c r="K537" t="b">
        <v>0</v>
      </c>
      <c r="L537" t="s">
        <v>23</v>
      </c>
      <c r="M537" t="s">
        <v>24</v>
      </c>
      <c r="N537" t="b">
        <v>0</v>
      </c>
      <c r="O537" t="s">
        <v>25</v>
      </c>
      <c r="P537" t="str">
        <f t="shared" si="16"/>
        <v>Armed</v>
      </c>
      <c r="Q537" t="str">
        <f t="shared" si="17"/>
        <v>31-50</v>
      </c>
    </row>
    <row r="538" spans="1:17" x14ac:dyDescent="0.2">
      <c r="A538">
        <v>672</v>
      </c>
      <c r="B538" t="s">
        <v>1060</v>
      </c>
      <c r="C538" s="1">
        <v>42208</v>
      </c>
      <c r="D538" t="s">
        <v>17</v>
      </c>
      <c r="E538" t="s">
        <v>40</v>
      </c>
      <c r="F538">
        <v>47</v>
      </c>
      <c r="G538" t="s">
        <v>19</v>
      </c>
      <c r="H538" t="s">
        <v>26</v>
      </c>
      <c r="I538" t="s">
        <v>233</v>
      </c>
      <c r="J538" t="s">
        <v>761</v>
      </c>
      <c r="K538" t="b">
        <v>0</v>
      </c>
      <c r="L538" t="s">
        <v>23</v>
      </c>
      <c r="M538" t="s">
        <v>24</v>
      </c>
      <c r="N538" t="b">
        <v>0</v>
      </c>
      <c r="O538" t="s">
        <v>43</v>
      </c>
      <c r="P538" t="str">
        <f t="shared" si="16"/>
        <v>Armed</v>
      </c>
      <c r="Q538" t="str">
        <f t="shared" si="17"/>
        <v>31-50</v>
      </c>
    </row>
    <row r="539" spans="1:17" x14ac:dyDescent="0.2">
      <c r="A539">
        <v>673</v>
      </c>
      <c r="B539" t="s">
        <v>1061</v>
      </c>
      <c r="C539" s="1">
        <v>42208</v>
      </c>
      <c r="D539" t="s">
        <v>17</v>
      </c>
      <c r="E539" t="s">
        <v>18</v>
      </c>
      <c r="F539">
        <v>44</v>
      </c>
      <c r="G539" t="s">
        <v>59</v>
      </c>
      <c r="H539" t="s">
        <v>26</v>
      </c>
      <c r="I539" t="s">
        <v>1062</v>
      </c>
      <c r="J539" t="s">
        <v>42</v>
      </c>
      <c r="K539" t="b">
        <v>1</v>
      </c>
      <c r="L539" t="s">
        <v>23</v>
      </c>
      <c r="M539" t="s">
        <v>24</v>
      </c>
      <c r="N539" t="b">
        <v>0</v>
      </c>
      <c r="O539" t="s">
        <v>25</v>
      </c>
      <c r="P539" t="str">
        <f t="shared" si="16"/>
        <v>Armed</v>
      </c>
      <c r="Q539" t="str">
        <f t="shared" si="17"/>
        <v>31-50</v>
      </c>
    </row>
    <row r="540" spans="1:17" x14ac:dyDescent="0.2">
      <c r="A540">
        <v>670</v>
      </c>
      <c r="B540" t="s">
        <v>1063</v>
      </c>
      <c r="C540" s="1">
        <v>42208</v>
      </c>
      <c r="D540" t="s">
        <v>32</v>
      </c>
      <c r="E540" t="s">
        <v>33</v>
      </c>
      <c r="F540">
        <v>31</v>
      </c>
      <c r="G540" t="s">
        <v>19</v>
      </c>
      <c r="H540" t="s">
        <v>26</v>
      </c>
      <c r="I540" t="s">
        <v>1064</v>
      </c>
      <c r="J540" t="s">
        <v>115</v>
      </c>
      <c r="K540" t="b">
        <v>1</v>
      </c>
      <c r="L540" t="s">
        <v>23</v>
      </c>
      <c r="M540" t="s">
        <v>24</v>
      </c>
      <c r="N540" t="b">
        <v>0</v>
      </c>
      <c r="O540" t="s">
        <v>33</v>
      </c>
      <c r="P540" t="str">
        <f t="shared" si="16"/>
        <v>Unarmed</v>
      </c>
      <c r="Q540" t="str">
        <f t="shared" si="17"/>
        <v>31-50</v>
      </c>
    </row>
    <row r="541" spans="1:17" x14ac:dyDescent="0.2">
      <c r="A541">
        <v>674</v>
      </c>
      <c r="B541" t="s">
        <v>1065</v>
      </c>
      <c r="C541" s="1">
        <v>42209</v>
      </c>
      <c r="D541" t="s">
        <v>17</v>
      </c>
      <c r="E541" t="s">
        <v>18</v>
      </c>
      <c r="F541">
        <v>44</v>
      </c>
      <c r="G541" t="s">
        <v>19</v>
      </c>
      <c r="H541" t="s">
        <v>26</v>
      </c>
      <c r="I541" t="s">
        <v>1066</v>
      </c>
      <c r="J541" t="s">
        <v>42</v>
      </c>
      <c r="K541" t="b">
        <v>0</v>
      </c>
      <c r="L541" t="s">
        <v>23</v>
      </c>
      <c r="M541" t="s">
        <v>24</v>
      </c>
      <c r="N541" t="b">
        <v>0</v>
      </c>
      <c r="O541" t="s">
        <v>25</v>
      </c>
      <c r="P541" t="str">
        <f t="shared" si="16"/>
        <v>Armed</v>
      </c>
      <c r="Q541" t="str">
        <f t="shared" si="17"/>
        <v>31-50</v>
      </c>
    </row>
    <row r="542" spans="1:17" x14ac:dyDescent="0.2">
      <c r="A542">
        <v>675</v>
      </c>
      <c r="B542" t="s">
        <v>1067</v>
      </c>
      <c r="C542" s="1">
        <v>42209</v>
      </c>
      <c r="D542" t="s">
        <v>32</v>
      </c>
      <c r="E542" t="s">
        <v>66</v>
      </c>
      <c r="F542">
        <v>30</v>
      </c>
      <c r="G542" t="s">
        <v>19</v>
      </c>
      <c r="H542" t="s">
        <v>26</v>
      </c>
      <c r="I542" t="s">
        <v>1068</v>
      </c>
      <c r="J542" t="s">
        <v>255</v>
      </c>
      <c r="K542" t="b">
        <v>0</v>
      </c>
      <c r="L542" t="s">
        <v>37</v>
      </c>
      <c r="M542" t="s">
        <v>24</v>
      </c>
      <c r="N542" t="b">
        <v>0</v>
      </c>
      <c r="O542" t="s">
        <v>68</v>
      </c>
      <c r="P542" t="str">
        <f t="shared" si="16"/>
        <v>Armed</v>
      </c>
      <c r="Q542" t="str">
        <f t="shared" si="17"/>
        <v>18-30</v>
      </c>
    </row>
    <row r="543" spans="1:17" x14ac:dyDescent="0.2">
      <c r="A543">
        <v>676</v>
      </c>
      <c r="B543" t="s">
        <v>1069</v>
      </c>
      <c r="C543" s="1">
        <v>42210</v>
      </c>
      <c r="D543" t="s">
        <v>17</v>
      </c>
      <c r="E543" t="s">
        <v>1070</v>
      </c>
      <c r="F543">
        <v>60</v>
      </c>
      <c r="G543" t="s">
        <v>19</v>
      </c>
      <c r="H543" t="s">
        <v>26</v>
      </c>
      <c r="I543" t="s">
        <v>78</v>
      </c>
      <c r="J543" t="s">
        <v>79</v>
      </c>
      <c r="K543" t="b">
        <v>1</v>
      </c>
      <c r="L543" t="s">
        <v>23</v>
      </c>
      <c r="M543" t="s">
        <v>55</v>
      </c>
      <c r="N543" t="b">
        <v>0</v>
      </c>
      <c r="O543" t="s">
        <v>90</v>
      </c>
      <c r="P543" t="str">
        <f t="shared" si="16"/>
        <v>Armed</v>
      </c>
      <c r="Q543" t="str">
        <f t="shared" si="17"/>
        <v>50+</v>
      </c>
    </row>
    <row r="544" spans="1:17" x14ac:dyDescent="0.2">
      <c r="A544">
        <v>677</v>
      </c>
      <c r="B544" t="s">
        <v>1071</v>
      </c>
      <c r="C544" s="1">
        <v>42210</v>
      </c>
      <c r="D544" t="s">
        <v>17</v>
      </c>
      <c r="E544" t="s">
        <v>18</v>
      </c>
      <c r="F544">
        <v>50</v>
      </c>
      <c r="G544" t="s">
        <v>19</v>
      </c>
      <c r="H544" t="s">
        <v>26</v>
      </c>
      <c r="I544" t="s">
        <v>1072</v>
      </c>
      <c r="J544" t="s">
        <v>234</v>
      </c>
      <c r="K544" t="b">
        <v>1</v>
      </c>
      <c r="L544" t="s">
        <v>23</v>
      </c>
      <c r="M544" t="s">
        <v>24</v>
      </c>
      <c r="N544" t="b">
        <v>0</v>
      </c>
      <c r="O544" t="s">
        <v>25</v>
      </c>
      <c r="P544" t="str">
        <f t="shared" si="16"/>
        <v>Armed</v>
      </c>
      <c r="Q544" t="str">
        <f t="shared" si="17"/>
        <v>31-50</v>
      </c>
    </row>
    <row r="545" spans="1:17" x14ac:dyDescent="0.2">
      <c r="A545">
        <v>678</v>
      </c>
      <c r="B545" t="s">
        <v>1073</v>
      </c>
      <c r="C545" s="1">
        <v>42210</v>
      </c>
      <c r="D545" t="s">
        <v>17</v>
      </c>
      <c r="E545" t="s">
        <v>40</v>
      </c>
      <c r="F545">
        <v>36</v>
      </c>
      <c r="G545" t="s">
        <v>19</v>
      </c>
      <c r="H545" t="s">
        <v>30</v>
      </c>
      <c r="I545" t="s">
        <v>351</v>
      </c>
      <c r="J545" t="s">
        <v>107</v>
      </c>
      <c r="K545" t="b">
        <v>0</v>
      </c>
      <c r="L545" t="s">
        <v>23</v>
      </c>
      <c r="M545" t="s">
        <v>24</v>
      </c>
      <c r="N545" t="b">
        <v>0</v>
      </c>
      <c r="O545" t="s">
        <v>43</v>
      </c>
      <c r="P545" t="str">
        <f t="shared" si="16"/>
        <v>Armed</v>
      </c>
      <c r="Q545" t="str">
        <f t="shared" si="17"/>
        <v>31-50</v>
      </c>
    </row>
    <row r="546" spans="1:17" x14ac:dyDescent="0.2">
      <c r="A546">
        <v>685</v>
      </c>
      <c r="B546" t="s">
        <v>1074</v>
      </c>
      <c r="C546" s="1">
        <v>42210</v>
      </c>
      <c r="D546" t="s">
        <v>17</v>
      </c>
      <c r="E546" t="s">
        <v>18</v>
      </c>
      <c r="F546">
        <v>59</v>
      </c>
      <c r="G546" t="s">
        <v>19</v>
      </c>
      <c r="H546" t="s">
        <v>30</v>
      </c>
      <c r="I546" t="s">
        <v>1075</v>
      </c>
      <c r="J546" t="s">
        <v>175</v>
      </c>
      <c r="K546" t="b">
        <v>0</v>
      </c>
      <c r="L546" t="s">
        <v>23</v>
      </c>
      <c r="M546" t="s">
        <v>24</v>
      </c>
      <c r="N546" t="b">
        <v>0</v>
      </c>
      <c r="O546" t="s">
        <v>25</v>
      </c>
      <c r="P546" t="str">
        <f t="shared" si="16"/>
        <v>Armed</v>
      </c>
      <c r="Q546" t="str">
        <f t="shared" si="17"/>
        <v>50+</v>
      </c>
    </row>
    <row r="547" spans="1:17" x14ac:dyDescent="0.2">
      <c r="A547">
        <v>679</v>
      </c>
      <c r="B547" t="s">
        <v>1076</v>
      </c>
      <c r="C547" s="1">
        <v>42211</v>
      </c>
      <c r="D547" t="s">
        <v>17</v>
      </c>
      <c r="E547" t="s">
        <v>18</v>
      </c>
      <c r="F547">
        <v>33</v>
      </c>
      <c r="G547" t="s">
        <v>19</v>
      </c>
      <c r="H547" t="s">
        <v>30</v>
      </c>
      <c r="I547" t="s">
        <v>1077</v>
      </c>
      <c r="J547" t="s">
        <v>79</v>
      </c>
      <c r="K547" t="b">
        <v>0</v>
      </c>
      <c r="L547" t="s">
        <v>23</v>
      </c>
      <c r="M547" t="s">
        <v>24</v>
      </c>
      <c r="N547" t="b">
        <v>0</v>
      </c>
      <c r="O547" t="s">
        <v>25</v>
      </c>
      <c r="P547" t="str">
        <f t="shared" si="16"/>
        <v>Armed</v>
      </c>
      <c r="Q547" t="str">
        <f t="shared" si="17"/>
        <v>31-50</v>
      </c>
    </row>
    <row r="548" spans="1:17" x14ac:dyDescent="0.2">
      <c r="A548">
        <v>680</v>
      </c>
      <c r="B548" t="s">
        <v>1078</v>
      </c>
      <c r="C548" s="1">
        <v>42211</v>
      </c>
      <c r="D548" t="s">
        <v>17</v>
      </c>
      <c r="E548" t="s">
        <v>82</v>
      </c>
      <c r="F548">
        <v>19</v>
      </c>
      <c r="G548" t="s">
        <v>19</v>
      </c>
      <c r="H548" t="s">
        <v>26</v>
      </c>
      <c r="I548" t="s">
        <v>1079</v>
      </c>
      <c r="J548" t="s">
        <v>365</v>
      </c>
      <c r="K548" t="b">
        <v>0</v>
      </c>
      <c r="L548" t="s">
        <v>37</v>
      </c>
      <c r="M548" t="s">
        <v>37</v>
      </c>
      <c r="N548" t="b">
        <v>0</v>
      </c>
      <c r="O548" t="s">
        <v>82</v>
      </c>
      <c r="P548" t="str">
        <f t="shared" si="16"/>
        <v>Armed</v>
      </c>
      <c r="Q548" t="str">
        <f t="shared" si="17"/>
        <v>18-30</v>
      </c>
    </row>
    <row r="549" spans="1:17" x14ac:dyDescent="0.2">
      <c r="A549">
        <v>681</v>
      </c>
      <c r="B549" t="s">
        <v>1080</v>
      </c>
      <c r="C549" s="1">
        <v>42212</v>
      </c>
      <c r="D549" t="s">
        <v>17</v>
      </c>
      <c r="E549" t="s">
        <v>66</v>
      </c>
      <c r="F549">
        <v>56</v>
      </c>
      <c r="G549" t="s">
        <v>19</v>
      </c>
      <c r="H549" t="s">
        <v>26</v>
      </c>
      <c r="I549" t="s">
        <v>634</v>
      </c>
      <c r="J549" t="s">
        <v>365</v>
      </c>
      <c r="K549" t="b">
        <v>0</v>
      </c>
      <c r="L549" t="s">
        <v>23</v>
      </c>
      <c r="M549" t="s">
        <v>24</v>
      </c>
      <c r="N549" t="b">
        <v>0</v>
      </c>
      <c r="O549" t="s">
        <v>68</v>
      </c>
      <c r="P549" t="str">
        <f t="shared" si="16"/>
        <v>Armed</v>
      </c>
      <c r="Q549" t="str">
        <f t="shared" si="17"/>
        <v>50+</v>
      </c>
    </row>
    <row r="550" spans="1:17" x14ac:dyDescent="0.2">
      <c r="A550">
        <v>682</v>
      </c>
      <c r="B550" t="s">
        <v>1081</v>
      </c>
      <c r="C550" s="1">
        <v>42212</v>
      </c>
      <c r="D550" t="s">
        <v>17</v>
      </c>
      <c r="E550" t="s">
        <v>40</v>
      </c>
      <c r="F550">
        <v>45</v>
      </c>
      <c r="G550" t="s">
        <v>19</v>
      </c>
      <c r="H550" t="s">
        <v>26</v>
      </c>
      <c r="I550" t="s">
        <v>1082</v>
      </c>
      <c r="J550" t="s">
        <v>79</v>
      </c>
      <c r="K550" t="b">
        <v>1</v>
      </c>
      <c r="L550" t="s">
        <v>23</v>
      </c>
      <c r="M550" t="s">
        <v>55</v>
      </c>
      <c r="N550" t="b">
        <v>0</v>
      </c>
      <c r="O550" t="s">
        <v>43</v>
      </c>
      <c r="P550" t="str">
        <f t="shared" si="16"/>
        <v>Armed</v>
      </c>
      <c r="Q550" t="str">
        <f t="shared" si="17"/>
        <v>31-50</v>
      </c>
    </row>
    <row r="551" spans="1:17" x14ac:dyDescent="0.2">
      <c r="A551">
        <v>683</v>
      </c>
      <c r="B551" t="s">
        <v>1083</v>
      </c>
      <c r="C551" s="1">
        <v>42212</v>
      </c>
      <c r="D551" t="s">
        <v>32</v>
      </c>
      <c r="E551" t="s">
        <v>66</v>
      </c>
      <c r="F551">
        <v>22</v>
      </c>
      <c r="G551" t="s">
        <v>19</v>
      </c>
      <c r="H551" t="s">
        <v>26</v>
      </c>
      <c r="I551" t="s">
        <v>1084</v>
      </c>
      <c r="J551" t="s">
        <v>47</v>
      </c>
      <c r="K551" t="b">
        <v>0</v>
      </c>
      <c r="L551" t="s">
        <v>37</v>
      </c>
      <c r="M551" t="s">
        <v>24</v>
      </c>
      <c r="N551" t="b">
        <v>0</v>
      </c>
      <c r="O551" t="s">
        <v>68</v>
      </c>
      <c r="P551" t="str">
        <f t="shared" si="16"/>
        <v>Armed</v>
      </c>
      <c r="Q551" t="str">
        <f t="shared" si="17"/>
        <v>18-30</v>
      </c>
    </row>
    <row r="552" spans="1:17" x14ac:dyDescent="0.2">
      <c r="A552">
        <v>686</v>
      </c>
      <c r="B552" t="s">
        <v>1085</v>
      </c>
      <c r="C552" s="1">
        <v>42214</v>
      </c>
      <c r="D552" t="s">
        <v>17</v>
      </c>
      <c r="E552" t="s">
        <v>18</v>
      </c>
      <c r="F552">
        <v>34</v>
      </c>
      <c r="G552" t="s">
        <v>19</v>
      </c>
      <c r="H552" t="s">
        <v>34</v>
      </c>
      <c r="I552" t="s">
        <v>1086</v>
      </c>
      <c r="J552" t="s">
        <v>110</v>
      </c>
      <c r="K552" t="b">
        <v>0</v>
      </c>
      <c r="L552" t="s">
        <v>85</v>
      </c>
      <c r="M552" t="s">
        <v>80</v>
      </c>
      <c r="N552" t="b">
        <v>0</v>
      </c>
      <c r="O552" t="s">
        <v>25</v>
      </c>
      <c r="P552" t="str">
        <f t="shared" si="16"/>
        <v>Armed</v>
      </c>
      <c r="Q552" t="str">
        <f t="shared" si="17"/>
        <v>31-50</v>
      </c>
    </row>
    <row r="553" spans="1:17" x14ac:dyDescent="0.2">
      <c r="A553">
        <v>687</v>
      </c>
      <c r="B553" t="s">
        <v>1087</v>
      </c>
      <c r="C553" s="1">
        <v>42214</v>
      </c>
      <c r="D553" t="s">
        <v>17</v>
      </c>
      <c r="E553" t="s">
        <v>18</v>
      </c>
      <c r="F553">
        <v>53</v>
      </c>
      <c r="G553" t="s">
        <v>19</v>
      </c>
      <c r="H553" t="s">
        <v>26</v>
      </c>
      <c r="I553" t="s">
        <v>1088</v>
      </c>
      <c r="J553" t="s">
        <v>89</v>
      </c>
      <c r="K553" t="b">
        <v>1</v>
      </c>
      <c r="L553" t="s">
        <v>23</v>
      </c>
      <c r="M553" t="s">
        <v>24</v>
      </c>
      <c r="N553" t="b">
        <v>0</v>
      </c>
      <c r="O553" t="s">
        <v>25</v>
      </c>
      <c r="P553" t="str">
        <f t="shared" si="16"/>
        <v>Armed</v>
      </c>
      <c r="Q553" t="str">
        <f t="shared" si="17"/>
        <v>50+</v>
      </c>
    </row>
    <row r="554" spans="1:17" x14ac:dyDescent="0.2">
      <c r="A554">
        <v>688</v>
      </c>
      <c r="B554" t="s">
        <v>1089</v>
      </c>
      <c r="C554" s="1">
        <v>42215</v>
      </c>
      <c r="D554" t="s">
        <v>17</v>
      </c>
      <c r="E554" t="s">
        <v>18</v>
      </c>
      <c r="F554">
        <v>48</v>
      </c>
      <c r="G554" t="s">
        <v>19</v>
      </c>
      <c r="H554" t="s">
        <v>26</v>
      </c>
      <c r="I554" t="s">
        <v>1090</v>
      </c>
      <c r="J554" t="s">
        <v>107</v>
      </c>
      <c r="K554" t="b">
        <v>0</v>
      </c>
      <c r="L554" t="s">
        <v>23</v>
      </c>
      <c r="M554" t="s">
        <v>24</v>
      </c>
      <c r="N554" t="b">
        <v>0</v>
      </c>
      <c r="O554" t="s">
        <v>25</v>
      </c>
      <c r="P554" t="str">
        <f t="shared" si="16"/>
        <v>Armed</v>
      </c>
      <c r="Q554" t="str">
        <f t="shared" si="17"/>
        <v>31-50</v>
      </c>
    </row>
    <row r="555" spans="1:17" x14ac:dyDescent="0.2">
      <c r="A555">
        <v>689</v>
      </c>
      <c r="B555" t="s">
        <v>1091</v>
      </c>
      <c r="C555" s="1">
        <v>42215</v>
      </c>
      <c r="D555" t="s">
        <v>17</v>
      </c>
      <c r="E555" t="s">
        <v>18</v>
      </c>
      <c r="F555">
        <v>25</v>
      </c>
      <c r="G555" t="s">
        <v>19</v>
      </c>
      <c r="H555" t="s">
        <v>26</v>
      </c>
      <c r="I555" t="s">
        <v>1006</v>
      </c>
      <c r="J555" t="s">
        <v>42</v>
      </c>
      <c r="K555" t="b">
        <v>0</v>
      </c>
      <c r="L555" t="s">
        <v>23</v>
      </c>
      <c r="M555" t="s">
        <v>55</v>
      </c>
      <c r="N555" t="b">
        <v>0</v>
      </c>
      <c r="O555" t="s">
        <v>25</v>
      </c>
      <c r="P555" t="str">
        <f t="shared" si="16"/>
        <v>Armed</v>
      </c>
      <c r="Q555" t="str">
        <f t="shared" si="17"/>
        <v>18-30</v>
      </c>
    </row>
    <row r="556" spans="1:17" x14ac:dyDescent="0.2">
      <c r="A556">
        <v>690</v>
      </c>
      <c r="B556" t="s">
        <v>1092</v>
      </c>
      <c r="C556" s="1">
        <v>42215</v>
      </c>
      <c r="D556" t="s">
        <v>17</v>
      </c>
      <c r="E556" t="s">
        <v>18</v>
      </c>
      <c r="F556">
        <v>30</v>
      </c>
      <c r="G556" t="s">
        <v>19</v>
      </c>
      <c r="H556" t="s">
        <v>34</v>
      </c>
      <c r="I556" t="s">
        <v>149</v>
      </c>
      <c r="J556" t="s">
        <v>71</v>
      </c>
      <c r="K556" t="b">
        <v>0</v>
      </c>
      <c r="L556" t="s">
        <v>23</v>
      </c>
      <c r="M556" t="s">
        <v>24</v>
      </c>
      <c r="N556" t="b">
        <v>0</v>
      </c>
      <c r="O556" t="s">
        <v>25</v>
      </c>
      <c r="P556" t="str">
        <f t="shared" si="16"/>
        <v>Armed</v>
      </c>
      <c r="Q556" t="str">
        <f t="shared" si="17"/>
        <v>18-30</v>
      </c>
    </row>
    <row r="557" spans="1:17" x14ac:dyDescent="0.2">
      <c r="A557">
        <v>691</v>
      </c>
      <c r="B557" t="s">
        <v>1093</v>
      </c>
      <c r="C557" s="1">
        <v>42215</v>
      </c>
      <c r="D557" t="s">
        <v>32</v>
      </c>
      <c r="E557" t="s">
        <v>1094</v>
      </c>
      <c r="F557">
        <v>47</v>
      </c>
      <c r="G557" t="s">
        <v>19</v>
      </c>
      <c r="H557" t="s">
        <v>34</v>
      </c>
      <c r="I557" t="s">
        <v>1095</v>
      </c>
      <c r="J557" t="s">
        <v>42</v>
      </c>
      <c r="K557" t="b">
        <v>0</v>
      </c>
      <c r="L557" t="s">
        <v>23</v>
      </c>
      <c r="M557" t="s">
        <v>24</v>
      </c>
      <c r="N557" t="b">
        <v>0</v>
      </c>
      <c r="O557" t="s">
        <v>90</v>
      </c>
      <c r="P557" t="str">
        <f t="shared" si="16"/>
        <v>Armed</v>
      </c>
      <c r="Q557" t="str">
        <f t="shared" si="17"/>
        <v>31-50</v>
      </c>
    </row>
    <row r="558" spans="1:17" x14ac:dyDescent="0.2">
      <c r="A558">
        <v>692</v>
      </c>
      <c r="B558" t="s">
        <v>1096</v>
      </c>
      <c r="C558" s="1">
        <v>42216</v>
      </c>
      <c r="D558" t="s">
        <v>17</v>
      </c>
      <c r="E558" t="s">
        <v>18</v>
      </c>
      <c r="F558">
        <v>33</v>
      </c>
      <c r="G558" t="s">
        <v>19</v>
      </c>
      <c r="H558" t="s">
        <v>34</v>
      </c>
      <c r="I558" t="s">
        <v>109</v>
      </c>
      <c r="J558" t="s">
        <v>110</v>
      </c>
      <c r="K558" t="b">
        <v>0</v>
      </c>
      <c r="L558" t="s">
        <v>23</v>
      </c>
      <c r="M558" t="s">
        <v>24</v>
      </c>
      <c r="N558" t="b">
        <v>1</v>
      </c>
      <c r="O558" t="s">
        <v>25</v>
      </c>
      <c r="P558" t="str">
        <f t="shared" si="16"/>
        <v>Armed</v>
      </c>
      <c r="Q558" t="str">
        <f t="shared" si="17"/>
        <v>31-50</v>
      </c>
    </row>
    <row r="559" spans="1:17" x14ac:dyDescent="0.2">
      <c r="A559">
        <v>693</v>
      </c>
      <c r="B559" t="s">
        <v>1097</v>
      </c>
      <c r="C559" s="1">
        <v>42216</v>
      </c>
      <c r="D559" t="s">
        <v>17</v>
      </c>
      <c r="E559" t="s">
        <v>18</v>
      </c>
      <c r="F559">
        <v>34</v>
      </c>
      <c r="G559" t="s">
        <v>19</v>
      </c>
      <c r="H559" t="s">
        <v>26</v>
      </c>
      <c r="I559" t="s">
        <v>1098</v>
      </c>
      <c r="J559" t="s">
        <v>110</v>
      </c>
      <c r="K559" t="b">
        <v>0</v>
      </c>
      <c r="L559" t="s">
        <v>23</v>
      </c>
      <c r="M559" t="s">
        <v>24</v>
      </c>
      <c r="N559" t="b">
        <v>0</v>
      </c>
      <c r="O559" t="s">
        <v>25</v>
      </c>
      <c r="P559" t="str">
        <f t="shared" si="16"/>
        <v>Armed</v>
      </c>
      <c r="Q559" t="str">
        <f t="shared" si="17"/>
        <v>31-50</v>
      </c>
    </row>
    <row r="560" spans="1:17" x14ac:dyDescent="0.2">
      <c r="A560">
        <v>696</v>
      </c>
      <c r="B560" t="s">
        <v>1099</v>
      </c>
      <c r="C560" s="1">
        <v>42217</v>
      </c>
      <c r="D560" t="s">
        <v>17</v>
      </c>
      <c r="E560" t="s">
        <v>18</v>
      </c>
      <c r="F560">
        <v>29</v>
      </c>
      <c r="G560" t="s">
        <v>19</v>
      </c>
      <c r="H560" t="s">
        <v>34</v>
      </c>
      <c r="I560" t="s">
        <v>369</v>
      </c>
      <c r="J560" t="s">
        <v>54</v>
      </c>
      <c r="K560" t="b">
        <v>0</v>
      </c>
      <c r="L560" t="s">
        <v>23</v>
      </c>
      <c r="M560" t="s">
        <v>24</v>
      </c>
      <c r="N560" t="b">
        <v>0</v>
      </c>
      <c r="O560" t="s">
        <v>25</v>
      </c>
      <c r="P560" t="str">
        <f t="shared" si="16"/>
        <v>Armed</v>
      </c>
      <c r="Q560" t="str">
        <f t="shared" si="17"/>
        <v>18-30</v>
      </c>
    </row>
    <row r="561" spans="1:17" x14ac:dyDescent="0.2">
      <c r="A561">
        <v>695</v>
      </c>
      <c r="B561" t="s">
        <v>1100</v>
      </c>
      <c r="C561" s="1">
        <v>42218</v>
      </c>
      <c r="D561" t="s">
        <v>17</v>
      </c>
      <c r="E561" t="s">
        <v>82</v>
      </c>
      <c r="F561">
        <v>63</v>
      </c>
      <c r="G561" t="s">
        <v>19</v>
      </c>
      <c r="H561" t="s">
        <v>26</v>
      </c>
      <c r="I561" t="s">
        <v>218</v>
      </c>
      <c r="J561" t="s">
        <v>71</v>
      </c>
      <c r="K561" t="b">
        <v>1</v>
      </c>
      <c r="L561" t="s">
        <v>37</v>
      </c>
      <c r="M561" t="s">
        <v>24</v>
      </c>
      <c r="N561" t="b">
        <v>0</v>
      </c>
      <c r="O561" t="s">
        <v>82</v>
      </c>
      <c r="P561" t="str">
        <f t="shared" si="16"/>
        <v>Armed</v>
      </c>
      <c r="Q561" t="str">
        <f t="shared" si="17"/>
        <v>50+</v>
      </c>
    </row>
    <row r="562" spans="1:17" x14ac:dyDescent="0.2">
      <c r="A562">
        <v>697</v>
      </c>
      <c r="B562" t="s">
        <v>1101</v>
      </c>
      <c r="C562" s="1">
        <v>42219</v>
      </c>
      <c r="D562" t="s">
        <v>17</v>
      </c>
      <c r="E562" t="s">
        <v>18</v>
      </c>
      <c r="F562">
        <v>49</v>
      </c>
      <c r="G562" t="s">
        <v>19</v>
      </c>
      <c r="H562" t="s">
        <v>30</v>
      </c>
      <c r="I562" t="s">
        <v>841</v>
      </c>
      <c r="J562" t="s">
        <v>42</v>
      </c>
      <c r="K562" t="b">
        <v>0</v>
      </c>
      <c r="L562" t="s">
        <v>23</v>
      </c>
      <c r="M562" t="s">
        <v>24</v>
      </c>
      <c r="N562" t="b">
        <v>0</v>
      </c>
      <c r="O562" t="s">
        <v>25</v>
      </c>
      <c r="P562" t="str">
        <f t="shared" si="16"/>
        <v>Armed</v>
      </c>
      <c r="Q562" t="str">
        <f t="shared" si="17"/>
        <v>31-50</v>
      </c>
    </row>
    <row r="563" spans="1:17" x14ac:dyDescent="0.2">
      <c r="A563">
        <v>698</v>
      </c>
      <c r="B563" t="s">
        <v>1102</v>
      </c>
      <c r="C563" s="1">
        <v>42219</v>
      </c>
      <c r="D563" t="s">
        <v>17</v>
      </c>
      <c r="E563" t="s">
        <v>18</v>
      </c>
      <c r="F563">
        <v>18</v>
      </c>
      <c r="G563" t="s">
        <v>19</v>
      </c>
      <c r="H563" t="s">
        <v>26</v>
      </c>
      <c r="I563" t="s">
        <v>1103</v>
      </c>
      <c r="J563" t="s">
        <v>64</v>
      </c>
      <c r="K563" t="b">
        <v>0</v>
      </c>
      <c r="L563" t="s">
        <v>23</v>
      </c>
      <c r="M563" t="s">
        <v>80</v>
      </c>
      <c r="N563" t="b">
        <v>0</v>
      </c>
      <c r="O563" t="s">
        <v>25</v>
      </c>
      <c r="P563" t="str">
        <f t="shared" si="16"/>
        <v>Armed</v>
      </c>
      <c r="Q563" t="str">
        <f t="shared" si="17"/>
        <v>18-30</v>
      </c>
    </row>
    <row r="564" spans="1:17" x14ac:dyDescent="0.2">
      <c r="A564">
        <v>699</v>
      </c>
      <c r="B564" t="s">
        <v>1104</v>
      </c>
      <c r="C564" s="1">
        <v>42219</v>
      </c>
      <c r="D564" t="s">
        <v>17</v>
      </c>
      <c r="E564" t="s">
        <v>18</v>
      </c>
      <c r="F564">
        <v>71</v>
      </c>
      <c r="G564" t="s">
        <v>19</v>
      </c>
      <c r="H564" t="s">
        <v>26</v>
      </c>
      <c r="I564" t="s">
        <v>1105</v>
      </c>
      <c r="J564" t="s">
        <v>121</v>
      </c>
      <c r="K564" t="b">
        <v>0</v>
      </c>
      <c r="L564" t="s">
        <v>23</v>
      </c>
      <c r="M564" t="s">
        <v>24</v>
      </c>
      <c r="N564" t="b">
        <v>0</v>
      </c>
      <c r="O564" t="s">
        <v>25</v>
      </c>
      <c r="P564" t="str">
        <f t="shared" si="16"/>
        <v>Armed</v>
      </c>
      <c r="Q564" t="str">
        <f t="shared" si="17"/>
        <v>50+</v>
      </c>
    </row>
    <row r="565" spans="1:17" x14ac:dyDescent="0.2">
      <c r="A565">
        <v>700</v>
      </c>
      <c r="B565" t="s">
        <v>1106</v>
      </c>
      <c r="C565" s="1">
        <v>42219</v>
      </c>
      <c r="D565" t="s">
        <v>17</v>
      </c>
      <c r="E565" t="s">
        <v>40</v>
      </c>
      <c r="F565">
        <v>35</v>
      </c>
      <c r="G565" t="s">
        <v>19</v>
      </c>
      <c r="H565" t="s">
        <v>26</v>
      </c>
      <c r="I565" t="s">
        <v>1107</v>
      </c>
      <c r="J565" t="s">
        <v>131</v>
      </c>
      <c r="K565" t="b">
        <v>1</v>
      </c>
      <c r="L565" t="s">
        <v>23</v>
      </c>
      <c r="M565" t="s">
        <v>24</v>
      </c>
      <c r="N565" t="b">
        <v>0</v>
      </c>
      <c r="O565" t="s">
        <v>43</v>
      </c>
      <c r="P565" t="str">
        <f t="shared" si="16"/>
        <v>Armed</v>
      </c>
      <c r="Q565" t="str">
        <f t="shared" si="17"/>
        <v>31-50</v>
      </c>
    </row>
    <row r="566" spans="1:17" x14ac:dyDescent="0.2">
      <c r="A566">
        <v>701</v>
      </c>
      <c r="B566" t="s">
        <v>1108</v>
      </c>
      <c r="C566" s="1">
        <v>42220</v>
      </c>
      <c r="D566" t="s">
        <v>17</v>
      </c>
      <c r="E566" t="s">
        <v>82</v>
      </c>
      <c r="F566">
        <v>55</v>
      </c>
      <c r="G566" t="s">
        <v>19</v>
      </c>
      <c r="H566" t="s">
        <v>34</v>
      </c>
      <c r="I566" t="s">
        <v>1109</v>
      </c>
      <c r="J566" t="s">
        <v>42</v>
      </c>
      <c r="K566" t="b">
        <v>1</v>
      </c>
      <c r="L566" t="s">
        <v>37</v>
      </c>
      <c r="M566" t="s">
        <v>24</v>
      </c>
      <c r="N566" t="b">
        <v>0</v>
      </c>
      <c r="O566" t="s">
        <v>82</v>
      </c>
      <c r="P566" t="str">
        <f t="shared" si="16"/>
        <v>Armed</v>
      </c>
      <c r="Q566" t="str">
        <f t="shared" si="17"/>
        <v>50+</v>
      </c>
    </row>
    <row r="567" spans="1:17" x14ac:dyDescent="0.2">
      <c r="A567">
        <v>702</v>
      </c>
      <c r="B567" t="s">
        <v>1110</v>
      </c>
      <c r="C567" s="1">
        <v>42220</v>
      </c>
      <c r="D567" t="s">
        <v>17</v>
      </c>
      <c r="E567" t="s">
        <v>18</v>
      </c>
      <c r="F567">
        <v>31</v>
      </c>
      <c r="G567" t="s">
        <v>19</v>
      </c>
      <c r="H567" t="s">
        <v>30</v>
      </c>
      <c r="I567" t="s">
        <v>1111</v>
      </c>
      <c r="J567" t="s">
        <v>102</v>
      </c>
      <c r="K567" t="b">
        <v>1</v>
      </c>
      <c r="L567" t="s">
        <v>85</v>
      </c>
      <c r="M567" t="s">
        <v>24</v>
      </c>
      <c r="N567" t="b">
        <v>1</v>
      </c>
      <c r="O567" t="s">
        <v>25</v>
      </c>
      <c r="P567" t="str">
        <f t="shared" si="16"/>
        <v>Armed</v>
      </c>
      <c r="Q567" t="str">
        <f t="shared" si="17"/>
        <v>31-50</v>
      </c>
    </row>
    <row r="568" spans="1:17" x14ac:dyDescent="0.2">
      <c r="A568">
        <v>703</v>
      </c>
      <c r="B568" t="s">
        <v>1112</v>
      </c>
      <c r="C568" s="1">
        <v>42221</v>
      </c>
      <c r="D568" t="s">
        <v>17</v>
      </c>
      <c r="E568" t="s">
        <v>66</v>
      </c>
      <c r="F568">
        <v>18</v>
      </c>
      <c r="G568" t="s">
        <v>19</v>
      </c>
      <c r="H568" t="s">
        <v>26</v>
      </c>
      <c r="I568" t="s">
        <v>870</v>
      </c>
      <c r="J568" t="s">
        <v>154</v>
      </c>
      <c r="K568" t="b">
        <v>0</v>
      </c>
      <c r="L568" t="s">
        <v>23</v>
      </c>
      <c r="M568" t="s">
        <v>24</v>
      </c>
      <c r="N568" t="b">
        <v>0</v>
      </c>
      <c r="O568" t="s">
        <v>68</v>
      </c>
      <c r="P568" t="str">
        <f t="shared" si="16"/>
        <v>Armed</v>
      </c>
      <c r="Q568" t="str">
        <f t="shared" si="17"/>
        <v>18-30</v>
      </c>
    </row>
    <row r="569" spans="1:17" x14ac:dyDescent="0.2">
      <c r="A569">
        <v>704</v>
      </c>
      <c r="B569" t="s">
        <v>1113</v>
      </c>
      <c r="C569" s="1">
        <v>42221</v>
      </c>
      <c r="D569" t="s">
        <v>17</v>
      </c>
      <c r="E569" t="s">
        <v>66</v>
      </c>
      <c r="F569">
        <v>51</v>
      </c>
      <c r="G569" t="s">
        <v>19</v>
      </c>
      <c r="H569" t="s">
        <v>26</v>
      </c>
      <c r="I569" t="s">
        <v>1114</v>
      </c>
      <c r="J569" t="s">
        <v>348</v>
      </c>
      <c r="K569" t="b">
        <v>1</v>
      </c>
      <c r="L569" t="s">
        <v>37</v>
      </c>
      <c r="M569" t="s">
        <v>24</v>
      </c>
      <c r="N569" t="b">
        <v>0</v>
      </c>
      <c r="O569" t="s">
        <v>68</v>
      </c>
      <c r="P569" t="str">
        <f t="shared" si="16"/>
        <v>Armed</v>
      </c>
      <c r="Q569" t="str">
        <f t="shared" si="17"/>
        <v>50+</v>
      </c>
    </row>
    <row r="570" spans="1:17" x14ac:dyDescent="0.2">
      <c r="A570">
        <v>705</v>
      </c>
      <c r="B570" t="s">
        <v>1115</v>
      </c>
      <c r="C570" s="1">
        <v>42221</v>
      </c>
      <c r="D570" t="s">
        <v>17</v>
      </c>
      <c r="E570" t="s">
        <v>18</v>
      </c>
      <c r="F570">
        <v>39</v>
      </c>
      <c r="G570" t="s">
        <v>19</v>
      </c>
      <c r="H570" t="s">
        <v>30</v>
      </c>
      <c r="I570" t="s">
        <v>1116</v>
      </c>
      <c r="J570" t="s">
        <v>734</v>
      </c>
      <c r="K570" t="b">
        <v>0</v>
      </c>
      <c r="L570" t="s">
        <v>23</v>
      </c>
      <c r="M570" t="s">
        <v>24</v>
      </c>
      <c r="N570" t="b">
        <v>0</v>
      </c>
      <c r="O570" t="s">
        <v>25</v>
      </c>
      <c r="P570" t="str">
        <f t="shared" si="16"/>
        <v>Armed</v>
      </c>
      <c r="Q570" t="str">
        <f t="shared" si="17"/>
        <v>31-50</v>
      </c>
    </row>
    <row r="571" spans="1:17" x14ac:dyDescent="0.2">
      <c r="A571">
        <v>706</v>
      </c>
      <c r="B571" t="s">
        <v>1117</v>
      </c>
      <c r="C571" s="1">
        <v>42221</v>
      </c>
      <c r="D571" t="s">
        <v>17</v>
      </c>
      <c r="E571" t="s">
        <v>18</v>
      </c>
      <c r="F571">
        <v>20</v>
      </c>
      <c r="G571" t="s">
        <v>19</v>
      </c>
      <c r="H571" t="s">
        <v>30</v>
      </c>
      <c r="I571" t="s">
        <v>1118</v>
      </c>
      <c r="J571" t="s">
        <v>121</v>
      </c>
      <c r="K571" t="b">
        <v>0</v>
      </c>
      <c r="L571" t="s">
        <v>23</v>
      </c>
      <c r="M571" t="s">
        <v>80</v>
      </c>
      <c r="N571" t="b">
        <v>0</v>
      </c>
      <c r="O571" t="s">
        <v>25</v>
      </c>
      <c r="P571" t="str">
        <f t="shared" si="16"/>
        <v>Armed</v>
      </c>
      <c r="Q571" t="str">
        <f t="shared" si="17"/>
        <v>18-30</v>
      </c>
    </row>
    <row r="572" spans="1:17" x14ac:dyDescent="0.2">
      <c r="A572">
        <v>707</v>
      </c>
      <c r="B572" t="s">
        <v>1119</v>
      </c>
      <c r="C572" s="1">
        <v>42221</v>
      </c>
      <c r="D572" t="s">
        <v>17</v>
      </c>
      <c r="E572" t="s">
        <v>301</v>
      </c>
      <c r="F572">
        <v>29</v>
      </c>
      <c r="G572" t="s">
        <v>19</v>
      </c>
      <c r="H572" t="s">
        <v>26</v>
      </c>
      <c r="I572" t="s">
        <v>231</v>
      </c>
      <c r="J572" t="s">
        <v>246</v>
      </c>
      <c r="K572" t="b">
        <v>1</v>
      </c>
      <c r="L572" t="s">
        <v>23</v>
      </c>
      <c r="M572" t="s">
        <v>24</v>
      </c>
      <c r="N572" t="b">
        <v>0</v>
      </c>
      <c r="O572" t="s">
        <v>90</v>
      </c>
      <c r="P572" t="str">
        <f t="shared" si="16"/>
        <v>Armed</v>
      </c>
      <c r="Q572" t="str">
        <f t="shared" si="17"/>
        <v>18-30</v>
      </c>
    </row>
    <row r="573" spans="1:17" x14ac:dyDescent="0.2">
      <c r="A573">
        <v>708</v>
      </c>
      <c r="B573" t="s">
        <v>1120</v>
      </c>
      <c r="C573" s="1">
        <v>42221</v>
      </c>
      <c r="D573" t="s">
        <v>17</v>
      </c>
      <c r="E573" t="s">
        <v>18</v>
      </c>
      <c r="F573">
        <v>40</v>
      </c>
      <c r="G573" t="s">
        <v>19</v>
      </c>
      <c r="H573" t="s">
        <v>26</v>
      </c>
      <c r="I573" t="s">
        <v>723</v>
      </c>
      <c r="J573" t="s">
        <v>22</v>
      </c>
      <c r="K573" t="b">
        <v>0</v>
      </c>
      <c r="L573" t="s">
        <v>23</v>
      </c>
      <c r="M573" t="s">
        <v>24</v>
      </c>
      <c r="N573" t="b">
        <v>0</v>
      </c>
      <c r="O573" t="s">
        <v>25</v>
      </c>
      <c r="P573" t="str">
        <f t="shared" si="16"/>
        <v>Armed</v>
      </c>
      <c r="Q573" t="str">
        <f t="shared" si="17"/>
        <v>31-50</v>
      </c>
    </row>
    <row r="574" spans="1:17" x14ac:dyDescent="0.2">
      <c r="A574">
        <v>710</v>
      </c>
      <c r="B574" t="s">
        <v>1121</v>
      </c>
      <c r="C574" s="1">
        <v>42222</v>
      </c>
      <c r="D574" t="s">
        <v>17</v>
      </c>
      <c r="E574" t="s">
        <v>66</v>
      </c>
      <c r="F574">
        <v>42</v>
      </c>
      <c r="G574" t="s">
        <v>19</v>
      </c>
      <c r="H574" t="s">
        <v>34</v>
      </c>
      <c r="I574" t="s">
        <v>1122</v>
      </c>
      <c r="J574" t="s">
        <v>154</v>
      </c>
      <c r="K574" t="b">
        <v>0</v>
      </c>
      <c r="L574" t="s">
        <v>23</v>
      </c>
      <c r="M574" t="s">
        <v>24</v>
      </c>
      <c r="N574" t="b">
        <v>0</v>
      </c>
      <c r="O574" t="s">
        <v>68</v>
      </c>
      <c r="P574" t="str">
        <f t="shared" si="16"/>
        <v>Armed</v>
      </c>
      <c r="Q574" t="str">
        <f t="shared" si="17"/>
        <v>31-50</v>
      </c>
    </row>
    <row r="575" spans="1:17" x14ac:dyDescent="0.2">
      <c r="A575">
        <v>737</v>
      </c>
      <c r="B575" t="s">
        <v>1123</v>
      </c>
      <c r="C575" s="1">
        <v>42222</v>
      </c>
      <c r="D575" t="s">
        <v>17</v>
      </c>
      <c r="E575" t="s">
        <v>18</v>
      </c>
      <c r="F575">
        <v>22</v>
      </c>
      <c r="G575" t="s">
        <v>19</v>
      </c>
      <c r="H575" t="s">
        <v>30</v>
      </c>
      <c r="I575" t="s">
        <v>99</v>
      </c>
      <c r="J575" t="s">
        <v>71</v>
      </c>
      <c r="K575" t="b">
        <v>0</v>
      </c>
      <c r="L575" t="s">
        <v>23</v>
      </c>
      <c r="M575" t="s">
        <v>55</v>
      </c>
      <c r="N575" t="b">
        <v>0</v>
      </c>
      <c r="O575" t="s">
        <v>25</v>
      </c>
      <c r="P575" t="str">
        <f t="shared" si="16"/>
        <v>Armed</v>
      </c>
      <c r="Q575" t="str">
        <f t="shared" si="17"/>
        <v>18-30</v>
      </c>
    </row>
    <row r="576" spans="1:17" x14ac:dyDescent="0.2">
      <c r="A576">
        <v>711</v>
      </c>
      <c r="B576" t="s">
        <v>1124</v>
      </c>
      <c r="C576" s="1">
        <v>42223</v>
      </c>
      <c r="D576" t="s">
        <v>17</v>
      </c>
      <c r="E576" t="s">
        <v>33</v>
      </c>
      <c r="F576">
        <v>19</v>
      </c>
      <c r="G576" t="s">
        <v>19</v>
      </c>
      <c r="H576" t="s">
        <v>30</v>
      </c>
      <c r="I576" t="s">
        <v>747</v>
      </c>
      <c r="J576" t="s">
        <v>71</v>
      </c>
      <c r="K576" t="b">
        <v>0</v>
      </c>
      <c r="L576" t="s">
        <v>37</v>
      </c>
      <c r="M576" t="s">
        <v>24</v>
      </c>
      <c r="N576" t="b">
        <v>0</v>
      </c>
      <c r="O576" t="s">
        <v>33</v>
      </c>
      <c r="P576" t="str">
        <f t="shared" si="16"/>
        <v>Unarmed</v>
      </c>
      <c r="Q576" t="str">
        <f t="shared" si="17"/>
        <v>18-30</v>
      </c>
    </row>
    <row r="577" spans="1:17" x14ac:dyDescent="0.2">
      <c r="A577">
        <v>712</v>
      </c>
      <c r="B577" t="s">
        <v>1125</v>
      </c>
      <c r="C577" s="1">
        <v>42223</v>
      </c>
      <c r="D577" t="s">
        <v>17</v>
      </c>
      <c r="E577" t="s">
        <v>1126</v>
      </c>
      <c r="F577">
        <v>24</v>
      </c>
      <c r="G577" t="s">
        <v>19</v>
      </c>
      <c r="H577" t="s">
        <v>34</v>
      </c>
      <c r="I577" t="s">
        <v>351</v>
      </c>
      <c r="J577" t="s">
        <v>107</v>
      </c>
      <c r="K577" t="b">
        <v>1</v>
      </c>
      <c r="L577" t="s">
        <v>37</v>
      </c>
      <c r="M577" t="s">
        <v>24</v>
      </c>
      <c r="N577" t="b">
        <v>1</v>
      </c>
      <c r="O577" t="s">
        <v>68</v>
      </c>
      <c r="P577" t="str">
        <f t="shared" si="16"/>
        <v>Armed</v>
      </c>
      <c r="Q577" t="str">
        <f t="shared" si="17"/>
        <v>18-30</v>
      </c>
    </row>
    <row r="578" spans="1:17" x14ac:dyDescent="0.2">
      <c r="A578">
        <v>713</v>
      </c>
      <c r="B578" t="s">
        <v>1127</v>
      </c>
      <c r="C578" s="1">
        <v>42223</v>
      </c>
      <c r="D578" t="s">
        <v>17</v>
      </c>
      <c r="E578" t="s">
        <v>40</v>
      </c>
      <c r="F578">
        <v>30</v>
      </c>
      <c r="G578" t="s">
        <v>19</v>
      </c>
      <c r="H578" t="s">
        <v>26</v>
      </c>
      <c r="I578" t="s">
        <v>918</v>
      </c>
      <c r="J578" t="s">
        <v>42</v>
      </c>
      <c r="K578" t="b">
        <v>1</v>
      </c>
      <c r="L578" t="s">
        <v>23</v>
      </c>
      <c r="M578" t="s">
        <v>24</v>
      </c>
      <c r="N578" t="b">
        <v>0</v>
      </c>
      <c r="O578" t="s">
        <v>43</v>
      </c>
      <c r="P578" t="str">
        <f t="shared" si="16"/>
        <v>Armed</v>
      </c>
      <c r="Q578" t="str">
        <f t="shared" si="17"/>
        <v>18-30</v>
      </c>
    </row>
    <row r="579" spans="1:17" x14ac:dyDescent="0.2">
      <c r="A579">
        <v>718</v>
      </c>
      <c r="B579" t="s">
        <v>1128</v>
      </c>
      <c r="C579" s="1">
        <v>42223</v>
      </c>
      <c r="D579" t="s">
        <v>17</v>
      </c>
      <c r="E579" t="s">
        <v>82</v>
      </c>
      <c r="F579">
        <v>53</v>
      </c>
      <c r="G579" t="s">
        <v>19</v>
      </c>
      <c r="H579" t="s">
        <v>26</v>
      </c>
      <c r="I579" t="s">
        <v>1129</v>
      </c>
      <c r="J579" t="s">
        <v>84</v>
      </c>
      <c r="K579" t="b">
        <v>0</v>
      </c>
      <c r="L579" t="s">
        <v>37</v>
      </c>
      <c r="M579" t="s">
        <v>55</v>
      </c>
      <c r="N579" t="b">
        <v>0</v>
      </c>
      <c r="O579" t="s">
        <v>82</v>
      </c>
      <c r="P579" t="str">
        <f t="shared" ref="P579:P642" si="18">IF(E579="unarmed", "Unarmed", "Armed")</f>
        <v>Armed</v>
      </c>
      <c r="Q579" t="str">
        <f t="shared" ref="Q579:Q642" si="19">IF(F579&lt;18, "Under 18", IF(F579&lt;=30, "18-30", IF(F579&lt;=50, "31-50", "50+")))</f>
        <v>50+</v>
      </c>
    </row>
    <row r="580" spans="1:17" x14ac:dyDescent="0.2">
      <c r="A580">
        <v>720</v>
      </c>
      <c r="B580" t="s">
        <v>1130</v>
      </c>
      <c r="C580" s="1">
        <v>42223</v>
      </c>
      <c r="D580" t="s">
        <v>17</v>
      </c>
      <c r="E580" t="s">
        <v>18</v>
      </c>
      <c r="F580">
        <v>25</v>
      </c>
      <c r="G580" t="s">
        <v>19</v>
      </c>
      <c r="H580" t="s">
        <v>30</v>
      </c>
      <c r="I580" t="s">
        <v>1131</v>
      </c>
      <c r="J580" t="s">
        <v>255</v>
      </c>
      <c r="K580" t="b">
        <v>0</v>
      </c>
      <c r="L580" t="s">
        <v>23</v>
      </c>
      <c r="M580" t="s">
        <v>24</v>
      </c>
      <c r="N580" t="b">
        <v>0</v>
      </c>
      <c r="O580" t="s">
        <v>25</v>
      </c>
      <c r="P580" t="str">
        <f t="shared" si="18"/>
        <v>Armed</v>
      </c>
      <c r="Q580" t="str">
        <f t="shared" si="19"/>
        <v>18-30</v>
      </c>
    </row>
    <row r="581" spans="1:17" x14ac:dyDescent="0.2">
      <c r="A581">
        <v>721</v>
      </c>
      <c r="B581" t="s">
        <v>1132</v>
      </c>
      <c r="C581" s="1">
        <v>42223</v>
      </c>
      <c r="D581" t="s">
        <v>17</v>
      </c>
      <c r="E581" t="s">
        <v>66</v>
      </c>
      <c r="F581">
        <v>28</v>
      </c>
      <c r="G581" t="s">
        <v>19</v>
      </c>
      <c r="H581" t="s">
        <v>30</v>
      </c>
      <c r="I581" t="s">
        <v>651</v>
      </c>
      <c r="J581" t="s">
        <v>42</v>
      </c>
      <c r="K581" t="b">
        <v>0</v>
      </c>
      <c r="L581" t="s">
        <v>23</v>
      </c>
      <c r="M581" t="s">
        <v>24</v>
      </c>
      <c r="N581" t="b">
        <v>0</v>
      </c>
      <c r="O581" t="s">
        <v>68</v>
      </c>
      <c r="P581" t="str">
        <f t="shared" si="18"/>
        <v>Armed</v>
      </c>
      <c r="Q581" t="str">
        <f t="shared" si="19"/>
        <v>18-30</v>
      </c>
    </row>
    <row r="582" spans="1:17" x14ac:dyDescent="0.2">
      <c r="A582">
        <v>719</v>
      </c>
      <c r="B582" t="s">
        <v>1133</v>
      </c>
      <c r="C582" s="1">
        <v>42224</v>
      </c>
      <c r="D582" t="s">
        <v>17</v>
      </c>
      <c r="E582" t="s">
        <v>18</v>
      </c>
      <c r="F582">
        <v>24</v>
      </c>
      <c r="G582" t="s">
        <v>19</v>
      </c>
      <c r="H582" t="s">
        <v>30</v>
      </c>
      <c r="I582" t="s">
        <v>1134</v>
      </c>
      <c r="J582" t="s">
        <v>365</v>
      </c>
      <c r="K582" t="b">
        <v>0</v>
      </c>
      <c r="L582" t="s">
        <v>23</v>
      </c>
      <c r="M582" t="s">
        <v>55</v>
      </c>
      <c r="N582" t="b">
        <v>0</v>
      </c>
      <c r="O582" t="s">
        <v>25</v>
      </c>
      <c r="P582" t="str">
        <f t="shared" si="18"/>
        <v>Armed</v>
      </c>
      <c r="Q582" t="str">
        <f t="shared" si="19"/>
        <v>18-30</v>
      </c>
    </row>
    <row r="583" spans="1:17" x14ac:dyDescent="0.2">
      <c r="A583">
        <v>722</v>
      </c>
      <c r="B583" t="s">
        <v>1135</v>
      </c>
      <c r="C583" s="1">
        <v>42224</v>
      </c>
      <c r="D583" t="s">
        <v>17</v>
      </c>
      <c r="E583" t="s">
        <v>18</v>
      </c>
      <c r="F583">
        <v>59</v>
      </c>
      <c r="G583" t="s">
        <v>19</v>
      </c>
      <c r="H583" t="s">
        <v>26</v>
      </c>
      <c r="I583" t="s">
        <v>254</v>
      </c>
      <c r="J583" t="s">
        <v>255</v>
      </c>
      <c r="K583" t="b">
        <v>0</v>
      </c>
      <c r="L583" t="s">
        <v>23</v>
      </c>
      <c r="M583" t="s">
        <v>24</v>
      </c>
      <c r="N583" t="b">
        <v>0</v>
      </c>
      <c r="O583" t="s">
        <v>25</v>
      </c>
      <c r="P583" t="str">
        <f t="shared" si="18"/>
        <v>Armed</v>
      </c>
      <c r="Q583" t="str">
        <f t="shared" si="19"/>
        <v>50+</v>
      </c>
    </row>
    <row r="584" spans="1:17" x14ac:dyDescent="0.2">
      <c r="A584">
        <v>723</v>
      </c>
      <c r="B584" t="s">
        <v>1136</v>
      </c>
      <c r="C584" s="1">
        <v>42224</v>
      </c>
      <c r="D584" t="s">
        <v>17</v>
      </c>
      <c r="E584" t="s">
        <v>18</v>
      </c>
      <c r="F584">
        <v>46</v>
      </c>
      <c r="G584" t="s">
        <v>19</v>
      </c>
      <c r="H584" t="s">
        <v>26</v>
      </c>
      <c r="I584" t="s">
        <v>1137</v>
      </c>
      <c r="J584" t="s">
        <v>22</v>
      </c>
      <c r="K584" t="b">
        <v>0</v>
      </c>
      <c r="L584" t="s">
        <v>23</v>
      </c>
      <c r="M584" t="s">
        <v>24</v>
      </c>
      <c r="N584" t="b">
        <v>0</v>
      </c>
      <c r="O584" t="s">
        <v>25</v>
      </c>
      <c r="P584" t="str">
        <f t="shared" si="18"/>
        <v>Armed</v>
      </c>
      <c r="Q584" t="str">
        <f t="shared" si="19"/>
        <v>31-50</v>
      </c>
    </row>
    <row r="585" spans="1:17" x14ac:dyDescent="0.2">
      <c r="A585">
        <v>715</v>
      </c>
      <c r="B585" t="s">
        <v>1138</v>
      </c>
      <c r="C585" s="1">
        <v>42225</v>
      </c>
      <c r="D585" t="s">
        <v>17</v>
      </c>
      <c r="E585" t="s">
        <v>82</v>
      </c>
      <c r="F585">
        <v>15</v>
      </c>
      <c r="G585" t="s">
        <v>19</v>
      </c>
      <c r="H585" t="s">
        <v>30</v>
      </c>
      <c r="I585" t="s">
        <v>130</v>
      </c>
      <c r="J585" t="s">
        <v>131</v>
      </c>
      <c r="K585" t="b">
        <v>0</v>
      </c>
      <c r="L585" t="s">
        <v>23</v>
      </c>
      <c r="M585" t="s">
        <v>24</v>
      </c>
      <c r="N585" t="b">
        <v>0</v>
      </c>
      <c r="O585" t="s">
        <v>82</v>
      </c>
      <c r="P585" t="str">
        <f t="shared" si="18"/>
        <v>Armed</v>
      </c>
      <c r="Q585" t="str">
        <f t="shared" si="19"/>
        <v>Under 18</v>
      </c>
    </row>
    <row r="586" spans="1:17" x14ac:dyDescent="0.2">
      <c r="A586">
        <v>717</v>
      </c>
      <c r="B586" t="s">
        <v>1139</v>
      </c>
      <c r="C586" s="1">
        <v>42225</v>
      </c>
      <c r="D586" t="s">
        <v>17</v>
      </c>
      <c r="E586" t="s">
        <v>18</v>
      </c>
      <c r="F586">
        <v>41</v>
      </c>
      <c r="G586" t="s">
        <v>19</v>
      </c>
      <c r="H586" t="s">
        <v>26</v>
      </c>
      <c r="I586" t="s">
        <v>1140</v>
      </c>
      <c r="J586" t="s">
        <v>51</v>
      </c>
      <c r="K586" t="b">
        <v>1</v>
      </c>
      <c r="L586" t="s">
        <v>23</v>
      </c>
      <c r="M586" t="s">
        <v>24</v>
      </c>
      <c r="N586" t="b">
        <v>0</v>
      </c>
      <c r="O586" t="s">
        <v>25</v>
      </c>
      <c r="P586" t="str">
        <f t="shared" si="18"/>
        <v>Armed</v>
      </c>
      <c r="Q586" t="str">
        <f t="shared" si="19"/>
        <v>31-50</v>
      </c>
    </row>
    <row r="587" spans="1:17" x14ac:dyDescent="0.2">
      <c r="A587">
        <v>727</v>
      </c>
      <c r="B587" t="s">
        <v>1141</v>
      </c>
      <c r="C587" s="1">
        <v>42225</v>
      </c>
      <c r="D587" t="s">
        <v>17</v>
      </c>
      <c r="E587" t="s">
        <v>1142</v>
      </c>
      <c r="F587">
        <v>22</v>
      </c>
      <c r="G587" t="s">
        <v>19</v>
      </c>
      <c r="H587" t="s">
        <v>34</v>
      </c>
      <c r="I587" t="s">
        <v>279</v>
      </c>
      <c r="J587" t="s">
        <v>42</v>
      </c>
      <c r="K587" t="b">
        <v>0</v>
      </c>
      <c r="L587" t="s">
        <v>23</v>
      </c>
      <c r="M587" t="s">
        <v>80</v>
      </c>
      <c r="N587" t="b">
        <v>0</v>
      </c>
      <c r="O587" t="s">
        <v>68</v>
      </c>
      <c r="P587" t="str">
        <f t="shared" si="18"/>
        <v>Armed</v>
      </c>
      <c r="Q587" t="str">
        <f t="shared" si="19"/>
        <v>18-30</v>
      </c>
    </row>
    <row r="588" spans="1:17" x14ac:dyDescent="0.2">
      <c r="A588">
        <v>725</v>
      </c>
      <c r="B588" t="s">
        <v>1143</v>
      </c>
      <c r="C588" s="1">
        <v>42226</v>
      </c>
      <c r="D588" t="s">
        <v>17</v>
      </c>
      <c r="E588" t="s">
        <v>82</v>
      </c>
      <c r="F588">
        <v>24</v>
      </c>
      <c r="G588" t="s">
        <v>19</v>
      </c>
      <c r="H588" t="s">
        <v>26</v>
      </c>
      <c r="I588" t="s">
        <v>1144</v>
      </c>
      <c r="J588" t="s">
        <v>54</v>
      </c>
      <c r="K588" t="b">
        <v>0</v>
      </c>
      <c r="L588" t="s">
        <v>37</v>
      </c>
      <c r="M588" t="s">
        <v>24</v>
      </c>
      <c r="N588" t="b">
        <v>0</v>
      </c>
      <c r="O588" t="s">
        <v>82</v>
      </c>
      <c r="P588" t="str">
        <f t="shared" si="18"/>
        <v>Armed</v>
      </c>
      <c r="Q588" t="str">
        <f t="shared" si="19"/>
        <v>18-30</v>
      </c>
    </row>
    <row r="589" spans="1:17" x14ac:dyDescent="0.2">
      <c r="A589">
        <v>728</v>
      </c>
      <c r="B589" t="s">
        <v>1145</v>
      </c>
      <c r="C589" s="1">
        <v>42227</v>
      </c>
      <c r="D589" t="s">
        <v>17</v>
      </c>
      <c r="E589" t="s">
        <v>18</v>
      </c>
      <c r="F589">
        <v>34</v>
      </c>
      <c r="G589" t="s">
        <v>19</v>
      </c>
      <c r="H589" t="s">
        <v>26</v>
      </c>
      <c r="I589" t="s">
        <v>1146</v>
      </c>
      <c r="J589" t="s">
        <v>0</v>
      </c>
      <c r="K589" t="b">
        <v>0</v>
      </c>
      <c r="L589" t="s">
        <v>23</v>
      </c>
      <c r="M589" t="s">
        <v>24</v>
      </c>
      <c r="N589" t="b">
        <v>0</v>
      </c>
      <c r="O589" t="s">
        <v>25</v>
      </c>
      <c r="P589" t="str">
        <f t="shared" si="18"/>
        <v>Armed</v>
      </c>
      <c r="Q589" t="str">
        <f t="shared" si="19"/>
        <v>31-50</v>
      </c>
    </row>
    <row r="590" spans="1:17" x14ac:dyDescent="0.2">
      <c r="A590">
        <v>730</v>
      </c>
      <c r="B590" t="s">
        <v>1147</v>
      </c>
      <c r="C590" s="1">
        <v>42227</v>
      </c>
      <c r="D590" t="s">
        <v>32</v>
      </c>
      <c r="E590" t="s">
        <v>66</v>
      </c>
      <c r="F590">
        <v>48</v>
      </c>
      <c r="G590" t="s">
        <v>19</v>
      </c>
      <c r="H590" t="s">
        <v>26</v>
      </c>
      <c r="I590" t="s">
        <v>1148</v>
      </c>
      <c r="J590" t="s">
        <v>71</v>
      </c>
      <c r="K590" t="b">
        <v>0</v>
      </c>
      <c r="L590" t="s">
        <v>37</v>
      </c>
      <c r="M590" t="s">
        <v>24</v>
      </c>
      <c r="N590" t="b">
        <v>0</v>
      </c>
      <c r="O590" t="s">
        <v>68</v>
      </c>
      <c r="P590" t="str">
        <f t="shared" si="18"/>
        <v>Armed</v>
      </c>
      <c r="Q590" t="str">
        <f t="shared" si="19"/>
        <v>31-50</v>
      </c>
    </row>
    <row r="591" spans="1:17" x14ac:dyDescent="0.2">
      <c r="A591">
        <v>729</v>
      </c>
      <c r="B591" t="s">
        <v>1149</v>
      </c>
      <c r="C591" s="1">
        <v>42228</v>
      </c>
      <c r="D591" t="s">
        <v>17</v>
      </c>
      <c r="E591" t="s">
        <v>18</v>
      </c>
      <c r="F591">
        <v>24</v>
      </c>
      <c r="G591" t="s">
        <v>19</v>
      </c>
      <c r="H591" t="s">
        <v>26</v>
      </c>
      <c r="I591" t="s">
        <v>1150</v>
      </c>
      <c r="J591" t="s">
        <v>71</v>
      </c>
      <c r="K591" t="b">
        <v>0</v>
      </c>
      <c r="L591" t="s">
        <v>23</v>
      </c>
      <c r="M591" t="s">
        <v>24</v>
      </c>
      <c r="N591" t="b">
        <v>0</v>
      </c>
      <c r="O591" t="s">
        <v>25</v>
      </c>
      <c r="P591" t="str">
        <f t="shared" si="18"/>
        <v>Armed</v>
      </c>
      <c r="Q591" t="str">
        <f t="shared" si="19"/>
        <v>18-30</v>
      </c>
    </row>
    <row r="592" spans="1:17" x14ac:dyDescent="0.2">
      <c r="A592">
        <v>731</v>
      </c>
      <c r="B592" t="s">
        <v>1151</v>
      </c>
      <c r="C592" s="1">
        <v>42228</v>
      </c>
      <c r="D592" t="s">
        <v>17</v>
      </c>
      <c r="E592" t="s">
        <v>18</v>
      </c>
      <c r="F592">
        <v>27</v>
      </c>
      <c r="G592" t="s">
        <v>19</v>
      </c>
      <c r="H592" t="s">
        <v>30</v>
      </c>
      <c r="I592" t="s">
        <v>841</v>
      </c>
      <c r="J592" t="s">
        <v>42</v>
      </c>
      <c r="K592" t="b">
        <v>0</v>
      </c>
      <c r="L592" t="s">
        <v>23</v>
      </c>
      <c r="M592" t="s">
        <v>55</v>
      </c>
      <c r="N592" t="b">
        <v>1</v>
      </c>
      <c r="O592" t="s">
        <v>25</v>
      </c>
      <c r="P592" t="str">
        <f t="shared" si="18"/>
        <v>Armed</v>
      </c>
      <c r="Q592" t="str">
        <f t="shared" si="19"/>
        <v>18-30</v>
      </c>
    </row>
    <row r="593" spans="1:17" x14ac:dyDescent="0.2">
      <c r="A593">
        <v>733</v>
      </c>
      <c r="B593" t="s">
        <v>1152</v>
      </c>
      <c r="C593" s="1">
        <v>42228</v>
      </c>
      <c r="D593" t="s">
        <v>17</v>
      </c>
      <c r="E593" t="s">
        <v>18</v>
      </c>
      <c r="F593">
        <v>27</v>
      </c>
      <c r="G593" t="s">
        <v>19</v>
      </c>
      <c r="H593" t="s">
        <v>34</v>
      </c>
      <c r="I593" t="s">
        <v>161</v>
      </c>
      <c r="J593" t="s">
        <v>42</v>
      </c>
      <c r="K593" t="b">
        <v>0</v>
      </c>
      <c r="L593" t="s">
        <v>23</v>
      </c>
      <c r="M593" t="s">
        <v>55</v>
      </c>
      <c r="N593" t="b">
        <v>0</v>
      </c>
      <c r="O593" t="s">
        <v>25</v>
      </c>
      <c r="P593" t="str">
        <f t="shared" si="18"/>
        <v>Armed</v>
      </c>
      <c r="Q593" t="str">
        <f t="shared" si="19"/>
        <v>18-30</v>
      </c>
    </row>
    <row r="594" spans="1:17" x14ac:dyDescent="0.2">
      <c r="A594">
        <v>735</v>
      </c>
      <c r="B594" t="s">
        <v>1153</v>
      </c>
      <c r="C594" s="1">
        <v>42228</v>
      </c>
      <c r="D594" t="s">
        <v>17</v>
      </c>
      <c r="E594" t="s">
        <v>18</v>
      </c>
      <c r="F594">
        <v>27</v>
      </c>
      <c r="G594" t="s">
        <v>19</v>
      </c>
      <c r="H594" t="s">
        <v>30</v>
      </c>
      <c r="I594" t="s">
        <v>1154</v>
      </c>
      <c r="J594" t="s">
        <v>74</v>
      </c>
      <c r="K594" t="b">
        <v>0</v>
      </c>
      <c r="L594" t="s">
        <v>23</v>
      </c>
      <c r="M594" t="s">
        <v>55</v>
      </c>
      <c r="N594" t="b">
        <v>0</v>
      </c>
      <c r="O594" t="s">
        <v>25</v>
      </c>
      <c r="P594" t="str">
        <f t="shared" si="18"/>
        <v>Armed</v>
      </c>
      <c r="Q594" t="str">
        <f t="shared" si="19"/>
        <v>18-30</v>
      </c>
    </row>
    <row r="595" spans="1:17" x14ac:dyDescent="0.2">
      <c r="A595">
        <v>736</v>
      </c>
      <c r="B595" t="s">
        <v>1155</v>
      </c>
      <c r="C595" s="1">
        <v>42228</v>
      </c>
      <c r="D595" t="s">
        <v>17</v>
      </c>
      <c r="E595" t="s">
        <v>18</v>
      </c>
      <c r="F595">
        <v>49</v>
      </c>
      <c r="G595" t="s">
        <v>19</v>
      </c>
      <c r="H595" t="s">
        <v>26</v>
      </c>
      <c r="I595" t="s">
        <v>887</v>
      </c>
      <c r="J595" t="s">
        <v>110</v>
      </c>
      <c r="K595" t="b">
        <v>0</v>
      </c>
      <c r="L595" t="s">
        <v>85</v>
      </c>
      <c r="M595" t="s">
        <v>55</v>
      </c>
      <c r="N595" t="b">
        <v>0</v>
      </c>
      <c r="O595" t="s">
        <v>25</v>
      </c>
      <c r="P595" t="str">
        <f t="shared" si="18"/>
        <v>Armed</v>
      </c>
      <c r="Q595" t="str">
        <f t="shared" si="19"/>
        <v>31-50</v>
      </c>
    </row>
    <row r="596" spans="1:17" x14ac:dyDescent="0.2">
      <c r="A596">
        <v>732</v>
      </c>
      <c r="B596" t="s">
        <v>1156</v>
      </c>
      <c r="C596" s="1">
        <v>42228</v>
      </c>
      <c r="D596" t="s">
        <v>32</v>
      </c>
      <c r="E596" t="s">
        <v>66</v>
      </c>
      <c r="F596">
        <v>30</v>
      </c>
      <c r="G596" t="s">
        <v>59</v>
      </c>
      <c r="H596" t="s">
        <v>30</v>
      </c>
      <c r="I596" t="s">
        <v>147</v>
      </c>
      <c r="J596" t="s">
        <v>42</v>
      </c>
      <c r="K596" t="b">
        <v>0</v>
      </c>
      <c r="L596" t="s">
        <v>37</v>
      </c>
      <c r="M596" t="s">
        <v>24</v>
      </c>
      <c r="N596" t="b">
        <v>0</v>
      </c>
      <c r="O596" t="s">
        <v>68</v>
      </c>
      <c r="P596" t="str">
        <f t="shared" si="18"/>
        <v>Armed</v>
      </c>
      <c r="Q596" t="str">
        <f t="shared" si="19"/>
        <v>18-30</v>
      </c>
    </row>
    <row r="597" spans="1:17" x14ac:dyDescent="0.2">
      <c r="A597">
        <v>738</v>
      </c>
      <c r="B597" t="s">
        <v>1157</v>
      </c>
      <c r="C597" s="1">
        <v>42230</v>
      </c>
      <c r="D597" t="s">
        <v>17</v>
      </c>
      <c r="E597" t="s">
        <v>18</v>
      </c>
      <c r="F597">
        <v>38</v>
      </c>
      <c r="G597" t="s">
        <v>19</v>
      </c>
      <c r="H597" t="s">
        <v>30</v>
      </c>
      <c r="I597" t="s">
        <v>1158</v>
      </c>
      <c r="J597" t="s">
        <v>262</v>
      </c>
      <c r="K597" t="b">
        <v>0</v>
      </c>
      <c r="L597" t="s">
        <v>23</v>
      </c>
      <c r="M597" t="s">
        <v>24</v>
      </c>
      <c r="N597" t="b">
        <v>0</v>
      </c>
      <c r="O597" t="s">
        <v>25</v>
      </c>
      <c r="P597" t="str">
        <f t="shared" si="18"/>
        <v>Armed</v>
      </c>
      <c r="Q597" t="str">
        <f t="shared" si="19"/>
        <v>31-50</v>
      </c>
    </row>
    <row r="598" spans="1:17" x14ac:dyDescent="0.2">
      <c r="A598">
        <v>739</v>
      </c>
      <c r="B598" t="s">
        <v>1159</v>
      </c>
      <c r="C598" s="1">
        <v>42230</v>
      </c>
      <c r="D598" t="s">
        <v>17</v>
      </c>
      <c r="E598" t="s">
        <v>18</v>
      </c>
      <c r="F598">
        <v>26</v>
      </c>
      <c r="G598" t="s">
        <v>19</v>
      </c>
      <c r="H598" t="s">
        <v>34</v>
      </c>
      <c r="I598" t="s">
        <v>1160</v>
      </c>
      <c r="J598" t="s">
        <v>71</v>
      </c>
      <c r="K598" t="b">
        <v>0</v>
      </c>
      <c r="L598" t="s">
        <v>23</v>
      </c>
      <c r="M598" t="s">
        <v>24</v>
      </c>
      <c r="N598" t="b">
        <v>0</v>
      </c>
      <c r="O598" t="s">
        <v>25</v>
      </c>
      <c r="P598" t="str">
        <f t="shared" si="18"/>
        <v>Armed</v>
      </c>
      <c r="Q598" t="str">
        <f t="shared" si="19"/>
        <v>18-30</v>
      </c>
    </row>
    <row r="599" spans="1:17" x14ac:dyDescent="0.2">
      <c r="A599">
        <v>740</v>
      </c>
      <c r="B599" t="s">
        <v>1161</v>
      </c>
      <c r="C599" s="1">
        <v>42230</v>
      </c>
      <c r="D599" t="s">
        <v>17</v>
      </c>
      <c r="E599" t="s">
        <v>33</v>
      </c>
      <c r="F599">
        <v>30</v>
      </c>
      <c r="G599" t="s">
        <v>19</v>
      </c>
      <c r="H599" t="s">
        <v>30</v>
      </c>
      <c r="I599" t="s">
        <v>1162</v>
      </c>
      <c r="J599" t="s">
        <v>184</v>
      </c>
      <c r="K599" t="b">
        <v>1</v>
      </c>
      <c r="L599" t="s">
        <v>23</v>
      </c>
      <c r="M599" t="s">
        <v>80</v>
      </c>
      <c r="N599" t="b">
        <v>0</v>
      </c>
      <c r="O599" t="s">
        <v>33</v>
      </c>
      <c r="P599" t="str">
        <f t="shared" si="18"/>
        <v>Unarmed</v>
      </c>
      <c r="Q599" t="str">
        <f t="shared" si="19"/>
        <v>18-30</v>
      </c>
    </row>
    <row r="600" spans="1:17" x14ac:dyDescent="0.2">
      <c r="A600">
        <v>750</v>
      </c>
      <c r="B600" t="s">
        <v>1163</v>
      </c>
      <c r="C600" s="1">
        <v>42230</v>
      </c>
      <c r="D600" t="s">
        <v>32</v>
      </c>
      <c r="E600" t="s">
        <v>473</v>
      </c>
      <c r="F600">
        <v>53</v>
      </c>
      <c r="G600" t="s">
        <v>19</v>
      </c>
      <c r="H600" t="s">
        <v>26</v>
      </c>
      <c r="I600" t="s">
        <v>1164</v>
      </c>
      <c r="J600" t="s">
        <v>1165</v>
      </c>
      <c r="K600" t="b">
        <v>0</v>
      </c>
      <c r="L600" t="s">
        <v>23</v>
      </c>
      <c r="M600" t="s">
        <v>55</v>
      </c>
      <c r="N600" t="b">
        <v>0</v>
      </c>
      <c r="O600" t="s">
        <v>68</v>
      </c>
      <c r="P600" t="str">
        <f t="shared" si="18"/>
        <v>Armed</v>
      </c>
      <c r="Q600" t="str">
        <f t="shared" si="19"/>
        <v>50+</v>
      </c>
    </row>
    <row r="601" spans="1:17" x14ac:dyDescent="0.2">
      <c r="A601">
        <v>742</v>
      </c>
      <c r="B601" t="s">
        <v>1166</v>
      </c>
      <c r="C601" s="1">
        <v>42231</v>
      </c>
      <c r="D601" t="s">
        <v>17</v>
      </c>
      <c r="E601" t="s">
        <v>18</v>
      </c>
      <c r="F601">
        <v>23</v>
      </c>
      <c r="G601" t="s">
        <v>19</v>
      </c>
      <c r="H601" t="s">
        <v>30</v>
      </c>
      <c r="I601" t="s">
        <v>580</v>
      </c>
      <c r="J601" t="s">
        <v>42</v>
      </c>
      <c r="K601" t="b">
        <v>0</v>
      </c>
      <c r="L601" t="s">
        <v>23</v>
      </c>
      <c r="M601" t="s">
        <v>24</v>
      </c>
      <c r="N601" t="b">
        <v>0</v>
      </c>
      <c r="O601" t="s">
        <v>25</v>
      </c>
      <c r="P601" t="str">
        <f t="shared" si="18"/>
        <v>Armed</v>
      </c>
      <c r="Q601" t="str">
        <f t="shared" si="19"/>
        <v>18-30</v>
      </c>
    </row>
    <row r="602" spans="1:17" x14ac:dyDescent="0.2">
      <c r="A602">
        <v>743</v>
      </c>
      <c r="B602" t="s">
        <v>1167</v>
      </c>
      <c r="C602" s="1">
        <v>42231</v>
      </c>
      <c r="D602" t="s">
        <v>17</v>
      </c>
      <c r="E602" t="s">
        <v>82</v>
      </c>
      <c r="F602">
        <v>34</v>
      </c>
      <c r="G602" t="s">
        <v>19</v>
      </c>
      <c r="H602" t="s">
        <v>30</v>
      </c>
      <c r="I602" t="s">
        <v>1168</v>
      </c>
      <c r="J602" t="s">
        <v>42</v>
      </c>
      <c r="K602" t="b">
        <v>0</v>
      </c>
      <c r="L602" t="s">
        <v>23</v>
      </c>
      <c r="M602" t="s">
        <v>24</v>
      </c>
      <c r="N602" t="b">
        <v>0</v>
      </c>
      <c r="O602" t="s">
        <v>82</v>
      </c>
      <c r="P602" t="str">
        <f t="shared" si="18"/>
        <v>Armed</v>
      </c>
      <c r="Q602" t="str">
        <f t="shared" si="19"/>
        <v>31-50</v>
      </c>
    </row>
    <row r="603" spans="1:17" x14ac:dyDescent="0.2">
      <c r="A603">
        <v>744</v>
      </c>
      <c r="B603" t="s">
        <v>1169</v>
      </c>
      <c r="C603" s="1">
        <v>42231</v>
      </c>
      <c r="D603" t="s">
        <v>17</v>
      </c>
      <c r="E603" t="s">
        <v>18</v>
      </c>
      <c r="F603">
        <v>30</v>
      </c>
      <c r="G603" t="s">
        <v>19</v>
      </c>
      <c r="H603" t="s">
        <v>26</v>
      </c>
      <c r="I603" t="s">
        <v>1170</v>
      </c>
      <c r="J603" t="s">
        <v>107</v>
      </c>
      <c r="K603" t="b">
        <v>0</v>
      </c>
      <c r="L603" t="s">
        <v>23</v>
      </c>
      <c r="M603" t="s">
        <v>24</v>
      </c>
      <c r="N603" t="b">
        <v>0</v>
      </c>
      <c r="O603" t="s">
        <v>25</v>
      </c>
      <c r="P603" t="str">
        <f t="shared" si="18"/>
        <v>Armed</v>
      </c>
      <c r="Q603" t="str">
        <f t="shared" si="19"/>
        <v>18-30</v>
      </c>
    </row>
    <row r="604" spans="1:17" x14ac:dyDescent="0.2">
      <c r="A604">
        <v>741</v>
      </c>
      <c r="B604" t="s">
        <v>1171</v>
      </c>
      <c r="C604" s="1">
        <v>42231</v>
      </c>
      <c r="D604" t="s">
        <v>32</v>
      </c>
      <c r="E604" t="s">
        <v>33</v>
      </c>
      <c r="F604">
        <v>43</v>
      </c>
      <c r="G604" t="s">
        <v>19</v>
      </c>
      <c r="H604" t="s">
        <v>26</v>
      </c>
      <c r="I604" t="s">
        <v>1172</v>
      </c>
      <c r="J604" t="s">
        <v>131</v>
      </c>
      <c r="K604" t="b">
        <v>0</v>
      </c>
      <c r="L604" t="s">
        <v>23</v>
      </c>
      <c r="M604" t="s">
        <v>24</v>
      </c>
      <c r="N604" t="b">
        <v>0</v>
      </c>
      <c r="O604" t="s">
        <v>33</v>
      </c>
      <c r="P604" t="str">
        <f t="shared" si="18"/>
        <v>Unarmed</v>
      </c>
      <c r="Q604" t="str">
        <f t="shared" si="19"/>
        <v>31-50</v>
      </c>
    </row>
    <row r="605" spans="1:17" x14ac:dyDescent="0.2">
      <c r="A605">
        <v>745</v>
      </c>
      <c r="B605" t="s">
        <v>1173</v>
      </c>
      <c r="C605" s="1">
        <v>42232</v>
      </c>
      <c r="D605" t="s">
        <v>17</v>
      </c>
      <c r="E605" t="s">
        <v>18</v>
      </c>
      <c r="F605">
        <v>29</v>
      </c>
      <c r="G605" t="s">
        <v>19</v>
      </c>
      <c r="H605" t="s">
        <v>34</v>
      </c>
      <c r="I605" t="s">
        <v>279</v>
      </c>
      <c r="J605" t="s">
        <v>42</v>
      </c>
      <c r="K605" t="b">
        <v>0</v>
      </c>
      <c r="L605" t="s">
        <v>37</v>
      </c>
      <c r="M605" t="s">
        <v>24</v>
      </c>
      <c r="N605" t="b">
        <v>0</v>
      </c>
      <c r="O605" t="s">
        <v>25</v>
      </c>
      <c r="P605" t="str">
        <f t="shared" si="18"/>
        <v>Armed</v>
      </c>
      <c r="Q605" t="str">
        <f t="shared" si="19"/>
        <v>18-30</v>
      </c>
    </row>
    <row r="606" spans="1:17" x14ac:dyDescent="0.2">
      <c r="A606">
        <v>746</v>
      </c>
      <c r="B606" t="s">
        <v>1174</v>
      </c>
      <c r="C606" s="1">
        <v>42232</v>
      </c>
      <c r="D606" t="s">
        <v>17</v>
      </c>
      <c r="E606" t="s">
        <v>18</v>
      </c>
      <c r="F606">
        <v>47</v>
      </c>
      <c r="G606" t="s">
        <v>19</v>
      </c>
      <c r="H606" t="s">
        <v>26</v>
      </c>
      <c r="I606" t="s">
        <v>1175</v>
      </c>
      <c r="J606" t="s">
        <v>71</v>
      </c>
      <c r="K606" t="b">
        <v>0</v>
      </c>
      <c r="L606" t="s">
        <v>23</v>
      </c>
      <c r="M606" t="s">
        <v>24</v>
      </c>
      <c r="N606" t="b">
        <v>0</v>
      </c>
      <c r="O606" t="s">
        <v>25</v>
      </c>
      <c r="P606" t="str">
        <f t="shared" si="18"/>
        <v>Armed</v>
      </c>
      <c r="Q606" t="str">
        <f t="shared" si="19"/>
        <v>31-50</v>
      </c>
    </row>
    <row r="607" spans="1:17" x14ac:dyDescent="0.2">
      <c r="A607">
        <v>748</v>
      </c>
      <c r="B607" t="s">
        <v>1176</v>
      </c>
      <c r="C607" s="1">
        <v>42233</v>
      </c>
      <c r="D607" t="s">
        <v>17</v>
      </c>
      <c r="E607" t="s">
        <v>18</v>
      </c>
      <c r="F607">
        <v>35</v>
      </c>
      <c r="G607" t="s">
        <v>19</v>
      </c>
      <c r="H607" t="s">
        <v>30</v>
      </c>
      <c r="I607" t="s">
        <v>218</v>
      </c>
      <c r="J607" t="s">
        <v>71</v>
      </c>
      <c r="K607" t="b">
        <v>0</v>
      </c>
      <c r="L607" t="s">
        <v>23</v>
      </c>
      <c r="M607" t="s">
        <v>24</v>
      </c>
      <c r="N607" t="b">
        <v>0</v>
      </c>
      <c r="O607" t="s">
        <v>25</v>
      </c>
      <c r="P607" t="str">
        <f t="shared" si="18"/>
        <v>Armed</v>
      </c>
      <c r="Q607" t="str">
        <f t="shared" si="19"/>
        <v>31-50</v>
      </c>
    </row>
    <row r="608" spans="1:17" x14ac:dyDescent="0.2">
      <c r="A608">
        <v>749</v>
      </c>
      <c r="B608" t="s">
        <v>1177</v>
      </c>
      <c r="C608" s="1">
        <v>42233</v>
      </c>
      <c r="D608" t="s">
        <v>17</v>
      </c>
      <c r="E608" t="s">
        <v>33</v>
      </c>
      <c r="F608">
        <v>40</v>
      </c>
      <c r="G608" t="s">
        <v>19</v>
      </c>
      <c r="H608" t="s">
        <v>34</v>
      </c>
      <c r="I608" t="s">
        <v>279</v>
      </c>
      <c r="J608" t="s">
        <v>42</v>
      </c>
      <c r="K608" t="b">
        <v>0</v>
      </c>
      <c r="L608" t="s">
        <v>37</v>
      </c>
      <c r="M608" t="s">
        <v>80</v>
      </c>
      <c r="N608" t="b">
        <v>0</v>
      </c>
      <c r="O608" t="s">
        <v>33</v>
      </c>
      <c r="P608" t="str">
        <f t="shared" si="18"/>
        <v>Unarmed</v>
      </c>
      <c r="Q608" t="str">
        <f t="shared" si="19"/>
        <v>31-50</v>
      </c>
    </row>
    <row r="609" spans="1:17" x14ac:dyDescent="0.2">
      <c r="A609">
        <v>751</v>
      </c>
      <c r="B609" t="s">
        <v>1178</v>
      </c>
      <c r="C609" s="1">
        <v>42235</v>
      </c>
      <c r="D609" t="s">
        <v>17</v>
      </c>
      <c r="E609" t="s">
        <v>18</v>
      </c>
      <c r="F609">
        <v>18</v>
      </c>
      <c r="G609" t="s">
        <v>19</v>
      </c>
      <c r="H609" t="s">
        <v>30</v>
      </c>
      <c r="I609" t="s">
        <v>165</v>
      </c>
      <c r="J609" t="s">
        <v>118</v>
      </c>
      <c r="K609" t="b">
        <v>0</v>
      </c>
      <c r="L609" t="s">
        <v>23</v>
      </c>
      <c r="M609" t="s">
        <v>80</v>
      </c>
      <c r="N609" t="b">
        <v>0</v>
      </c>
      <c r="O609" t="s">
        <v>25</v>
      </c>
      <c r="P609" t="str">
        <f t="shared" si="18"/>
        <v>Armed</v>
      </c>
      <c r="Q609" t="str">
        <f t="shared" si="19"/>
        <v>18-30</v>
      </c>
    </row>
    <row r="610" spans="1:17" x14ac:dyDescent="0.2">
      <c r="A610">
        <v>752</v>
      </c>
      <c r="B610" t="s">
        <v>1179</v>
      </c>
      <c r="C610" s="1">
        <v>42235</v>
      </c>
      <c r="D610" t="s">
        <v>17</v>
      </c>
      <c r="E610" t="s">
        <v>18</v>
      </c>
      <c r="F610">
        <v>24</v>
      </c>
      <c r="G610" t="s">
        <v>19</v>
      </c>
      <c r="H610" t="s">
        <v>30</v>
      </c>
      <c r="I610" t="s">
        <v>1180</v>
      </c>
      <c r="J610" t="s">
        <v>212</v>
      </c>
      <c r="K610" t="b">
        <v>0</v>
      </c>
      <c r="L610" t="s">
        <v>23</v>
      </c>
      <c r="M610" t="s">
        <v>55</v>
      </c>
      <c r="N610" t="b">
        <v>0</v>
      </c>
      <c r="O610" t="s">
        <v>25</v>
      </c>
      <c r="P610" t="str">
        <f t="shared" si="18"/>
        <v>Armed</v>
      </c>
      <c r="Q610" t="str">
        <f t="shared" si="19"/>
        <v>18-30</v>
      </c>
    </row>
    <row r="611" spans="1:17" x14ac:dyDescent="0.2">
      <c r="A611">
        <v>753</v>
      </c>
      <c r="B611" t="s">
        <v>1181</v>
      </c>
      <c r="C611" s="1">
        <v>42235</v>
      </c>
      <c r="D611" t="s">
        <v>17</v>
      </c>
      <c r="E611" t="s">
        <v>18</v>
      </c>
      <c r="F611">
        <v>29</v>
      </c>
      <c r="G611" t="s">
        <v>19</v>
      </c>
      <c r="H611" t="s">
        <v>26</v>
      </c>
      <c r="I611" t="s">
        <v>1182</v>
      </c>
      <c r="J611" t="s">
        <v>22</v>
      </c>
      <c r="K611" t="b">
        <v>1</v>
      </c>
      <c r="L611" t="s">
        <v>23</v>
      </c>
      <c r="M611" t="s">
        <v>80</v>
      </c>
      <c r="N611" t="b">
        <v>0</v>
      </c>
      <c r="O611" t="s">
        <v>25</v>
      </c>
      <c r="P611" t="str">
        <f t="shared" si="18"/>
        <v>Armed</v>
      </c>
      <c r="Q611" t="str">
        <f t="shared" si="19"/>
        <v>18-30</v>
      </c>
    </row>
    <row r="612" spans="1:17" x14ac:dyDescent="0.2">
      <c r="A612">
        <v>754</v>
      </c>
      <c r="B612" t="s">
        <v>1183</v>
      </c>
      <c r="C612" s="1">
        <v>42235</v>
      </c>
      <c r="D612" t="s">
        <v>17</v>
      </c>
      <c r="E612" t="s">
        <v>18</v>
      </c>
      <c r="F612">
        <v>44</v>
      </c>
      <c r="G612" t="s">
        <v>19</v>
      </c>
      <c r="H612" t="s">
        <v>26</v>
      </c>
      <c r="I612" t="s">
        <v>1184</v>
      </c>
      <c r="J612" t="s">
        <v>255</v>
      </c>
      <c r="K612" t="b">
        <v>1</v>
      </c>
      <c r="L612" t="s">
        <v>23</v>
      </c>
      <c r="M612" t="s">
        <v>24</v>
      </c>
      <c r="N612" t="b">
        <v>0</v>
      </c>
      <c r="O612" t="s">
        <v>25</v>
      </c>
      <c r="P612" t="str">
        <f t="shared" si="18"/>
        <v>Armed</v>
      </c>
      <c r="Q612" t="str">
        <f t="shared" si="19"/>
        <v>31-50</v>
      </c>
    </row>
    <row r="613" spans="1:17" x14ac:dyDescent="0.2">
      <c r="A613">
        <v>756</v>
      </c>
      <c r="B613" t="s">
        <v>1185</v>
      </c>
      <c r="C613" s="1">
        <v>42236</v>
      </c>
      <c r="D613" t="s">
        <v>17</v>
      </c>
      <c r="E613" t="s">
        <v>18</v>
      </c>
      <c r="F613">
        <v>17</v>
      </c>
      <c r="G613" t="s">
        <v>19</v>
      </c>
      <c r="H613" t="s">
        <v>34</v>
      </c>
      <c r="I613" t="s">
        <v>424</v>
      </c>
      <c r="J613" t="s">
        <v>42</v>
      </c>
      <c r="K613" t="b">
        <v>1</v>
      </c>
      <c r="L613" t="s">
        <v>23</v>
      </c>
      <c r="M613" t="s">
        <v>24</v>
      </c>
      <c r="N613" t="b">
        <v>0</v>
      </c>
      <c r="O613" t="s">
        <v>25</v>
      </c>
      <c r="P613" t="str">
        <f t="shared" si="18"/>
        <v>Armed</v>
      </c>
      <c r="Q613" t="str">
        <f t="shared" si="19"/>
        <v>Under 18</v>
      </c>
    </row>
    <row r="614" spans="1:17" x14ac:dyDescent="0.2">
      <c r="A614">
        <v>881</v>
      </c>
      <c r="B614" t="s">
        <v>1186</v>
      </c>
      <c r="C614" s="1">
        <v>42236</v>
      </c>
      <c r="D614" t="s">
        <v>17</v>
      </c>
      <c r="E614" t="s">
        <v>18</v>
      </c>
      <c r="F614">
        <v>19</v>
      </c>
      <c r="G614" t="s">
        <v>19</v>
      </c>
      <c r="H614" t="s">
        <v>26</v>
      </c>
      <c r="I614" t="s">
        <v>1187</v>
      </c>
      <c r="J614" t="s">
        <v>74</v>
      </c>
      <c r="K614" t="b">
        <v>1</v>
      </c>
      <c r="L614" t="s">
        <v>23</v>
      </c>
      <c r="M614" t="s">
        <v>24</v>
      </c>
      <c r="N614" t="b">
        <v>0</v>
      </c>
      <c r="O614" t="s">
        <v>25</v>
      </c>
      <c r="P614" t="str">
        <f t="shared" si="18"/>
        <v>Armed</v>
      </c>
      <c r="Q614" t="str">
        <f t="shared" si="19"/>
        <v>18-30</v>
      </c>
    </row>
    <row r="615" spans="1:17" x14ac:dyDescent="0.2">
      <c r="A615">
        <v>755</v>
      </c>
      <c r="B615" t="s">
        <v>1188</v>
      </c>
      <c r="C615" s="1">
        <v>42236</v>
      </c>
      <c r="D615" t="s">
        <v>32</v>
      </c>
      <c r="E615" t="s">
        <v>33</v>
      </c>
      <c r="F615">
        <v>50</v>
      </c>
      <c r="G615" t="s">
        <v>19</v>
      </c>
      <c r="H615" t="s">
        <v>26</v>
      </c>
      <c r="I615" t="s">
        <v>1189</v>
      </c>
      <c r="J615" t="s">
        <v>282</v>
      </c>
      <c r="K615" t="b">
        <v>1</v>
      </c>
      <c r="L615" t="s">
        <v>23</v>
      </c>
      <c r="M615" t="s">
        <v>24</v>
      </c>
      <c r="N615" t="b">
        <v>0</v>
      </c>
      <c r="O615" t="s">
        <v>33</v>
      </c>
      <c r="P615" t="str">
        <f t="shared" si="18"/>
        <v>Unarmed</v>
      </c>
      <c r="Q615" t="str">
        <f t="shared" si="19"/>
        <v>31-50</v>
      </c>
    </row>
    <row r="616" spans="1:17" x14ac:dyDescent="0.2">
      <c r="A616">
        <v>758</v>
      </c>
      <c r="B616" t="s">
        <v>1190</v>
      </c>
      <c r="C616" s="1">
        <v>42237</v>
      </c>
      <c r="D616" t="s">
        <v>17</v>
      </c>
      <c r="E616" t="s">
        <v>18</v>
      </c>
      <c r="F616">
        <v>57</v>
      </c>
      <c r="G616" t="s">
        <v>19</v>
      </c>
      <c r="H616" t="s">
        <v>26</v>
      </c>
      <c r="I616" t="s">
        <v>1191</v>
      </c>
      <c r="J616" t="s">
        <v>22</v>
      </c>
      <c r="K616" t="b">
        <v>1</v>
      </c>
      <c r="L616" t="s">
        <v>23</v>
      </c>
      <c r="M616" t="s">
        <v>24</v>
      </c>
      <c r="N616" t="b">
        <v>0</v>
      </c>
      <c r="O616" t="s">
        <v>25</v>
      </c>
      <c r="P616" t="str">
        <f t="shared" si="18"/>
        <v>Armed</v>
      </c>
      <c r="Q616" t="str">
        <f t="shared" si="19"/>
        <v>50+</v>
      </c>
    </row>
    <row r="617" spans="1:17" x14ac:dyDescent="0.2">
      <c r="A617">
        <v>760</v>
      </c>
      <c r="B617" t="s">
        <v>1192</v>
      </c>
      <c r="C617" s="1">
        <v>42237</v>
      </c>
      <c r="D617" t="s">
        <v>17</v>
      </c>
      <c r="E617" t="s">
        <v>82</v>
      </c>
      <c r="F617">
        <v>30</v>
      </c>
      <c r="G617" t="s">
        <v>19</v>
      </c>
      <c r="H617" t="s">
        <v>26</v>
      </c>
      <c r="I617" t="s">
        <v>1193</v>
      </c>
      <c r="J617" t="s">
        <v>184</v>
      </c>
      <c r="K617" t="b">
        <v>0</v>
      </c>
      <c r="L617" t="s">
        <v>23</v>
      </c>
      <c r="M617" t="s">
        <v>55</v>
      </c>
      <c r="N617" t="b">
        <v>0</v>
      </c>
      <c r="O617" t="s">
        <v>82</v>
      </c>
      <c r="P617" t="str">
        <f t="shared" si="18"/>
        <v>Armed</v>
      </c>
      <c r="Q617" t="str">
        <f t="shared" si="19"/>
        <v>18-30</v>
      </c>
    </row>
    <row r="618" spans="1:17" x14ac:dyDescent="0.2">
      <c r="A618">
        <v>761</v>
      </c>
      <c r="B618" t="s">
        <v>1194</v>
      </c>
      <c r="C618" s="1">
        <v>42237</v>
      </c>
      <c r="D618" t="s">
        <v>17</v>
      </c>
      <c r="E618" t="s">
        <v>66</v>
      </c>
      <c r="F618">
        <v>38</v>
      </c>
      <c r="G618" t="s">
        <v>19</v>
      </c>
      <c r="H618" t="s">
        <v>26</v>
      </c>
      <c r="I618" t="s">
        <v>710</v>
      </c>
      <c r="J618" t="s">
        <v>255</v>
      </c>
      <c r="K618" t="b">
        <v>0</v>
      </c>
      <c r="L618" t="s">
        <v>37</v>
      </c>
      <c r="M618" t="s">
        <v>24</v>
      </c>
      <c r="N618" t="b">
        <v>0</v>
      </c>
      <c r="O618" t="s">
        <v>68</v>
      </c>
      <c r="P618" t="str">
        <f t="shared" si="18"/>
        <v>Armed</v>
      </c>
      <c r="Q618" t="str">
        <f t="shared" si="19"/>
        <v>31-50</v>
      </c>
    </row>
    <row r="619" spans="1:17" x14ac:dyDescent="0.2">
      <c r="A619">
        <v>762</v>
      </c>
      <c r="B619" t="s">
        <v>1195</v>
      </c>
      <c r="C619" s="1">
        <v>42238</v>
      </c>
      <c r="D619" t="s">
        <v>17</v>
      </c>
      <c r="E619" t="s">
        <v>18</v>
      </c>
      <c r="F619">
        <v>31</v>
      </c>
      <c r="G619" t="s">
        <v>19</v>
      </c>
      <c r="H619" t="s">
        <v>26</v>
      </c>
      <c r="I619" t="s">
        <v>1196</v>
      </c>
      <c r="J619" t="s">
        <v>115</v>
      </c>
      <c r="K619" t="b">
        <v>0</v>
      </c>
      <c r="L619" t="s">
        <v>23</v>
      </c>
      <c r="M619" t="s">
        <v>24</v>
      </c>
      <c r="N619" t="b">
        <v>0</v>
      </c>
      <c r="O619" t="s">
        <v>25</v>
      </c>
      <c r="P619" t="str">
        <f t="shared" si="18"/>
        <v>Armed</v>
      </c>
      <c r="Q619" t="str">
        <f t="shared" si="19"/>
        <v>31-50</v>
      </c>
    </row>
    <row r="620" spans="1:17" x14ac:dyDescent="0.2">
      <c r="A620">
        <v>764</v>
      </c>
      <c r="B620" t="s">
        <v>1197</v>
      </c>
      <c r="C620" s="1">
        <v>42238</v>
      </c>
      <c r="D620" t="s">
        <v>17</v>
      </c>
      <c r="E620" t="s">
        <v>1198</v>
      </c>
      <c r="F620">
        <v>29</v>
      </c>
      <c r="G620" t="s">
        <v>19</v>
      </c>
      <c r="H620" t="s">
        <v>26</v>
      </c>
      <c r="I620" t="s">
        <v>471</v>
      </c>
      <c r="J620" t="s">
        <v>42</v>
      </c>
      <c r="K620" t="b">
        <v>0</v>
      </c>
      <c r="L620" t="s">
        <v>85</v>
      </c>
      <c r="M620" t="s">
        <v>24</v>
      </c>
      <c r="N620" t="b">
        <v>0</v>
      </c>
      <c r="O620" t="s">
        <v>90</v>
      </c>
      <c r="P620" t="str">
        <f t="shared" si="18"/>
        <v>Armed</v>
      </c>
      <c r="Q620" t="str">
        <f t="shared" si="19"/>
        <v>18-30</v>
      </c>
    </row>
    <row r="621" spans="1:17" x14ac:dyDescent="0.2">
      <c r="A621">
        <v>765</v>
      </c>
      <c r="B621" t="s">
        <v>1199</v>
      </c>
      <c r="C621" s="1">
        <v>42238</v>
      </c>
      <c r="D621" t="s">
        <v>17</v>
      </c>
      <c r="E621" t="s">
        <v>82</v>
      </c>
      <c r="F621">
        <v>26</v>
      </c>
      <c r="G621" t="s">
        <v>19</v>
      </c>
      <c r="H621" t="s">
        <v>26</v>
      </c>
      <c r="I621" t="s">
        <v>35</v>
      </c>
      <c r="J621" t="s">
        <v>36</v>
      </c>
      <c r="K621" t="b">
        <v>0</v>
      </c>
      <c r="L621" t="s">
        <v>23</v>
      </c>
      <c r="M621" t="s">
        <v>55</v>
      </c>
      <c r="N621" t="b">
        <v>0</v>
      </c>
      <c r="O621" t="s">
        <v>82</v>
      </c>
      <c r="P621" t="str">
        <f t="shared" si="18"/>
        <v>Armed</v>
      </c>
      <c r="Q621" t="str">
        <f t="shared" si="19"/>
        <v>18-30</v>
      </c>
    </row>
    <row r="622" spans="1:17" x14ac:dyDescent="0.2">
      <c r="A622">
        <v>766</v>
      </c>
      <c r="B622" t="s">
        <v>1200</v>
      </c>
      <c r="C622" s="1">
        <v>42238</v>
      </c>
      <c r="D622" t="s">
        <v>17</v>
      </c>
      <c r="E622" t="s">
        <v>66</v>
      </c>
      <c r="F622">
        <v>64</v>
      </c>
      <c r="G622" t="s">
        <v>19</v>
      </c>
      <c r="H622" t="s">
        <v>26</v>
      </c>
      <c r="I622" t="s">
        <v>1201</v>
      </c>
      <c r="J622" t="s">
        <v>121</v>
      </c>
      <c r="K622" t="b">
        <v>0</v>
      </c>
      <c r="L622" t="s">
        <v>37</v>
      </c>
      <c r="M622" t="s">
        <v>24</v>
      </c>
      <c r="N622" t="b">
        <v>0</v>
      </c>
      <c r="O622" t="s">
        <v>68</v>
      </c>
      <c r="P622" t="str">
        <f t="shared" si="18"/>
        <v>Armed</v>
      </c>
      <c r="Q622" t="str">
        <f t="shared" si="19"/>
        <v>50+</v>
      </c>
    </row>
    <row r="623" spans="1:17" x14ac:dyDescent="0.2">
      <c r="A623">
        <v>763</v>
      </c>
      <c r="B623" t="s">
        <v>1202</v>
      </c>
      <c r="C623" s="1">
        <v>42238</v>
      </c>
      <c r="D623" t="s">
        <v>32</v>
      </c>
      <c r="E623" t="s">
        <v>18</v>
      </c>
      <c r="F623">
        <v>39</v>
      </c>
      <c r="G623" t="s">
        <v>19</v>
      </c>
      <c r="H623" t="s">
        <v>30</v>
      </c>
      <c r="I623" t="s">
        <v>1203</v>
      </c>
      <c r="J623" t="s">
        <v>262</v>
      </c>
      <c r="K623" t="b">
        <v>0</v>
      </c>
      <c r="L623" t="s">
        <v>23</v>
      </c>
      <c r="M623" t="s">
        <v>80</v>
      </c>
      <c r="N623" t="b">
        <v>0</v>
      </c>
      <c r="O623" t="s">
        <v>25</v>
      </c>
      <c r="P623" t="str">
        <f t="shared" si="18"/>
        <v>Armed</v>
      </c>
      <c r="Q623" t="str">
        <f t="shared" si="19"/>
        <v>31-50</v>
      </c>
    </row>
    <row r="624" spans="1:17" x14ac:dyDescent="0.2">
      <c r="A624">
        <v>767</v>
      </c>
      <c r="B624" t="s">
        <v>1204</v>
      </c>
      <c r="C624" s="1">
        <v>42239</v>
      </c>
      <c r="D624" t="s">
        <v>17</v>
      </c>
      <c r="E624" t="s">
        <v>18</v>
      </c>
      <c r="F624">
        <v>57</v>
      </c>
      <c r="G624" t="s">
        <v>19</v>
      </c>
      <c r="H624" t="s">
        <v>26</v>
      </c>
      <c r="I624" t="s">
        <v>351</v>
      </c>
      <c r="J624" t="s">
        <v>107</v>
      </c>
      <c r="K624" t="b">
        <v>0</v>
      </c>
      <c r="L624" t="s">
        <v>23</v>
      </c>
      <c r="M624" t="s">
        <v>24</v>
      </c>
      <c r="N624" t="b">
        <v>0</v>
      </c>
      <c r="O624" t="s">
        <v>25</v>
      </c>
      <c r="P624" t="str">
        <f t="shared" si="18"/>
        <v>Armed</v>
      </c>
      <c r="Q624" t="str">
        <f t="shared" si="19"/>
        <v>50+</v>
      </c>
    </row>
    <row r="625" spans="1:17" x14ac:dyDescent="0.2">
      <c r="A625">
        <v>768</v>
      </c>
      <c r="B625" t="s">
        <v>1205</v>
      </c>
      <c r="C625" s="1">
        <v>42239</v>
      </c>
      <c r="D625" t="s">
        <v>17</v>
      </c>
      <c r="E625" t="s">
        <v>18</v>
      </c>
      <c r="F625">
        <v>36</v>
      </c>
      <c r="G625" t="s">
        <v>19</v>
      </c>
      <c r="H625" t="s">
        <v>26</v>
      </c>
      <c r="I625" t="s">
        <v>479</v>
      </c>
      <c r="J625" t="s">
        <v>175</v>
      </c>
      <c r="K625" t="b">
        <v>1</v>
      </c>
      <c r="L625" t="s">
        <v>23</v>
      </c>
      <c r="M625" t="s">
        <v>24</v>
      </c>
      <c r="N625" t="b">
        <v>0</v>
      </c>
      <c r="O625" t="s">
        <v>25</v>
      </c>
      <c r="P625" t="str">
        <f t="shared" si="18"/>
        <v>Armed</v>
      </c>
      <c r="Q625" t="str">
        <f t="shared" si="19"/>
        <v>31-50</v>
      </c>
    </row>
    <row r="626" spans="1:17" x14ac:dyDescent="0.2">
      <c r="A626">
        <v>769</v>
      </c>
      <c r="B626" t="s">
        <v>1206</v>
      </c>
      <c r="C626" s="1">
        <v>42239</v>
      </c>
      <c r="D626" t="s">
        <v>17</v>
      </c>
      <c r="E626" t="s">
        <v>18</v>
      </c>
      <c r="F626">
        <v>36</v>
      </c>
      <c r="G626" t="s">
        <v>19</v>
      </c>
      <c r="H626" t="s">
        <v>26</v>
      </c>
      <c r="I626" t="s">
        <v>1207</v>
      </c>
      <c r="J626" t="s">
        <v>282</v>
      </c>
      <c r="K626" t="b">
        <v>0</v>
      </c>
      <c r="L626" t="s">
        <v>23</v>
      </c>
      <c r="M626" t="s">
        <v>55</v>
      </c>
      <c r="N626" t="b">
        <v>0</v>
      </c>
      <c r="O626" t="s">
        <v>25</v>
      </c>
      <c r="P626" t="str">
        <f t="shared" si="18"/>
        <v>Armed</v>
      </c>
      <c r="Q626" t="str">
        <f t="shared" si="19"/>
        <v>31-50</v>
      </c>
    </row>
    <row r="627" spans="1:17" x14ac:dyDescent="0.2">
      <c r="A627">
        <v>771</v>
      </c>
      <c r="B627" t="s">
        <v>1208</v>
      </c>
      <c r="C627" s="1">
        <v>42239</v>
      </c>
      <c r="D627" t="s">
        <v>17</v>
      </c>
      <c r="E627" t="s">
        <v>40</v>
      </c>
      <c r="F627">
        <v>21</v>
      </c>
      <c r="G627" t="s">
        <v>19</v>
      </c>
      <c r="H627" t="s">
        <v>26</v>
      </c>
      <c r="I627" t="s">
        <v>1209</v>
      </c>
      <c r="J627" t="s">
        <v>124</v>
      </c>
      <c r="K627" t="b">
        <v>0</v>
      </c>
      <c r="L627" t="s">
        <v>23</v>
      </c>
      <c r="M627" t="s">
        <v>24</v>
      </c>
      <c r="N627" t="b">
        <v>0</v>
      </c>
      <c r="O627" t="s">
        <v>43</v>
      </c>
      <c r="P627" t="str">
        <f t="shared" si="18"/>
        <v>Armed</v>
      </c>
      <c r="Q627" t="str">
        <f t="shared" si="19"/>
        <v>18-30</v>
      </c>
    </row>
    <row r="628" spans="1:17" x14ac:dyDescent="0.2">
      <c r="A628">
        <v>772</v>
      </c>
      <c r="B628" t="s">
        <v>1210</v>
      </c>
      <c r="C628" s="1">
        <v>42239</v>
      </c>
      <c r="D628" t="s">
        <v>17</v>
      </c>
      <c r="E628" t="s">
        <v>18</v>
      </c>
      <c r="F628">
        <v>53</v>
      </c>
      <c r="G628" t="s">
        <v>19</v>
      </c>
      <c r="H628" t="s">
        <v>30</v>
      </c>
      <c r="I628" t="s">
        <v>1211</v>
      </c>
      <c r="J628" t="s">
        <v>255</v>
      </c>
      <c r="K628" t="b">
        <v>0</v>
      </c>
      <c r="L628" t="s">
        <v>23</v>
      </c>
      <c r="M628" t="s">
        <v>24</v>
      </c>
      <c r="N628" t="b">
        <v>0</v>
      </c>
      <c r="O628" t="s">
        <v>25</v>
      </c>
      <c r="P628" t="str">
        <f t="shared" si="18"/>
        <v>Armed</v>
      </c>
      <c r="Q628" t="str">
        <f t="shared" si="19"/>
        <v>50+</v>
      </c>
    </row>
    <row r="629" spans="1:17" x14ac:dyDescent="0.2">
      <c r="A629">
        <v>770</v>
      </c>
      <c r="B629" t="s">
        <v>1212</v>
      </c>
      <c r="C629" s="1">
        <v>42241</v>
      </c>
      <c r="D629" t="s">
        <v>17</v>
      </c>
      <c r="E629" t="s">
        <v>18</v>
      </c>
      <c r="F629">
        <v>30</v>
      </c>
      <c r="G629" t="s">
        <v>19</v>
      </c>
      <c r="H629" t="s">
        <v>34</v>
      </c>
      <c r="I629" t="s">
        <v>1213</v>
      </c>
      <c r="J629" t="s">
        <v>110</v>
      </c>
      <c r="K629" t="b">
        <v>0</v>
      </c>
      <c r="L629" t="s">
        <v>23</v>
      </c>
      <c r="M629" t="s">
        <v>80</v>
      </c>
      <c r="N629" t="b">
        <v>0</v>
      </c>
      <c r="O629" t="s">
        <v>25</v>
      </c>
      <c r="P629" t="str">
        <f t="shared" si="18"/>
        <v>Armed</v>
      </c>
      <c r="Q629" t="str">
        <f t="shared" si="19"/>
        <v>18-30</v>
      </c>
    </row>
    <row r="630" spans="1:17" x14ac:dyDescent="0.2">
      <c r="A630">
        <v>773</v>
      </c>
      <c r="B630" t="s">
        <v>1214</v>
      </c>
      <c r="C630" s="1">
        <v>42241</v>
      </c>
      <c r="D630" t="s">
        <v>17</v>
      </c>
      <c r="E630" t="s">
        <v>66</v>
      </c>
      <c r="F630">
        <v>34</v>
      </c>
      <c r="G630" t="s">
        <v>19</v>
      </c>
      <c r="H630" t="s">
        <v>30</v>
      </c>
      <c r="I630" t="s">
        <v>1215</v>
      </c>
      <c r="J630" t="s">
        <v>64</v>
      </c>
      <c r="K630" t="b">
        <v>0</v>
      </c>
      <c r="L630" t="s">
        <v>23</v>
      </c>
      <c r="M630" t="s">
        <v>24</v>
      </c>
      <c r="N630" t="b">
        <v>0</v>
      </c>
      <c r="O630" t="s">
        <v>68</v>
      </c>
      <c r="P630" t="str">
        <f t="shared" si="18"/>
        <v>Armed</v>
      </c>
      <c r="Q630" t="str">
        <f t="shared" si="19"/>
        <v>31-50</v>
      </c>
    </row>
    <row r="631" spans="1:17" x14ac:dyDescent="0.2">
      <c r="A631">
        <v>774</v>
      </c>
      <c r="B631" t="s">
        <v>1216</v>
      </c>
      <c r="C631" s="1">
        <v>42241</v>
      </c>
      <c r="D631" t="s">
        <v>17</v>
      </c>
      <c r="E631" t="s">
        <v>18</v>
      </c>
      <c r="F631">
        <v>53</v>
      </c>
      <c r="G631" t="s">
        <v>19</v>
      </c>
      <c r="H631" t="s">
        <v>26</v>
      </c>
      <c r="I631" t="s">
        <v>1217</v>
      </c>
      <c r="J631" t="s">
        <v>175</v>
      </c>
      <c r="K631" t="b">
        <v>0</v>
      </c>
      <c r="L631" t="s">
        <v>23</v>
      </c>
      <c r="M631" t="s">
        <v>24</v>
      </c>
      <c r="N631" t="b">
        <v>0</v>
      </c>
      <c r="O631" t="s">
        <v>25</v>
      </c>
      <c r="P631" t="str">
        <f t="shared" si="18"/>
        <v>Armed</v>
      </c>
      <c r="Q631" t="str">
        <f t="shared" si="19"/>
        <v>50+</v>
      </c>
    </row>
    <row r="632" spans="1:17" x14ac:dyDescent="0.2">
      <c r="A632">
        <v>775</v>
      </c>
      <c r="B632" t="s">
        <v>1218</v>
      </c>
      <c r="C632" s="1">
        <v>42241</v>
      </c>
      <c r="D632" t="s">
        <v>17</v>
      </c>
      <c r="E632" t="s">
        <v>18</v>
      </c>
      <c r="F632">
        <v>45</v>
      </c>
      <c r="G632" t="s">
        <v>19</v>
      </c>
      <c r="H632" t="s">
        <v>26</v>
      </c>
      <c r="I632" t="s">
        <v>200</v>
      </c>
      <c r="J632" t="s">
        <v>54</v>
      </c>
      <c r="K632" t="b">
        <v>0</v>
      </c>
      <c r="L632" t="s">
        <v>23</v>
      </c>
      <c r="M632" t="s">
        <v>24</v>
      </c>
      <c r="N632" t="b">
        <v>0</v>
      </c>
      <c r="O632" t="s">
        <v>25</v>
      </c>
      <c r="P632" t="str">
        <f t="shared" si="18"/>
        <v>Armed</v>
      </c>
      <c r="Q632" t="str">
        <f t="shared" si="19"/>
        <v>31-50</v>
      </c>
    </row>
    <row r="633" spans="1:17" x14ac:dyDescent="0.2">
      <c r="A633">
        <v>779</v>
      </c>
      <c r="B633" t="s">
        <v>1219</v>
      </c>
      <c r="C633" s="1">
        <v>42241</v>
      </c>
      <c r="D633" t="s">
        <v>17</v>
      </c>
      <c r="E633" t="s">
        <v>18</v>
      </c>
      <c r="F633">
        <v>22</v>
      </c>
      <c r="G633" t="s">
        <v>19</v>
      </c>
      <c r="H633" t="s">
        <v>34</v>
      </c>
      <c r="I633" t="s">
        <v>606</v>
      </c>
      <c r="J633" t="s">
        <v>175</v>
      </c>
      <c r="K633" t="b">
        <v>0</v>
      </c>
      <c r="L633" t="s">
        <v>23</v>
      </c>
      <c r="M633" t="s">
        <v>24</v>
      </c>
      <c r="N633" t="b">
        <v>0</v>
      </c>
      <c r="O633" t="s">
        <v>25</v>
      </c>
      <c r="P633" t="str">
        <f t="shared" si="18"/>
        <v>Armed</v>
      </c>
      <c r="Q633" t="str">
        <f t="shared" si="19"/>
        <v>18-30</v>
      </c>
    </row>
    <row r="634" spans="1:17" x14ac:dyDescent="0.2">
      <c r="A634">
        <v>776</v>
      </c>
      <c r="B634" t="s">
        <v>1220</v>
      </c>
      <c r="C634" s="1">
        <v>42242</v>
      </c>
      <c r="D634" t="s">
        <v>17</v>
      </c>
      <c r="E634" t="s">
        <v>40</v>
      </c>
      <c r="F634">
        <v>22</v>
      </c>
      <c r="G634" t="s">
        <v>19</v>
      </c>
      <c r="H634" t="s">
        <v>26</v>
      </c>
      <c r="I634" t="s">
        <v>1221</v>
      </c>
      <c r="J634" t="s">
        <v>246</v>
      </c>
      <c r="K634" t="b">
        <v>1</v>
      </c>
      <c r="L634" t="s">
        <v>23</v>
      </c>
      <c r="M634" t="s">
        <v>24</v>
      </c>
      <c r="N634" t="b">
        <v>0</v>
      </c>
      <c r="O634" t="s">
        <v>43</v>
      </c>
      <c r="P634" t="str">
        <f t="shared" si="18"/>
        <v>Armed</v>
      </c>
      <c r="Q634" t="str">
        <f t="shared" si="19"/>
        <v>18-30</v>
      </c>
    </row>
    <row r="635" spans="1:17" x14ac:dyDescent="0.2">
      <c r="A635">
        <v>777</v>
      </c>
      <c r="B635" t="s">
        <v>1222</v>
      </c>
      <c r="C635" s="1">
        <v>42242</v>
      </c>
      <c r="D635" t="s">
        <v>17</v>
      </c>
      <c r="E635" t="s">
        <v>18</v>
      </c>
      <c r="F635">
        <v>46</v>
      </c>
      <c r="G635" t="s">
        <v>19</v>
      </c>
      <c r="H635" t="s">
        <v>26</v>
      </c>
      <c r="I635" t="s">
        <v>1020</v>
      </c>
      <c r="J635" t="s">
        <v>246</v>
      </c>
      <c r="K635" t="b">
        <v>0</v>
      </c>
      <c r="L635" t="s">
        <v>23</v>
      </c>
      <c r="M635" t="s">
        <v>55</v>
      </c>
      <c r="N635" t="b">
        <v>0</v>
      </c>
      <c r="O635" t="s">
        <v>25</v>
      </c>
      <c r="P635" t="str">
        <f t="shared" si="18"/>
        <v>Armed</v>
      </c>
      <c r="Q635" t="str">
        <f t="shared" si="19"/>
        <v>31-50</v>
      </c>
    </row>
    <row r="636" spans="1:17" x14ac:dyDescent="0.2">
      <c r="A636">
        <v>780</v>
      </c>
      <c r="B636" t="s">
        <v>1223</v>
      </c>
      <c r="C636" s="1">
        <v>42242</v>
      </c>
      <c r="D636" t="s">
        <v>17</v>
      </c>
      <c r="E636" t="s">
        <v>18</v>
      </c>
      <c r="F636">
        <v>27</v>
      </c>
      <c r="G636" t="s">
        <v>19</v>
      </c>
      <c r="H636" t="s">
        <v>26</v>
      </c>
      <c r="I636" t="s">
        <v>1224</v>
      </c>
      <c r="J636" t="s">
        <v>89</v>
      </c>
      <c r="K636" t="b">
        <v>1</v>
      </c>
      <c r="L636" t="s">
        <v>23</v>
      </c>
      <c r="M636" t="s">
        <v>24</v>
      </c>
      <c r="N636" t="b">
        <v>0</v>
      </c>
      <c r="O636" t="s">
        <v>25</v>
      </c>
      <c r="P636" t="str">
        <f t="shared" si="18"/>
        <v>Armed</v>
      </c>
      <c r="Q636" t="str">
        <f t="shared" si="19"/>
        <v>18-30</v>
      </c>
    </row>
    <row r="637" spans="1:17" x14ac:dyDescent="0.2">
      <c r="A637">
        <v>782</v>
      </c>
      <c r="B637" t="s">
        <v>1225</v>
      </c>
      <c r="C637" s="1">
        <v>42243</v>
      </c>
      <c r="D637" t="s">
        <v>17</v>
      </c>
      <c r="E637" t="s">
        <v>1226</v>
      </c>
      <c r="F637">
        <v>30</v>
      </c>
      <c r="G637" t="s">
        <v>19</v>
      </c>
      <c r="H637" t="s">
        <v>30</v>
      </c>
      <c r="I637" t="s">
        <v>841</v>
      </c>
      <c r="J637" t="s">
        <v>42</v>
      </c>
      <c r="K637" t="b">
        <v>0</v>
      </c>
      <c r="L637" t="s">
        <v>23</v>
      </c>
      <c r="M637" t="s">
        <v>24</v>
      </c>
      <c r="N637" t="b">
        <v>1</v>
      </c>
      <c r="O637" t="s">
        <v>43</v>
      </c>
      <c r="P637" t="str">
        <f t="shared" si="18"/>
        <v>Armed</v>
      </c>
      <c r="Q637" t="str">
        <f t="shared" si="19"/>
        <v>18-30</v>
      </c>
    </row>
    <row r="638" spans="1:17" x14ac:dyDescent="0.2">
      <c r="A638">
        <v>783</v>
      </c>
      <c r="B638" t="s">
        <v>1227</v>
      </c>
      <c r="C638" s="1">
        <v>42243</v>
      </c>
      <c r="D638" t="s">
        <v>17</v>
      </c>
      <c r="E638" t="s">
        <v>473</v>
      </c>
      <c r="F638">
        <v>54</v>
      </c>
      <c r="G638" t="s">
        <v>19</v>
      </c>
      <c r="H638" t="s">
        <v>26</v>
      </c>
      <c r="I638" t="s">
        <v>689</v>
      </c>
      <c r="J638" t="s">
        <v>42</v>
      </c>
      <c r="K638" t="b">
        <v>0</v>
      </c>
      <c r="L638" t="s">
        <v>37</v>
      </c>
      <c r="M638" t="s">
        <v>24</v>
      </c>
      <c r="N638" t="b">
        <v>1</v>
      </c>
      <c r="O638" t="s">
        <v>68</v>
      </c>
      <c r="P638" t="str">
        <f t="shared" si="18"/>
        <v>Armed</v>
      </c>
      <c r="Q638" t="str">
        <f t="shared" si="19"/>
        <v>50+</v>
      </c>
    </row>
    <row r="639" spans="1:17" x14ac:dyDescent="0.2">
      <c r="A639">
        <v>784</v>
      </c>
      <c r="B639" t="s">
        <v>1228</v>
      </c>
      <c r="C639" s="1">
        <v>42243</v>
      </c>
      <c r="D639" t="s">
        <v>17</v>
      </c>
      <c r="E639" t="s">
        <v>1229</v>
      </c>
      <c r="F639">
        <v>29</v>
      </c>
      <c r="G639" t="s">
        <v>19</v>
      </c>
      <c r="H639" t="s">
        <v>34</v>
      </c>
      <c r="I639" t="s">
        <v>147</v>
      </c>
      <c r="J639" t="s">
        <v>42</v>
      </c>
      <c r="K639" t="b">
        <v>0</v>
      </c>
      <c r="L639" t="s">
        <v>23</v>
      </c>
      <c r="M639" t="s">
        <v>24</v>
      </c>
      <c r="N639" t="b">
        <v>0</v>
      </c>
      <c r="O639" t="s">
        <v>43</v>
      </c>
      <c r="P639" t="str">
        <f t="shared" si="18"/>
        <v>Armed</v>
      </c>
      <c r="Q639" t="str">
        <f t="shared" si="19"/>
        <v>18-30</v>
      </c>
    </row>
    <row r="640" spans="1:17" x14ac:dyDescent="0.2">
      <c r="A640">
        <v>781</v>
      </c>
      <c r="B640" t="s">
        <v>1230</v>
      </c>
      <c r="C640" s="1">
        <v>42243</v>
      </c>
      <c r="D640" t="s">
        <v>32</v>
      </c>
      <c r="E640" t="s">
        <v>473</v>
      </c>
      <c r="F640">
        <v>42</v>
      </c>
      <c r="G640" t="s">
        <v>19</v>
      </c>
      <c r="H640" t="s">
        <v>30</v>
      </c>
      <c r="I640" t="s">
        <v>271</v>
      </c>
      <c r="J640" t="s">
        <v>71</v>
      </c>
      <c r="K640" t="b">
        <v>0</v>
      </c>
      <c r="L640" t="s">
        <v>23</v>
      </c>
      <c r="M640" t="s">
        <v>24</v>
      </c>
      <c r="N640" t="b">
        <v>0</v>
      </c>
      <c r="O640" t="s">
        <v>68</v>
      </c>
      <c r="P640" t="str">
        <f t="shared" si="18"/>
        <v>Armed</v>
      </c>
      <c r="Q640" t="str">
        <f t="shared" si="19"/>
        <v>31-50</v>
      </c>
    </row>
    <row r="641" spans="1:17" x14ac:dyDescent="0.2">
      <c r="A641">
        <v>785</v>
      </c>
      <c r="B641" t="s">
        <v>1231</v>
      </c>
      <c r="C641" s="1">
        <v>42244</v>
      </c>
      <c r="D641" t="s">
        <v>17</v>
      </c>
      <c r="E641" t="s">
        <v>82</v>
      </c>
      <c r="F641">
        <v>41</v>
      </c>
      <c r="G641" t="s">
        <v>19</v>
      </c>
      <c r="H641" t="s">
        <v>34</v>
      </c>
      <c r="I641" t="s">
        <v>452</v>
      </c>
      <c r="J641" t="s">
        <v>71</v>
      </c>
      <c r="K641" t="b">
        <v>1</v>
      </c>
      <c r="L641" t="s">
        <v>85</v>
      </c>
      <c r="M641" t="s">
        <v>24</v>
      </c>
      <c r="N641" t="b">
        <v>0</v>
      </c>
      <c r="O641" t="s">
        <v>82</v>
      </c>
      <c r="P641" t="str">
        <f t="shared" si="18"/>
        <v>Armed</v>
      </c>
      <c r="Q641" t="str">
        <f t="shared" si="19"/>
        <v>31-50</v>
      </c>
    </row>
    <row r="642" spans="1:17" x14ac:dyDescent="0.2">
      <c r="A642">
        <v>786</v>
      </c>
      <c r="B642" t="s">
        <v>1232</v>
      </c>
      <c r="C642" s="1">
        <v>42244</v>
      </c>
      <c r="D642" t="s">
        <v>17</v>
      </c>
      <c r="E642" t="s">
        <v>18</v>
      </c>
      <c r="F642">
        <v>28</v>
      </c>
      <c r="G642" t="s">
        <v>19</v>
      </c>
      <c r="H642" t="s">
        <v>26</v>
      </c>
      <c r="I642" t="s">
        <v>1233</v>
      </c>
      <c r="J642" t="s">
        <v>89</v>
      </c>
      <c r="K642" t="b">
        <v>1</v>
      </c>
      <c r="L642" t="s">
        <v>23</v>
      </c>
      <c r="M642" t="s">
        <v>24</v>
      </c>
      <c r="N642" t="b">
        <v>1</v>
      </c>
      <c r="O642" t="s">
        <v>25</v>
      </c>
      <c r="P642" t="str">
        <f t="shared" si="18"/>
        <v>Armed</v>
      </c>
      <c r="Q642" t="str">
        <f t="shared" si="19"/>
        <v>18-30</v>
      </c>
    </row>
    <row r="643" spans="1:17" x14ac:dyDescent="0.2">
      <c r="A643">
        <v>788</v>
      </c>
      <c r="B643" t="s">
        <v>1234</v>
      </c>
      <c r="C643" s="1">
        <v>42244</v>
      </c>
      <c r="D643" t="s">
        <v>17</v>
      </c>
      <c r="E643" t="s">
        <v>33</v>
      </c>
      <c r="F643">
        <v>61</v>
      </c>
      <c r="G643" t="s">
        <v>19</v>
      </c>
      <c r="H643" t="s">
        <v>30</v>
      </c>
      <c r="I643" t="s">
        <v>1235</v>
      </c>
      <c r="J643" t="s">
        <v>262</v>
      </c>
      <c r="K643" t="b">
        <v>0</v>
      </c>
      <c r="L643" t="s">
        <v>37</v>
      </c>
      <c r="M643" t="s">
        <v>24</v>
      </c>
      <c r="N643" t="b">
        <v>0</v>
      </c>
      <c r="O643" t="s">
        <v>33</v>
      </c>
      <c r="P643" t="str">
        <f t="shared" ref="P643:P706" si="20">IF(E643="unarmed", "Unarmed", "Armed")</f>
        <v>Unarmed</v>
      </c>
      <c r="Q643" t="str">
        <f t="shared" ref="Q643:Q706" si="21">IF(F643&lt;18, "Under 18", IF(F643&lt;=30, "18-30", IF(F643&lt;=50, "31-50", "50+")))</f>
        <v>50+</v>
      </c>
    </row>
    <row r="644" spans="1:17" x14ac:dyDescent="0.2">
      <c r="A644">
        <v>793</v>
      </c>
      <c r="B644" t="s">
        <v>1236</v>
      </c>
      <c r="C644" s="1">
        <v>42244</v>
      </c>
      <c r="D644" t="s">
        <v>17</v>
      </c>
      <c r="E644" t="s">
        <v>18</v>
      </c>
      <c r="F644">
        <v>23</v>
      </c>
      <c r="G644" t="s">
        <v>19</v>
      </c>
      <c r="H644" t="s">
        <v>26</v>
      </c>
      <c r="I644" t="s">
        <v>172</v>
      </c>
      <c r="J644" t="s">
        <v>71</v>
      </c>
      <c r="K644" t="b">
        <v>0</v>
      </c>
      <c r="L644" t="s">
        <v>23</v>
      </c>
      <c r="M644" t="s">
        <v>24</v>
      </c>
      <c r="N644" t="b">
        <v>0</v>
      </c>
      <c r="O644" t="s">
        <v>25</v>
      </c>
      <c r="P644" t="str">
        <f t="shared" si="20"/>
        <v>Armed</v>
      </c>
      <c r="Q644" t="str">
        <f t="shared" si="21"/>
        <v>18-30</v>
      </c>
    </row>
    <row r="645" spans="1:17" x14ac:dyDescent="0.2">
      <c r="A645">
        <v>787</v>
      </c>
      <c r="B645" t="s">
        <v>1237</v>
      </c>
      <c r="C645" s="1">
        <v>42245</v>
      </c>
      <c r="D645" t="s">
        <v>17</v>
      </c>
      <c r="E645" t="s">
        <v>18</v>
      </c>
      <c r="F645">
        <v>25</v>
      </c>
      <c r="G645" t="s">
        <v>19</v>
      </c>
      <c r="H645" t="s">
        <v>30</v>
      </c>
      <c r="I645" t="s">
        <v>106</v>
      </c>
      <c r="J645" t="s">
        <v>107</v>
      </c>
      <c r="K645" t="b">
        <v>0</v>
      </c>
      <c r="L645" t="s">
        <v>23</v>
      </c>
      <c r="M645" t="s">
        <v>80</v>
      </c>
      <c r="N645" t="b">
        <v>0</v>
      </c>
      <c r="O645" t="s">
        <v>25</v>
      </c>
      <c r="P645" t="str">
        <f t="shared" si="20"/>
        <v>Armed</v>
      </c>
      <c r="Q645" t="str">
        <f t="shared" si="21"/>
        <v>18-30</v>
      </c>
    </row>
    <row r="646" spans="1:17" x14ac:dyDescent="0.2">
      <c r="A646">
        <v>789</v>
      </c>
      <c r="B646" t="s">
        <v>1238</v>
      </c>
      <c r="C646" s="1">
        <v>42245</v>
      </c>
      <c r="D646" t="s">
        <v>17</v>
      </c>
      <c r="E646" t="s">
        <v>66</v>
      </c>
      <c r="F646">
        <v>37</v>
      </c>
      <c r="G646" t="s">
        <v>19</v>
      </c>
      <c r="H646" t="s">
        <v>26</v>
      </c>
      <c r="I646" t="s">
        <v>452</v>
      </c>
      <c r="J646" t="s">
        <v>71</v>
      </c>
      <c r="K646" t="b">
        <v>0</v>
      </c>
      <c r="L646" t="s">
        <v>37</v>
      </c>
      <c r="M646" t="s">
        <v>24</v>
      </c>
      <c r="N646" t="b">
        <v>0</v>
      </c>
      <c r="O646" t="s">
        <v>68</v>
      </c>
      <c r="P646" t="str">
        <f t="shared" si="20"/>
        <v>Armed</v>
      </c>
      <c r="Q646" t="str">
        <f t="shared" si="21"/>
        <v>31-50</v>
      </c>
    </row>
    <row r="647" spans="1:17" x14ac:dyDescent="0.2">
      <c r="A647">
        <v>795</v>
      </c>
      <c r="B647" t="s">
        <v>1239</v>
      </c>
      <c r="C647" s="1">
        <v>42245</v>
      </c>
      <c r="D647" t="s">
        <v>17</v>
      </c>
      <c r="E647" t="s">
        <v>33</v>
      </c>
      <c r="F647">
        <v>29</v>
      </c>
      <c r="G647" t="s">
        <v>19</v>
      </c>
      <c r="H647" t="s">
        <v>34</v>
      </c>
      <c r="I647" t="s">
        <v>618</v>
      </c>
      <c r="J647" t="s">
        <v>102</v>
      </c>
      <c r="K647" t="b">
        <v>0</v>
      </c>
      <c r="L647" t="s">
        <v>85</v>
      </c>
      <c r="M647" t="s">
        <v>55</v>
      </c>
      <c r="N647" t="b">
        <v>0</v>
      </c>
      <c r="O647" t="s">
        <v>33</v>
      </c>
      <c r="P647" t="str">
        <f t="shared" si="20"/>
        <v>Unarmed</v>
      </c>
      <c r="Q647" t="str">
        <f t="shared" si="21"/>
        <v>18-30</v>
      </c>
    </row>
    <row r="648" spans="1:17" x14ac:dyDescent="0.2">
      <c r="A648">
        <v>790</v>
      </c>
      <c r="B648" t="s">
        <v>1240</v>
      </c>
      <c r="C648" s="1">
        <v>42246</v>
      </c>
      <c r="D648" t="s">
        <v>17</v>
      </c>
      <c r="E648" t="s">
        <v>18</v>
      </c>
      <c r="F648">
        <v>20</v>
      </c>
      <c r="G648" t="s">
        <v>19</v>
      </c>
      <c r="H648" t="s">
        <v>26</v>
      </c>
      <c r="I648" t="s">
        <v>1241</v>
      </c>
      <c r="J648" t="s">
        <v>51</v>
      </c>
      <c r="K648" t="b">
        <v>0</v>
      </c>
      <c r="L648" t="s">
        <v>23</v>
      </c>
      <c r="M648" t="s">
        <v>24</v>
      </c>
      <c r="N648" t="b">
        <v>0</v>
      </c>
      <c r="O648" t="s">
        <v>25</v>
      </c>
      <c r="P648" t="str">
        <f t="shared" si="20"/>
        <v>Armed</v>
      </c>
      <c r="Q648" t="str">
        <f t="shared" si="21"/>
        <v>18-30</v>
      </c>
    </row>
    <row r="649" spans="1:17" x14ac:dyDescent="0.2">
      <c r="A649">
        <v>791</v>
      </c>
      <c r="B649" t="s">
        <v>1242</v>
      </c>
      <c r="C649" s="1">
        <v>42246</v>
      </c>
      <c r="D649" t="s">
        <v>17</v>
      </c>
      <c r="E649" t="s">
        <v>18</v>
      </c>
      <c r="F649">
        <v>40</v>
      </c>
      <c r="G649" t="s">
        <v>19</v>
      </c>
      <c r="H649" t="s">
        <v>34</v>
      </c>
      <c r="I649" t="s">
        <v>369</v>
      </c>
      <c r="J649" t="s">
        <v>54</v>
      </c>
      <c r="K649" t="b">
        <v>0</v>
      </c>
      <c r="L649" t="s">
        <v>23</v>
      </c>
      <c r="M649" t="s">
        <v>24</v>
      </c>
      <c r="N649" t="b">
        <v>0</v>
      </c>
      <c r="O649" t="s">
        <v>25</v>
      </c>
      <c r="P649" t="str">
        <f t="shared" si="20"/>
        <v>Armed</v>
      </c>
      <c r="Q649" t="str">
        <f t="shared" si="21"/>
        <v>31-50</v>
      </c>
    </row>
    <row r="650" spans="1:17" x14ac:dyDescent="0.2">
      <c r="A650">
        <v>792</v>
      </c>
      <c r="B650" t="s">
        <v>1243</v>
      </c>
      <c r="C650" s="1">
        <v>42247</v>
      </c>
      <c r="D650" t="s">
        <v>17</v>
      </c>
      <c r="E650" t="s">
        <v>66</v>
      </c>
      <c r="F650">
        <v>45</v>
      </c>
      <c r="G650" t="s">
        <v>19</v>
      </c>
      <c r="H650" t="s">
        <v>26</v>
      </c>
      <c r="I650" t="s">
        <v>1244</v>
      </c>
      <c r="J650" t="s">
        <v>47</v>
      </c>
      <c r="K650" t="b">
        <v>0</v>
      </c>
      <c r="L650" t="s">
        <v>23</v>
      </c>
      <c r="M650" t="s">
        <v>80</v>
      </c>
      <c r="N650" t="b">
        <v>0</v>
      </c>
      <c r="O650" t="s">
        <v>68</v>
      </c>
      <c r="P650" t="str">
        <f t="shared" si="20"/>
        <v>Armed</v>
      </c>
      <c r="Q650" t="str">
        <f t="shared" si="21"/>
        <v>31-50</v>
      </c>
    </row>
    <row r="651" spans="1:17" x14ac:dyDescent="0.2">
      <c r="A651">
        <v>794</v>
      </c>
      <c r="B651" t="s">
        <v>1245</v>
      </c>
      <c r="C651" s="1">
        <v>42248</v>
      </c>
      <c r="D651" t="s">
        <v>17</v>
      </c>
      <c r="E651" t="s">
        <v>872</v>
      </c>
      <c r="F651">
        <v>33</v>
      </c>
      <c r="G651" t="s">
        <v>19</v>
      </c>
      <c r="H651" t="s">
        <v>30</v>
      </c>
      <c r="I651" t="s">
        <v>1246</v>
      </c>
      <c r="J651" t="s">
        <v>448</v>
      </c>
      <c r="K651" t="b">
        <v>0</v>
      </c>
      <c r="L651" t="s">
        <v>23</v>
      </c>
      <c r="M651" t="s">
        <v>80</v>
      </c>
      <c r="N651" t="b">
        <v>0</v>
      </c>
      <c r="O651" t="s">
        <v>874</v>
      </c>
      <c r="P651" t="str">
        <f t="shared" si="20"/>
        <v>Armed</v>
      </c>
      <c r="Q651" t="str">
        <f t="shared" si="21"/>
        <v>31-50</v>
      </c>
    </row>
    <row r="652" spans="1:17" x14ac:dyDescent="0.2">
      <c r="A652">
        <v>797</v>
      </c>
      <c r="B652" t="s">
        <v>1247</v>
      </c>
      <c r="C652" s="1">
        <v>42248</v>
      </c>
      <c r="D652" t="s">
        <v>17</v>
      </c>
      <c r="E652" t="s">
        <v>18</v>
      </c>
      <c r="F652">
        <v>76</v>
      </c>
      <c r="G652" t="s">
        <v>19</v>
      </c>
      <c r="H652" t="s">
        <v>26</v>
      </c>
      <c r="I652" t="s">
        <v>1248</v>
      </c>
      <c r="J652" t="s">
        <v>74</v>
      </c>
      <c r="K652" t="b">
        <v>0</v>
      </c>
      <c r="L652" t="s">
        <v>23</v>
      </c>
      <c r="M652" t="s">
        <v>24</v>
      </c>
      <c r="N652" t="b">
        <v>0</v>
      </c>
      <c r="O652" t="s">
        <v>25</v>
      </c>
      <c r="P652" t="str">
        <f t="shared" si="20"/>
        <v>Armed</v>
      </c>
      <c r="Q652" t="str">
        <f t="shared" si="21"/>
        <v>50+</v>
      </c>
    </row>
    <row r="653" spans="1:17" x14ac:dyDescent="0.2">
      <c r="A653">
        <v>798</v>
      </c>
      <c r="B653" t="s">
        <v>1249</v>
      </c>
      <c r="C653" s="1">
        <v>42248</v>
      </c>
      <c r="D653" t="s">
        <v>17</v>
      </c>
      <c r="E653" t="s">
        <v>18</v>
      </c>
      <c r="F653">
        <v>47</v>
      </c>
      <c r="G653" t="s">
        <v>19</v>
      </c>
      <c r="H653" t="s">
        <v>26</v>
      </c>
      <c r="I653" t="s">
        <v>1250</v>
      </c>
      <c r="J653" t="s">
        <v>110</v>
      </c>
      <c r="K653" t="b">
        <v>0</v>
      </c>
      <c r="L653" t="s">
        <v>23</v>
      </c>
      <c r="M653" t="s">
        <v>24</v>
      </c>
      <c r="N653" t="b">
        <v>0</v>
      </c>
      <c r="O653" t="s">
        <v>25</v>
      </c>
      <c r="P653" t="str">
        <f t="shared" si="20"/>
        <v>Armed</v>
      </c>
      <c r="Q653" t="str">
        <f t="shared" si="21"/>
        <v>31-50</v>
      </c>
    </row>
    <row r="654" spans="1:17" x14ac:dyDescent="0.2">
      <c r="A654">
        <v>799</v>
      </c>
      <c r="B654" t="s">
        <v>1251</v>
      </c>
      <c r="C654" s="1">
        <v>42249</v>
      </c>
      <c r="D654" t="s">
        <v>17</v>
      </c>
      <c r="E654" t="s">
        <v>18</v>
      </c>
      <c r="F654">
        <v>45</v>
      </c>
      <c r="G654" t="s">
        <v>19</v>
      </c>
      <c r="H654" t="s">
        <v>26</v>
      </c>
      <c r="I654" t="s">
        <v>1252</v>
      </c>
      <c r="J654" t="s">
        <v>54</v>
      </c>
      <c r="K654" t="b">
        <v>1</v>
      </c>
      <c r="L654" t="s">
        <v>23</v>
      </c>
      <c r="M654" t="s">
        <v>24</v>
      </c>
      <c r="N654" t="b">
        <v>1</v>
      </c>
      <c r="O654" t="s">
        <v>25</v>
      </c>
      <c r="P654" t="str">
        <f t="shared" si="20"/>
        <v>Armed</v>
      </c>
      <c r="Q654" t="str">
        <f t="shared" si="21"/>
        <v>31-50</v>
      </c>
    </row>
    <row r="655" spans="1:17" x14ac:dyDescent="0.2">
      <c r="A655">
        <v>1409</v>
      </c>
      <c r="B655" t="s">
        <v>1253</v>
      </c>
      <c r="C655" s="1">
        <v>42250</v>
      </c>
      <c r="D655" t="s">
        <v>17</v>
      </c>
      <c r="E655" t="s">
        <v>33</v>
      </c>
      <c r="F655">
        <v>40</v>
      </c>
      <c r="G655" t="s">
        <v>19</v>
      </c>
      <c r="H655" t="s">
        <v>34</v>
      </c>
      <c r="I655" t="s">
        <v>918</v>
      </c>
      <c r="J655" t="s">
        <v>42</v>
      </c>
      <c r="K655" t="b">
        <v>1</v>
      </c>
      <c r="L655" t="s">
        <v>23</v>
      </c>
      <c r="M655" t="s">
        <v>24</v>
      </c>
      <c r="N655" t="b">
        <v>1</v>
      </c>
      <c r="O655" t="s">
        <v>33</v>
      </c>
      <c r="P655" t="str">
        <f t="shared" si="20"/>
        <v>Unarmed</v>
      </c>
      <c r="Q655" t="str">
        <f t="shared" si="21"/>
        <v>31-50</v>
      </c>
    </row>
    <row r="656" spans="1:17" x14ac:dyDescent="0.2">
      <c r="A656">
        <v>800</v>
      </c>
      <c r="B656" t="s">
        <v>1254</v>
      </c>
      <c r="C656" s="1">
        <v>42251</v>
      </c>
      <c r="D656" t="s">
        <v>17</v>
      </c>
      <c r="E656" t="s">
        <v>18</v>
      </c>
      <c r="F656">
        <v>37</v>
      </c>
      <c r="G656" t="s">
        <v>19</v>
      </c>
      <c r="H656" t="s">
        <v>26</v>
      </c>
      <c r="I656" t="s">
        <v>1255</v>
      </c>
      <c r="J656" t="s">
        <v>1256</v>
      </c>
      <c r="K656" t="b">
        <v>1</v>
      </c>
      <c r="L656" t="s">
        <v>23</v>
      </c>
      <c r="M656" t="s">
        <v>24</v>
      </c>
      <c r="N656" t="b">
        <v>0</v>
      </c>
      <c r="O656" t="s">
        <v>25</v>
      </c>
      <c r="P656" t="str">
        <f t="shared" si="20"/>
        <v>Armed</v>
      </c>
      <c r="Q656" t="str">
        <f t="shared" si="21"/>
        <v>31-50</v>
      </c>
    </row>
    <row r="657" spans="1:17" x14ac:dyDescent="0.2">
      <c r="A657">
        <v>802</v>
      </c>
      <c r="B657" t="s">
        <v>1257</v>
      </c>
      <c r="C657" s="1">
        <v>42251</v>
      </c>
      <c r="D657" t="s">
        <v>17</v>
      </c>
      <c r="E657" t="s">
        <v>18</v>
      </c>
      <c r="F657">
        <v>27</v>
      </c>
      <c r="G657" t="s">
        <v>19</v>
      </c>
      <c r="H657" t="s">
        <v>26</v>
      </c>
      <c r="I657" t="s">
        <v>1258</v>
      </c>
      <c r="J657" t="s">
        <v>42</v>
      </c>
      <c r="K657" t="b">
        <v>0</v>
      </c>
      <c r="L657" t="s">
        <v>23</v>
      </c>
      <c r="M657" t="s">
        <v>55</v>
      </c>
      <c r="N657" t="b">
        <v>0</v>
      </c>
      <c r="O657" t="s">
        <v>25</v>
      </c>
      <c r="P657" t="str">
        <f t="shared" si="20"/>
        <v>Armed</v>
      </c>
      <c r="Q657" t="str">
        <f t="shared" si="21"/>
        <v>18-30</v>
      </c>
    </row>
    <row r="658" spans="1:17" x14ac:dyDescent="0.2">
      <c r="A658">
        <v>803</v>
      </c>
      <c r="B658" t="s">
        <v>1259</v>
      </c>
      <c r="C658" s="1">
        <v>42251</v>
      </c>
      <c r="D658" t="s">
        <v>17</v>
      </c>
      <c r="E658" t="s">
        <v>18</v>
      </c>
      <c r="F658">
        <v>36</v>
      </c>
      <c r="G658" t="s">
        <v>19</v>
      </c>
      <c r="H658" t="s">
        <v>26</v>
      </c>
      <c r="I658" t="s">
        <v>1260</v>
      </c>
      <c r="J658" t="s">
        <v>71</v>
      </c>
      <c r="K658" t="b">
        <v>0</v>
      </c>
      <c r="L658" t="s">
        <v>23</v>
      </c>
      <c r="M658" t="s">
        <v>24</v>
      </c>
      <c r="N658" t="b">
        <v>0</v>
      </c>
      <c r="O658" t="s">
        <v>25</v>
      </c>
      <c r="P658" t="str">
        <f t="shared" si="20"/>
        <v>Armed</v>
      </c>
      <c r="Q658" t="str">
        <f t="shared" si="21"/>
        <v>31-50</v>
      </c>
    </row>
    <row r="659" spans="1:17" x14ac:dyDescent="0.2">
      <c r="A659">
        <v>804</v>
      </c>
      <c r="B659" t="s">
        <v>1261</v>
      </c>
      <c r="C659" s="1">
        <v>42251</v>
      </c>
      <c r="D659" t="s">
        <v>17</v>
      </c>
      <c r="E659" t="s">
        <v>66</v>
      </c>
      <c r="F659">
        <v>23</v>
      </c>
      <c r="G659" t="s">
        <v>19</v>
      </c>
      <c r="H659" t="s">
        <v>26</v>
      </c>
      <c r="I659" t="s">
        <v>1262</v>
      </c>
      <c r="J659" t="s">
        <v>168</v>
      </c>
      <c r="K659" t="b">
        <v>1</v>
      </c>
      <c r="L659" t="s">
        <v>37</v>
      </c>
      <c r="M659" t="s">
        <v>24</v>
      </c>
      <c r="N659" t="b">
        <v>0</v>
      </c>
      <c r="O659" t="s">
        <v>68</v>
      </c>
      <c r="P659" t="str">
        <f t="shared" si="20"/>
        <v>Armed</v>
      </c>
      <c r="Q659" t="str">
        <f t="shared" si="21"/>
        <v>18-30</v>
      </c>
    </row>
    <row r="660" spans="1:17" x14ac:dyDescent="0.2">
      <c r="A660">
        <v>801</v>
      </c>
      <c r="B660" t="s">
        <v>1263</v>
      </c>
      <c r="C660" s="1">
        <v>42251</v>
      </c>
      <c r="D660" t="s">
        <v>32</v>
      </c>
      <c r="E660" t="s">
        <v>1013</v>
      </c>
      <c r="F660">
        <v>49</v>
      </c>
      <c r="G660" t="s">
        <v>19</v>
      </c>
      <c r="H660" t="s">
        <v>34</v>
      </c>
      <c r="I660" t="s">
        <v>1264</v>
      </c>
      <c r="J660" t="s">
        <v>131</v>
      </c>
      <c r="K660" t="b">
        <v>0</v>
      </c>
      <c r="L660" t="s">
        <v>23</v>
      </c>
      <c r="M660" t="s">
        <v>24</v>
      </c>
      <c r="N660" t="b">
        <v>0</v>
      </c>
      <c r="O660" t="s">
        <v>90</v>
      </c>
      <c r="P660" t="str">
        <f t="shared" si="20"/>
        <v>Armed</v>
      </c>
      <c r="Q660" t="str">
        <f t="shared" si="21"/>
        <v>31-50</v>
      </c>
    </row>
    <row r="661" spans="1:17" x14ac:dyDescent="0.2">
      <c r="A661">
        <v>805</v>
      </c>
      <c r="B661" t="s">
        <v>1265</v>
      </c>
      <c r="C661" s="1">
        <v>42252</v>
      </c>
      <c r="D661" t="s">
        <v>17</v>
      </c>
      <c r="E661" t="s">
        <v>40</v>
      </c>
      <c r="F661">
        <v>21</v>
      </c>
      <c r="G661" t="s">
        <v>19</v>
      </c>
      <c r="H661" t="s">
        <v>30</v>
      </c>
      <c r="I661" t="s">
        <v>1266</v>
      </c>
      <c r="J661" t="s">
        <v>255</v>
      </c>
      <c r="K661" t="b">
        <v>1</v>
      </c>
      <c r="L661" t="s">
        <v>23</v>
      </c>
      <c r="M661" t="s">
        <v>24</v>
      </c>
      <c r="N661" t="b">
        <v>0</v>
      </c>
      <c r="O661" t="s">
        <v>43</v>
      </c>
      <c r="P661" t="str">
        <f t="shared" si="20"/>
        <v>Armed</v>
      </c>
      <c r="Q661" t="str">
        <f t="shared" si="21"/>
        <v>18-30</v>
      </c>
    </row>
    <row r="662" spans="1:17" x14ac:dyDescent="0.2">
      <c r="A662">
        <v>806</v>
      </c>
      <c r="B662" t="s">
        <v>1267</v>
      </c>
      <c r="C662" s="1">
        <v>42252</v>
      </c>
      <c r="D662" t="s">
        <v>17</v>
      </c>
      <c r="E662" t="s">
        <v>1013</v>
      </c>
      <c r="F662">
        <v>32</v>
      </c>
      <c r="G662" t="s">
        <v>19</v>
      </c>
      <c r="H662" t="s">
        <v>34</v>
      </c>
      <c r="I662" t="s">
        <v>424</v>
      </c>
      <c r="J662" t="s">
        <v>42</v>
      </c>
      <c r="K662" t="b">
        <v>1</v>
      </c>
      <c r="L662" t="s">
        <v>37</v>
      </c>
      <c r="M662" t="s">
        <v>24</v>
      </c>
      <c r="N662" t="b">
        <v>1</v>
      </c>
      <c r="O662" t="s">
        <v>90</v>
      </c>
      <c r="P662" t="str">
        <f t="shared" si="20"/>
        <v>Armed</v>
      </c>
      <c r="Q662" t="str">
        <f t="shared" si="21"/>
        <v>31-50</v>
      </c>
    </row>
    <row r="663" spans="1:17" x14ac:dyDescent="0.2">
      <c r="A663">
        <v>807</v>
      </c>
      <c r="B663" t="s">
        <v>1268</v>
      </c>
      <c r="C663" s="1">
        <v>42252</v>
      </c>
      <c r="D663" t="s">
        <v>17</v>
      </c>
      <c r="E663" t="s">
        <v>18</v>
      </c>
      <c r="F663">
        <v>35</v>
      </c>
      <c r="G663" t="s">
        <v>19</v>
      </c>
      <c r="H663" t="s">
        <v>30</v>
      </c>
      <c r="I663" t="s">
        <v>1269</v>
      </c>
      <c r="J663" t="s">
        <v>121</v>
      </c>
      <c r="K663" t="b">
        <v>0</v>
      </c>
      <c r="L663" t="s">
        <v>23</v>
      </c>
      <c r="M663" t="s">
        <v>24</v>
      </c>
      <c r="N663" t="b">
        <v>0</v>
      </c>
      <c r="O663" t="s">
        <v>25</v>
      </c>
      <c r="P663" t="str">
        <f t="shared" si="20"/>
        <v>Armed</v>
      </c>
      <c r="Q663" t="str">
        <f t="shared" si="21"/>
        <v>31-50</v>
      </c>
    </row>
    <row r="664" spans="1:17" x14ac:dyDescent="0.2">
      <c r="A664">
        <v>808</v>
      </c>
      <c r="B664" t="s">
        <v>1270</v>
      </c>
      <c r="C664" s="1">
        <v>42252</v>
      </c>
      <c r="D664" t="s">
        <v>17</v>
      </c>
      <c r="E664" t="s">
        <v>33</v>
      </c>
      <c r="F664">
        <v>28</v>
      </c>
      <c r="G664" t="s">
        <v>59</v>
      </c>
      <c r="H664" t="s">
        <v>30</v>
      </c>
      <c r="I664" t="s">
        <v>1269</v>
      </c>
      <c r="J664" t="s">
        <v>121</v>
      </c>
      <c r="K664" t="b">
        <v>0</v>
      </c>
      <c r="L664" t="s">
        <v>85</v>
      </c>
      <c r="M664" t="s">
        <v>24</v>
      </c>
      <c r="N664" t="b">
        <v>0</v>
      </c>
      <c r="O664" t="s">
        <v>33</v>
      </c>
      <c r="P664" t="str">
        <f t="shared" si="20"/>
        <v>Unarmed</v>
      </c>
      <c r="Q664" t="str">
        <f t="shared" si="21"/>
        <v>18-30</v>
      </c>
    </row>
    <row r="665" spans="1:17" x14ac:dyDescent="0.2">
      <c r="A665">
        <v>809</v>
      </c>
      <c r="B665" t="s">
        <v>1271</v>
      </c>
      <c r="C665" s="1">
        <v>42253</v>
      </c>
      <c r="D665" t="s">
        <v>17</v>
      </c>
      <c r="E665" t="s">
        <v>18</v>
      </c>
      <c r="F665">
        <v>59</v>
      </c>
      <c r="G665" t="s">
        <v>19</v>
      </c>
      <c r="H665" t="s">
        <v>34</v>
      </c>
      <c r="I665" t="s">
        <v>1272</v>
      </c>
      <c r="J665" t="s">
        <v>175</v>
      </c>
      <c r="K665" t="b">
        <v>0</v>
      </c>
      <c r="L665" t="s">
        <v>23</v>
      </c>
      <c r="M665" t="s">
        <v>55</v>
      </c>
      <c r="N665" t="b">
        <v>0</v>
      </c>
      <c r="O665" t="s">
        <v>25</v>
      </c>
      <c r="P665" t="str">
        <f t="shared" si="20"/>
        <v>Armed</v>
      </c>
      <c r="Q665" t="str">
        <f t="shared" si="21"/>
        <v>50+</v>
      </c>
    </row>
    <row r="666" spans="1:17" x14ac:dyDescent="0.2">
      <c r="A666">
        <v>810</v>
      </c>
      <c r="B666" t="s">
        <v>1273</v>
      </c>
      <c r="C666" s="1">
        <v>42253</v>
      </c>
      <c r="D666" t="s">
        <v>17</v>
      </c>
      <c r="E666" t="s">
        <v>18</v>
      </c>
      <c r="F666">
        <v>28</v>
      </c>
      <c r="G666" t="s">
        <v>19</v>
      </c>
      <c r="H666" t="s">
        <v>30</v>
      </c>
      <c r="I666" t="s">
        <v>1077</v>
      </c>
      <c r="J666" t="s">
        <v>79</v>
      </c>
      <c r="K666" t="b">
        <v>1</v>
      </c>
      <c r="L666" t="s">
        <v>23</v>
      </c>
      <c r="M666" t="s">
        <v>55</v>
      </c>
      <c r="N666" t="b">
        <v>0</v>
      </c>
      <c r="O666" t="s">
        <v>25</v>
      </c>
      <c r="P666" t="str">
        <f t="shared" si="20"/>
        <v>Armed</v>
      </c>
      <c r="Q666" t="str">
        <f t="shared" si="21"/>
        <v>18-30</v>
      </c>
    </row>
    <row r="667" spans="1:17" x14ac:dyDescent="0.2">
      <c r="A667">
        <v>811</v>
      </c>
      <c r="B667" t="s">
        <v>1274</v>
      </c>
      <c r="C667" s="1">
        <v>42253</v>
      </c>
      <c r="D667" t="s">
        <v>17</v>
      </c>
      <c r="E667" t="s">
        <v>18</v>
      </c>
      <c r="F667">
        <v>45</v>
      </c>
      <c r="G667" t="s">
        <v>19</v>
      </c>
      <c r="H667" t="s">
        <v>26</v>
      </c>
      <c r="I667" t="s">
        <v>887</v>
      </c>
      <c r="J667" t="s">
        <v>110</v>
      </c>
      <c r="K667" t="b">
        <v>0</v>
      </c>
      <c r="L667" t="s">
        <v>23</v>
      </c>
      <c r="M667" t="s">
        <v>24</v>
      </c>
      <c r="N667" t="b">
        <v>0</v>
      </c>
      <c r="O667" t="s">
        <v>25</v>
      </c>
      <c r="P667" t="str">
        <f t="shared" si="20"/>
        <v>Armed</v>
      </c>
      <c r="Q667" t="str">
        <f t="shared" si="21"/>
        <v>31-50</v>
      </c>
    </row>
    <row r="668" spans="1:17" x14ac:dyDescent="0.2">
      <c r="A668">
        <v>813</v>
      </c>
      <c r="B668" t="s">
        <v>1275</v>
      </c>
      <c r="C668" s="1">
        <v>42254</v>
      </c>
      <c r="D668" t="s">
        <v>17</v>
      </c>
      <c r="E668" t="s">
        <v>1013</v>
      </c>
      <c r="F668">
        <v>45</v>
      </c>
      <c r="G668" t="s">
        <v>19</v>
      </c>
      <c r="H668" t="s">
        <v>34</v>
      </c>
      <c r="I668" t="s">
        <v>918</v>
      </c>
      <c r="J668" t="s">
        <v>42</v>
      </c>
      <c r="K668" t="b">
        <v>0</v>
      </c>
      <c r="L668" t="s">
        <v>37</v>
      </c>
      <c r="M668" t="s">
        <v>80</v>
      </c>
      <c r="N668" t="b">
        <v>1</v>
      </c>
      <c r="O668" t="s">
        <v>90</v>
      </c>
      <c r="P668" t="str">
        <f t="shared" si="20"/>
        <v>Armed</v>
      </c>
      <c r="Q668" t="str">
        <f t="shared" si="21"/>
        <v>31-50</v>
      </c>
    </row>
    <row r="669" spans="1:17" x14ac:dyDescent="0.2">
      <c r="A669">
        <v>836</v>
      </c>
      <c r="B669" t="s">
        <v>1276</v>
      </c>
      <c r="C669" s="1">
        <v>42255</v>
      </c>
      <c r="D669" t="s">
        <v>17</v>
      </c>
      <c r="E669" t="s">
        <v>18</v>
      </c>
      <c r="F669">
        <v>19</v>
      </c>
      <c r="G669" t="s">
        <v>19</v>
      </c>
      <c r="H669" t="s">
        <v>38</v>
      </c>
      <c r="I669" t="s">
        <v>1277</v>
      </c>
      <c r="J669" t="s">
        <v>258</v>
      </c>
      <c r="K669" t="b">
        <v>0</v>
      </c>
      <c r="L669" t="s">
        <v>23</v>
      </c>
      <c r="M669" t="s">
        <v>24</v>
      </c>
      <c r="N669" t="b">
        <v>0</v>
      </c>
      <c r="O669" t="s">
        <v>25</v>
      </c>
      <c r="P669" t="str">
        <f t="shared" si="20"/>
        <v>Armed</v>
      </c>
      <c r="Q669" t="str">
        <f t="shared" si="21"/>
        <v>18-30</v>
      </c>
    </row>
    <row r="670" spans="1:17" x14ac:dyDescent="0.2">
      <c r="A670">
        <v>812</v>
      </c>
      <c r="B670" t="s">
        <v>1278</v>
      </c>
      <c r="C670" s="1">
        <v>42256</v>
      </c>
      <c r="D670" t="s">
        <v>17</v>
      </c>
      <c r="E670" t="s">
        <v>18</v>
      </c>
      <c r="F670">
        <v>25</v>
      </c>
      <c r="G670" t="s">
        <v>19</v>
      </c>
      <c r="H670" t="s">
        <v>26</v>
      </c>
      <c r="I670" t="s">
        <v>1279</v>
      </c>
      <c r="J670" t="s">
        <v>348</v>
      </c>
      <c r="K670" t="b">
        <v>0</v>
      </c>
      <c r="L670" t="s">
        <v>23</v>
      </c>
      <c r="M670" t="s">
        <v>24</v>
      </c>
      <c r="N670" t="b">
        <v>0</v>
      </c>
      <c r="O670" t="s">
        <v>25</v>
      </c>
      <c r="P670" t="str">
        <f t="shared" si="20"/>
        <v>Armed</v>
      </c>
      <c r="Q670" t="str">
        <f t="shared" si="21"/>
        <v>18-30</v>
      </c>
    </row>
    <row r="671" spans="1:17" x14ac:dyDescent="0.2">
      <c r="A671">
        <v>815</v>
      </c>
      <c r="B671" t="s">
        <v>1280</v>
      </c>
      <c r="C671" s="1">
        <v>42256</v>
      </c>
      <c r="D671" t="s">
        <v>17</v>
      </c>
      <c r="E671" t="s">
        <v>872</v>
      </c>
      <c r="F671">
        <v>37</v>
      </c>
      <c r="G671" t="s">
        <v>19</v>
      </c>
      <c r="H671" t="s">
        <v>30</v>
      </c>
      <c r="I671" t="s">
        <v>286</v>
      </c>
      <c r="J671" t="s">
        <v>118</v>
      </c>
      <c r="K671" t="b">
        <v>1</v>
      </c>
      <c r="L671" t="s">
        <v>37</v>
      </c>
      <c r="M671" t="s">
        <v>24</v>
      </c>
      <c r="N671" t="b">
        <v>0</v>
      </c>
      <c r="O671" t="s">
        <v>874</v>
      </c>
      <c r="P671" t="str">
        <f t="shared" si="20"/>
        <v>Armed</v>
      </c>
      <c r="Q671" t="str">
        <f t="shared" si="21"/>
        <v>31-50</v>
      </c>
    </row>
    <row r="672" spans="1:17" x14ac:dyDescent="0.2">
      <c r="A672">
        <v>816</v>
      </c>
      <c r="B672" t="s">
        <v>1281</v>
      </c>
      <c r="C672" s="1">
        <v>42256</v>
      </c>
      <c r="D672" t="s">
        <v>17</v>
      </c>
      <c r="E672" t="s">
        <v>18</v>
      </c>
      <c r="F672">
        <v>33</v>
      </c>
      <c r="G672" t="s">
        <v>19</v>
      </c>
      <c r="H672" t="s">
        <v>38</v>
      </c>
      <c r="I672" t="s">
        <v>1277</v>
      </c>
      <c r="J672" t="s">
        <v>258</v>
      </c>
      <c r="K672" t="b">
        <v>0</v>
      </c>
      <c r="L672" t="s">
        <v>23</v>
      </c>
      <c r="M672" t="s">
        <v>55</v>
      </c>
      <c r="N672" t="b">
        <v>0</v>
      </c>
      <c r="O672" t="s">
        <v>25</v>
      </c>
      <c r="P672" t="str">
        <f t="shared" si="20"/>
        <v>Armed</v>
      </c>
      <c r="Q672" t="str">
        <f t="shared" si="21"/>
        <v>31-50</v>
      </c>
    </row>
    <row r="673" spans="1:17" x14ac:dyDescent="0.2">
      <c r="A673">
        <v>879</v>
      </c>
      <c r="B673" t="s">
        <v>1282</v>
      </c>
      <c r="C673" s="1">
        <v>42256</v>
      </c>
      <c r="D673" t="s">
        <v>17</v>
      </c>
      <c r="E673" t="s">
        <v>66</v>
      </c>
      <c r="F673">
        <v>59</v>
      </c>
      <c r="G673" t="s">
        <v>19</v>
      </c>
      <c r="H673" t="s">
        <v>20</v>
      </c>
      <c r="I673" t="s">
        <v>1283</v>
      </c>
      <c r="J673" t="s">
        <v>42</v>
      </c>
      <c r="K673" t="b">
        <v>0</v>
      </c>
      <c r="L673" t="s">
        <v>23</v>
      </c>
      <c r="M673" t="s">
        <v>24</v>
      </c>
      <c r="N673" t="b">
        <v>0</v>
      </c>
      <c r="O673" t="s">
        <v>68</v>
      </c>
      <c r="P673" t="str">
        <f t="shared" si="20"/>
        <v>Armed</v>
      </c>
      <c r="Q673" t="str">
        <f t="shared" si="21"/>
        <v>50+</v>
      </c>
    </row>
    <row r="674" spans="1:17" x14ac:dyDescent="0.2">
      <c r="A674">
        <v>817</v>
      </c>
      <c r="B674" t="s">
        <v>1284</v>
      </c>
      <c r="C674" s="1">
        <v>42257</v>
      </c>
      <c r="D674" t="s">
        <v>17</v>
      </c>
      <c r="E674" t="s">
        <v>66</v>
      </c>
      <c r="F674">
        <v>31</v>
      </c>
      <c r="G674" t="s">
        <v>19</v>
      </c>
      <c r="H674" t="s">
        <v>20</v>
      </c>
      <c r="I674" t="s">
        <v>1285</v>
      </c>
      <c r="J674" t="s">
        <v>262</v>
      </c>
      <c r="K674" t="b">
        <v>0</v>
      </c>
      <c r="L674" t="s">
        <v>23</v>
      </c>
      <c r="M674" t="s">
        <v>24</v>
      </c>
      <c r="N674" t="b">
        <v>0</v>
      </c>
      <c r="O674" t="s">
        <v>68</v>
      </c>
      <c r="P674" t="str">
        <f t="shared" si="20"/>
        <v>Armed</v>
      </c>
      <c r="Q674" t="str">
        <f t="shared" si="21"/>
        <v>31-50</v>
      </c>
    </row>
    <row r="675" spans="1:17" x14ac:dyDescent="0.2">
      <c r="A675">
        <v>819</v>
      </c>
      <c r="B675" t="s">
        <v>1286</v>
      </c>
      <c r="C675" s="1">
        <v>42257</v>
      </c>
      <c r="D675" t="s">
        <v>17</v>
      </c>
      <c r="E675" t="s">
        <v>18</v>
      </c>
      <c r="F675">
        <v>29</v>
      </c>
      <c r="G675" t="s">
        <v>19</v>
      </c>
      <c r="H675" t="s">
        <v>30</v>
      </c>
      <c r="I675" t="s">
        <v>130</v>
      </c>
      <c r="J675" t="s">
        <v>131</v>
      </c>
      <c r="K675" t="b">
        <v>0</v>
      </c>
      <c r="L675" t="s">
        <v>23</v>
      </c>
      <c r="M675" t="s">
        <v>24</v>
      </c>
      <c r="N675" t="b">
        <v>0</v>
      </c>
      <c r="O675" t="s">
        <v>25</v>
      </c>
      <c r="P675" t="str">
        <f t="shared" si="20"/>
        <v>Armed</v>
      </c>
      <c r="Q675" t="str">
        <f t="shared" si="21"/>
        <v>18-30</v>
      </c>
    </row>
    <row r="676" spans="1:17" x14ac:dyDescent="0.2">
      <c r="A676">
        <v>820</v>
      </c>
      <c r="B676" t="s">
        <v>1287</v>
      </c>
      <c r="C676" s="1">
        <v>42257</v>
      </c>
      <c r="D676" t="s">
        <v>17</v>
      </c>
      <c r="E676" t="s">
        <v>18</v>
      </c>
      <c r="F676">
        <v>32</v>
      </c>
      <c r="G676" t="s">
        <v>19</v>
      </c>
      <c r="H676" t="s">
        <v>26</v>
      </c>
      <c r="I676" t="s">
        <v>1288</v>
      </c>
      <c r="J676" t="s">
        <v>42</v>
      </c>
      <c r="K676" t="b">
        <v>0</v>
      </c>
      <c r="L676" t="s">
        <v>23</v>
      </c>
      <c r="M676" t="s">
        <v>80</v>
      </c>
      <c r="N676" t="b">
        <v>0</v>
      </c>
      <c r="O676" t="s">
        <v>25</v>
      </c>
      <c r="P676" t="str">
        <f t="shared" si="20"/>
        <v>Armed</v>
      </c>
      <c r="Q676" t="str">
        <f t="shared" si="21"/>
        <v>31-50</v>
      </c>
    </row>
    <row r="677" spans="1:17" x14ac:dyDescent="0.2">
      <c r="A677">
        <v>823</v>
      </c>
      <c r="B677" t="s">
        <v>1289</v>
      </c>
      <c r="C677" s="1">
        <v>42257</v>
      </c>
      <c r="D677" t="s">
        <v>17</v>
      </c>
      <c r="E677" t="s">
        <v>18</v>
      </c>
      <c r="F677">
        <v>41</v>
      </c>
      <c r="G677" t="s">
        <v>19</v>
      </c>
      <c r="H677" t="s">
        <v>34</v>
      </c>
      <c r="I677" t="s">
        <v>1290</v>
      </c>
      <c r="J677" t="s">
        <v>42</v>
      </c>
      <c r="K677" t="b">
        <v>0</v>
      </c>
      <c r="L677" t="s">
        <v>23</v>
      </c>
      <c r="M677" t="s">
        <v>55</v>
      </c>
      <c r="N677" t="b">
        <v>0</v>
      </c>
      <c r="O677" t="s">
        <v>25</v>
      </c>
      <c r="P677" t="str">
        <f t="shared" si="20"/>
        <v>Armed</v>
      </c>
      <c r="Q677" t="str">
        <f t="shared" si="21"/>
        <v>31-50</v>
      </c>
    </row>
    <row r="678" spans="1:17" x14ac:dyDescent="0.2">
      <c r="A678">
        <v>824</v>
      </c>
      <c r="B678" t="s">
        <v>1291</v>
      </c>
      <c r="C678" s="1">
        <v>42258</v>
      </c>
      <c r="D678" t="s">
        <v>17</v>
      </c>
      <c r="E678" t="s">
        <v>18</v>
      </c>
      <c r="F678">
        <v>31</v>
      </c>
      <c r="G678" t="s">
        <v>19</v>
      </c>
      <c r="H678" t="s">
        <v>26</v>
      </c>
      <c r="I678" t="s">
        <v>1292</v>
      </c>
      <c r="J678" t="s">
        <v>64</v>
      </c>
      <c r="K678" t="b">
        <v>0</v>
      </c>
      <c r="L678" t="s">
        <v>23</v>
      </c>
      <c r="M678" t="s">
        <v>24</v>
      </c>
      <c r="N678" t="b">
        <v>0</v>
      </c>
      <c r="O678" t="s">
        <v>25</v>
      </c>
      <c r="P678" t="str">
        <f t="shared" si="20"/>
        <v>Armed</v>
      </c>
      <c r="Q678" t="str">
        <f t="shared" si="21"/>
        <v>31-50</v>
      </c>
    </row>
    <row r="679" spans="1:17" x14ac:dyDescent="0.2">
      <c r="A679">
        <v>831</v>
      </c>
      <c r="B679" t="s">
        <v>1293</v>
      </c>
      <c r="C679" s="1">
        <v>42258</v>
      </c>
      <c r="D679" t="s">
        <v>17</v>
      </c>
      <c r="E679" t="s">
        <v>18</v>
      </c>
      <c r="F679">
        <v>44</v>
      </c>
      <c r="G679" t="s">
        <v>19</v>
      </c>
      <c r="H679" t="s">
        <v>26</v>
      </c>
      <c r="I679" t="s">
        <v>1294</v>
      </c>
      <c r="J679" t="s">
        <v>47</v>
      </c>
      <c r="K679" t="b">
        <v>0</v>
      </c>
      <c r="L679" t="s">
        <v>23</v>
      </c>
      <c r="M679" t="s">
        <v>55</v>
      </c>
      <c r="N679" t="b">
        <v>0</v>
      </c>
      <c r="O679" t="s">
        <v>25</v>
      </c>
      <c r="P679" t="str">
        <f t="shared" si="20"/>
        <v>Armed</v>
      </c>
      <c r="Q679" t="str">
        <f t="shared" si="21"/>
        <v>31-50</v>
      </c>
    </row>
    <row r="680" spans="1:17" x14ac:dyDescent="0.2">
      <c r="A680">
        <v>822</v>
      </c>
      <c r="B680" t="s">
        <v>1295</v>
      </c>
      <c r="C680" s="1">
        <v>42259</v>
      </c>
      <c r="D680" t="s">
        <v>17</v>
      </c>
      <c r="E680" t="s">
        <v>82</v>
      </c>
      <c r="F680">
        <v>23</v>
      </c>
      <c r="G680" t="s">
        <v>19</v>
      </c>
      <c r="H680" t="s">
        <v>26</v>
      </c>
      <c r="I680" t="s">
        <v>1296</v>
      </c>
      <c r="J680" t="s">
        <v>282</v>
      </c>
      <c r="K680" t="b">
        <v>0</v>
      </c>
      <c r="L680" t="s">
        <v>85</v>
      </c>
      <c r="M680" t="s">
        <v>37</v>
      </c>
      <c r="N680" t="b">
        <v>0</v>
      </c>
      <c r="O680" t="s">
        <v>82</v>
      </c>
      <c r="P680" t="str">
        <f t="shared" si="20"/>
        <v>Armed</v>
      </c>
      <c r="Q680" t="str">
        <f t="shared" si="21"/>
        <v>18-30</v>
      </c>
    </row>
    <row r="681" spans="1:17" x14ac:dyDescent="0.2">
      <c r="A681">
        <v>878</v>
      </c>
      <c r="B681" t="s">
        <v>1297</v>
      </c>
      <c r="C681" s="1">
        <v>42259</v>
      </c>
      <c r="D681" t="s">
        <v>17</v>
      </c>
      <c r="E681" t="s">
        <v>18</v>
      </c>
      <c r="F681">
        <v>45</v>
      </c>
      <c r="G681" t="s">
        <v>19</v>
      </c>
      <c r="H681" t="s">
        <v>26</v>
      </c>
      <c r="I681" t="s">
        <v>1298</v>
      </c>
      <c r="J681" t="s">
        <v>246</v>
      </c>
      <c r="K681" t="b">
        <v>0</v>
      </c>
      <c r="L681" t="s">
        <v>23</v>
      </c>
      <c r="M681" t="s">
        <v>24</v>
      </c>
      <c r="N681" t="b">
        <v>0</v>
      </c>
      <c r="O681" t="s">
        <v>25</v>
      </c>
      <c r="P681" t="str">
        <f t="shared" si="20"/>
        <v>Armed</v>
      </c>
      <c r="Q681" t="str">
        <f t="shared" si="21"/>
        <v>31-50</v>
      </c>
    </row>
    <row r="682" spans="1:17" x14ac:dyDescent="0.2">
      <c r="A682">
        <v>821</v>
      </c>
      <c r="B682" t="s">
        <v>1299</v>
      </c>
      <c r="C682" s="1">
        <v>42260</v>
      </c>
      <c r="D682" t="s">
        <v>17</v>
      </c>
      <c r="E682" t="s">
        <v>18</v>
      </c>
      <c r="F682">
        <v>39</v>
      </c>
      <c r="G682" t="s">
        <v>19</v>
      </c>
      <c r="H682" t="s">
        <v>26</v>
      </c>
      <c r="I682" t="s">
        <v>1300</v>
      </c>
      <c r="J682" t="s">
        <v>61</v>
      </c>
      <c r="K682" t="b">
        <v>1</v>
      </c>
      <c r="L682" t="s">
        <v>23</v>
      </c>
      <c r="M682" t="s">
        <v>24</v>
      </c>
      <c r="N682" t="b">
        <v>0</v>
      </c>
      <c r="O682" t="s">
        <v>25</v>
      </c>
      <c r="P682" t="str">
        <f t="shared" si="20"/>
        <v>Armed</v>
      </c>
      <c r="Q682" t="str">
        <f t="shared" si="21"/>
        <v>31-50</v>
      </c>
    </row>
    <row r="683" spans="1:17" x14ac:dyDescent="0.2">
      <c r="A683">
        <v>825</v>
      </c>
      <c r="B683" t="s">
        <v>1301</v>
      </c>
      <c r="C683" s="1">
        <v>42260</v>
      </c>
      <c r="D683" t="s">
        <v>17</v>
      </c>
      <c r="E683" t="s">
        <v>18</v>
      </c>
      <c r="F683">
        <v>67</v>
      </c>
      <c r="G683" t="s">
        <v>19</v>
      </c>
      <c r="H683" t="s">
        <v>30</v>
      </c>
      <c r="I683" t="s">
        <v>1302</v>
      </c>
      <c r="J683" t="s">
        <v>51</v>
      </c>
      <c r="K683" t="b">
        <v>1</v>
      </c>
      <c r="L683" t="s">
        <v>23</v>
      </c>
      <c r="M683" t="s">
        <v>24</v>
      </c>
      <c r="N683" t="b">
        <v>0</v>
      </c>
      <c r="O683" t="s">
        <v>25</v>
      </c>
      <c r="P683" t="str">
        <f t="shared" si="20"/>
        <v>Armed</v>
      </c>
      <c r="Q683" t="str">
        <f t="shared" si="21"/>
        <v>50+</v>
      </c>
    </row>
    <row r="684" spans="1:17" x14ac:dyDescent="0.2">
      <c r="A684">
        <v>827</v>
      </c>
      <c r="B684" t="s">
        <v>1303</v>
      </c>
      <c r="C684" s="1">
        <v>42260</v>
      </c>
      <c r="D684" t="s">
        <v>17</v>
      </c>
      <c r="E684" t="s">
        <v>18</v>
      </c>
      <c r="F684">
        <v>29</v>
      </c>
      <c r="G684" t="s">
        <v>19</v>
      </c>
      <c r="H684" t="s">
        <v>26</v>
      </c>
      <c r="I684" t="s">
        <v>1304</v>
      </c>
      <c r="J684" t="s">
        <v>71</v>
      </c>
      <c r="K684" t="b">
        <v>0</v>
      </c>
      <c r="L684" t="s">
        <v>23</v>
      </c>
      <c r="M684" t="s">
        <v>55</v>
      </c>
      <c r="N684" t="b">
        <v>0</v>
      </c>
      <c r="O684" t="s">
        <v>25</v>
      </c>
      <c r="P684" t="str">
        <f t="shared" si="20"/>
        <v>Armed</v>
      </c>
      <c r="Q684" t="str">
        <f t="shared" si="21"/>
        <v>18-30</v>
      </c>
    </row>
    <row r="685" spans="1:17" x14ac:dyDescent="0.2">
      <c r="A685">
        <v>828</v>
      </c>
      <c r="B685" t="s">
        <v>1305</v>
      </c>
      <c r="C685" s="1">
        <v>42261</v>
      </c>
      <c r="D685" t="s">
        <v>17</v>
      </c>
      <c r="E685" t="s">
        <v>18</v>
      </c>
      <c r="F685">
        <v>25</v>
      </c>
      <c r="G685" t="s">
        <v>19</v>
      </c>
      <c r="H685" t="s">
        <v>30</v>
      </c>
      <c r="I685" t="s">
        <v>1306</v>
      </c>
      <c r="J685" t="s">
        <v>154</v>
      </c>
      <c r="K685" t="b">
        <v>0</v>
      </c>
      <c r="L685" t="s">
        <v>23</v>
      </c>
      <c r="M685" t="s">
        <v>55</v>
      </c>
      <c r="N685" t="b">
        <v>0</v>
      </c>
      <c r="O685" t="s">
        <v>25</v>
      </c>
      <c r="P685" t="str">
        <f t="shared" si="20"/>
        <v>Armed</v>
      </c>
      <c r="Q685" t="str">
        <f t="shared" si="21"/>
        <v>18-30</v>
      </c>
    </row>
    <row r="686" spans="1:17" x14ac:dyDescent="0.2">
      <c r="A686">
        <v>829</v>
      </c>
      <c r="B686" t="s">
        <v>1307</v>
      </c>
      <c r="C686" s="1">
        <v>42261</v>
      </c>
      <c r="D686" t="s">
        <v>17</v>
      </c>
      <c r="E686" t="s">
        <v>33</v>
      </c>
      <c r="F686">
        <v>28</v>
      </c>
      <c r="G686" t="s">
        <v>19</v>
      </c>
      <c r="H686" t="s">
        <v>26</v>
      </c>
      <c r="I686" t="s">
        <v>1308</v>
      </c>
      <c r="J686" t="s">
        <v>42</v>
      </c>
      <c r="K686" t="b">
        <v>1</v>
      </c>
      <c r="L686" t="s">
        <v>23</v>
      </c>
      <c r="M686" t="s">
        <v>24</v>
      </c>
      <c r="N686" t="b">
        <v>0</v>
      </c>
      <c r="O686" t="s">
        <v>33</v>
      </c>
      <c r="P686" t="str">
        <f t="shared" si="20"/>
        <v>Unarmed</v>
      </c>
      <c r="Q686" t="str">
        <f t="shared" si="21"/>
        <v>18-30</v>
      </c>
    </row>
    <row r="687" spans="1:17" x14ac:dyDescent="0.2">
      <c r="A687">
        <v>830</v>
      </c>
      <c r="B687" t="s">
        <v>1309</v>
      </c>
      <c r="C687" s="1">
        <v>42262</v>
      </c>
      <c r="D687" t="s">
        <v>17</v>
      </c>
      <c r="E687" t="s">
        <v>82</v>
      </c>
      <c r="F687">
        <v>21</v>
      </c>
      <c r="G687" t="s">
        <v>19</v>
      </c>
      <c r="H687" t="s">
        <v>30</v>
      </c>
      <c r="I687" t="s">
        <v>1310</v>
      </c>
      <c r="J687" t="s">
        <v>79</v>
      </c>
      <c r="K687" t="b">
        <v>0</v>
      </c>
      <c r="L687" t="s">
        <v>23</v>
      </c>
      <c r="M687" t="s">
        <v>24</v>
      </c>
      <c r="N687" t="b">
        <v>0</v>
      </c>
      <c r="O687" t="s">
        <v>82</v>
      </c>
      <c r="P687" t="str">
        <f t="shared" si="20"/>
        <v>Armed</v>
      </c>
      <c r="Q687" t="str">
        <f t="shared" si="21"/>
        <v>18-30</v>
      </c>
    </row>
    <row r="688" spans="1:17" x14ac:dyDescent="0.2">
      <c r="A688">
        <v>832</v>
      </c>
      <c r="B688" t="s">
        <v>1311</v>
      </c>
      <c r="C688" s="1">
        <v>42262</v>
      </c>
      <c r="D688" t="s">
        <v>17</v>
      </c>
      <c r="E688" t="s">
        <v>18</v>
      </c>
      <c r="F688">
        <v>32</v>
      </c>
      <c r="G688" t="s">
        <v>19</v>
      </c>
      <c r="H688" t="s">
        <v>34</v>
      </c>
      <c r="I688" t="s">
        <v>1312</v>
      </c>
      <c r="J688" t="s">
        <v>42</v>
      </c>
      <c r="K688" t="b">
        <v>0</v>
      </c>
      <c r="L688" t="s">
        <v>23</v>
      </c>
      <c r="M688" t="s">
        <v>24</v>
      </c>
      <c r="N688" t="b">
        <v>1</v>
      </c>
      <c r="O688" t="s">
        <v>25</v>
      </c>
      <c r="P688" t="str">
        <f t="shared" si="20"/>
        <v>Armed</v>
      </c>
      <c r="Q688" t="str">
        <f t="shared" si="21"/>
        <v>31-50</v>
      </c>
    </row>
    <row r="689" spans="1:17" x14ac:dyDescent="0.2">
      <c r="A689">
        <v>833</v>
      </c>
      <c r="B689" t="s">
        <v>1313</v>
      </c>
      <c r="C689" s="1">
        <v>42262</v>
      </c>
      <c r="D689" t="s">
        <v>17</v>
      </c>
      <c r="E689" t="s">
        <v>18</v>
      </c>
      <c r="F689">
        <v>51</v>
      </c>
      <c r="G689" t="s">
        <v>19</v>
      </c>
      <c r="H689" t="s">
        <v>34</v>
      </c>
      <c r="I689" t="s">
        <v>606</v>
      </c>
      <c r="J689" t="s">
        <v>175</v>
      </c>
      <c r="K689" t="b">
        <v>1</v>
      </c>
      <c r="L689" t="s">
        <v>85</v>
      </c>
      <c r="M689" t="s">
        <v>55</v>
      </c>
      <c r="N689" t="b">
        <v>0</v>
      </c>
      <c r="O689" t="s">
        <v>25</v>
      </c>
      <c r="P689" t="str">
        <f t="shared" si="20"/>
        <v>Armed</v>
      </c>
      <c r="Q689" t="str">
        <f t="shared" si="21"/>
        <v>50+</v>
      </c>
    </row>
    <row r="690" spans="1:17" x14ac:dyDescent="0.2">
      <c r="A690">
        <v>834</v>
      </c>
      <c r="B690" t="s">
        <v>1314</v>
      </c>
      <c r="C690" s="1">
        <v>42262</v>
      </c>
      <c r="D690" t="s">
        <v>17</v>
      </c>
      <c r="E690" t="s">
        <v>18</v>
      </c>
      <c r="F690">
        <v>39</v>
      </c>
      <c r="G690" t="s">
        <v>19</v>
      </c>
      <c r="H690" t="s">
        <v>34</v>
      </c>
      <c r="I690" t="s">
        <v>147</v>
      </c>
      <c r="J690" t="s">
        <v>42</v>
      </c>
      <c r="K690" t="b">
        <v>0</v>
      </c>
      <c r="L690" t="s">
        <v>23</v>
      </c>
      <c r="M690" t="s">
        <v>24</v>
      </c>
      <c r="N690" t="b">
        <v>0</v>
      </c>
      <c r="O690" t="s">
        <v>25</v>
      </c>
      <c r="P690" t="str">
        <f t="shared" si="20"/>
        <v>Armed</v>
      </c>
      <c r="Q690" t="str">
        <f t="shared" si="21"/>
        <v>31-50</v>
      </c>
    </row>
    <row r="691" spans="1:17" x14ac:dyDescent="0.2">
      <c r="A691">
        <v>837</v>
      </c>
      <c r="B691" t="s">
        <v>1315</v>
      </c>
      <c r="C691" s="1">
        <v>42262</v>
      </c>
      <c r="D691" t="s">
        <v>17</v>
      </c>
      <c r="E691" t="s">
        <v>18</v>
      </c>
      <c r="F691">
        <v>27</v>
      </c>
      <c r="G691" t="s">
        <v>19</v>
      </c>
      <c r="H691" t="s">
        <v>30</v>
      </c>
      <c r="I691" t="s">
        <v>1316</v>
      </c>
      <c r="J691" t="s">
        <v>79</v>
      </c>
      <c r="K691" t="b">
        <v>0</v>
      </c>
      <c r="L691" t="s">
        <v>37</v>
      </c>
      <c r="M691" t="s">
        <v>24</v>
      </c>
      <c r="N691" t="b">
        <v>0</v>
      </c>
      <c r="O691" t="s">
        <v>25</v>
      </c>
      <c r="P691" t="str">
        <f t="shared" si="20"/>
        <v>Armed</v>
      </c>
      <c r="Q691" t="str">
        <f t="shared" si="21"/>
        <v>18-30</v>
      </c>
    </row>
    <row r="692" spans="1:17" x14ac:dyDescent="0.2">
      <c r="A692">
        <v>835</v>
      </c>
      <c r="B692" t="s">
        <v>1317</v>
      </c>
      <c r="C692" s="1">
        <v>42263</v>
      </c>
      <c r="D692" t="s">
        <v>17</v>
      </c>
      <c r="E692" t="s">
        <v>18</v>
      </c>
      <c r="F692">
        <v>31</v>
      </c>
      <c r="G692" t="s">
        <v>19</v>
      </c>
      <c r="H692" t="s">
        <v>26</v>
      </c>
      <c r="I692" t="s">
        <v>1318</v>
      </c>
      <c r="J692" t="s">
        <v>1256</v>
      </c>
      <c r="K692" t="b">
        <v>1</v>
      </c>
      <c r="L692" t="s">
        <v>23</v>
      </c>
      <c r="M692" t="s">
        <v>80</v>
      </c>
      <c r="N692" t="b">
        <v>0</v>
      </c>
      <c r="O692" t="s">
        <v>25</v>
      </c>
      <c r="P692" t="str">
        <f t="shared" si="20"/>
        <v>Armed</v>
      </c>
      <c r="Q692" t="str">
        <f t="shared" si="21"/>
        <v>31-50</v>
      </c>
    </row>
    <row r="693" spans="1:17" x14ac:dyDescent="0.2">
      <c r="A693">
        <v>838</v>
      </c>
      <c r="B693" t="s">
        <v>1319</v>
      </c>
      <c r="C693" s="1">
        <v>42264</v>
      </c>
      <c r="D693" t="s">
        <v>17</v>
      </c>
      <c r="E693" t="s">
        <v>18</v>
      </c>
      <c r="F693">
        <v>50</v>
      </c>
      <c r="G693" t="s">
        <v>19</v>
      </c>
      <c r="H693" t="s">
        <v>26</v>
      </c>
      <c r="I693" t="s">
        <v>976</v>
      </c>
      <c r="J693" t="s">
        <v>212</v>
      </c>
      <c r="K693" t="b">
        <v>0</v>
      </c>
      <c r="L693" t="s">
        <v>23</v>
      </c>
      <c r="M693" t="s">
        <v>24</v>
      </c>
      <c r="N693" t="b">
        <v>0</v>
      </c>
      <c r="O693" t="s">
        <v>25</v>
      </c>
      <c r="P693" t="str">
        <f t="shared" si="20"/>
        <v>Armed</v>
      </c>
      <c r="Q693" t="str">
        <f t="shared" si="21"/>
        <v>31-50</v>
      </c>
    </row>
    <row r="694" spans="1:17" x14ac:dyDescent="0.2">
      <c r="A694">
        <v>839</v>
      </c>
      <c r="B694" t="s">
        <v>1320</v>
      </c>
      <c r="C694" s="1">
        <v>42264</v>
      </c>
      <c r="D694" t="s">
        <v>17</v>
      </c>
      <c r="E694" t="s">
        <v>18</v>
      </c>
      <c r="F694">
        <v>37</v>
      </c>
      <c r="G694" t="s">
        <v>19</v>
      </c>
      <c r="H694" t="s">
        <v>26</v>
      </c>
      <c r="I694" t="s">
        <v>1321</v>
      </c>
      <c r="J694" t="s">
        <v>154</v>
      </c>
      <c r="K694" t="b">
        <v>0</v>
      </c>
      <c r="L694" t="s">
        <v>23</v>
      </c>
      <c r="M694" t="s">
        <v>24</v>
      </c>
      <c r="N694" t="b">
        <v>0</v>
      </c>
      <c r="O694" t="s">
        <v>25</v>
      </c>
      <c r="P694" t="str">
        <f t="shared" si="20"/>
        <v>Armed</v>
      </c>
      <c r="Q694" t="str">
        <f t="shared" si="21"/>
        <v>31-50</v>
      </c>
    </row>
    <row r="695" spans="1:17" x14ac:dyDescent="0.2">
      <c r="A695">
        <v>843</v>
      </c>
      <c r="B695" t="s">
        <v>1322</v>
      </c>
      <c r="C695" s="1">
        <v>42265</v>
      </c>
      <c r="D695" t="s">
        <v>17</v>
      </c>
      <c r="E695" t="s">
        <v>82</v>
      </c>
      <c r="F695">
        <v>32</v>
      </c>
      <c r="G695" t="s">
        <v>19</v>
      </c>
      <c r="H695" t="s">
        <v>26</v>
      </c>
      <c r="I695" t="s">
        <v>284</v>
      </c>
      <c r="J695" t="s">
        <v>42</v>
      </c>
      <c r="K695" t="b">
        <v>0</v>
      </c>
      <c r="L695" t="s">
        <v>85</v>
      </c>
      <c r="M695" t="s">
        <v>55</v>
      </c>
      <c r="N695" t="b">
        <v>0</v>
      </c>
      <c r="O695" t="s">
        <v>82</v>
      </c>
      <c r="P695" t="str">
        <f t="shared" si="20"/>
        <v>Armed</v>
      </c>
      <c r="Q695" t="str">
        <f t="shared" si="21"/>
        <v>31-50</v>
      </c>
    </row>
    <row r="696" spans="1:17" x14ac:dyDescent="0.2">
      <c r="A696">
        <v>844</v>
      </c>
      <c r="B696" t="s">
        <v>1323</v>
      </c>
      <c r="C696" s="1">
        <v>42265</v>
      </c>
      <c r="D696" t="s">
        <v>17</v>
      </c>
      <c r="E696" t="s">
        <v>82</v>
      </c>
      <c r="F696">
        <v>47</v>
      </c>
      <c r="G696" t="s">
        <v>19</v>
      </c>
      <c r="H696" t="s">
        <v>26</v>
      </c>
      <c r="I696" t="s">
        <v>1324</v>
      </c>
      <c r="J696" t="s">
        <v>246</v>
      </c>
      <c r="K696" t="b">
        <v>0</v>
      </c>
      <c r="L696" t="s">
        <v>85</v>
      </c>
      <c r="M696" t="s">
        <v>24</v>
      </c>
      <c r="N696" t="b">
        <v>0</v>
      </c>
      <c r="O696" t="s">
        <v>82</v>
      </c>
      <c r="P696" t="str">
        <f t="shared" si="20"/>
        <v>Armed</v>
      </c>
      <c r="Q696" t="str">
        <f t="shared" si="21"/>
        <v>31-50</v>
      </c>
    </row>
    <row r="697" spans="1:17" x14ac:dyDescent="0.2">
      <c r="A697">
        <v>842</v>
      </c>
      <c r="B697" t="s">
        <v>1325</v>
      </c>
      <c r="C697" s="1">
        <v>42266</v>
      </c>
      <c r="D697" t="s">
        <v>17</v>
      </c>
      <c r="E697" t="s">
        <v>18</v>
      </c>
      <c r="F697">
        <v>46</v>
      </c>
      <c r="G697" t="s">
        <v>19</v>
      </c>
      <c r="H697" t="s">
        <v>26</v>
      </c>
      <c r="I697" t="s">
        <v>1326</v>
      </c>
      <c r="J697" t="s">
        <v>79</v>
      </c>
      <c r="K697" t="b">
        <v>0</v>
      </c>
      <c r="L697" t="s">
        <v>23</v>
      </c>
      <c r="M697" t="s">
        <v>55</v>
      </c>
      <c r="N697" t="b">
        <v>0</v>
      </c>
      <c r="O697" t="s">
        <v>25</v>
      </c>
      <c r="P697" t="str">
        <f t="shared" si="20"/>
        <v>Armed</v>
      </c>
      <c r="Q697" t="str">
        <f t="shared" si="21"/>
        <v>31-50</v>
      </c>
    </row>
    <row r="698" spans="1:17" x14ac:dyDescent="0.2">
      <c r="A698">
        <v>846</v>
      </c>
      <c r="B698" t="s">
        <v>1327</v>
      </c>
      <c r="C698" s="1">
        <v>42266</v>
      </c>
      <c r="D698" t="s">
        <v>17</v>
      </c>
      <c r="E698" t="s">
        <v>18</v>
      </c>
      <c r="F698">
        <v>57</v>
      </c>
      <c r="G698" t="s">
        <v>19</v>
      </c>
      <c r="H698" t="s">
        <v>26</v>
      </c>
      <c r="I698" t="s">
        <v>1328</v>
      </c>
      <c r="J698" t="s">
        <v>282</v>
      </c>
      <c r="K698" t="b">
        <v>1</v>
      </c>
      <c r="L698" t="s">
        <v>23</v>
      </c>
      <c r="M698" t="s">
        <v>24</v>
      </c>
      <c r="N698" t="b">
        <v>1</v>
      </c>
      <c r="O698" t="s">
        <v>25</v>
      </c>
      <c r="P698" t="str">
        <f t="shared" si="20"/>
        <v>Armed</v>
      </c>
      <c r="Q698" t="str">
        <f t="shared" si="21"/>
        <v>50+</v>
      </c>
    </row>
    <row r="699" spans="1:17" x14ac:dyDescent="0.2">
      <c r="A699">
        <v>845</v>
      </c>
      <c r="B699" t="s">
        <v>1329</v>
      </c>
      <c r="C699" s="1">
        <v>42267</v>
      </c>
      <c r="D699" t="s">
        <v>17</v>
      </c>
      <c r="E699" t="s">
        <v>18</v>
      </c>
      <c r="F699">
        <v>23</v>
      </c>
      <c r="G699" t="s">
        <v>19</v>
      </c>
      <c r="H699" t="s">
        <v>26</v>
      </c>
      <c r="I699" t="s">
        <v>1330</v>
      </c>
      <c r="J699" t="s">
        <v>121</v>
      </c>
      <c r="K699" t="b">
        <v>0</v>
      </c>
      <c r="L699" t="s">
        <v>23</v>
      </c>
      <c r="M699" t="s">
        <v>24</v>
      </c>
      <c r="N699" t="b">
        <v>1</v>
      </c>
      <c r="O699" t="s">
        <v>25</v>
      </c>
      <c r="P699" t="str">
        <f t="shared" si="20"/>
        <v>Armed</v>
      </c>
      <c r="Q699" t="str">
        <f t="shared" si="21"/>
        <v>18-30</v>
      </c>
    </row>
    <row r="700" spans="1:17" x14ac:dyDescent="0.2">
      <c r="A700">
        <v>847</v>
      </c>
      <c r="B700" t="s">
        <v>1331</v>
      </c>
      <c r="C700" s="1">
        <v>42267</v>
      </c>
      <c r="D700" t="s">
        <v>17</v>
      </c>
      <c r="E700" t="s">
        <v>18</v>
      </c>
      <c r="F700">
        <v>56</v>
      </c>
      <c r="G700" t="s">
        <v>19</v>
      </c>
      <c r="H700" t="s">
        <v>26</v>
      </c>
      <c r="I700" t="s">
        <v>1332</v>
      </c>
      <c r="J700" t="s">
        <v>131</v>
      </c>
      <c r="K700" t="b">
        <v>0</v>
      </c>
      <c r="L700" t="s">
        <v>23</v>
      </c>
      <c r="M700" t="s">
        <v>24</v>
      </c>
      <c r="N700" t="b">
        <v>0</v>
      </c>
      <c r="O700" t="s">
        <v>25</v>
      </c>
      <c r="P700" t="str">
        <f t="shared" si="20"/>
        <v>Armed</v>
      </c>
      <c r="Q700" t="str">
        <f t="shared" si="21"/>
        <v>50+</v>
      </c>
    </row>
    <row r="701" spans="1:17" x14ac:dyDescent="0.2">
      <c r="A701">
        <v>840</v>
      </c>
      <c r="B701" t="s">
        <v>1333</v>
      </c>
      <c r="C701" s="1">
        <v>42268</v>
      </c>
      <c r="D701" t="s">
        <v>17</v>
      </c>
      <c r="E701" t="s">
        <v>18</v>
      </c>
      <c r="F701">
        <v>24</v>
      </c>
      <c r="G701" t="s">
        <v>19</v>
      </c>
      <c r="H701" t="s">
        <v>34</v>
      </c>
      <c r="I701" t="s">
        <v>271</v>
      </c>
      <c r="J701" t="s">
        <v>71</v>
      </c>
      <c r="K701" t="b">
        <v>1</v>
      </c>
      <c r="L701" t="s">
        <v>23</v>
      </c>
      <c r="M701" t="s">
        <v>24</v>
      </c>
      <c r="N701" t="b">
        <v>0</v>
      </c>
      <c r="O701" t="s">
        <v>25</v>
      </c>
      <c r="P701" t="str">
        <f t="shared" si="20"/>
        <v>Armed</v>
      </c>
      <c r="Q701" t="str">
        <f t="shared" si="21"/>
        <v>18-30</v>
      </c>
    </row>
    <row r="702" spans="1:17" x14ac:dyDescent="0.2">
      <c r="A702">
        <v>848</v>
      </c>
      <c r="B702" t="s">
        <v>1334</v>
      </c>
      <c r="C702" s="1">
        <v>42268</v>
      </c>
      <c r="D702" t="s">
        <v>17</v>
      </c>
      <c r="E702" t="s">
        <v>18</v>
      </c>
      <c r="F702">
        <v>27</v>
      </c>
      <c r="G702" t="s">
        <v>19</v>
      </c>
      <c r="H702" t="s">
        <v>26</v>
      </c>
      <c r="I702" t="s">
        <v>1335</v>
      </c>
      <c r="J702" t="s">
        <v>42</v>
      </c>
      <c r="K702" t="b">
        <v>0</v>
      </c>
      <c r="L702" t="s">
        <v>23</v>
      </c>
      <c r="M702" t="s">
        <v>24</v>
      </c>
      <c r="N702" t="b">
        <v>0</v>
      </c>
      <c r="O702" t="s">
        <v>25</v>
      </c>
      <c r="P702" t="str">
        <f t="shared" si="20"/>
        <v>Armed</v>
      </c>
      <c r="Q702" t="str">
        <f t="shared" si="21"/>
        <v>18-30</v>
      </c>
    </row>
    <row r="703" spans="1:17" x14ac:dyDescent="0.2">
      <c r="A703">
        <v>849</v>
      </c>
      <c r="B703" t="s">
        <v>1336</v>
      </c>
      <c r="C703" s="1">
        <v>42268</v>
      </c>
      <c r="D703" t="s">
        <v>17</v>
      </c>
      <c r="E703" t="s">
        <v>18</v>
      </c>
      <c r="F703">
        <v>23</v>
      </c>
      <c r="G703" t="s">
        <v>59</v>
      </c>
      <c r="H703" t="s">
        <v>26</v>
      </c>
      <c r="I703" t="s">
        <v>1335</v>
      </c>
      <c r="J703" t="s">
        <v>42</v>
      </c>
      <c r="K703" t="b">
        <v>0</v>
      </c>
      <c r="L703" t="s">
        <v>23</v>
      </c>
      <c r="M703" t="s">
        <v>24</v>
      </c>
      <c r="N703" t="b">
        <v>0</v>
      </c>
      <c r="O703" t="s">
        <v>25</v>
      </c>
      <c r="P703" t="str">
        <f t="shared" si="20"/>
        <v>Armed</v>
      </c>
      <c r="Q703" t="str">
        <f t="shared" si="21"/>
        <v>18-30</v>
      </c>
    </row>
    <row r="704" spans="1:17" x14ac:dyDescent="0.2">
      <c r="A704">
        <v>851</v>
      </c>
      <c r="B704" t="s">
        <v>1337</v>
      </c>
      <c r="C704" s="1">
        <v>42268</v>
      </c>
      <c r="D704" t="s">
        <v>17</v>
      </c>
      <c r="E704" t="s">
        <v>18</v>
      </c>
      <c r="F704">
        <v>26</v>
      </c>
      <c r="G704" t="s">
        <v>19</v>
      </c>
      <c r="H704" t="s">
        <v>26</v>
      </c>
      <c r="I704" t="s">
        <v>1338</v>
      </c>
      <c r="J704" t="s">
        <v>175</v>
      </c>
      <c r="K704" t="b">
        <v>0</v>
      </c>
      <c r="L704" t="s">
        <v>23</v>
      </c>
      <c r="M704" t="s">
        <v>24</v>
      </c>
      <c r="N704" t="b">
        <v>0</v>
      </c>
      <c r="O704" t="s">
        <v>25</v>
      </c>
      <c r="P704" t="str">
        <f t="shared" si="20"/>
        <v>Armed</v>
      </c>
      <c r="Q704" t="str">
        <f t="shared" si="21"/>
        <v>18-30</v>
      </c>
    </row>
    <row r="705" spans="1:17" x14ac:dyDescent="0.2">
      <c r="A705">
        <v>852</v>
      </c>
      <c r="B705" t="s">
        <v>1339</v>
      </c>
      <c r="C705" s="1">
        <v>42268</v>
      </c>
      <c r="D705" t="s">
        <v>17</v>
      </c>
      <c r="E705" t="s">
        <v>1340</v>
      </c>
      <c r="F705">
        <v>34</v>
      </c>
      <c r="G705" t="s">
        <v>19</v>
      </c>
      <c r="H705" t="s">
        <v>34</v>
      </c>
      <c r="I705" t="s">
        <v>1341</v>
      </c>
      <c r="J705" t="s">
        <v>175</v>
      </c>
      <c r="K705" t="b">
        <v>0</v>
      </c>
      <c r="L705" t="s">
        <v>37</v>
      </c>
      <c r="M705" t="s">
        <v>80</v>
      </c>
      <c r="N705" t="b">
        <v>0</v>
      </c>
      <c r="O705" t="s">
        <v>43</v>
      </c>
      <c r="P705" t="str">
        <f t="shared" si="20"/>
        <v>Armed</v>
      </c>
      <c r="Q705" t="str">
        <f t="shared" si="21"/>
        <v>31-50</v>
      </c>
    </row>
    <row r="706" spans="1:17" x14ac:dyDescent="0.2">
      <c r="A706">
        <v>850</v>
      </c>
      <c r="B706" t="s">
        <v>1342</v>
      </c>
      <c r="C706" s="1">
        <v>42268</v>
      </c>
      <c r="D706" t="s">
        <v>32</v>
      </c>
      <c r="E706" t="s">
        <v>33</v>
      </c>
      <c r="F706">
        <v>21</v>
      </c>
      <c r="G706" t="s">
        <v>19</v>
      </c>
      <c r="H706" t="s">
        <v>26</v>
      </c>
      <c r="I706" t="s">
        <v>1343</v>
      </c>
      <c r="J706" t="s">
        <v>71</v>
      </c>
      <c r="K706" t="b">
        <v>0</v>
      </c>
      <c r="L706" t="s">
        <v>23</v>
      </c>
      <c r="M706" t="s">
        <v>24</v>
      </c>
      <c r="N706" t="b">
        <v>0</v>
      </c>
      <c r="O706" t="s">
        <v>33</v>
      </c>
      <c r="P706" t="str">
        <f t="shared" si="20"/>
        <v>Unarmed</v>
      </c>
      <c r="Q706" t="str">
        <f t="shared" si="21"/>
        <v>18-30</v>
      </c>
    </row>
    <row r="707" spans="1:17" x14ac:dyDescent="0.2">
      <c r="A707">
        <v>853</v>
      </c>
      <c r="B707" t="s">
        <v>1344</v>
      </c>
      <c r="C707" s="1">
        <v>42269</v>
      </c>
      <c r="D707" t="s">
        <v>17</v>
      </c>
      <c r="E707" t="s">
        <v>18</v>
      </c>
      <c r="F707">
        <v>32</v>
      </c>
      <c r="G707" t="s">
        <v>19</v>
      </c>
      <c r="H707" t="s">
        <v>30</v>
      </c>
      <c r="I707" t="s">
        <v>841</v>
      </c>
      <c r="J707" t="s">
        <v>42</v>
      </c>
      <c r="K707" t="b">
        <v>0</v>
      </c>
      <c r="L707" t="s">
        <v>23</v>
      </c>
      <c r="M707" t="s">
        <v>55</v>
      </c>
      <c r="N707" t="b">
        <v>0</v>
      </c>
      <c r="O707" t="s">
        <v>25</v>
      </c>
      <c r="P707" t="str">
        <f t="shared" ref="P707:P770" si="22">IF(E707="unarmed", "Unarmed", "Armed")</f>
        <v>Armed</v>
      </c>
      <c r="Q707" t="str">
        <f t="shared" ref="Q707:Q770" si="23">IF(F707&lt;18, "Under 18", IF(F707&lt;=30, "18-30", IF(F707&lt;=50, "31-50", "50+")))</f>
        <v>31-50</v>
      </c>
    </row>
    <row r="708" spans="1:17" x14ac:dyDescent="0.2">
      <c r="A708">
        <v>854</v>
      </c>
      <c r="B708" t="s">
        <v>1345</v>
      </c>
      <c r="C708" s="1">
        <v>42269</v>
      </c>
      <c r="D708" t="s">
        <v>17</v>
      </c>
      <c r="E708" t="s">
        <v>18</v>
      </c>
      <c r="F708">
        <v>33</v>
      </c>
      <c r="G708" t="s">
        <v>19</v>
      </c>
      <c r="H708" t="s">
        <v>26</v>
      </c>
      <c r="I708" t="s">
        <v>1346</v>
      </c>
      <c r="J708" t="s">
        <v>175</v>
      </c>
      <c r="K708" t="b">
        <v>1</v>
      </c>
      <c r="L708" t="s">
        <v>23</v>
      </c>
      <c r="M708" t="s">
        <v>24</v>
      </c>
      <c r="N708" t="b">
        <v>0</v>
      </c>
      <c r="O708" t="s">
        <v>25</v>
      </c>
      <c r="P708" t="str">
        <f t="shared" si="22"/>
        <v>Armed</v>
      </c>
      <c r="Q708" t="str">
        <f t="shared" si="23"/>
        <v>31-50</v>
      </c>
    </row>
    <row r="709" spans="1:17" x14ac:dyDescent="0.2">
      <c r="A709">
        <v>855</v>
      </c>
      <c r="B709" t="s">
        <v>1347</v>
      </c>
      <c r="C709" s="1">
        <v>42269</v>
      </c>
      <c r="D709" t="s">
        <v>17</v>
      </c>
      <c r="E709" t="s">
        <v>18</v>
      </c>
      <c r="F709">
        <v>55</v>
      </c>
      <c r="G709" t="s">
        <v>19</v>
      </c>
      <c r="H709" t="s">
        <v>26</v>
      </c>
      <c r="I709" t="s">
        <v>1348</v>
      </c>
      <c r="J709" t="s">
        <v>42</v>
      </c>
      <c r="K709" t="b">
        <v>1</v>
      </c>
      <c r="L709" t="s">
        <v>23</v>
      </c>
      <c r="M709" t="s">
        <v>24</v>
      </c>
      <c r="N709" t="b">
        <v>0</v>
      </c>
      <c r="O709" t="s">
        <v>25</v>
      </c>
      <c r="P709" t="str">
        <f t="shared" si="22"/>
        <v>Armed</v>
      </c>
      <c r="Q709" t="str">
        <f t="shared" si="23"/>
        <v>50+</v>
      </c>
    </row>
    <row r="710" spans="1:17" x14ac:dyDescent="0.2">
      <c r="A710">
        <v>857</v>
      </c>
      <c r="B710" t="s">
        <v>1349</v>
      </c>
      <c r="C710" s="1">
        <v>42270</v>
      </c>
      <c r="D710" t="s">
        <v>17</v>
      </c>
      <c r="E710" t="s">
        <v>66</v>
      </c>
      <c r="F710">
        <v>48</v>
      </c>
      <c r="G710" t="s">
        <v>19</v>
      </c>
      <c r="H710" t="s">
        <v>37</v>
      </c>
      <c r="I710" t="s">
        <v>88</v>
      </c>
      <c r="J710" t="s">
        <v>89</v>
      </c>
      <c r="K710" t="b">
        <v>0</v>
      </c>
      <c r="L710" t="s">
        <v>23</v>
      </c>
      <c r="M710" t="s">
        <v>24</v>
      </c>
      <c r="N710" t="b">
        <v>0</v>
      </c>
      <c r="O710" t="s">
        <v>68</v>
      </c>
      <c r="P710" t="str">
        <f t="shared" si="22"/>
        <v>Armed</v>
      </c>
      <c r="Q710" t="str">
        <f t="shared" si="23"/>
        <v>31-50</v>
      </c>
    </row>
    <row r="711" spans="1:17" x14ac:dyDescent="0.2">
      <c r="A711">
        <v>858</v>
      </c>
      <c r="B711" t="s">
        <v>1350</v>
      </c>
      <c r="C711" s="1">
        <v>42270</v>
      </c>
      <c r="D711" t="s">
        <v>17</v>
      </c>
      <c r="E711" t="s">
        <v>18</v>
      </c>
      <c r="F711">
        <v>35</v>
      </c>
      <c r="G711" t="s">
        <v>19</v>
      </c>
      <c r="H711" t="s">
        <v>26</v>
      </c>
      <c r="I711" t="s">
        <v>1351</v>
      </c>
      <c r="J711" t="s">
        <v>71</v>
      </c>
      <c r="K711" t="b">
        <v>0</v>
      </c>
      <c r="L711" t="s">
        <v>23</v>
      </c>
      <c r="M711" t="s">
        <v>24</v>
      </c>
      <c r="N711" t="b">
        <v>0</v>
      </c>
      <c r="O711" t="s">
        <v>25</v>
      </c>
      <c r="P711" t="str">
        <f t="shared" si="22"/>
        <v>Armed</v>
      </c>
      <c r="Q711" t="str">
        <f t="shared" si="23"/>
        <v>31-50</v>
      </c>
    </row>
    <row r="712" spans="1:17" x14ac:dyDescent="0.2">
      <c r="A712">
        <v>859</v>
      </c>
      <c r="B712" t="s">
        <v>1352</v>
      </c>
      <c r="C712" s="1">
        <v>42270</v>
      </c>
      <c r="D712" t="s">
        <v>17</v>
      </c>
      <c r="E712" t="s">
        <v>33</v>
      </c>
      <c r="F712">
        <v>19</v>
      </c>
      <c r="G712" t="s">
        <v>19</v>
      </c>
      <c r="H712" t="s">
        <v>30</v>
      </c>
      <c r="I712" t="s">
        <v>1353</v>
      </c>
      <c r="J712" t="s">
        <v>184</v>
      </c>
      <c r="K712" t="b">
        <v>0</v>
      </c>
      <c r="L712" t="s">
        <v>37</v>
      </c>
      <c r="M712" t="s">
        <v>80</v>
      </c>
      <c r="N712" t="b">
        <v>0</v>
      </c>
      <c r="O712" t="s">
        <v>33</v>
      </c>
      <c r="P712" t="str">
        <f t="shared" si="22"/>
        <v>Unarmed</v>
      </c>
      <c r="Q712" t="str">
        <f t="shared" si="23"/>
        <v>18-30</v>
      </c>
    </row>
    <row r="713" spans="1:17" x14ac:dyDescent="0.2">
      <c r="A713">
        <v>861</v>
      </c>
      <c r="B713" t="s">
        <v>1354</v>
      </c>
      <c r="C713" s="1">
        <v>42270</v>
      </c>
      <c r="D713" t="s">
        <v>17</v>
      </c>
      <c r="E713" t="s">
        <v>18</v>
      </c>
      <c r="F713">
        <v>45</v>
      </c>
      <c r="G713" t="s">
        <v>19</v>
      </c>
      <c r="H713" t="s">
        <v>26</v>
      </c>
      <c r="I713" t="s">
        <v>1355</v>
      </c>
      <c r="J713" t="s">
        <v>121</v>
      </c>
      <c r="K713" t="b">
        <v>0</v>
      </c>
      <c r="L713" t="s">
        <v>23</v>
      </c>
      <c r="M713" t="s">
        <v>24</v>
      </c>
      <c r="N713" t="b">
        <v>0</v>
      </c>
      <c r="O713" t="s">
        <v>25</v>
      </c>
      <c r="P713" t="str">
        <f t="shared" si="22"/>
        <v>Armed</v>
      </c>
      <c r="Q713" t="str">
        <f t="shared" si="23"/>
        <v>31-50</v>
      </c>
    </row>
    <row r="714" spans="1:17" x14ac:dyDescent="0.2">
      <c r="A714">
        <v>862</v>
      </c>
      <c r="B714" t="s">
        <v>1356</v>
      </c>
      <c r="C714" s="1">
        <v>42270</v>
      </c>
      <c r="D714" t="s">
        <v>17</v>
      </c>
      <c r="E714" t="s">
        <v>18</v>
      </c>
      <c r="F714">
        <v>28</v>
      </c>
      <c r="G714" t="s">
        <v>19</v>
      </c>
      <c r="H714" t="s">
        <v>30</v>
      </c>
      <c r="I714" t="s">
        <v>517</v>
      </c>
      <c r="J714" t="s">
        <v>407</v>
      </c>
      <c r="K714" t="b">
        <v>1</v>
      </c>
      <c r="L714" t="s">
        <v>85</v>
      </c>
      <c r="M714" t="s">
        <v>24</v>
      </c>
      <c r="N714" t="b">
        <v>0</v>
      </c>
      <c r="O714" t="s">
        <v>25</v>
      </c>
      <c r="P714" t="str">
        <f t="shared" si="22"/>
        <v>Armed</v>
      </c>
      <c r="Q714" t="str">
        <f t="shared" si="23"/>
        <v>18-30</v>
      </c>
    </row>
    <row r="715" spans="1:17" x14ac:dyDescent="0.2">
      <c r="A715">
        <v>860</v>
      </c>
      <c r="B715" t="s">
        <v>1357</v>
      </c>
      <c r="C715" s="1">
        <v>42271</v>
      </c>
      <c r="D715" t="s">
        <v>17</v>
      </c>
      <c r="E715" t="s">
        <v>66</v>
      </c>
      <c r="F715">
        <v>42</v>
      </c>
      <c r="G715" t="s">
        <v>19</v>
      </c>
      <c r="H715" t="s">
        <v>34</v>
      </c>
      <c r="I715" t="s">
        <v>606</v>
      </c>
      <c r="J715" t="s">
        <v>175</v>
      </c>
      <c r="K715" t="b">
        <v>0</v>
      </c>
      <c r="L715" t="s">
        <v>23</v>
      </c>
      <c r="M715" t="s">
        <v>24</v>
      </c>
      <c r="N715" t="b">
        <v>0</v>
      </c>
      <c r="O715" t="s">
        <v>68</v>
      </c>
      <c r="P715" t="str">
        <f t="shared" si="22"/>
        <v>Armed</v>
      </c>
      <c r="Q715" t="str">
        <f t="shared" si="23"/>
        <v>31-50</v>
      </c>
    </row>
    <row r="716" spans="1:17" x14ac:dyDescent="0.2">
      <c r="A716">
        <v>863</v>
      </c>
      <c r="B716" t="s">
        <v>1358</v>
      </c>
      <c r="C716" s="1">
        <v>42271</v>
      </c>
      <c r="D716" t="s">
        <v>17</v>
      </c>
      <c r="E716" t="s">
        <v>18</v>
      </c>
      <c r="F716">
        <v>17</v>
      </c>
      <c r="G716" t="s">
        <v>19</v>
      </c>
      <c r="H716" t="s">
        <v>26</v>
      </c>
      <c r="I716" t="s">
        <v>1359</v>
      </c>
      <c r="J716" t="s">
        <v>47</v>
      </c>
      <c r="K716" t="b">
        <v>0</v>
      </c>
      <c r="L716" t="s">
        <v>23</v>
      </c>
      <c r="M716" t="s">
        <v>24</v>
      </c>
      <c r="N716" t="b">
        <v>0</v>
      </c>
      <c r="O716" t="s">
        <v>25</v>
      </c>
      <c r="P716" t="str">
        <f t="shared" si="22"/>
        <v>Armed</v>
      </c>
      <c r="Q716" t="str">
        <f t="shared" si="23"/>
        <v>Under 18</v>
      </c>
    </row>
    <row r="717" spans="1:17" x14ac:dyDescent="0.2">
      <c r="A717">
        <v>865</v>
      </c>
      <c r="B717" t="s">
        <v>1360</v>
      </c>
      <c r="C717" s="1">
        <v>42271</v>
      </c>
      <c r="D717" t="s">
        <v>17</v>
      </c>
      <c r="E717" t="s">
        <v>793</v>
      </c>
      <c r="F717">
        <v>30</v>
      </c>
      <c r="G717" t="s">
        <v>19</v>
      </c>
      <c r="H717" t="s">
        <v>37</v>
      </c>
      <c r="I717" t="s">
        <v>114</v>
      </c>
      <c r="J717" t="s">
        <v>115</v>
      </c>
      <c r="K717" t="b">
        <v>1</v>
      </c>
      <c r="L717" t="s">
        <v>37</v>
      </c>
      <c r="M717" t="s">
        <v>24</v>
      </c>
      <c r="N717" t="b">
        <v>0</v>
      </c>
      <c r="O717" t="s">
        <v>48</v>
      </c>
      <c r="P717" t="str">
        <f t="shared" si="22"/>
        <v>Armed</v>
      </c>
      <c r="Q717" t="str">
        <f t="shared" si="23"/>
        <v>18-30</v>
      </c>
    </row>
    <row r="718" spans="1:17" x14ac:dyDescent="0.2">
      <c r="A718">
        <v>866</v>
      </c>
      <c r="B718" t="s">
        <v>1361</v>
      </c>
      <c r="C718" s="1">
        <v>42272</v>
      </c>
      <c r="D718" t="s">
        <v>17</v>
      </c>
      <c r="E718" t="s">
        <v>33</v>
      </c>
      <c r="F718">
        <v>21</v>
      </c>
      <c r="G718" t="s">
        <v>19</v>
      </c>
      <c r="H718" t="s">
        <v>26</v>
      </c>
      <c r="I718" t="s">
        <v>1362</v>
      </c>
      <c r="J718" t="s">
        <v>74</v>
      </c>
      <c r="K718" t="b">
        <v>1</v>
      </c>
      <c r="L718" t="s">
        <v>85</v>
      </c>
      <c r="M718" t="s">
        <v>37</v>
      </c>
      <c r="N718" t="b">
        <v>0</v>
      </c>
      <c r="O718" t="s">
        <v>33</v>
      </c>
      <c r="P718" t="str">
        <f t="shared" si="22"/>
        <v>Unarmed</v>
      </c>
      <c r="Q718" t="str">
        <f t="shared" si="23"/>
        <v>18-30</v>
      </c>
    </row>
    <row r="719" spans="1:17" x14ac:dyDescent="0.2">
      <c r="A719">
        <v>868</v>
      </c>
      <c r="B719" t="s">
        <v>1363</v>
      </c>
      <c r="C719" s="1">
        <v>42272</v>
      </c>
      <c r="D719" t="s">
        <v>17</v>
      </c>
      <c r="E719" t="s">
        <v>18</v>
      </c>
      <c r="F719">
        <v>45</v>
      </c>
      <c r="G719" t="s">
        <v>19</v>
      </c>
      <c r="H719" t="s">
        <v>26</v>
      </c>
      <c r="I719" t="s">
        <v>1364</v>
      </c>
      <c r="J719" t="s">
        <v>54</v>
      </c>
      <c r="K719" t="b">
        <v>0</v>
      </c>
      <c r="L719" t="s">
        <v>23</v>
      </c>
      <c r="M719" t="s">
        <v>24</v>
      </c>
      <c r="N719" t="b">
        <v>0</v>
      </c>
      <c r="O719" t="s">
        <v>25</v>
      </c>
      <c r="P719" t="str">
        <f t="shared" si="22"/>
        <v>Armed</v>
      </c>
      <c r="Q719" t="str">
        <f t="shared" si="23"/>
        <v>31-50</v>
      </c>
    </row>
    <row r="720" spans="1:17" x14ac:dyDescent="0.2">
      <c r="A720">
        <v>867</v>
      </c>
      <c r="B720" t="s">
        <v>1365</v>
      </c>
      <c r="C720" s="1">
        <v>42272</v>
      </c>
      <c r="D720" t="s">
        <v>32</v>
      </c>
      <c r="E720" t="s">
        <v>473</v>
      </c>
      <c r="F720">
        <v>33</v>
      </c>
      <c r="G720" t="s">
        <v>19</v>
      </c>
      <c r="H720" t="s">
        <v>30</v>
      </c>
      <c r="I720" t="s">
        <v>618</v>
      </c>
      <c r="J720" t="s">
        <v>102</v>
      </c>
      <c r="K720" t="b">
        <v>0</v>
      </c>
      <c r="L720" t="s">
        <v>37</v>
      </c>
      <c r="M720" t="s">
        <v>24</v>
      </c>
      <c r="N720" t="b">
        <v>0</v>
      </c>
      <c r="O720" t="s">
        <v>68</v>
      </c>
      <c r="P720" t="str">
        <f t="shared" si="22"/>
        <v>Armed</v>
      </c>
      <c r="Q720" t="str">
        <f t="shared" si="23"/>
        <v>31-50</v>
      </c>
    </row>
    <row r="721" spans="1:17" x14ac:dyDescent="0.2">
      <c r="A721">
        <v>869</v>
      </c>
      <c r="B721" t="s">
        <v>1366</v>
      </c>
      <c r="C721" s="1">
        <v>42273</v>
      </c>
      <c r="D721" t="s">
        <v>17</v>
      </c>
      <c r="E721" t="s">
        <v>66</v>
      </c>
      <c r="F721">
        <v>46</v>
      </c>
      <c r="G721" t="s">
        <v>19</v>
      </c>
      <c r="H721" t="s">
        <v>30</v>
      </c>
      <c r="I721" t="s">
        <v>419</v>
      </c>
      <c r="J721" t="s">
        <v>79</v>
      </c>
      <c r="K721" t="b">
        <v>0</v>
      </c>
      <c r="L721" t="s">
        <v>23</v>
      </c>
      <c r="M721" t="s">
        <v>24</v>
      </c>
      <c r="N721" t="b">
        <v>0</v>
      </c>
      <c r="O721" t="s">
        <v>68</v>
      </c>
      <c r="P721" t="str">
        <f t="shared" si="22"/>
        <v>Armed</v>
      </c>
      <c r="Q721" t="str">
        <f t="shared" si="23"/>
        <v>31-50</v>
      </c>
    </row>
    <row r="722" spans="1:17" x14ac:dyDescent="0.2">
      <c r="A722">
        <v>870</v>
      </c>
      <c r="B722" t="s">
        <v>1367</v>
      </c>
      <c r="C722" s="1">
        <v>42273</v>
      </c>
      <c r="D722" t="s">
        <v>17</v>
      </c>
      <c r="E722" t="s">
        <v>18</v>
      </c>
      <c r="F722">
        <v>23</v>
      </c>
      <c r="G722" t="s">
        <v>19</v>
      </c>
      <c r="H722" t="s">
        <v>34</v>
      </c>
      <c r="I722" t="s">
        <v>1368</v>
      </c>
      <c r="J722" t="s">
        <v>110</v>
      </c>
      <c r="K722" t="b">
        <v>0</v>
      </c>
      <c r="L722" t="s">
        <v>23</v>
      </c>
      <c r="M722" t="s">
        <v>24</v>
      </c>
      <c r="N722" t="b">
        <v>0</v>
      </c>
      <c r="O722" t="s">
        <v>25</v>
      </c>
      <c r="P722" t="str">
        <f t="shared" si="22"/>
        <v>Armed</v>
      </c>
      <c r="Q722" t="str">
        <f t="shared" si="23"/>
        <v>18-30</v>
      </c>
    </row>
    <row r="723" spans="1:17" x14ac:dyDescent="0.2">
      <c r="A723">
        <v>871</v>
      </c>
      <c r="B723" t="s">
        <v>1369</v>
      </c>
      <c r="C723" s="1">
        <v>42274</v>
      </c>
      <c r="D723" t="s">
        <v>17</v>
      </c>
      <c r="E723" t="s">
        <v>66</v>
      </c>
      <c r="F723">
        <v>37</v>
      </c>
      <c r="G723" t="s">
        <v>59</v>
      </c>
      <c r="H723" t="s">
        <v>34</v>
      </c>
      <c r="I723" t="s">
        <v>147</v>
      </c>
      <c r="J723" t="s">
        <v>42</v>
      </c>
      <c r="K723" t="b">
        <v>1</v>
      </c>
      <c r="L723" t="s">
        <v>37</v>
      </c>
      <c r="M723" t="s">
        <v>24</v>
      </c>
      <c r="N723" t="b">
        <v>1</v>
      </c>
      <c r="O723" t="s">
        <v>68</v>
      </c>
      <c r="P723" t="str">
        <f t="shared" si="22"/>
        <v>Armed</v>
      </c>
      <c r="Q723" t="str">
        <f t="shared" si="23"/>
        <v>31-50</v>
      </c>
    </row>
    <row r="724" spans="1:17" x14ac:dyDescent="0.2">
      <c r="A724">
        <v>874</v>
      </c>
      <c r="B724" t="s">
        <v>1370</v>
      </c>
      <c r="C724" s="1">
        <v>42274</v>
      </c>
      <c r="D724" t="s">
        <v>17</v>
      </c>
      <c r="E724" t="s">
        <v>18</v>
      </c>
      <c r="F724">
        <v>43</v>
      </c>
      <c r="G724" t="s">
        <v>19</v>
      </c>
      <c r="H724" t="s">
        <v>26</v>
      </c>
      <c r="I724" t="s">
        <v>1371</v>
      </c>
      <c r="J724" t="s">
        <v>234</v>
      </c>
      <c r="K724" t="b">
        <v>0</v>
      </c>
      <c r="L724" t="s">
        <v>23</v>
      </c>
      <c r="M724" t="s">
        <v>24</v>
      </c>
      <c r="N724" t="b">
        <v>0</v>
      </c>
      <c r="O724" t="s">
        <v>25</v>
      </c>
      <c r="P724" t="str">
        <f t="shared" si="22"/>
        <v>Armed</v>
      </c>
      <c r="Q724" t="str">
        <f t="shared" si="23"/>
        <v>31-50</v>
      </c>
    </row>
    <row r="725" spans="1:17" x14ac:dyDescent="0.2">
      <c r="A725">
        <v>875</v>
      </c>
      <c r="B725" t="s">
        <v>1372</v>
      </c>
      <c r="C725" s="1">
        <v>42274</v>
      </c>
      <c r="D725" t="s">
        <v>17</v>
      </c>
      <c r="E725" t="s">
        <v>18</v>
      </c>
      <c r="F725">
        <v>40</v>
      </c>
      <c r="G725" t="s">
        <v>19</v>
      </c>
      <c r="H725" t="s">
        <v>34</v>
      </c>
      <c r="I725" t="s">
        <v>1373</v>
      </c>
      <c r="J725" t="s">
        <v>71</v>
      </c>
      <c r="K725" t="b">
        <v>0</v>
      </c>
      <c r="L725" t="s">
        <v>23</v>
      </c>
      <c r="M725" t="s">
        <v>24</v>
      </c>
      <c r="N725" t="b">
        <v>0</v>
      </c>
      <c r="O725" t="s">
        <v>25</v>
      </c>
      <c r="P725" t="str">
        <f t="shared" si="22"/>
        <v>Armed</v>
      </c>
      <c r="Q725" t="str">
        <f t="shared" si="23"/>
        <v>31-50</v>
      </c>
    </row>
    <row r="726" spans="1:17" x14ac:dyDescent="0.2">
      <c r="A726">
        <v>873</v>
      </c>
      <c r="B726" t="s">
        <v>1374</v>
      </c>
      <c r="C726" s="1">
        <v>42275</v>
      </c>
      <c r="D726" t="s">
        <v>17</v>
      </c>
      <c r="E726" t="s">
        <v>40</v>
      </c>
      <c r="F726">
        <v>59</v>
      </c>
      <c r="G726" t="s">
        <v>19</v>
      </c>
      <c r="H726" t="s">
        <v>34</v>
      </c>
      <c r="I726" t="s">
        <v>1375</v>
      </c>
      <c r="J726" t="s">
        <v>42</v>
      </c>
      <c r="K726" t="b">
        <v>0</v>
      </c>
      <c r="L726" t="s">
        <v>23</v>
      </c>
      <c r="M726" t="s">
        <v>24</v>
      </c>
      <c r="N726" t="b">
        <v>1</v>
      </c>
      <c r="O726" t="s">
        <v>43</v>
      </c>
      <c r="P726" t="str">
        <f t="shared" si="22"/>
        <v>Armed</v>
      </c>
      <c r="Q726" t="str">
        <f t="shared" si="23"/>
        <v>50+</v>
      </c>
    </row>
    <row r="727" spans="1:17" x14ac:dyDescent="0.2">
      <c r="A727">
        <v>872</v>
      </c>
      <c r="B727" t="s">
        <v>1376</v>
      </c>
      <c r="C727" s="1">
        <v>42275</v>
      </c>
      <c r="D727" t="s">
        <v>32</v>
      </c>
      <c r="E727" t="s">
        <v>33</v>
      </c>
      <c r="F727">
        <v>31</v>
      </c>
      <c r="G727" t="s">
        <v>19</v>
      </c>
      <c r="H727" t="s">
        <v>30</v>
      </c>
      <c r="I727" t="s">
        <v>606</v>
      </c>
      <c r="J727" t="s">
        <v>175</v>
      </c>
      <c r="K727" t="b">
        <v>0</v>
      </c>
      <c r="L727" t="s">
        <v>23</v>
      </c>
      <c r="M727" t="s">
        <v>80</v>
      </c>
      <c r="N727" t="b">
        <v>0</v>
      </c>
      <c r="O727" t="s">
        <v>33</v>
      </c>
      <c r="P727" t="str">
        <f t="shared" si="22"/>
        <v>Unarmed</v>
      </c>
      <c r="Q727" t="str">
        <f t="shared" si="23"/>
        <v>31-50</v>
      </c>
    </row>
    <row r="728" spans="1:17" x14ac:dyDescent="0.2">
      <c r="A728">
        <v>877</v>
      </c>
      <c r="B728" t="s">
        <v>1377</v>
      </c>
      <c r="C728" s="1">
        <v>42276</v>
      </c>
      <c r="D728" t="s">
        <v>17</v>
      </c>
      <c r="E728" t="s">
        <v>1070</v>
      </c>
      <c r="F728">
        <v>46</v>
      </c>
      <c r="G728" t="s">
        <v>19</v>
      </c>
      <c r="H728" t="s">
        <v>38</v>
      </c>
      <c r="I728" t="s">
        <v>1378</v>
      </c>
      <c r="J728" t="s">
        <v>1256</v>
      </c>
      <c r="K728" t="b">
        <v>0</v>
      </c>
      <c r="L728" t="s">
        <v>23</v>
      </c>
      <c r="M728" t="s">
        <v>24</v>
      </c>
      <c r="N728" t="b">
        <v>0</v>
      </c>
      <c r="O728" t="s">
        <v>90</v>
      </c>
      <c r="P728" t="str">
        <f t="shared" si="22"/>
        <v>Armed</v>
      </c>
      <c r="Q728" t="str">
        <f t="shared" si="23"/>
        <v>31-50</v>
      </c>
    </row>
    <row r="729" spans="1:17" x14ac:dyDescent="0.2">
      <c r="A729">
        <v>880</v>
      </c>
      <c r="B729" t="s">
        <v>1379</v>
      </c>
      <c r="C729" s="1">
        <v>42276</v>
      </c>
      <c r="D729" t="s">
        <v>17</v>
      </c>
      <c r="E729" t="s">
        <v>33</v>
      </c>
      <c r="F729">
        <v>37</v>
      </c>
      <c r="G729" t="s">
        <v>19</v>
      </c>
      <c r="H729" t="s">
        <v>26</v>
      </c>
      <c r="I729" t="s">
        <v>1380</v>
      </c>
      <c r="J729" t="s">
        <v>115</v>
      </c>
      <c r="K729" t="b">
        <v>0</v>
      </c>
      <c r="L729" t="s">
        <v>23</v>
      </c>
      <c r="M729" t="s">
        <v>24</v>
      </c>
      <c r="N729" t="b">
        <v>0</v>
      </c>
      <c r="O729" t="s">
        <v>33</v>
      </c>
      <c r="P729" t="str">
        <f t="shared" si="22"/>
        <v>Unarmed</v>
      </c>
      <c r="Q729" t="str">
        <f t="shared" si="23"/>
        <v>31-50</v>
      </c>
    </row>
    <row r="730" spans="1:17" x14ac:dyDescent="0.2">
      <c r="A730">
        <v>876</v>
      </c>
      <c r="B730" t="s">
        <v>1381</v>
      </c>
      <c r="C730" s="1">
        <v>42277</v>
      </c>
      <c r="D730" t="s">
        <v>17</v>
      </c>
      <c r="E730" t="s">
        <v>18</v>
      </c>
      <c r="F730">
        <v>28</v>
      </c>
      <c r="G730" t="s">
        <v>19</v>
      </c>
      <c r="H730" t="s">
        <v>30</v>
      </c>
      <c r="I730" t="s">
        <v>1382</v>
      </c>
      <c r="J730" t="s">
        <v>448</v>
      </c>
      <c r="K730" t="b">
        <v>0</v>
      </c>
      <c r="L730" t="s">
        <v>23</v>
      </c>
      <c r="M730" t="s">
        <v>55</v>
      </c>
      <c r="N730" t="b">
        <v>0</v>
      </c>
      <c r="O730" t="s">
        <v>25</v>
      </c>
      <c r="P730" t="str">
        <f t="shared" si="22"/>
        <v>Armed</v>
      </c>
      <c r="Q730" t="str">
        <f t="shared" si="23"/>
        <v>18-30</v>
      </c>
    </row>
    <row r="731" spans="1:17" x14ac:dyDescent="0.2">
      <c r="A731">
        <v>888</v>
      </c>
      <c r="B731" t="s">
        <v>1383</v>
      </c>
      <c r="C731" s="1">
        <v>42279</v>
      </c>
      <c r="D731" t="s">
        <v>17</v>
      </c>
      <c r="E731" t="s">
        <v>18</v>
      </c>
      <c r="F731">
        <v>28</v>
      </c>
      <c r="G731" t="s">
        <v>19</v>
      </c>
      <c r="H731" t="s">
        <v>34</v>
      </c>
      <c r="I731" t="s">
        <v>1384</v>
      </c>
      <c r="J731" t="s">
        <v>54</v>
      </c>
      <c r="K731" t="b">
        <v>0</v>
      </c>
      <c r="L731" t="s">
        <v>23</v>
      </c>
      <c r="M731" t="s">
        <v>55</v>
      </c>
      <c r="N731" t="b">
        <v>0</v>
      </c>
      <c r="O731" t="s">
        <v>25</v>
      </c>
      <c r="P731" t="str">
        <f t="shared" si="22"/>
        <v>Armed</v>
      </c>
      <c r="Q731" t="str">
        <f t="shared" si="23"/>
        <v>18-30</v>
      </c>
    </row>
    <row r="732" spans="1:17" x14ac:dyDescent="0.2">
      <c r="A732">
        <v>890</v>
      </c>
      <c r="B732" t="s">
        <v>1385</v>
      </c>
      <c r="C732" s="1">
        <v>42279</v>
      </c>
      <c r="D732" t="s">
        <v>17</v>
      </c>
      <c r="E732" t="s">
        <v>66</v>
      </c>
      <c r="F732">
        <v>55</v>
      </c>
      <c r="G732" t="s">
        <v>59</v>
      </c>
      <c r="H732" t="s">
        <v>26</v>
      </c>
      <c r="I732" t="s">
        <v>28</v>
      </c>
      <c r="J732" t="s">
        <v>29</v>
      </c>
      <c r="K732" t="b">
        <v>1</v>
      </c>
      <c r="L732" t="s">
        <v>37</v>
      </c>
      <c r="M732" t="s">
        <v>24</v>
      </c>
      <c r="N732" t="b">
        <v>0</v>
      </c>
      <c r="O732" t="s">
        <v>68</v>
      </c>
      <c r="P732" t="str">
        <f t="shared" si="22"/>
        <v>Armed</v>
      </c>
      <c r="Q732" t="str">
        <f t="shared" si="23"/>
        <v>50+</v>
      </c>
    </row>
    <row r="733" spans="1:17" x14ac:dyDescent="0.2">
      <c r="A733">
        <v>892</v>
      </c>
      <c r="B733" t="s">
        <v>1386</v>
      </c>
      <c r="C733" s="1">
        <v>42279</v>
      </c>
      <c r="D733" t="s">
        <v>17</v>
      </c>
      <c r="E733" t="s">
        <v>33</v>
      </c>
      <c r="F733">
        <v>29</v>
      </c>
      <c r="G733" t="s">
        <v>19</v>
      </c>
      <c r="H733" t="s">
        <v>26</v>
      </c>
      <c r="I733" t="s">
        <v>1387</v>
      </c>
      <c r="J733" t="s">
        <v>71</v>
      </c>
      <c r="K733" t="b">
        <v>0</v>
      </c>
      <c r="L733" t="s">
        <v>85</v>
      </c>
      <c r="M733" t="s">
        <v>24</v>
      </c>
      <c r="N733" t="b">
        <v>0</v>
      </c>
      <c r="O733" t="s">
        <v>33</v>
      </c>
      <c r="P733" t="str">
        <f t="shared" si="22"/>
        <v>Unarmed</v>
      </c>
      <c r="Q733" t="str">
        <f t="shared" si="23"/>
        <v>18-30</v>
      </c>
    </row>
    <row r="734" spans="1:17" x14ac:dyDescent="0.2">
      <c r="A734">
        <v>889</v>
      </c>
      <c r="B734" t="s">
        <v>1388</v>
      </c>
      <c r="C734" s="1">
        <v>42279</v>
      </c>
      <c r="D734" t="s">
        <v>32</v>
      </c>
      <c r="E734" t="s">
        <v>66</v>
      </c>
      <c r="F734">
        <v>26</v>
      </c>
      <c r="G734" t="s">
        <v>19</v>
      </c>
      <c r="H734" t="s">
        <v>34</v>
      </c>
      <c r="I734" t="s">
        <v>1389</v>
      </c>
      <c r="J734" t="s">
        <v>42</v>
      </c>
      <c r="K734" t="b">
        <v>0</v>
      </c>
      <c r="L734" t="s">
        <v>23</v>
      </c>
      <c r="M734" t="s">
        <v>24</v>
      </c>
      <c r="N734" t="b">
        <v>0</v>
      </c>
      <c r="O734" t="s">
        <v>68</v>
      </c>
      <c r="P734" t="str">
        <f t="shared" si="22"/>
        <v>Armed</v>
      </c>
      <c r="Q734" t="str">
        <f t="shared" si="23"/>
        <v>18-30</v>
      </c>
    </row>
    <row r="735" spans="1:17" x14ac:dyDescent="0.2">
      <c r="A735">
        <v>887</v>
      </c>
      <c r="B735" t="s">
        <v>1390</v>
      </c>
      <c r="C735" s="1">
        <v>42281</v>
      </c>
      <c r="D735" t="s">
        <v>17</v>
      </c>
      <c r="E735" t="s">
        <v>18</v>
      </c>
      <c r="F735">
        <v>27</v>
      </c>
      <c r="G735" t="s">
        <v>19</v>
      </c>
      <c r="H735" t="s">
        <v>26</v>
      </c>
      <c r="I735" t="s">
        <v>1391</v>
      </c>
      <c r="J735" t="s">
        <v>282</v>
      </c>
      <c r="K735" t="b">
        <v>1</v>
      </c>
      <c r="L735" t="s">
        <v>23</v>
      </c>
      <c r="M735" t="s">
        <v>80</v>
      </c>
      <c r="N735" t="b">
        <v>0</v>
      </c>
      <c r="O735" t="s">
        <v>25</v>
      </c>
      <c r="P735" t="str">
        <f t="shared" si="22"/>
        <v>Armed</v>
      </c>
      <c r="Q735" t="str">
        <f t="shared" si="23"/>
        <v>18-30</v>
      </c>
    </row>
    <row r="736" spans="1:17" x14ac:dyDescent="0.2">
      <c r="A736">
        <v>891</v>
      </c>
      <c r="B736" t="s">
        <v>1392</v>
      </c>
      <c r="C736" s="1">
        <v>42281</v>
      </c>
      <c r="D736" t="s">
        <v>17</v>
      </c>
      <c r="E736" t="s">
        <v>18</v>
      </c>
      <c r="F736">
        <v>31</v>
      </c>
      <c r="G736" t="s">
        <v>19</v>
      </c>
      <c r="H736" t="s">
        <v>30</v>
      </c>
      <c r="I736" t="s">
        <v>618</v>
      </c>
      <c r="J736" t="s">
        <v>102</v>
      </c>
      <c r="K736" t="b">
        <v>0</v>
      </c>
      <c r="L736" t="s">
        <v>23</v>
      </c>
      <c r="M736" t="s">
        <v>24</v>
      </c>
      <c r="N736" t="b">
        <v>0</v>
      </c>
      <c r="O736" t="s">
        <v>25</v>
      </c>
      <c r="P736" t="str">
        <f t="shared" si="22"/>
        <v>Armed</v>
      </c>
      <c r="Q736" t="str">
        <f t="shared" si="23"/>
        <v>31-50</v>
      </c>
    </row>
    <row r="737" spans="1:17" x14ac:dyDescent="0.2">
      <c r="A737">
        <v>893</v>
      </c>
      <c r="B737" t="s">
        <v>1393</v>
      </c>
      <c r="C737" s="1">
        <v>42282</v>
      </c>
      <c r="D737" t="s">
        <v>17</v>
      </c>
      <c r="E737" t="s">
        <v>18</v>
      </c>
      <c r="F737">
        <v>51</v>
      </c>
      <c r="G737" t="s">
        <v>19</v>
      </c>
      <c r="H737" t="s">
        <v>26</v>
      </c>
      <c r="I737" t="s">
        <v>1394</v>
      </c>
      <c r="J737" t="s">
        <v>71</v>
      </c>
      <c r="K737" t="b">
        <v>0</v>
      </c>
      <c r="L737" t="s">
        <v>23</v>
      </c>
      <c r="M737" t="s">
        <v>80</v>
      </c>
      <c r="N737" t="b">
        <v>0</v>
      </c>
      <c r="O737" t="s">
        <v>25</v>
      </c>
      <c r="P737" t="str">
        <f t="shared" si="22"/>
        <v>Armed</v>
      </c>
      <c r="Q737" t="str">
        <f t="shared" si="23"/>
        <v>50+</v>
      </c>
    </row>
    <row r="738" spans="1:17" x14ac:dyDescent="0.2">
      <c r="A738">
        <v>894</v>
      </c>
      <c r="B738" t="s">
        <v>1395</v>
      </c>
      <c r="C738" s="1">
        <v>42282</v>
      </c>
      <c r="D738" t="s">
        <v>17</v>
      </c>
      <c r="E738" t="s">
        <v>18</v>
      </c>
      <c r="F738">
        <v>50</v>
      </c>
      <c r="G738" t="s">
        <v>19</v>
      </c>
      <c r="H738" t="s">
        <v>26</v>
      </c>
      <c r="I738" t="s">
        <v>1396</v>
      </c>
      <c r="J738" t="s">
        <v>124</v>
      </c>
      <c r="K738" t="b">
        <v>0</v>
      </c>
      <c r="L738" t="s">
        <v>23</v>
      </c>
      <c r="M738" t="s">
        <v>24</v>
      </c>
      <c r="N738" t="b">
        <v>0</v>
      </c>
      <c r="O738" t="s">
        <v>25</v>
      </c>
      <c r="P738" t="str">
        <f t="shared" si="22"/>
        <v>Armed</v>
      </c>
      <c r="Q738" t="str">
        <f t="shared" si="23"/>
        <v>31-50</v>
      </c>
    </row>
    <row r="739" spans="1:17" x14ac:dyDescent="0.2">
      <c r="A739">
        <v>895</v>
      </c>
      <c r="B739" t="s">
        <v>1397</v>
      </c>
      <c r="C739" s="1">
        <v>42282</v>
      </c>
      <c r="D739" t="s">
        <v>17</v>
      </c>
      <c r="E739" t="s">
        <v>33</v>
      </c>
      <c r="F739">
        <v>27</v>
      </c>
      <c r="G739" t="s">
        <v>19</v>
      </c>
      <c r="H739" t="s">
        <v>37</v>
      </c>
      <c r="I739" t="s">
        <v>1362</v>
      </c>
      <c r="J739" t="s">
        <v>74</v>
      </c>
      <c r="K739" t="b">
        <v>0</v>
      </c>
      <c r="L739" t="s">
        <v>37</v>
      </c>
      <c r="M739" t="s">
        <v>24</v>
      </c>
      <c r="N739" t="b">
        <v>0</v>
      </c>
      <c r="O739" t="s">
        <v>33</v>
      </c>
      <c r="P739" t="str">
        <f t="shared" si="22"/>
        <v>Unarmed</v>
      </c>
      <c r="Q739" t="str">
        <f t="shared" si="23"/>
        <v>18-30</v>
      </c>
    </row>
    <row r="740" spans="1:17" x14ac:dyDescent="0.2">
      <c r="A740">
        <v>957</v>
      </c>
      <c r="B740" t="s">
        <v>1398</v>
      </c>
      <c r="C740" s="1">
        <v>42282</v>
      </c>
      <c r="D740" t="s">
        <v>17</v>
      </c>
      <c r="E740" t="s">
        <v>18</v>
      </c>
      <c r="F740">
        <v>18</v>
      </c>
      <c r="G740" t="s">
        <v>19</v>
      </c>
      <c r="H740" t="s">
        <v>30</v>
      </c>
      <c r="I740" t="s">
        <v>1399</v>
      </c>
      <c r="J740" t="s">
        <v>51</v>
      </c>
      <c r="K740" t="b">
        <v>0</v>
      </c>
      <c r="L740" t="s">
        <v>23</v>
      </c>
      <c r="M740" t="s">
        <v>24</v>
      </c>
      <c r="N740" t="b">
        <v>0</v>
      </c>
      <c r="O740" t="s">
        <v>25</v>
      </c>
      <c r="P740" t="str">
        <f t="shared" si="22"/>
        <v>Armed</v>
      </c>
      <c r="Q740" t="str">
        <f t="shared" si="23"/>
        <v>18-30</v>
      </c>
    </row>
    <row r="741" spans="1:17" x14ac:dyDescent="0.2">
      <c r="A741">
        <v>897</v>
      </c>
      <c r="B741" t="s">
        <v>1400</v>
      </c>
      <c r="C741" s="1">
        <v>42284</v>
      </c>
      <c r="D741" t="s">
        <v>17</v>
      </c>
      <c r="E741" t="s">
        <v>454</v>
      </c>
      <c r="F741">
        <v>46</v>
      </c>
      <c r="G741" t="s">
        <v>19</v>
      </c>
      <c r="H741" t="s">
        <v>34</v>
      </c>
      <c r="I741" t="s">
        <v>1401</v>
      </c>
      <c r="J741" t="s">
        <v>175</v>
      </c>
      <c r="K741" t="b">
        <v>0</v>
      </c>
      <c r="L741" t="s">
        <v>23</v>
      </c>
      <c r="M741" t="s">
        <v>24</v>
      </c>
      <c r="N741" t="b">
        <v>0</v>
      </c>
      <c r="O741" t="s">
        <v>68</v>
      </c>
      <c r="P741" t="str">
        <f t="shared" si="22"/>
        <v>Armed</v>
      </c>
      <c r="Q741" t="str">
        <f t="shared" si="23"/>
        <v>31-50</v>
      </c>
    </row>
    <row r="742" spans="1:17" x14ac:dyDescent="0.2">
      <c r="A742">
        <v>898</v>
      </c>
      <c r="B742" t="s">
        <v>1402</v>
      </c>
      <c r="C742" s="1">
        <v>42286</v>
      </c>
      <c r="D742" t="s">
        <v>17</v>
      </c>
      <c r="E742" t="s">
        <v>66</v>
      </c>
      <c r="F742">
        <v>19</v>
      </c>
      <c r="G742" t="s">
        <v>19</v>
      </c>
      <c r="H742" t="s">
        <v>30</v>
      </c>
      <c r="I742" t="s">
        <v>371</v>
      </c>
      <c r="J742" t="s">
        <v>184</v>
      </c>
      <c r="K742" t="b">
        <v>0</v>
      </c>
      <c r="L742" t="s">
        <v>37</v>
      </c>
      <c r="M742" t="s">
        <v>24</v>
      </c>
      <c r="N742" t="b">
        <v>0</v>
      </c>
      <c r="O742" t="s">
        <v>68</v>
      </c>
      <c r="P742" t="str">
        <f t="shared" si="22"/>
        <v>Armed</v>
      </c>
      <c r="Q742" t="str">
        <f t="shared" si="23"/>
        <v>18-30</v>
      </c>
    </row>
    <row r="743" spans="1:17" x14ac:dyDescent="0.2">
      <c r="A743">
        <v>902</v>
      </c>
      <c r="B743" t="s">
        <v>1403</v>
      </c>
      <c r="C743" s="1">
        <v>42287</v>
      </c>
      <c r="D743" t="s">
        <v>17</v>
      </c>
      <c r="E743" t="s">
        <v>82</v>
      </c>
      <c r="F743">
        <v>49</v>
      </c>
      <c r="G743" t="s">
        <v>19</v>
      </c>
      <c r="H743" t="s">
        <v>26</v>
      </c>
      <c r="I743" t="s">
        <v>1187</v>
      </c>
      <c r="J743" t="s">
        <v>157</v>
      </c>
      <c r="K743" t="b">
        <v>1</v>
      </c>
      <c r="L743" t="s">
        <v>23</v>
      </c>
      <c r="M743" t="s">
        <v>24</v>
      </c>
      <c r="N743" t="b">
        <v>0</v>
      </c>
      <c r="O743" t="s">
        <v>82</v>
      </c>
      <c r="P743" t="str">
        <f t="shared" si="22"/>
        <v>Armed</v>
      </c>
      <c r="Q743" t="str">
        <f t="shared" si="23"/>
        <v>31-50</v>
      </c>
    </row>
    <row r="744" spans="1:17" x14ac:dyDescent="0.2">
      <c r="A744">
        <v>903</v>
      </c>
      <c r="B744" t="s">
        <v>1404</v>
      </c>
      <c r="C744" s="1">
        <v>42287</v>
      </c>
      <c r="D744" t="s">
        <v>17</v>
      </c>
      <c r="E744" t="s">
        <v>18</v>
      </c>
      <c r="F744">
        <v>31</v>
      </c>
      <c r="G744" t="s">
        <v>19</v>
      </c>
      <c r="H744" t="s">
        <v>26</v>
      </c>
      <c r="I744" t="s">
        <v>1405</v>
      </c>
      <c r="J744" t="s">
        <v>1165</v>
      </c>
      <c r="K744" t="b">
        <v>0</v>
      </c>
      <c r="L744" t="s">
        <v>23</v>
      </c>
      <c r="M744" t="s">
        <v>24</v>
      </c>
      <c r="N744" t="b">
        <v>0</v>
      </c>
      <c r="O744" t="s">
        <v>25</v>
      </c>
      <c r="P744" t="str">
        <f t="shared" si="22"/>
        <v>Armed</v>
      </c>
      <c r="Q744" t="str">
        <f t="shared" si="23"/>
        <v>31-50</v>
      </c>
    </row>
    <row r="745" spans="1:17" x14ac:dyDescent="0.2">
      <c r="A745">
        <v>904</v>
      </c>
      <c r="B745" t="s">
        <v>1406</v>
      </c>
      <c r="C745" s="1">
        <v>42287</v>
      </c>
      <c r="D745" t="s">
        <v>17</v>
      </c>
      <c r="E745" t="s">
        <v>82</v>
      </c>
      <c r="F745">
        <v>38</v>
      </c>
      <c r="G745" t="s">
        <v>19</v>
      </c>
      <c r="H745" t="s">
        <v>26</v>
      </c>
      <c r="I745" t="s">
        <v>1407</v>
      </c>
      <c r="J745" t="s">
        <v>42</v>
      </c>
      <c r="K745" t="b">
        <v>1</v>
      </c>
      <c r="L745" t="s">
        <v>37</v>
      </c>
      <c r="M745" t="s">
        <v>55</v>
      </c>
      <c r="N745" t="b">
        <v>0</v>
      </c>
      <c r="O745" t="s">
        <v>82</v>
      </c>
      <c r="P745" t="str">
        <f t="shared" si="22"/>
        <v>Armed</v>
      </c>
      <c r="Q745" t="str">
        <f t="shared" si="23"/>
        <v>31-50</v>
      </c>
    </row>
    <row r="746" spans="1:17" x14ac:dyDescent="0.2">
      <c r="A746">
        <v>905</v>
      </c>
      <c r="B746" t="s">
        <v>1408</v>
      </c>
      <c r="C746" s="1">
        <v>42287</v>
      </c>
      <c r="D746" t="s">
        <v>17</v>
      </c>
      <c r="E746" t="s">
        <v>1409</v>
      </c>
      <c r="F746">
        <v>40</v>
      </c>
      <c r="G746" t="s">
        <v>19</v>
      </c>
      <c r="H746" t="s">
        <v>26</v>
      </c>
      <c r="I746" t="s">
        <v>1410</v>
      </c>
      <c r="J746" t="s">
        <v>212</v>
      </c>
      <c r="K746" t="b">
        <v>0</v>
      </c>
      <c r="L746" t="s">
        <v>23</v>
      </c>
      <c r="M746" t="s">
        <v>24</v>
      </c>
      <c r="N746" t="b">
        <v>0</v>
      </c>
      <c r="O746" t="s">
        <v>48</v>
      </c>
      <c r="P746" t="str">
        <f t="shared" si="22"/>
        <v>Armed</v>
      </c>
      <c r="Q746" t="str">
        <f t="shared" si="23"/>
        <v>31-50</v>
      </c>
    </row>
    <row r="747" spans="1:17" x14ac:dyDescent="0.2">
      <c r="A747">
        <v>906</v>
      </c>
      <c r="B747" t="s">
        <v>1411</v>
      </c>
      <c r="C747" s="1">
        <v>42287</v>
      </c>
      <c r="D747" t="s">
        <v>32</v>
      </c>
      <c r="E747" t="s">
        <v>82</v>
      </c>
      <c r="F747">
        <v>35</v>
      </c>
      <c r="G747" t="s">
        <v>19</v>
      </c>
      <c r="H747" t="s">
        <v>34</v>
      </c>
      <c r="I747" t="s">
        <v>1412</v>
      </c>
      <c r="J747" t="s">
        <v>102</v>
      </c>
      <c r="K747" t="b">
        <v>0</v>
      </c>
      <c r="L747" t="s">
        <v>85</v>
      </c>
      <c r="M747" t="s">
        <v>24</v>
      </c>
      <c r="N747" t="b">
        <v>0</v>
      </c>
      <c r="O747" t="s">
        <v>82</v>
      </c>
      <c r="P747" t="str">
        <f t="shared" si="22"/>
        <v>Armed</v>
      </c>
      <c r="Q747" t="str">
        <f t="shared" si="23"/>
        <v>31-50</v>
      </c>
    </row>
    <row r="748" spans="1:17" x14ac:dyDescent="0.2">
      <c r="A748">
        <v>899</v>
      </c>
      <c r="B748" t="s">
        <v>1413</v>
      </c>
      <c r="C748" s="1">
        <v>42288</v>
      </c>
      <c r="D748" t="s">
        <v>17</v>
      </c>
      <c r="E748" t="s">
        <v>82</v>
      </c>
      <c r="F748">
        <v>34</v>
      </c>
      <c r="G748" t="s">
        <v>19</v>
      </c>
      <c r="H748" t="s">
        <v>34</v>
      </c>
      <c r="I748" t="s">
        <v>284</v>
      </c>
      <c r="J748" t="s">
        <v>42</v>
      </c>
      <c r="K748" t="b">
        <v>0</v>
      </c>
      <c r="L748" t="s">
        <v>85</v>
      </c>
      <c r="M748" t="s">
        <v>37</v>
      </c>
      <c r="N748" t="b">
        <v>0</v>
      </c>
      <c r="O748" t="s">
        <v>82</v>
      </c>
      <c r="P748" t="str">
        <f t="shared" si="22"/>
        <v>Armed</v>
      </c>
      <c r="Q748" t="str">
        <f t="shared" si="23"/>
        <v>31-50</v>
      </c>
    </row>
    <row r="749" spans="1:17" x14ac:dyDescent="0.2">
      <c r="A749">
        <v>900</v>
      </c>
      <c r="B749" t="s">
        <v>1414</v>
      </c>
      <c r="C749" s="1">
        <v>42288</v>
      </c>
      <c r="D749" t="s">
        <v>17</v>
      </c>
      <c r="E749" t="s">
        <v>18</v>
      </c>
      <c r="F749">
        <v>44</v>
      </c>
      <c r="G749" t="s">
        <v>19</v>
      </c>
      <c r="H749" t="s">
        <v>20</v>
      </c>
      <c r="I749" t="s">
        <v>1415</v>
      </c>
      <c r="J749" t="s">
        <v>79</v>
      </c>
      <c r="K749" t="b">
        <v>0</v>
      </c>
      <c r="L749" t="s">
        <v>23</v>
      </c>
      <c r="M749" t="s">
        <v>24</v>
      </c>
      <c r="N749" t="b">
        <v>0</v>
      </c>
      <c r="O749" t="s">
        <v>25</v>
      </c>
      <c r="P749" t="str">
        <f t="shared" si="22"/>
        <v>Armed</v>
      </c>
      <c r="Q749" t="str">
        <f t="shared" si="23"/>
        <v>31-50</v>
      </c>
    </row>
    <row r="750" spans="1:17" x14ac:dyDescent="0.2">
      <c r="A750">
        <v>901</v>
      </c>
      <c r="B750" t="s">
        <v>1416</v>
      </c>
      <c r="C750" s="1">
        <v>42288</v>
      </c>
      <c r="D750" t="s">
        <v>17</v>
      </c>
      <c r="E750" t="s">
        <v>18</v>
      </c>
      <c r="F750">
        <v>23</v>
      </c>
      <c r="G750" t="s">
        <v>19</v>
      </c>
      <c r="H750" t="s">
        <v>30</v>
      </c>
      <c r="I750" t="s">
        <v>1417</v>
      </c>
      <c r="J750" t="s">
        <v>365</v>
      </c>
      <c r="K750" t="b">
        <v>0</v>
      </c>
      <c r="L750" t="s">
        <v>23</v>
      </c>
      <c r="M750" t="s">
        <v>24</v>
      </c>
      <c r="N750" t="b">
        <v>0</v>
      </c>
      <c r="O750" t="s">
        <v>25</v>
      </c>
      <c r="P750" t="str">
        <f t="shared" si="22"/>
        <v>Armed</v>
      </c>
      <c r="Q750" t="str">
        <f t="shared" si="23"/>
        <v>18-30</v>
      </c>
    </row>
    <row r="751" spans="1:17" x14ac:dyDescent="0.2">
      <c r="A751">
        <v>907</v>
      </c>
      <c r="B751" t="s">
        <v>1418</v>
      </c>
      <c r="C751" s="1">
        <v>42288</v>
      </c>
      <c r="D751" t="s">
        <v>17</v>
      </c>
      <c r="E751" t="s">
        <v>454</v>
      </c>
      <c r="F751">
        <v>43</v>
      </c>
      <c r="G751" t="s">
        <v>19</v>
      </c>
      <c r="H751" t="s">
        <v>34</v>
      </c>
      <c r="I751" t="s">
        <v>1419</v>
      </c>
      <c r="J751" t="s">
        <v>71</v>
      </c>
      <c r="K751" t="b">
        <v>0</v>
      </c>
      <c r="L751" t="s">
        <v>37</v>
      </c>
      <c r="M751" t="s">
        <v>55</v>
      </c>
      <c r="N751" t="b">
        <v>0</v>
      </c>
      <c r="O751" t="s">
        <v>68</v>
      </c>
      <c r="P751" t="str">
        <f t="shared" si="22"/>
        <v>Armed</v>
      </c>
      <c r="Q751" t="str">
        <f t="shared" si="23"/>
        <v>31-50</v>
      </c>
    </row>
    <row r="752" spans="1:17" x14ac:dyDescent="0.2">
      <c r="A752">
        <v>908</v>
      </c>
      <c r="B752" t="s">
        <v>1420</v>
      </c>
      <c r="C752" s="1">
        <v>42289</v>
      </c>
      <c r="D752" t="s">
        <v>17</v>
      </c>
      <c r="E752" t="s">
        <v>18</v>
      </c>
      <c r="F752">
        <v>37</v>
      </c>
      <c r="G752" t="s">
        <v>19</v>
      </c>
      <c r="H752" t="s">
        <v>30</v>
      </c>
      <c r="I752" t="s">
        <v>1421</v>
      </c>
      <c r="J752" t="s">
        <v>51</v>
      </c>
      <c r="K752" t="b">
        <v>0</v>
      </c>
      <c r="L752" t="s">
        <v>23</v>
      </c>
      <c r="M752" t="s">
        <v>24</v>
      </c>
      <c r="N752" t="b">
        <v>0</v>
      </c>
      <c r="O752" t="s">
        <v>25</v>
      </c>
      <c r="P752" t="str">
        <f t="shared" si="22"/>
        <v>Armed</v>
      </c>
      <c r="Q752" t="str">
        <f t="shared" si="23"/>
        <v>31-50</v>
      </c>
    </row>
    <row r="753" spans="1:17" x14ac:dyDescent="0.2">
      <c r="A753">
        <v>909</v>
      </c>
      <c r="B753" t="s">
        <v>1422</v>
      </c>
      <c r="C753" s="1">
        <v>42289</v>
      </c>
      <c r="D753" t="s">
        <v>17</v>
      </c>
      <c r="E753" t="s">
        <v>18</v>
      </c>
      <c r="F753">
        <v>31</v>
      </c>
      <c r="G753" t="s">
        <v>19</v>
      </c>
      <c r="H753" t="s">
        <v>26</v>
      </c>
      <c r="I753" t="s">
        <v>1423</v>
      </c>
      <c r="J753" t="s">
        <v>299</v>
      </c>
      <c r="K753" t="b">
        <v>0</v>
      </c>
      <c r="L753" t="s">
        <v>23</v>
      </c>
      <c r="M753" t="s">
        <v>24</v>
      </c>
      <c r="N753" t="b">
        <v>0</v>
      </c>
      <c r="O753" t="s">
        <v>25</v>
      </c>
      <c r="P753" t="str">
        <f t="shared" si="22"/>
        <v>Armed</v>
      </c>
      <c r="Q753" t="str">
        <f t="shared" si="23"/>
        <v>31-50</v>
      </c>
    </row>
    <row r="754" spans="1:17" x14ac:dyDescent="0.2">
      <c r="A754">
        <v>912</v>
      </c>
      <c r="B754" t="s">
        <v>1424</v>
      </c>
      <c r="C754" s="1">
        <v>42291</v>
      </c>
      <c r="D754" t="s">
        <v>17</v>
      </c>
      <c r="E754" t="s">
        <v>18</v>
      </c>
      <c r="F754">
        <v>27</v>
      </c>
      <c r="G754" t="s">
        <v>19</v>
      </c>
      <c r="H754" t="s">
        <v>26</v>
      </c>
      <c r="I754" t="s">
        <v>1425</v>
      </c>
      <c r="J754" t="s">
        <v>234</v>
      </c>
      <c r="K754" t="b">
        <v>0</v>
      </c>
      <c r="L754" t="s">
        <v>23</v>
      </c>
      <c r="M754" t="s">
        <v>24</v>
      </c>
      <c r="N754" t="b">
        <v>0</v>
      </c>
      <c r="O754" t="s">
        <v>25</v>
      </c>
      <c r="P754" t="str">
        <f t="shared" si="22"/>
        <v>Armed</v>
      </c>
      <c r="Q754" t="str">
        <f t="shared" si="23"/>
        <v>18-30</v>
      </c>
    </row>
    <row r="755" spans="1:17" x14ac:dyDescent="0.2">
      <c r="A755">
        <v>913</v>
      </c>
      <c r="B755" t="s">
        <v>1426</v>
      </c>
      <c r="C755" s="1">
        <v>42291</v>
      </c>
      <c r="D755" t="s">
        <v>17</v>
      </c>
      <c r="E755" t="s">
        <v>18</v>
      </c>
      <c r="F755">
        <v>46</v>
      </c>
      <c r="G755" t="s">
        <v>59</v>
      </c>
      <c r="H755" t="s">
        <v>26</v>
      </c>
      <c r="I755" t="s">
        <v>1427</v>
      </c>
      <c r="J755" t="s">
        <v>175</v>
      </c>
      <c r="K755" t="b">
        <v>1</v>
      </c>
      <c r="L755" t="s">
        <v>23</v>
      </c>
      <c r="M755" t="s">
        <v>55</v>
      </c>
      <c r="N755" t="b">
        <v>0</v>
      </c>
      <c r="O755" t="s">
        <v>25</v>
      </c>
      <c r="P755" t="str">
        <f t="shared" si="22"/>
        <v>Armed</v>
      </c>
      <c r="Q755" t="str">
        <f t="shared" si="23"/>
        <v>31-50</v>
      </c>
    </row>
    <row r="756" spans="1:17" x14ac:dyDescent="0.2">
      <c r="A756">
        <v>914</v>
      </c>
      <c r="B756" t="s">
        <v>1428</v>
      </c>
      <c r="C756" s="1">
        <v>42291</v>
      </c>
      <c r="D756" t="s">
        <v>17</v>
      </c>
      <c r="E756" t="s">
        <v>82</v>
      </c>
      <c r="F756">
        <v>18</v>
      </c>
      <c r="G756" t="s">
        <v>19</v>
      </c>
      <c r="H756" t="s">
        <v>34</v>
      </c>
      <c r="I756" t="s">
        <v>1429</v>
      </c>
      <c r="J756" t="s">
        <v>42</v>
      </c>
      <c r="K756" t="b">
        <v>0</v>
      </c>
      <c r="L756" t="s">
        <v>37</v>
      </c>
      <c r="M756" t="s">
        <v>55</v>
      </c>
      <c r="N756" t="b">
        <v>0</v>
      </c>
      <c r="O756" t="s">
        <v>82</v>
      </c>
      <c r="P756" t="str">
        <f t="shared" si="22"/>
        <v>Armed</v>
      </c>
      <c r="Q756" t="str">
        <f t="shared" si="23"/>
        <v>18-30</v>
      </c>
    </row>
    <row r="757" spans="1:17" x14ac:dyDescent="0.2">
      <c r="A757">
        <v>918</v>
      </c>
      <c r="B757" t="s">
        <v>1430</v>
      </c>
      <c r="C757" s="1">
        <v>42291</v>
      </c>
      <c r="D757" t="s">
        <v>17</v>
      </c>
      <c r="E757" t="s">
        <v>18</v>
      </c>
      <c r="F757">
        <v>57</v>
      </c>
      <c r="G757" t="s">
        <v>19</v>
      </c>
      <c r="H757" t="s">
        <v>30</v>
      </c>
      <c r="I757" t="s">
        <v>1431</v>
      </c>
      <c r="J757" t="s">
        <v>282</v>
      </c>
      <c r="K757" t="b">
        <v>0</v>
      </c>
      <c r="L757" t="s">
        <v>23</v>
      </c>
      <c r="M757" t="s">
        <v>24</v>
      </c>
      <c r="N757" t="b">
        <v>0</v>
      </c>
      <c r="O757" t="s">
        <v>25</v>
      </c>
      <c r="P757" t="str">
        <f t="shared" si="22"/>
        <v>Armed</v>
      </c>
      <c r="Q757" t="str">
        <f t="shared" si="23"/>
        <v>50+</v>
      </c>
    </row>
    <row r="758" spans="1:17" x14ac:dyDescent="0.2">
      <c r="A758">
        <v>916</v>
      </c>
      <c r="B758" t="s">
        <v>1432</v>
      </c>
      <c r="C758" s="1">
        <v>42292</v>
      </c>
      <c r="D758" t="s">
        <v>17</v>
      </c>
      <c r="E758" t="s">
        <v>18</v>
      </c>
      <c r="F758">
        <v>15</v>
      </c>
      <c r="G758" t="s">
        <v>19</v>
      </c>
      <c r="H758" t="s">
        <v>34</v>
      </c>
      <c r="I758" t="s">
        <v>606</v>
      </c>
      <c r="J758" t="s">
        <v>175</v>
      </c>
      <c r="K758" t="b">
        <v>0</v>
      </c>
      <c r="L758" t="s">
        <v>23</v>
      </c>
      <c r="M758" t="s">
        <v>55</v>
      </c>
      <c r="N758" t="b">
        <v>0</v>
      </c>
      <c r="O758" t="s">
        <v>25</v>
      </c>
      <c r="P758" t="str">
        <f t="shared" si="22"/>
        <v>Armed</v>
      </c>
      <c r="Q758" t="str">
        <f t="shared" si="23"/>
        <v>Under 18</v>
      </c>
    </row>
    <row r="759" spans="1:17" x14ac:dyDescent="0.2">
      <c r="A759">
        <v>917</v>
      </c>
      <c r="B759" t="s">
        <v>1433</v>
      </c>
      <c r="C759" s="1">
        <v>42292</v>
      </c>
      <c r="D759" t="s">
        <v>17</v>
      </c>
      <c r="E759" t="s">
        <v>18</v>
      </c>
      <c r="F759">
        <v>25</v>
      </c>
      <c r="G759" t="s">
        <v>19</v>
      </c>
      <c r="H759" t="s">
        <v>30</v>
      </c>
      <c r="I759" t="s">
        <v>73</v>
      </c>
      <c r="J759" t="s">
        <v>74</v>
      </c>
      <c r="K759" t="b">
        <v>0</v>
      </c>
      <c r="L759" t="s">
        <v>23</v>
      </c>
      <c r="M759" t="s">
        <v>24</v>
      </c>
      <c r="N759" t="b">
        <v>0</v>
      </c>
      <c r="O759" t="s">
        <v>25</v>
      </c>
      <c r="P759" t="str">
        <f t="shared" si="22"/>
        <v>Armed</v>
      </c>
      <c r="Q759" t="str">
        <f t="shared" si="23"/>
        <v>18-30</v>
      </c>
    </row>
    <row r="760" spans="1:17" x14ac:dyDescent="0.2">
      <c r="A760">
        <v>919</v>
      </c>
      <c r="B760" t="s">
        <v>1434</v>
      </c>
      <c r="C760" s="1">
        <v>42292</v>
      </c>
      <c r="D760" t="s">
        <v>17</v>
      </c>
      <c r="E760" t="s">
        <v>18</v>
      </c>
      <c r="F760">
        <v>50</v>
      </c>
      <c r="G760" t="s">
        <v>59</v>
      </c>
      <c r="H760" t="s">
        <v>26</v>
      </c>
      <c r="I760" t="s">
        <v>351</v>
      </c>
      <c r="J760" t="s">
        <v>107</v>
      </c>
      <c r="K760" t="b">
        <v>1</v>
      </c>
      <c r="L760" t="s">
        <v>23</v>
      </c>
      <c r="M760" t="s">
        <v>55</v>
      </c>
      <c r="N760" t="b">
        <v>0</v>
      </c>
      <c r="O760" t="s">
        <v>25</v>
      </c>
      <c r="P760" t="str">
        <f t="shared" si="22"/>
        <v>Armed</v>
      </c>
      <c r="Q760" t="str">
        <f t="shared" si="23"/>
        <v>31-50</v>
      </c>
    </row>
    <row r="761" spans="1:17" x14ac:dyDescent="0.2">
      <c r="A761">
        <v>920</v>
      </c>
      <c r="B761" t="s">
        <v>1435</v>
      </c>
      <c r="C761" s="1">
        <v>42292</v>
      </c>
      <c r="D761" t="s">
        <v>17</v>
      </c>
      <c r="E761" t="s">
        <v>40</v>
      </c>
      <c r="F761">
        <v>31</v>
      </c>
      <c r="G761" t="s">
        <v>19</v>
      </c>
      <c r="H761" t="s">
        <v>26</v>
      </c>
      <c r="I761" t="s">
        <v>1436</v>
      </c>
      <c r="J761" t="s">
        <v>74</v>
      </c>
      <c r="K761" t="b">
        <v>0</v>
      </c>
      <c r="L761" t="s">
        <v>23</v>
      </c>
      <c r="M761" t="s">
        <v>55</v>
      </c>
      <c r="N761" t="b">
        <v>0</v>
      </c>
      <c r="O761" t="s">
        <v>43</v>
      </c>
      <c r="P761" t="str">
        <f t="shared" si="22"/>
        <v>Armed</v>
      </c>
      <c r="Q761" t="str">
        <f t="shared" si="23"/>
        <v>31-50</v>
      </c>
    </row>
    <row r="762" spans="1:17" x14ac:dyDescent="0.2">
      <c r="A762">
        <v>921</v>
      </c>
      <c r="B762" t="s">
        <v>1437</v>
      </c>
      <c r="C762" s="1">
        <v>42292</v>
      </c>
      <c r="D762" t="s">
        <v>17</v>
      </c>
      <c r="E762" t="s">
        <v>18</v>
      </c>
      <c r="F762">
        <v>35</v>
      </c>
      <c r="G762" t="s">
        <v>19</v>
      </c>
      <c r="H762" t="s">
        <v>26</v>
      </c>
      <c r="I762" t="s">
        <v>1438</v>
      </c>
      <c r="J762" t="s">
        <v>22</v>
      </c>
      <c r="K762" t="b">
        <v>0</v>
      </c>
      <c r="L762" t="s">
        <v>23</v>
      </c>
      <c r="M762" t="s">
        <v>80</v>
      </c>
      <c r="N762" t="b">
        <v>0</v>
      </c>
      <c r="O762" t="s">
        <v>25</v>
      </c>
      <c r="P762" t="str">
        <f t="shared" si="22"/>
        <v>Armed</v>
      </c>
      <c r="Q762" t="str">
        <f t="shared" si="23"/>
        <v>31-50</v>
      </c>
    </row>
    <row r="763" spans="1:17" x14ac:dyDescent="0.2">
      <c r="A763">
        <v>922</v>
      </c>
      <c r="B763" t="s">
        <v>1439</v>
      </c>
      <c r="C763" s="1">
        <v>42292</v>
      </c>
      <c r="D763" t="s">
        <v>17</v>
      </c>
      <c r="E763" t="s">
        <v>18</v>
      </c>
      <c r="F763">
        <v>27</v>
      </c>
      <c r="G763" t="s">
        <v>19</v>
      </c>
      <c r="H763" t="s">
        <v>34</v>
      </c>
      <c r="I763" t="s">
        <v>41</v>
      </c>
      <c r="J763" t="s">
        <v>42</v>
      </c>
      <c r="K763" t="b">
        <v>0</v>
      </c>
      <c r="L763" t="s">
        <v>23</v>
      </c>
      <c r="M763" t="s">
        <v>24</v>
      </c>
      <c r="N763" t="b">
        <v>0</v>
      </c>
      <c r="O763" t="s">
        <v>25</v>
      </c>
      <c r="P763" t="str">
        <f t="shared" si="22"/>
        <v>Armed</v>
      </c>
      <c r="Q763" t="str">
        <f t="shared" si="23"/>
        <v>18-30</v>
      </c>
    </row>
    <row r="764" spans="1:17" x14ac:dyDescent="0.2">
      <c r="A764">
        <v>923</v>
      </c>
      <c r="B764" t="s">
        <v>1440</v>
      </c>
      <c r="C764" s="1">
        <v>42292</v>
      </c>
      <c r="D764" t="s">
        <v>17</v>
      </c>
      <c r="E764" t="s">
        <v>18</v>
      </c>
      <c r="F764">
        <v>20</v>
      </c>
      <c r="G764" t="s">
        <v>19</v>
      </c>
      <c r="H764" t="s">
        <v>30</v>
      </c>
      <c r="I764" t="s">
        <v>218</v>
      </c>
      <c r="J764" t="s">
        <v>71</v>
      </c>
      <c r="K764" t="b">
        <v>0</v>
      </c>
      <c r="L764" t="s">
        <v>23</v>
      </c>
      <c r="M764" t="s">
        <v>24</v>
      </c>
      <c r="N764" t="b">
        <v>0</v>
      </c>
      <c r="O764" t="s">
        <v>25</v>
      </c>
      <c r="P764" t="str">
        <f t="shared" si="22"/>
        <v>Armed</v>
      </c>
      <c r="Q764" t="str">
        <f t="shared" si="23"/>
        <v>18-30</v>
      </c>
    </row>
    <row r="765" spans="1:17" x14ac:dyDescent="0.2">
      <c r="A765">
        <v>924</v>
      </c>
      <c r="B765" t="s">
        <v>1441</v>
      </c>
      <c r="C765" s="1">
        <v>42293</v>
      </c>
      <c r="D765" t="s">
        <v>17</v>
      </c>
      <c r="E765" t="s">
        <v>33</v>
      </c>
      <c r="F765">
        <v>27</v>
      </c>
      <c r="G765" t="s">
        <v>19</v>
      </c>
      <c r="H765" t="s">
        <v>34</v>
      </c>
      <c r="I765" t="s">
        <v>1442</v>
      </c>
      <c r="J765" t="s">
        <v>42</v>
      </c>
      <c r="K765" t="b">
        <v>0</v>
      </c>
      <c r="L765" t="s">
        <v>23</v>
      </c>
      <c r="M765" t="s">
        <v>24</v>
      </c>
      <c r="N765" t="b">
        <v>0</v>
      </c>
      <c r="O765" t="s">
        <v>33</v>
      </c>
      <c r="P765" t="str">
        <f t="shared" si="22"/>
        <v>Unarmed</v>
      </c>
      <c r="Q765" t="str">
        <f t="shared" si="23"/>
        <v>18-30</v>
      </c>
    </row>
    <row r="766" spans="1:17" x14ac:dyDescent="0.2">
      <c r="A766">
        <v>927</v>
      </c>
      <c r="B766" t="s">
        <v>1443</v>
      </c>
      <c r="C766" s="1">
        <v>42293</v>
      </c>
      <c r="D766" t="s">
        <v>17</v>
      </c>
      <c r="E766" t="s">
        <v>82</v>
      </c>
      <c r="F766">
        <v>33</v>
      </c>
      <c r="G766" t="s">
        <v>19</v>
      </c>
      <c r="H766" t="s">
        <v>30</v>
      </c>
      <c r="I766" t="s">
        <v>73</v>
      </c>
      <c r="J766" t="s">
        <v>299</v>
      </c>
      <c r="K766" t="b">
        <v>0</v>
      </c>
      <c r="L766" t="s">
        <v>85</v>
      </c>
      <c r="M766" t="s">
        <v>80</v>
      </c>
      <c r="N766" t="b">
        <v>1</v>
      </c>
      <c r="O766" t="s">
        <v>82</v>
      </c>
      <c r="P766" t="str">
        <f t="shared" si="22"/>
        <v>Armed</v>
      </c>
      <c r="Q766" t="str">
        <f t="shared" si="23"/>
        <v>31-50</v>
      </c>
    </row>
    <row r="767" spans="1:17" x14ac:dyDescent="0.2">
      <c r="A767">
        <v>2868</v>
      </c>
      <c r="B767" t="s">
        <v>1444</v>
      </c>
      <c r="C767" s="1">
        <v>42293</v>
      </c>
      <c r="D767" t="s">
        <v>17</v>
      </c>
      <c r="E767" t="s">
        <v>18</v>
      </c>
      <c r="F767">
        <v>27</v>
      </c>
      <c r="G767" t="s">
        <v>19</v>
      </c>
      <c r="H767" t="s">
        <v>26</v>
      </c>
      <c r="I767" t="s">
        <v>218</v>
      </c>
      <c r="J767" t="s">
        <v>71</v>
      </c>
      <c r="K767" t="b">
        <v>1</v>
      </c>
      <c r="L767" t="s">
        <v>23</v>
      </c>
      <c r="M767" t="s">
        <v>24</v>
      </c>
      <c r="N767" t="b">
        <v>0</v>
      </c>
      <c r="O767" t="s">
        <v>25</v>
      </c>
      <c r="P767" t="str">
        <f t="shared" si="22"/>
        <v>Armed</v>
      </c>
      <c r="Q767" t="str">
        <f t="shared" si="23"/>
        <v>18-30</v>
      </c>
    </row>
    <row r="768" spans="1:17" x14ac:dyDescent="0.2">
      <c r="A768">
        <v>929</v>
      </c>
      <c r="B768" t="s">
        <v>1445</v>
      </c>
      <c r="C768" s="1">
        <v>42294</v>
      </c>
      <c r="D768" t="s">
        <v>17</v>
      </c>
      <c r="E768" t="s">
        <v>40</v>
      </c>
      <c r="F768">
        <v>22</v>
      </c>
      <c r="G768" t="s">
        <v>19</v>
      </c>
      <c r="H768" t="s">
        <v>34</v>
      </c>
      <c r="I768" t="s">
        <v>1446</v>
      </c>
      <c r="J768" t="s">
        <v>42</v>
      </c>
      <c r="K768" t="b">
        <v>0</v>
      </c>
      <c r="L768" t="s">
        <v>23</v>
      </c>
      <c r="M768" t="s">
        <v>24</v>
      </c>
      <c r="N768" t="b">
        <v>0</v>
      </c>
      <c r="O768" t="s">
        <v>43</v>
      </c>
      <c r="P768" t="str">
        <f t="shared" si="22"/>
        <v>Armed</v>
      </c>
      <c r="Q768" t="str">
        <f t="shared" si="23"/>
        <v>18-30</v>
      </c>
    </row>
    <row r="769" spans="1:17" x14ac:dyDescent="0.2">
      <c r="A769">
        <v>930</v>
      </c>
      <c r="B769" t="s">
        <v>1447</v>
      </c>
      <c r="C769" s="1">
        <v>42294</v>
      </c>
      <c r="D769" t="s">
        <v>32</v>
      </c>
      <c r="E769" t="s">
        <v>66</v>
      </c>
      <c r="F769">
        <v>28</v>
      </c>
      <c r="G769" t="s">
        <v>19</v>
      </c>
      <c r="H769" t="s">
        <v>30</v>
      </c>
      <c r="I769" t="s">
        <v>1448</v>
      </c>
      <c r="J769" t="s">
        <v>64</v>
      </c>
      <c r="K769" t="b">
        <v>1</v>
      </c>
      <c r="L769" t="s">
        <v>37</v>
      </c>
      <c r="M769" t="s">
        <v>24</v>
      </c>
      <c r="N769" t="b">
        <v>0</v>
      </c>
      <c r="O769" t="s">
        <v>68</v>
      </c>
      <c r="P769" t="str">
        <f t="shared" si="22"/>
        <v>Armed</v>
      </c>
      <c r="Q769" t="str">
        <f t="shared" si="23"/>
        <v>18-30</v>
      </c>
    </row>
    <row r="770" spans="1:17" x14ac:dyDescent="0.2">
      <c r="A770">
        <v>931</v>
      </c>
      <c r="B770" t="s">
        <v>1449</v>
      </c>
      <c r="C770" s="1">
        <v>42295</v>
      </c>
      <c r="D770" t="s">
        <v>17</v>
      </c>
      <c r="E770" t="s">
        <v>18</v>
      </c>
      <c r="F770">
        <v>31</v>
      </c>
      <c r="G770" t="s">
        <v>19</v>
      </c>
      <c r="H770" t="s">
        <v>30</v>
      </c>
      <c r="I770" t="s">
        <v>1450</v>
      </c>
      <c r="J770" t="s">
        <v>175</v>
      </c>
      <c r="K770" t="b">
        <v>0</v>
      </c>
      <c r="L770" t="s">
        <v>85</v>
      </c>
      <c r="M770" t="s">
        <v>24</v>
      </c>
      <c r="N770" t="b">
        <v>0</v>
      </c>
      <c r="O770" t="s">
        <v>25</v>
      </c>
      <c r="P770" t="str">
        <f t="shared" si="22"/>
        <v>Armed</v>
      </c>
      <c r="Q770" t="str">
        <f t="shared" si="23"/>
        <v>31-50</v>
      </c>
    </row>
    <row r="771" spans="1:17" x14ac:dyDescent="0.2">
      <c r="A771">
        <v>932</v>
      </c>
      <c r="B771" t="s">
        <v>1451</v>
      </c>
      <c r="C771" s="1">
        <v>42295</v>
      </c>
      <c r="D771" t="s">
        <v>17</v>
      </c>
      <c r="E771" t="s">
        <v>66</v>
      </c>
      <c r="F771">
        <v>28</v>
      </c>
      <c r="G771" t="s">
        <v>19</v>
      </c>
      <c r="H771" t="s">
        <v>26</v>
      </c>
      <c r="I771" t="s">
        <v>918</v>
      </c>
      <c r="J771" t="s">
        <v>42</v>
      </c>
      <c r="K771" t="b">
        <v>1</v>
      </c>
      <c r="L771" t="s">
        <v>23</v>
      </c>
      <c r="M771" t="s">
        <v>24</v>
      </c>
      <c r="N771" t="b">
        <v>0</v>
      </c>
      <c r="O771" t="s">
        <v>68</v>
      </c>
      <c r="P771" t="str">
        <f t="shared" ref="P771:P834" si="24">IF(E771="unarmed", "Unarmed", "Armed")</f>
        <v>Armed</v>
      </c>
      <c r="Q771" t="str">
        <f t="shared" ref="Q771:Q834" si="25">IF(F771&lt;18, "Under 18", IF(F771&lt;=30, "18-30", IF(F771&lt;=50, "31-50", "50+")))</f>
        <v>18-30</v>
      </c>
    </row>
    <row r="772" spans="1:17" x14ac:dyDescent="0.2">
      <c r="A772">
        <v>934</v>
      </c>
      <c r="B772" t="s">
        <v>1452</v>
      </c>
      <c r="C772" s="1">
        <v>42296</v>
      </c>
      <c r="D772" t="s">
        <v>17</v>
      </c>
      <c r="E772" t="s">
        <v>82</v>
      </c>
      <c r="F772">
        <v>53</v>
      </c>
      <c r="G772" t="s">
        <v>19</v>
      </c>
      <c r="H772" t="s">
        <v>30</v>
      </c>
      <c r="I772" t="s">
        <v>147</v>
      </c>
      <c r="J772" t="s">
        <v>42</v>
      </c>
      <c r="K772" t="b">
        <v>0</v>
      </c>
      <c r="L772" t="s">
        <v>23</v>
      </c>
      <c r="M772" t="s">
        <v>24</v>
      </c>
      <c r="N772" t="b">
        <v>0</v>
      </c>
      <c r="O772" t="s">
        <v>82</v>
      </c>
      <c r="P772" t="str">
        <f t="shared" si="24"/>
        <v>Armed</v>
      </c>
      <c r="Q772" t="str">
        <f t="shared" si="25"/>
        <v>50+</v>
      </c>
    </row>
    <row r="773" spans="1:17" x14ac:dyDescent="0.2">
      <c r="A773">
        <v>935</v>
      </c>
      <c r="B773" t="s">
        <v>1453</v>
      </c>
      <c r="C773" s="1">
        <v>42297</v>
      </c>
      <c r="D773" t="s">
        <v>17</v>
      </c>
      <c r="E773" t="s">
        <v>40</v>
      </c>
      <c r="F773">
        <v>30</v>
      </c>
      <c r="G773" t="s">
        <v>19</v>
      </c>
      <c r="H773" t="s">
        <v>26</v>
      </c>
      <c r="I773" t="s">
        <v>870</v>
      </c>
      <c r="J773" t="s">
        <v>154</v>
      </c>
      <c r="K773" t="b">
        <v>0</v>
      </c>
      <c r="L773" t="s">
        <v>23</v>
      </c>
      <c r="M773" t="s">
        <v>24</v>
      </c>
      <c r="N773" t="b">
        <v>0</v>
      </c>
      <c r="O773" t="s">
        <v>43</v>
      </c>
      <c r="P773" t="str">
        <f t="shared" si="24"/>
        <v>Armed</v>
      </c>
      <c r="Q773" t="str">
        <f t="shared" si="25"/>
        <v>18-30</v>
      </c>
    </row>
    <row r="774" spans="1:17" x14ac:dyDescent="0.2">
      <c r="A774">
        <v>936</v>
      </c>
      <c r="B774" t="s">
        <v>1454</v>
      </c>
      <c r="C774" s="1">
        <v>42297</v>
      </c>
      <c r="D774" t="s">
        <v>17</v>
      </c>
      <c r="E774" t="s">
        <v>40</v>
      </c>
      <c r="F774">
        <v>39</v>
      </c>
      <c r="G774" t="s">
        <v>19</v>
      </c>
      <c r="H774" t="s">
        <v>30</v>
      </c>
      <c r="I774" t="s">
        <v>689</v>
      </c>
      <c r="J774" t="s">
        <v>42</v>
      </c>
      <c r="K774" t="b">
        <v>0</v>
      </c>
      <c r="L774" t="s">
        <v>23</v>
      </c>
      <c r="M774" t="s">
        <v>24</v>
      </c>
      <c r="N774" t="b">
        <v>0</v>
      </c>
      <c r="O774" t="s">
        <v>43</v>
      </c>
      <c r="P774" t="str">
        <f t="shared" si="24"/>
        <v>Armed</v>
      </c>
      <c r="Q774" t="str">
        <f t="shared" si="25"/>
        <v>31-50</v>
      </c>
    </row>
    <row r="775" spans="1:17" x14ac:dyDescent="0.2">
      <c r="A775">
        <v>937</v>
      </c>
      <c r="B775" t="s">
        <v>1455</v>
      </c>
      <c r="C775" s="1">
        <v>42297</v>
      </c>
      <c r="D775" t="s">
        <v>17</v>
      </c>
      <c r="E775" t="s">
        <v>18</v>
      </c>
      <c r="F775">
        <v>40</v>
      </c>
      <c r="G775" t="s">
        <v>19</v>
      </c>
      <c r="H775" t="s">
        <v>34</v>
      </c>
      <c r="I775" t="s">
        <v>1456</v>
      </c>
      <c r="J775" t="s">
        <v>110</v>
      </c>
      <c r="K775" t="b">
        <v>0</v>
      </c>
      <c r="L775" t="s">
        <v>23</v>
      </c>
      <c r="M775" t="s">
        <v>24</v>
      </c>
      <c r="N775" t="b">
        <v>0</v>
      </c>
      <c r="O775" t="s">
        <v>25</v>
      </c>
      <c r="P775" t="str">
        <f t="shared" si="24"/>
        <v>Armed</v>
      </c>
      <c r="Q775" t="str">
        <f t="shared" si="25"/>
        <v>31-50</v>
      </c>
    </row>
    <row r="776" spans="1:17" x14ac:dyDescent="0.2">
      <c r="A776">
        <v>938</v>
      </c>
      <c r="B776" t="s">
        <v>1457</v>
      </c>
      <c r="C776" s="1">
        <v>42297</v>
      </c>
      <c r="D776" t="s">
        <v>17</v>
      </c>
      <c r="E776" t="s">
        <v>66</v>
      </c>
      <c r="F776">
        <v>30</v>
      </c>
      <c r="G776" t="s">
        <v>19</v>
      </c>
      <c r="H776" t="s">
        <v>26</v>
      </c>
      <c r="I776" t="s">
        <v>1458</v>
      </c>
      <c r="J776" t="s">
        <v>79</v>
      </c>
      <c r="K776" t="b">
        <v>0</v>
      </c>
      <c r="L776" t="s">
        <v>23</v>
      </c>
      <c r="M776" t="s">
        <v>24</v>
      </c>
      <c r="N776" t="b">
        <v>0</v>
      </c>
      <c r="O776" t="s">
        <v>68</v>
      </c>
      <c r="P776" t="str">
        <f t="shared" si="24"/>
        <v>Armed</v>
      </c>
      <c r="Q776" t="str">
        <f t="shared" si="25"/>
        <v>18-30</v>
      </c>
    </row>
    <row r="777" spans="1:17" x14ac:dyDescent="0.2">
      <c r="A777">
        <v>939</v>
      </c>
      <c r="B777" t="s">
        <v>1459</v>
      </c>
      <c r="C777" s="1">
        <v>42297</v>
      </c>
      <c r="D777" t="s">
        <v>17</v>
      </c>
      <c r="E777" t="s">
        <v>18</v>
      </c>
      <c r="F777">
        <v>21</v>
      </c>
      <c r="G777" t="s">
        <v>19</v>
      </c>
      <c r="H777" t="s">
        <v>26</v>
      </c>
      <c r="I777" t="s">
        <v>1460</v>
      </c>
      <c r="J777" t="s">
        <v>61</v>
      </c>
      <c r="K777" t="b">
        <v>0</v>
      </c>
      <c r="L777" t="s">
        <v>23</v>
      </c>
      <c r="M777" t="s">
        <v>80</v>
      </c>
      <c r="N777" t="b">
        <v>0</v>
      </c>
      <c r="O777" t="s">
        <v>25</v>
      </c>
      <c r="P777" t="str">
        <f t="shared" si="24"/>
        <v>Armed</v>
      </c>
      <c r="Q777" t="str">
        <f t="shared" si="25"/>
        <v>18-30</v>
      </c>
    </row>
    <row r="778" spans="1:17" x14ac:dyDescent="0.2">
      <c r="A778">
        <v>940</v>
      </c>
      <c r="B778" t="s">
        <v>1461</v>
      </c>
      <c r="C778" s="1">
        <v>42298</v>
      </c>
      <c r="D778" t="s">
        <v>17</v>
      </c>
      <c r="E778" t="s">
        <v>66</v>
      </c>
      <c r="F778">
        <v>35</v>
      </c>
      <c r="G778" t="s">
        <v>19</v>
      </c>
      <c r="H778" t="s">
        <v>34</v>
      </c>
      <c r="I778" t="s">
        <v>1462</v>
      </c>
      <c r="J778" t="s">
        <v>42</v>
      </c>
      <c r="K778" t="b">
        <v>0</v>
      </c>
      <c r="L778" t="s">
        <v>37</v>
      </c>
      <c r="M778" t="s">
        <v>37</v>
      </c>
      <c r="N778" t="b">
        <v>0</v>
      </c>
      <c r="O778" t="s">
        <v>68</v>
      </c>
      <c r="P778" t="str">
        <f t="shared" si="24"/>
        <v>Armed</v>
      </c>
      <c r="Q778" t="str">
        <f t="shared" si="25"/>
        <v>31-50</v>
      </c>
    </row>
    <row r="779" spans="1:17" x14ac:dyDescent="0.2">
      <c r="A779">
        <v>941</v>
      </c>
      <c r="B779" t="s">
        <v>1463</v>
      </c>
      <c r="C779" s="1">
        <v>42298</v>
      </c>
      <c r="D779" t="s">
        <v>17</v>
      </c>
      <c r="E779" t="s">
        <v>33</v>
      </c>
      <c r="F779">
        <v>21</v>
      </c>
      <c r="G779" t="s">
        <v>19</v>
      </c>
      <c r="H779" t="s">
        <v>34</v>
      </c>
      <c r="I779" t="s">
        <v>1464</v>
      </c>
      <c r="J779" t="s">
        <v>42</v>
      </c>
      <c r="K779" t="b">
        <v>1</v>
      </c>
      <c r="L779" t="s">
        <v>23</v>
      </c>
      <c r="M779" t="s">
        <v>24</v>
      </c>
      <c r="N779" t="b">
        <v>0</v>
      </c>
      <c r="O779" t="s">
        <v>33</v>
      </c>
      <c r="P779" t="str">
        <f t="shared" si="24"/>
        <v>Unarmed</v>
      </c>
      <c r="Q779" t="str">
        <f t="shared" si="25"/>
        <v>18-30</v>
      </c>
    </row>
    <row r="780" spans="1:17" x14ac:dyDescent="0.2">
      <c r="A780">
        <v>944</v>
      </c>
      <c r="B780" t="s">
        <v>1465</v>
      </c>
      <c r="C780" s="1">
        <v>42298</v>
      </c>
      <c r="D780" t="s">
        <v>17</v>
      </c>
      <c r="E780" t="s">
        <v>18</v>
      </c>
      <c r="F780">
        <v>47</v>
      </c>
      <c r="G780" t="s">
        <v>19</v>
      </c>
      <c r="H780" t="s">
        <v>26</v>
      </c>
      <c r="I780" t="s">
        <v>1466</v>
      </c>
      <c r="J780" t="s">
        <v>212</v>
      </c>
      <c r="K780" t="b">
        <v>1</v>
      </c>
      <c r="L780" t="s">
        <v>23</v>
      </c>
      <c r="M780" t="s">
        <v>24</v>
      </c>
      <c r="N780" t="b">
        <v>0</v>
      </c>
      <c r="O780" t="s">
        <v>25</v>
      </c>
      <c r="P780" t="str">
        <f t="shared" si="24"/>
        <v>Armed</v>
      </c>
      <c r="Q780" t="str">
        <f t="shared" si="25"/>
        <v>31-50</v>
      </c>
    </row>
    <row r="781" spans="1:17" x14ac:dyDescent="0.2">
      <c r="A781">
        <v>943</v>
      </c>
      <c r="B781" t="s">
        <v>1467</v>
      </c>
      <c r="C781" s="1">
        <v>42299</v>
      </c>
      <c r="D781" t="s">
        <v>17</v>
      </c>
      <c r="E781" t="s">
        <v>66</v>
      </c>
      <c r="F781">
        <v>38</v>
      </c>
      <c r="G781" t="s">
        <v>19</v>
      </c>
      <c r="H781" t="s">
        <v>30</v>
      </c>
      <c r="I781" t="s">
        <v>1077</v>
      </c>
      <c r="J781" t="s">
        <v>79</v>
      </c>
      <c r="K781" t="b">
        <v>0</v>
      </c>
      <c r="L781" t="s">
        <v>23</v>
      </c>
      <c r="M781" t="s">
        <v>24</v>
      </c>
      <c r="N781" t="b">
        <v>0</v>
      </c>
      <c r="O781" t="s">
        <v>68</v>
      </c>
      <c r="P781" t="str">
        <f t="shared" si="24"/>
        <v>Armed</v>
      </c>
      <c r="Q781" t="str">
        <f t="shared" si="25"/>
        <v>31-50</v>
      </c>
    </row>
    <row r="782" spans="1:17" x14ac:dyDescent="0.2">
      <c r="A782">
        <v>945</v>
      </c>
      <c r="B782" t="s">
        <v>1468</v>
      </c>
      <c r="C782" s="1">
        <v>42299</v>
      </c>
      <c r="D782" t="s">
        <v>17</v>
      </c>
      <c r="E782" t="s">
        <v>18</v>
      </c>
      <c r="F782">
        <v>36</v>
      </c>
      <c r="G782" t="s">
        <v>19</v>
      </c>
      <c r="H782" t="s">
        <v>30</v>
      </c>
      <c r="I782" t="s">
        <v>1469</v>
      </c>
      <c r="J782" t="s">
        <v>42</v>
      </c>
      <c r="K782" t="b">
        <v>0</v>
      </c>
      <c r="L782" t="s">
        <v>23</v>
      </c>
      <c r="M782" t="s">
        <v>55</v>
      </c>
      <c r="N782" t="b">
        <v>0</v>
      </c>
      <c r="O782" t="s">
        <v>25</v>
      </c>
      <c r="P782" t="str">
        <f t="shared" si="24"/>
        <v>Armed</v>
      </c>
      <c r="Q782" t="str">
        <f t="shared" si="25"/>
        <v>31-50</v>
      </c>
    </row>
    <row r="783" spans="1:17" x14ac:dyDescent="0.2">
      <c r="A783">
        <v>946</v>
      </c>
      <c r="B783" t="s">
        <v>1470</v>
      </c>
      <c r="C783" s="1">
        <v>42299</v>
      </c>
      <c r="D783" t="s">
        <v>17</v>
      </c>
      <c r="E783" t="s">
        <v>82</v>
      </c>
      <c r="F783">
        <v>53</v>
      </c>
      <c r="G783" t="s">
        <v>19</v>
      </c>
      <c r="H783" t="s">
        <v>26</v>
      </c>
      <c r="I783" t="s">
        <v>1471</v>
      </c>
      <c r="J783" t="s">
        <v>154</v>
      </c>
      <c r="K783" t="b">
        <v>0</v>
      </c>
      <c r="L783" t="s">
        <v>37</v>
      </c>
      <c r="M783" t="s">
        <v>24</v>
      </c>
      <c r="N783" t="b">
        <v>0</v>
      </c>
      <c r="O783" t="s">
        <v>82</v>
      </c>
      <c r="P783" t="str">
        <f t="shared" si="24"/>
        <v>Armed</v>
      </c>
      <c r="Q783" t="str">
        <f t="shared" si="25"/>
        <v>50+</v>
      </c>
    </row>
    <row r="784" spans="1:17" x14ac:dyDescent="0.2">
      <c r="A784">
        <v>947</v>
      </c>
      <c r="B784" t="s">
        <v>1472</v>
      </c>
      <c r="C784" s="1">
        <v>42301</v>
      </c>
      <c r="D784" t="s">
        <v>17</v>
      </c>
      <c r="E784" t="s">
        <v>18</v>
      </c>
      <c r="F784">
        <v>34</v>
      </c>
      <c r="G784" t="s">
        <v>19</v>
      </c>
      <c r="H784" t="s">
        <v>34</v>
      </c>
      <c r="I784" t="s">
        <v>1473</v>
      </c>
      <c r="J784" t="s">
        <v>42</v>
      </c>
      <c r="K784" t="b">
        <v>0</v>
      </c>
      <c r="L784" t="s">
        <v>23</v>
      </c>
      <c r="M784" t="s">
        <v>24</v>
      </c>
      <c r="N784" t="b">
        <v>0</v>
      </c>
      <c r="O784" t="s">
        <v>25</v>
      </c>
      <c r="P784" t="str">
        <f t="shared" si="24"/>
        <v>Armed</v>
      </c>
      <c r="Q784" t="str">
        <f t="shared" si="25"/>
        <v>31-50</v>
      </c>
    </row>
    <row r="785" spans="1:17" x14ac:dyDescent="0.2">
      <c r="A785">
        <v>948</v>
      </c>
      <c r="B785" t="s">
        <v>1474</v>
      </c>
      <c r="C785" s="1">
        <v>42301</v>
      </c>
      <c r="D785" t="s">
        <v>17</v>
      </c>
      <c r="E785" t="s">
        <v>18</v>
      </c>
      <c r="F785">
        <v>34</v>
      </c>
      <c r="G785" t="s">
        <v>19</v>
      </c>
      <c r="H785" t="s">
        <v>30</v>
      </c>
      <c r="I785" t="s">
        <v>1475</v>
      </c>
      <c r="J785" t="s">
        <v>175</v>
      </c>
      <c r="K785" t="b">
        <v>0</v>
      </c>
      <c r="L785" t="s">
        <v>23</v>
      </c>
      <c r="M785" t="s">
        <v>24</v>
      </c>
      <c r="N785" t="b">
        <v>1</v>
      </c>
      <c r="O785" t="s">
        <v>25</v>
      </c>
      <c r="P785" t="str">
        <f t="shared" si="24"/>
        <v>Armed</v>
      </c>
      <c r="Q785" t="str">
        <f t="shared" si="25"/>
        <v>31-50</v>
      </c>
    </row>
    <row r="786" spans="1:17" x14ac:dyDescent="0.2">
      <c r="A786">
        <v>950</v>
      </c>
      <c r="B786" t="s">
        <v>1476</v>
      </c>
      <c r="C786" s="1">
        <v>42301</v>
      </c>
      <c r="D786" t="s">
        <v>17</v>
      </c>
      <c r="E786" t="s">
        <v>82</v>
      </c>
      <c r="F786">
        <v>30</v>
      </c>
      <c r="G786" t="s">
        <v>19</v>
      </c>
      <c r="H786" t="s">
        <v>30</v>
      </c>
      <c r="I786" t="s">
        <v>1477</v>
      </c>
      <c r="J786" t="s">
        <v>42</v>
      </c>
      <c r="K786" t="b">
        <v>0</v>
      </c>
      <c r="L786" t="s">
        <v>85</v>
      </c>
      <c r="M786" t="s">
        <v>24</v>
      </c>
      <c r="N786" t="b">
        <v>0</v>
      </c>
      <c r="O786" t="s">
        <v>82</v>
      </c>
      <c r="P786" t="str">
        <f t="shared" si="24"/>
        <v>Armed</v>
      </c>
      <c r="Q786" t="str">
        <f t="shared" si="25"/>
        <v>18-30</v>
      </c>
    </row>
    <row r="787" spans="1:17" x14ac:dyDescent="0.2">
      <c r="A787">
        <v>951</v>
      </c>
      <c r="B787" t="s">
        <v>1478</v>
      </c>
      <c r="C787" s="1">
        <v>42301</v>
      </c>
      <c r="D787" t="s">
        <v>17</v>
      </c>
      <c r="E787" t="s">
        <v>18</v>
      </c>
      <c r="F787">
        <v>28</v>
      </c>
      <c r="G787" t="s">
        <v>19</v>
      </c>
      <c r="H787" t="s">
        <v>26</v>
      </c>
      <c r="I787" t="s">
        <v>1479</v>
      </c>
      <c r="J787" t="s">
        <v>74</v>
      </c>
      <c r="K787" t="b">
        <v>1</v>
      </c>
      <c r="L787" t="s">
        <v>23</v>
      </c>
      <c r="M787" t="s">
        <v>24</v>
      </c>
      <c r="N787" t="b">
        <v>0</v>
      </c>
      <c r="O787" t="s">
        <v>25</v>
      </c>
      <c r="P787" t="str">
        <f t="shared" si="24"/>
        <v>Armed</v>
      </c>
      <c r="Q787" t="str">
        <f t="shared" si="25"/>
        <v>18-30</v>
      </c>
    </row>
    <row r="788" spans="1:17" x14ac:dyDescent="0.2">
      <c r="A788">
        <v>952</v>
      </c>
      <c r="B788" t="s">
        <v>1480</v>
      </c>
      <c r="C788" s="1">
        <v>42301</v>
      </c>
      <c r="D788" t="s">
        <v>17</v>
      </c>
      <c r="E788" t="s">
        <v>18</v>
      </c>
      <c r="F788">
        <v>47</v>
      </c>
      <c r="G788" t="s">
        <v>19</v>
      </c>
      <c r="H788" t="s">
        <v>26</v>
      </c>
      <c r="I788" t="s">
        <v>1481</v>
      </c>
      <c r="J788" t="s">
        <v>348</v>
      </c>
      <c r="K788" t="b">
        <v>0</v>
      </c>
      <c r="L788" t="s">
        <v>23</v>
      </c>
      <c r="M788" t="s">
        <v>24</v>
      </c>
      <c r="N788" t="b">
        <v>0</v>
      </c>
      <c r="O788" t="s">
        <v>25</v>
      </c>
      <c r="P788" t="str">
        <f t="shared" si="24"/>
        <v>Armed</v>
      </c>
      <c r="Q788" t="str">
        <f t="shared" si="25"/>
        <v>31-50</v>
      </c>
    </row>
    <row r="789" spans="1:17" x14ac:dyDescent="0.2">
      <c r="A789">
        <v>953</v>
      </c>
      <c r="B789" t="s">
        <v>1482</v>
      </c>
      <c r="C789" s="1">
        <v>42301</v>
      </c>
      <c r="D789" t="s">
        <v>17</v>
      </c>
      <c r="E789" t="s">
        <v>82</v>
      </c>
      <c r="F789">
        <v>49</v>
      </c>
      <c r="G789" t="s">
        <v>19</v>
      </c>
      <c r="H789" t="s">
        <v>26</v>
      </c>
      <c r="I789" t="s">
        <v>1483</v>
      </c>
      <c r="J789" t="s">
        <v>258</v>
      </c>
      <c r="K789" t="b">
        <v>0</v>
      </c>
      <c r="L789" t="s">
        <v>23</v>
      </c>
      <c r="M789" t="s">
        <v>24</v>
      </c>
      <c r="N789" t="b">
        <v>0</v>
      </c>
      <c r="O789" t="s">
        <v>82</v>
      </c>
      <c r="P789" t="str">
        <f t="shared" si="24"/>
        <v>Armed</v>
      </c>
      <c r="Q789" t="str">
        <f t="shared" si="25"/>
        <v>31-50</v>
      </c>
    </row>
    <row r="790" spans="1:17" x14ac:dyDescent="0.2">
      <c r="A790">
        <v>949</v>
      </c>
      <c r="B790" t="s">
        <v>1484</v>
      </c>
      <c r="C790" s="1">
        <v>42302</v>
      </c>
      <c r="D790" t="s">
        <v>17</v>
      </c>
      <c r="E790" t="s">
        <v>18</v>
      </c>
      <c r="F790">
        <v>36</v>
      </c>
      <c r="G790" t="s">
        <v>19</v>
      </c>
      <c r="H790" t="s">
        <v>26</v>
      </c>
      <c r="I790" t="s">
        <v>1485</v>
      </c>
      <c r="J790" t="s">
        <v>234</v>
      </c>
      <c r="K790" t="b">
        <v>0</v>
      </c>
      <c r="L790" t="s">
        <v>23</v>
      </c>
      <c r="M790" t="s">
        <v>24</v>
      </c>
      <c r="N790" t="b">
        <v>0</v>
      </c>
      <c r="O790" t="s">
        <v>25</v>
      </c>
      <c r="P790" t="str">
        <f t="shared" si="24"/>
        <v>Armed</v>
      </c>
      <c r="Q790" t="str">
        <f t="shared" si="25"/>
        <v>31-50</v>
      </c>
    </row>
    <row r="791" spans="1:17" x14ac:dyDescent="0.2">
      <c r="A791">
        <v>954</v>
      </c>
      <c r="B791" t="s">
        <v>1486</v>
      </c>
      <c r="C791" s="1">
        <v>42303</v>
      </c>
      <c r="D791" t="s">
        <v>17</v>
      </c>
      <c r="E791" t="s">
        <v>82</v>
      </c>
      <c r="F791">
        <v>45</v>
      </c>
      <c r="G791" t="s">
        <v>19</v>
      </c>
      <c r="H791" t="s">
        <v>30</v>
      </c>
      <c r="I791" t="s">
        <v>1487</v>
      </c>
      <c r="J791" t="s">
        <v>184</v>
      </c>
      <c r="K791" t="b">
        <v>0</v>
      </c>
      <c r="L791" t="s">
        <v>37</v>
      </c>
      <c r="M791" t="s">
        <v>24</v>
      </c>
      <c r="N791" t="b">
        <v>0</v>
      </c>
      <c r="O791" t="s">
        <v>82</v>
      </c>
      <c r="P791" t="str">
        <f t="shared" si="24"/>
        <v>Armed</v>
      </c>
      <c r="Q791" t="str">
        <f t="shared" si="25"/>
        <v>31-50</v>
      </c>
    </row>
    <row r="792" spans="1:17" x14ac:dyDescent="0.2">
      <c r="A792">
        <v>955</v>
      </c>
      <c r="B792" t="s">
        <v>1488</v>
      </c>
      <c r="C792" s="1">
        <v>42303</v>
      </c>
      <c r="D792" t="s">
        <v>17</v>
      </c>
      <c r="E792" t="s">
        <v>18</v>
      </c>
      <c r="F792">
        <v>21</v>
      </c>
      <c r="G792" t="s">
        <v>59</v>
      </c>
      <c r="H792" t="s">
        <v>30</v>
      </c>
      <c r="I792" t="s">
        <v>437</v>
      </c>
      <c r="J792" t="s">
        <v>438</v>
      </c>
      <c r="K792" t="b">
        <v>0</v>
      </c>
      <c r="L792" t="s">
        <v>23</v>
      </c>
      <c r="M792" t="s">
        <v>24</v>
      </c>
      <c r="N792" t="b">
        <v>0</v>
      </c>
      <c r="O792" t="s">
        <v>25</v>
      </c>
      <c r="P792" t="str">
        <f t="shared" si="24"/>
        <v>Armed</v>
      </c>
      <c r="Q792" t="str">
        <f t="shared" si="25"/>
        <v>18-30</v>
      </c>
    </row>
    <row r="793" spans="1:17" x14ac:dyDescent="0.2">
      <c r="A793">
        <v>956</v>
      </c>
      <c r="B793" t="s">
        <v>1489</v>
      </c>
      <c r="C793" s="1">
        <v>42303</v>
      </c>
      <c r="D793" t="s">
        <v>17</v>
      </c>
      <c r="E793" t="s">
        <v>33</v>
      </c>
      <c r="F793">
        <v>18</v>
      </c>
      <c r="G793" t="s">
        <v>19</v>
      </c>
      <c r="H793" t="s">
        <v>37</v>
      </c>
      <c r="I793" t="s">
        <v>1490</v>
      </c>
      <c r="J793" t="s">
        <v>175</v>
      </c>
      <c r="K793" t="b">
        <v>0</v>
      </c>
      <c r="L793" t="s">
        <v>23</v>
      </c>
      <c r="M793" t="s">
        <v>80</v>
      </c>
      <c r="N793" t="b">
        <v>0</v>
      </c>
      <c r="O793" t="s">
        <v>33</v>
      </c>
      <c r="P793" t="str">
        <f t="shared" si="24"/>
        <v>Unarmed</v>
      </c>
      <c r="Q793" t="str">
        <f t="shared" si="25"/>
        <v>18-30</v>
      </c>
    </row>
    <row r="794" spans="1:17" x14ac:dyDescent="0.2">
      <c r="A794">
        <v>960</v>
      </c>
      <c r="B794" t="s">
        <v>1491</v>
      </c>
      <c r="C794" s="1">
        <v>42304</v>
      </c>
      <c r="D794" t="s">
        <v>17</v>
      </c>
      <c r="E794" t="s">
        <v>18</v>
      </c>
      <c r="F794">
        <v>25</v>
      </c>
      <c r="G794" t="s">
        <v>19</v>
      </c>
      <c r="H794" t="s">
        <v>30</v>
      </c>
      <c r="I794" t="s">
        <v>1492</v>
      </c>
      <c r="J794" t="s">
        <v>234</v>
      </c>
      <c r="K794" t="b">
        <v>0</v>
      </c>
      <c r="L794" t="s">
        <v>23</v>
      </c>
      <c r="M794" t="s">
        <v>24</v>
      </c>
      <c r="N794" t="b">
        <v>1</v>
      </c>
      <c r="O794" t="s">
        <v>25</v>
      </c>
      <c r="P794" t="str">
        <f t="shared" si="24"/>
        <v>Armed</v>
      </c>
      <c r="Q794" t="str">
        <f t="shared" si="25"/>
        <v>18-30</v>
      </c>
    </row>
    <row r="795" spans="1:17" x14ac:dyDescent="0.2">
      <c r="A795">
        <v>958</v>
      </c>
      <c r="B795" t="s">
        <v>1493</v>
      </c>
      <c r="C795" s="1">
        <v>42305</v>
      </c>
      <c r="D795" t="s">
        <v>17</v>
      </c>
      <c r="E795" t="s">
        <v>33</v>
      </c>
      <c r="F795">
        <v>29</v>
      </c>
      <c r="G795" t="s">
        <v>19</v>
      </c>
      <c r="H795" t="s">
        <v>30</v>
      </c>
      <c r="I795" t="s">
        <v>1494</v>
      </c>
      <c r="J795" t="s">
        <v>42</v>
      </c>
      <c r="K795" t="b">
        <v>0</v>
      </c>
      <c r="L795" t="s">
        <v>23</v>
      </c>
      <c r="M795" t="s">
        <v>24</v>
      </c>
      <c r="N795" t="b">
        <v>0</v>
      </c>
      <c r="O795" t="s">
        <v>33</v>
      </c>
      <c r="P795" t="str">
        <f t="shared" si="24"/>
        <v>Unarmed</v>
      </c>
      <c r="Q795" t="str">
        <f t="shared" si="25"/>
        <v>18-30</v>
      </c>
    </row>
    <row r="796" spans="1:17" x14ac:dyDescent="0.2">
      <c r="A796">
        <v>959</v>
      </c>
      <c r="B796" t="s">
        <v>1495</v>
      </c>
      <c r="C796" s="1">
        <v>42305</v>
      </c>
      <c r="D796" t="s">
        <v>17</v>
      </c>
      <c r="E796" t="s">
        <v>18</v>
      </c>
      <c r="F796">
        <v>57</v>
      </c>
      <c r="G796" t="s">
        <v>19</v>
      </c>
      <c r="H796" t="s">
        <v>26</v>
      </c>
      <c r="I796" t="s">
        <v>1496</v>
      </c>
      <c r="J796" t="s">
        <v>299</v>
      </c>
      <c r="K796" t="b">
        <v>0</v>
      </c>
      <c r="L796" t="s">
        <v>23</v>
      </c>
      <c r="M796" t="s">
        <v>24</v>
      </c>
      <c r="N796" t="b">
        <v>0</v>
      </c>
      <c r="O796" t="s">
        <v>25</v>
      </c>
      <c r="P796" t="str">
        <f t="shared" si="24"/>
        <v>Armed</v>
      </c>
      <c r="Q796" t="str">
        <f t="shared" si="25"/>
        <v>50+</v>
      </c>
    </row>
    <row r="797" spans="1:17" x14ac:dyDescent="0.2">
      <c r="A797">
        <v>961</v>
      </c>
      <c r="B797" t="s">
        <v>1497</v>
      </c>
      <c r="C797" s="1">
        <v>42305</v>
      </c>
      <c r="D797" t="s">
        <v>17</v>
      </c>
      <c r="E797" t="s">
        <v>18</v>
      </c>
      <c r="F797">
        <v>34</v>
      </c>
      <c r="G797" t="s">
        <v>19</v>
      </c>
      <c r="H797" t="s">
        <v>30</v>
      </c>
      <c r="I797" t="s">
        <v>479</v>
      </c>
      <c r="J797" t="s">
        <v>175</v>
      </c>
      <c r="K797" t="b">
        <v>0</v>
      </c>
      <c r="L797" t="s">
        <v>23</v>
      </c>
      <c r="M797" t="s">
        <v>24</v>
      </c>
      <c r="N797" t="b">
        <v>0</v>
      </c>
      <c r="O797" t="s">
        <v>25</v>
      </c>
      <c r="P797" t="str">
        <f t="shared" si="24"/>
        <v>Armed</v>
      </c>
      <c r="Q797" t="str">
        <f t="shared" si="25"/>
        <v>31-50</v>
      </c>
    </row>
    <row r="798" spans="1:17" x14ac:dyDescent="0.2">
      <c r="A798">
        <v>962</v>
      </c>
      <c r="B798" t="s">
        <v>1498</v>
      </c>
      <c r="C798" s="1">
        <v>42305</v>
      </c>
      <c r="D798" t="s">
        <v>17</v>
      </c>
      <c r="E798" t="s">
        <v>18</v>
      </c>
      <c r="F798">
        <v>35</v>
      </c>
      <c r="G798" t="s">
        <v>19</v>
      </c>
      <c r="H798" t="s">
        <v>26</v>
      </c>
      <c r="I798" t="s">
        <v>1499</v>
      </c>
      <c r="J798" t="s">
        <v>29</v>
      </c>
      <c r="K798" t="b">
        <v>0</v>
      </c>
      <c r="L798" t="s">
        <v>23</v>
      </c>
      <c r="M798" t="s">
        <v>55</v>
      </c>
      <c r="N798" t="b">
        <v>0</v>
      </c>
      <c r="O798" t="s">
        <v>25</v>
      </c>
      <c r="P798" t="str">
        <f t="shared" si="24"/>
        <v>Armed</v>
      </c>
      <c r="Q798" t="str">
        <f t="shared" si="25"/>
        <v>31-50</v>
      </c>
    </row>
    <row r="799" spans="1:17" x14ac:dyDescent="0.2">
      <c r="A799">
        <v>964</v>
      </c>
      <c r="B799" t="s">
        <v>1500</v>
      </c>
      <c r="C799" s="1">
        <v>42306</v>
      </c>
      <c r="D799" t="s">
        <v>17</v>
      </c>
      <c r="E799" t="s">
        <v>18</v>
      </c>
      <c r="F799">
        <v>37</v>
      </c>
      <c r="G799" t="s">
        <v>19</v>
      </c>
      <c r="H799" t="s">
        <v>30</v>
      </c>
      <c r="I799" t="s">
        <v>73</v>
      </c>
      <c r="J799" t="s">
        <v>74</v>
      </c>
      <c r="K799" t="b">
        <v>0</v>
      </c>
      <c r="L799" t="s">
        <v>37</v>
      </c>
      <c r="M799" t="s">
        <v>24</v>
      </c>
      <c r="N799" t="b">
        <v>0</v>
      </c>
      <c r="O799" t="s">
        <v>25</v>
      </c>
      <c r="P799" t="str">
        <f t="shared" si="24"/>
        <v>Armed</v>
      </c>
      <c r="Q799" t="str">
        <f t="shared" si="25"/>
        <v>31-50</v>
      </c>
    </row>
    <row r="800" spans="1:17" x14ac:dyDescent="0.2">
      <c r="A800">
        <v>965</v>
      </c>
      <c r="B800" t="s">
        <v>1501</v>
      </c>
      <c r="C800" s="1">
        <v>42306</v>
      </c>
      <c r="D800" t="s">
        <v>17</v>
      </c>
      <c r="E800" t="s">
        <v>18</v>
      </c>
      <c r="F800">
        <v>18</v>
      </c>
      <c r="G800" t="s">
        <v>19</v>
      </c>
      <c r="H800" t="s">
        <v>26</v>
      </c>
      <c r="I800" t="s">
        <v>1502</v>
      </c>
      <c r="J800" t="s">
        <v>246</v>
      </c>
      <c r="K800" t="b">
        <v>0</v>
      </c>
      <c r="L800" t="s">
        <v>23</v>
      </c>
      <c r="M800" t="s">
        <v>24</v>
      </c>
      <c r="N800" t="b">
        <v>0</v>
      </c>
      <c r="O800" t="s">
        <v>25</v>
      </c>
      <c r="P800" t="str">
        <f t="shared" si="24"/>
        <v>Armed</v>
      </c>
      <c r="Q800" t="str">
        <f t="shared" si="25"/>
        <v>18-30</v>
      </c>
    </row>
    <row r="801" spans="1:17" x14ac:dyDescent="0.2">
      <c r="A801">
        <v>966</v>
      </c>
      <c r="B801" t="s">
        <v>1503</v>
      </c>
      <c r="C801" s="1">
        <v>42307</v>
      </c>
      <c r="D801" t="s">
        <v>17</v>
      </c>
      <c r="E801" t="s">
        <v>18</v>
      </c>
      <c r="F801">
        <v>62</v>
      </c>
      <c r="G801" t="s">
        <v>19</v>
      </c>
      <c r="H801" t="s">
        <v>26</v>
      </c>
      <c r="I801" t="s">
        <v>1504</v>
      </c>
      <c r="J801" t="s">
        <v>154</v>
      </c>
      <c r="K801" t="b">
        <v>0</v>
      </c>
      <c r="L801" t="s">
        <v>23</v>
      </c>
      <c r="M801" t="s">
        <v>37</v>
      </c>
      <c r="N801" t="b">
        <v>0</v>
      </c>
      <c r="O801" t="s">
        <v>25</v>
      </c>
      <c r="P801" t="str">
        <f t="shared" si="24"/>
        <v>Armed</v>
      </c>
      <c r="Q801" t="str">
        <f t="shared" si="25"/>
        <v>50+</v>
      </c>
    </row>
    <row r="802" spans="1:17" x14ac:dyDescent="0.2">
      <c r="A802">
        <v>967</v>
      </c>
      <c r="B802" t="s">
        <v>1505</v>
      </c>
      <c r="C802" s="1">
        <v>42307</v>
      </c>
      <c r="D802" t="s">
        <v>17</v>
      </c>
      <c r="E802" t="s">
        <v>18</v>
      </c>
      <c r="F802">
        <v>29</v>
      </c>
      <c r="G802" t="s">
        <v>19</v>
      </c>
      <c r="H802" t="s">
        <v>34</v>
      </c>
      <c r="I802" t="s">
        <v>1506</v>
      </c>
      <c r="J802" t="s">
        <v>71</v>
      </c>
      <c r="K802" t="b">
        <v>0</v>
      </c>
      <c r="L802" t="s">
        <v>23</v>
      </c>
      <c r="M802" t="s">
        <v>55</v>
      </c>
      <c r="N802" t="b">
        <v>0</v>
      </c>
      <c r="O802" t="s">
        <v>25</v>
      </c>
      <c r="P802" t="str">
        <f t="shared" si="24"/>
        <v>Armed</v>
      </c>
      <c r="Q802" t="str">
        <f t="shared" si="25"/>
        <v>18-30</v>
      </c>
    </row>
    <row r="803" spans="1:17" x14ac:dyDescent="0.2">
      <c r="A803">
        <v>968</v>
      </c>
      <c r="B803" t="s">
        <v>1507</v>
      </c>
      <c r="C803" s="1">
        <v>42307</v>
      </c>
      <c r="D803" t="s">
        <v>17</v>
      </c>
      <c r="E803" t="s">
        <v>18</v>
      </c>
      <c r="F803">
        <v>25</v>
      </c>
      <c r="G803" t="s">
        <v>19</v>
      </c>
      <c r="H803" t="s">
        <v>30</v>
      </c>
      <c r="I803" t="s">
        <v>218</v>
      </c>
      <c r="J803" t="s">
        <v>71</v>
      </c>
      <c r="K803" t="b">
        <v>0</v>
      </c>
      <c r="L803" t="s">
        <v>37</v>
      </c>
      <c r="M803" t="s">
        <v>80</v>
      </c>
      <c r="N803" t="b">
        <v>0</v>
      </c>
      <c r="O803" t="s">
        <v>25</v>
      </c>
      <c r="P803" t="str">
        <f t="shared" si="24"/>
        <v>Armed</v>
      </c>
      <c r="Q803" t="str">
        <f t="shared" si="25"/>
        <v>18-30</v>
      </c>
    </row>
    <row r="804" spans="1:17" x14ac:dyDescent="0.2">
      <c r="A804">
        <v>971</v>
      </c>
      <c r="B804" t="s">
        <v>1508</v>
      </c>
      <c r="C804" s="1">
        <v>42307</v>
      </c>
      <c r="D804" t="s">
        <v>32</v>
      </c>
      <c r="E804" t="s">
        <v>66</v>
      </c>
      <c r="F804">
        <v>30</v>
      </c>
      <c r="G804" t="s">
        <v>19</v>
      </c>
      <c r="H804" t="s">
        <v>26</v>
      </c>
      <c r="I804" t="s">
        <v>1509</v>
      </c>
      <c r="J804" t="s">
        <v>51</v>
      </c>
      <c r="K804" t="b">
        <v>0</v>
      </c>
      <c r="L804" t="s">
        <v>23</v>
      </c>
      <c r="M804" t="s">
        <v>80</v>
      </c>
      <c r="N804" t="b">
        <v>0</v>
      </c>
      <c r="O804" t="s">
        <v>68</v>
      </c>
      <c r="P804" t="str">
        <f t="shared" si="24"/>
        <v>Armed</v>
      </c>
      <c r="Q804" t="str">
        <f t="shared" si="25"/>
        <v>18-30</v>
      </c>
    </row>
    <row r="805" spans="1:17" x14ac:dyDescent="0.2">
      <c r="A805">
        <v>2867</v>
      </c>
      <c r="B805" t="s">
        <v>1510</v>
      </c>
      <c r="C805" s="1">
        <v>42307</v>
      </c>
      <c r="D805" t="s">
        <v>17</v>
      </c>
      <c r="E805" t="s">
        <v>18</v>
      </c>
      <c r="F805">
        <v>24</v>
      </c>
      <c r="G805" t="s">
        <v>19</v>
      </c>
      <c r="H805" t="s">
        <v>30</v>
      </c>
      <c r="I805" t="s">
        <v>218</v>
      </c>
      <c r="J805" t="s">
        <v>71</v>
      </c>
      <c r="K805" t="b">
        <v>0</v>
      </c>
      <c r="L805" t="s">
        <v>23</v>
      </c>
      <c r="M805" t="s">
        <v>24</v>
      </c>
      <c r="N805" t="b">
        <v>0</v>
      </c>
      <c r="O805" t="s">
        <v>25</v>
      </c>
      <c r="P805" t="str">
        <f t="shared" si="24"/>
        <v>Armed</v>
      </c>
      <c r="Q805" t="str">
        <f t="shared" si="25"/>
        <v>18-30</v>
      </c>
    </row>
    <row r="806" spans="1:17" x14ac:dyDescent="0.2">
      <c r="A806">
        <v>2871</v>
      </c>
      <c r="B806" t="s">
        <v>1511</v>
      </c>
      <c r="C806" s="1">
        <v>42307</v>
      </c>
      <c r="D806" t="s">
        <v>17</v>
      </c>
      <c r="E806" t="s">
        <v>18</v>
      </c>
      <c r="F806">
        <v>52</v>
      </c>
      <c r="G806" t="s">
        <v>19</v>
      </c>
      <c r="H806" t="s">
        <v>26</v>
      </c>
      <c r="I806" t="s">
        <v>1512</v>
      </c>
      <c r="J806" t="s">
        <v>175</v>
      </c>
      <c r="K806" t="b">
        <v>0</v>
      </c>
      <c r="L806" t="s">
        <v>23</v>
      </c>
      <c r="M806" t="s">
        <v>24</v>
      </c>
      <c r="N806" t="b">
        <v>0</v>
      </c>
      <c r="O806" t="s">
        <v>25</v>
      </c>
      <c r="P806" t="str">
        <f t="shared" si="24"/>
        <v>Armed</v>
      </c>
      <c r="Q806" t="str">
        <f t="shared" si="25"/>
        <v>50+</v>
      </c>
    </row>
    <row r="807" spans="1:17" x14ac:dyDescent="0.2">
      <c r="A807">
        <v>969</v>
      </c>
      <c r="B807" t="s">
        <v>1513</v>
      </c>
      <c r="C807" s="1">
        <v>42308</v>
      </c>
      <c r="D807" t="s">
        <v>17</v>
      </c>
      <c r="E807" t="s">
        <v>18</v>
      </c>
      <c r="F807">
        <v>33</v>
      </c>
      <c r="G807" t="s">
        <v>19</v>
      </c>
      <c r="H807" t="s">
        <v>26</v>
      </c>
      <c r="I807" t="s">
        <v>1514</v>
      </c>
      <c r="J807" t="s">
        <v>47</v>
      </c>
      <c r="K807" t="b">
        <v>0</v>
      </c>
      <c r="L807" t="s">
        <v>23</v>
      </c>
      <c r="M807" t="s">
        <v>24</v>
      </c>
      <c r="N807" t="b">
        <v>0</v>
      </c>
      <c r="O807" t="s">
        <v>25</v>
      </c>
      <c r="P807" t="str">
        <f t="shared" si="24"/>
        <v>Armed</v>
      </c>
      <c r="Q807" t="str">
        <f t="shared" si="25"/>
        <v>31-50</v>
      </c>
    </row>
    <row r="808" spans="1:17" x14ac:dyDescent="0.2">
      <c r="A808">
        <v>970</v>
      </c>
      <c r="B808" t="s">
        <v>1515</v>
      </c>
      <c r="C808" s="1">
        <v>42308</v>
      </c>
      <c r="D808" t="s">
        <v>17</v>
      </c>
      <c r="E808" t="s">
        <v>33</v>
      </c>
      <c r="F808">
        <v>56</v>
      </c>
      <c r="G808" t="s">
        <v>19</v>
      </c>
      <c r="H808" t="s">
        <v>30</v>
      </c>
      <c r="I808" t="s">
        <v>1516</v>
      </c>
      <c r="J808" t="s">
        <v>282</v>
      </c>
      <c r="K808" t="b">
        <v>0</v>
      </c>
      <c r="L808" t="s">
        <v>37</v>
      </c>
      <c r="M808" t="s">
        <v>55</v>
      </c>
      <c r="N808" t="b">
        <v>0</v>
      </c>
      <c r="O808" t="s">
        <v>33</v>
      </c>
      <c r="P808" t="str">
        <f t="shared" si="24"/>
        <v>Unarmed</v>
      </c>
      <c r="Q808" t="str">
        <f t="shared" si="25"/>
        <v>50+</v>
      </c>
    </row>
    <row r="809" spans="1:17" x14ac:dyDescent="0.2">
      <c r="A809">
        <v>972</v>
      </c>
      <c r="B809" t="s">
        <v>1517</v>
      </c>
      <c r="C809" s="1">
        <v>42309</v>
      </c>
      <c r="D809" t="s">
        <v>17</v>
      </c>
      <c r="E809" t="s">
        <v>18</v>
      </c>
      <c r="F809">
        <v>49</v>
      </c>
      <c r="G809" t="s">
        <v>19</v>
      </c>
      <c r="H809" t="s">
        <v>26</v>
      </c>
      <c r="I809" t="s">
        <v>909</v>
      </c>
      <c r="J809" t="s">
        <v>115</v>
      </c>
      <c r="K809" t="b">
        <v>0</v>
      </c>
      <c r="L809" t="s">
        <v>23</v>
      </c>
      <c r="M809" t="s">
        <v>24</v>
      </c>
      <c r="N809" t="b">
        <v>0</v>
      </c>
      <c r="O809" t="s">
        <v>25</v>
      </c>
      <c r="P809" t="str">
        <f t="shared" si="24"/>
        <v>Armed</v>
      </c>
      <c r="Q809" t="str">
        <f t="shared" si="25"/>
        <v>31-50</v>
      </c>
    </row>
    <row r="810" spans="1:17" x14ac:dyDescent="0.2">
      <c r="A810">
        <v>973</v>
      </c>
      <c r="B810" t="s">
        <v>1518</v>
      </c>
      <c r="C810" s="1">
        <v>42309</v>
      </c>
      <c r="D810" t="s">
        <v>17</v>
      </c>
      <c r="E810" t="s">
        <v>18</v>
      </c>
      <c r="F810">
        <v>20</v>
      </c>
      <c r="G810" t="s">
        <v>19</v>
      </c>
      <c r="H810" t="s">
        <v>26</v>
      </c>
      <c r="I810" t="s">
        <v>1519</v>
      </c>
      <c r="J810" t="s">
        <v>42</v>
      </c>
      <c r="K810" t="b">
        <v>0</v>
      </c>
      <c r="L810" t="s">
        <v>23</v>
      </c>
      <c r="M810" t="s">
        <v>24</v>
      </c>
      <c r="N810" t="b">
        <v>0</v>
      </c>
      <c r="O810" t="s">
        <v>25</v>
      </c>
      <c r="P810" t="str">
        <f t="shared" si="24"/>
        <v>Armed</v>
      </c>
      <c r="Q810" t="str">
        <f t="shared" si="25"/>
        <v>18-30</v>
      </c>
    </row>
    <row r="811" spans="1:17" x14ac:dyDescent="0.2">
      <c r="A811">
        <v>974</v>
      </c>
      <c r="B811" t="s">
        <v>1520</v>
      </c>
      <c r="C811" s="1">
        <v>42309</v>
      </c>
      <c r="D811" t="s">
        <v>17</v>
      </c>
      <c r="E811" t="s">
        <v>18</v>
      </c>
      <c r="F811">
        <v>62</v>
      </c>
      <c r="G811" t="s">
        <v>19</v>
      </c>
      <c r="H811" t="s">
        <v>26</v>
      </c>
      <c r="I811" t="s">
        <v>1521</v>
      </c>
      <c r="J811" t="s">
        <v>0</v>
      </c>
      <c r="K811" t="b">
        <v>0</v>
      </c>
      <c r="L811" t="s">
        <v>85</v>
      </c>
      <c r="M811" t="s">
        <v>24</v>
      </c>
      <c r="N811" t="b">
        <v>1</v>
      </c>
      <c r="O811" t="s">
        <v>25</v>
      </c>
      <c r="P811" t="str">
        <f t="shared" si="24"/>
        <v>Armed</v>
      </c>
      <c r="Q811" t="str">
        <f t="shared" si="25"/>
        <v>50+</v>
      </c>
    </row>
    <row r="812" spans="1:17" x14ac:dyDescent="0.2">
      <c r="A812">
        <v>975</v>
      </c>
      <c r="B812" t="s">
        <v>1522</v>
      </c>
      <c r="C812" s="1">
        <v>42310</v>
      </c>
      <c r="D812" t="s">
        <v>17</v>
      </c>
      <c r="E812" t="s">
        <v>18</v>
      </c>
      <c r="F812">
        <v>62</v>
      </c>
      <c r="G812" t="s">
        <v>19</v>
      </c>
      <c r="H812" t="s">
        <v>30</v>
      </c>
      <c r="I812" t="s">
        <v>437</v>
      </c>
      <c r="J812" t="s">
        <v>438</v>
      </c>
      <c r="K812" t="b">
        <v>0</v>
      </c>
      <c r="L812" t="s">
        <v>23</v>
      </c>
      <c r="M812" t="s">
        <v>55</v>
      </c>
      <c r="N812" t="b">
        <v>0</v>
      </c>
      <c r="O812" t="s">
        <v>25</v>
      </c>
      <c r="P812" t="str">
        <f t="shared" si="24"/>
        <v>Armed</v>
      </c>
      <c r="Q812" t="str">
        <f t="shared" si="25"/>
        <v>50+</v>
      </c>
    </row>
    <row r="813" spans="1:17" x14ac:dyDescent="0.2">
      <c r="A813">
        <v>980</v>
      </c>
      <c r="B813" t="s">
        <v>1523</v>
      </c>
      <c r="C813" s="1">
        <v>42311</v>
      </c>
      <c r="D813" t="s">
        <v>17</v>
      </c>
      <c r="E813" t="s">
        <v>33</v>
      </c>
      <c r="F813">
        <v>6</v>
      </c>
      <c r="G813" t="s">
        <v>19</v>
      </c>
      <c r="H813" t="s">
        <v>26</v>
      </c>
      <c r="I813" t="s">
        <v>1524</v>
      </c>
      <c r="J813" t="s">
        <v>79</v>
      </c>
      <c r="K813" t="b">
        <v>0</v>
      </c>
      <c r="L813" t="s">
        <v>37</v>
      </c>
      <c r="M813" t="s">
        <v>55</v>
      </c>
      <c r="N813" t="b">
        <v>1</v>
      </c>
      <c r="O813" t="s">
        <v>33</v>
      </c>
      <c r="P813" t="str">
        <f t="shared" si="24"/>
        <v>Unarmed</v>
      </c>
      <c r="Q813" t="str">
        <f t="shared" si="25"/>
        <v>Under 18</v>
      </c>
    </row>
    <row r="814" spans="1:17" x14ac:dyDescent="0.2">
      <c r="A814">
        <v>977</v>
      </c>
      <c r="B814" t="s">
        <v>1525</v>
      </c>
      <c r="C814" s="1">
        <v>42312</v>
      </c>
      <c r="D814" t="s">
        <v>17</v>
      </c>
      <c r="E814" t="s">
        <v>18</v>
      </c>
      <c r="F814">
        <v>30</v>
      </c>
      <c r="G814" t="s">
        <v>19</v>
      </c>
      <c r="H814" t="s">
        <v>26</v>
      </c>
      <c r="I814" t="s">
        <v>314</v>
      </c>
      <c r="J814" t="s">
        <v>118</v>
      </c>
      <c r="K814" t="b">
        <v>0</v>
      </c>
      <c r="L814" t="s">
        <v>23</v>
      </c>
      <c r="M814" t="s">
        <v>80</v>
      </c>
      <c r="N814" t="b">
        <v>0</v>
      </c>
      <c r="O814" t="s">
        <v>25</v>
      </c>
      <c r="P814" t="str">
        <f t="shared" si="24"/>
        <v>Armed</v>
      </c>
      <c r="Q814" t="str">
        <f t="shared" si="25"/>
        <v>18-30</v>
      </c>
    </row>
    <row r="815" spans="1:17" x14ac:dyDescent="0.2">
      <c r="A815">
        <v>978</v>
      </c>
      <c r="B815" t="s">
        <v>1526</v>
      </c>
      <c r="C815" s="1">
        <v>42312</v>
      </c>
      <c r="D815" t="s">
        <v>17</v>
      </c>
      <c r="E815" t="s">
        <v>18</v>
      </c>
      <c r="F815">
        <v>57</v>
      </c>
      <c r="G815" t="s">
        <v>19</v>
      </c>
      <c r="H815" t="s">
        <v>30</v>
      </c>
      <c r="I815" t="s">
        <v>218</v>
      </c>
      <c r="J815" t="s">
        <v>71</v>
      </c>
      <c r="K815" t="b">
        <v>0</v>
      </c>
      <c r="L815" t="s">
        <v>23</v>
      </c>
      <c r="M815" t="s">
        <v>55</v>
      </c>
      <c r="N815" t="b">
        <v>0</v>
      </c>
      <c r="O815" t="s">
        <v>25</v>
      </c>
      <c r="P815" t="str">
        <f t="shared" si="24"/>
        <v>Armed</v>
      </c>
      <c r="Q815" t="str">
        <f t="shared" si="25"/>
        <v>50+</v>
      </c>
    </row>
    <row r="816" spans="1:17" x14ac:dyDescent="0.2">
      <c r="A816">
        <v>979</v>
      </c>
      <c r="B816" t="s">
        <v>1527</v>
      </c>
      <c r="C816" s="1">
        <v>42312</v>
      </c>
      <c r="D816" t="s">
        <v>17</v>
      </c>
      <c r="E816" t="s">
        <v>66</v>
      </c>
      <c r="F816">
        <v>18</v>
      </c>
      <c r="G816" t="s">
        <v>19</v>
      </c>
      <c r="H816" t="s">
        <v>37</v>
      </c>
      <c r="I816" t="s">
        <v>1528</v>
      </c>
      <c r="J816" t="s">
        <v>42</v>
      </c>
      <c r="K816" t="b">
        <v>0</v>
      </c>
      <c r="L816" t="s">
        <v>23</v>
      </c>
      <c r="M816" t="s">
        <v>80</v>
      </c>
      <c r="N816" t="b">
        <v>0</v>
      </c>
      <c r="O816" t="s">
        <v>68</v>
      </c>
      <c r="P816" t="str">
        <f t="shared" si="24"/>
        <v>Armed</v>
      </c>
      <c r="Q816" t="str">
        <f t="shared" si="25"/>
        <v>18-30</v>
      </c>
    </row>
    <row r="817" spans="1:17" x14ac:dyDescent="0.2">
      <c r="A817">
        <v>981</v>
      </c>
      <c r="B817" t="s">
        <v>1529</v>
      </c>
      <c r="C817" s="1">
        <v>42312</v>
      </c>
      <c r="D817" t="s">
        <v>17</v>
      </c>
      <c r="E817" t="s">
        <v>33</v>
      </c>
      <c r="F817">
        <v>47</v>
      </c>
      <c r="G817" t="s">
        <v>19</v>
      </c>
      <c r="H817" t="s">
        <v>26</v>
      </c>
      <c r="I817" t="s">
        <v>1530</v>
      </c>
      <c r="J817" t="s">
        <v>42</v>
      </c>
      <c r="K817" t="b">
        <v>0</v>
      </c>
      <c r="L817" t="s">
        <v>37</v>
      </c>
      <c r="M817" t="s">
        <v>80</v>
      </c>
      <c r="N817" t="b">
        <v>1</v>
      </c>
      <c r="O817" t="s">
        <v>33</v>
      </c>
      <c r="P817" t="str">
        <f t="shared" si="24"/>
        <v>Unarmed</v>
      </c>
      <c r="Q817" t="str">
        <f t="shared" si="25"/>
        <v>31-50</v>
      </c>
    </row>
    <row r="818" spans="1:17" x14ac:dyDescent="0.2">
      <c r="A818">
        <v>983</v>
      </c>
      <c r="B818" t="s">
        <v>1531</v>
      </c>
      <c r="C818" s="1">
        <v>42313</v>
      </c>
      <c r="D818" t="s">
        <v>17</v>
      </c>
      <c r="E818" t="s">
        <v>18</v>
      </c>
      <c r="F818">
        <v>48</v>
      </c>
      <c r="G818" t="s">
        <v>19</v>
      </c>
      <c r="H818" t="s">
        <v>26</v>
      </c>
      <c r="I818" t="s">
        <v>831</v>
      </c>
      <c r="J818" t="s">
        <v>448</v>
      </c>
      <c r="K818" t="b">
        <v>0</v>
      </c>
      <c r="L818" t="s">
        <v>23</v>
      </c>
      <c r="M818" t="s">
        <v>24</v>
      </c>
      <c r="N818" t="b">
        <v>0</v>
      </c>
      <c r="O818" t="s">
        <v>25</v>
      </c>
      <c r="P818" t="str">
        <f t="shared" si="24"/>
        <v>Armed</v>
      </c>
      <c r="Q818" t="str">
        <f t="shared" si="25"/>
        <v>31-50</v>
      </c>
    </row>
    <row r="819" spans="1:17" x14ac:dyDescent="0.2">
      <c r="A819">
        <v>984</v>
      </c>
      <c r="B819" t="s">
        <v>1532</v>
      </c>
      <c r="C819" s="1">
        <v>42313</v>
      </c>
      <c r="D819" t="s">
        <v>17</v>
      </c>
      <c r="E819" t="s">
        <v>18</v>
      </c>
      <c r="F819">
        <v>20</v>
      </c>
      <c r="G819" t="s">
        <v>19</v>
      </c>
      <c r="H819" t="s">
        <v>26</v>
      </c>
      <c r="I819" t="s">
        <v>1533</v>
      </c>
      <c r="J819" t="s">
        <v>51</v>
      </c>
      <c r="K819" t="b">
        <v>1</v>
      </c>
      <c r="L819" t="s">
        <v>23</v>
      </c>
      <c r="M819" t="s">
        <v>55</v>
      </c>
      <c r="N819" t="b">
        <v>0</v>
      </c>
      <c r="O819" t="s">
        <v>25</v>
      </c>
      <c r="P819" t="str">
        <f t="shared" si="24"/>
        <v>Armed</v>
      </c>
      <c r="Q819" t="str">
        <f t="shared" si="25"/>
        <v>18-30</v>
      </c>
    </row>
    <row r="820" spans="1:17" x14ac:dyDescent="0.2">
      <c r="A820">
        <v>985</v>
      </c>
      <c r="B820" t="s">
        <v>1534</v>
      </c>
      <c r="C820" s="1">
        <v>42313</v>
      </c>
      <c r="D820" t="s">
        <v>17</v>
      </c>
      <c r="E820" t="s">
        <v>209</v>
      </c>
      <c r="F820">
        <v>30</v>
      </c>
      <c r="G820" t="s">
        <v>19</v>
      </c>
      <c r="H820" t="s">
        <v>26</v>
      </c>
      <c r="I820" t="s">
        <v>1535</v>
      </c>
      <c r="J820" t="s">
        <v>118</v>
      </c>
      <c r="K820" t="b">
        <v>0</v>
      </c>
      <c r="L820" t="s">
        <v>23</v>
      </c>
      <c r="M820" t="s">
        <v>24</v>
      </c>
      <c r="N820" t="b">
        <v>0</v>
      </c>
      <c r="O820" t="s">
        <v>90</v>
      </c>
      <c r="P820" t="str">
        <f t="shared" si="24"/>
        <v>Armed</v>
      </c>
      <c r="Q820" t="str">
        <f t="shared" si="25"/>
        <v>18-30</v>
      </c>
    </row>
    <row r="821" spans="1:17" x14ac:dyDescent="0.2">
      <c r="A821">
        <v>987</v>
      </c>
      <c r="B821" t="s">
        <v>1536</v>
      </c>
      <c r="C821" s="1">
        <v>42313</v>
      </c>
      <c r="D821" t="s">
        <v>17</v>
      </c>
      <c r="E821" t="s">
        <v>18</v>
      </c>
      <c r="F821">
        <v>36</v>
      </c>
      <c r="G821" t="s">
        <v>59</v>
      </c>
      <c r="H821" t="s">
        <v>26</v>
      </c>
      <c r="I821" t="s">
        <v>1537</v>
      </c>
      <c r="J821" t="s">
        <v>365</v>
      </c>
      <c r="K821" t="b">
        <v>1</v>
      </c>
      <c r="L821" t="s">
        <v>23</v>
      </c>
      <c r="M821" t="s">
        <v>24</v>
      </c>
      <c r="N821" t="b">
        <v>0</v>
      </c>
      <c r="O821" t="s">
        <v>25</v>
      </c>
      <c r="P821" t="str">
        <f t="shared" si="24"/>
        <v>Armed</v>
      </c>
      <c r="Q821" t="str">
        <f t="shared" si="25"/>
        <v>31-50</v>
      </c>
    </row>
    <row r="822" spans="1:17" x14ac:dyDescent="0.2">
      <c r="A822">
        <v>986</v>
      </c>
      <c r="B822" t="s">
        <v>1538</v>
      </c>
      <c r="C822" s="1">
        <v>42314</v>
      </c>
      <c r="D822" t="s">
        <v>17</v>
      </c>
      <c r="E822" t="s">
        <v>18</v>
      </c>
      <c r="F822">
        <v>51</v>
      </c>
      <c r="G822" t="s">
        <v>19</v>
      </c>
      <c r="H822" t="s">
        <v>26</v>
      </c>
      <c r="I822" t="s">
        <v>498</v>
      </c>
      <c r="J822" t="s">
        <v>29</v>
      </c>
      <c r="K822" t="b">
        <v>1</v>
      </c>
      <c r="L822" t="s">
        <v>23</v>
      </c>
      <c r="M822" t="s">
        <v>24</v>
      </c>
      <c r="N822" t="b">
        <v>0</v>
      </c>
      <c r="O822" t="s">
        <v>25</v>
      </c>
      <c r="P822" t="str">
        <f t="shared" si="24"/>
        <v>Armed</v>
      </c>
      <c r="Q822" t="str">
        <f t="shared" si="25"/>
        <v>50+</v>
      </c>
    </row>
    <row r="823" spans="1:17" x14ac:dyDescent="0.2">
      <c r="A823">
        <v>988</v>
      </c>
      <c r="B823" t="s">
        <v>1539</v>
      </c>
      <c r="C823" s="1">
        <v>42314</v>
      </c>
      <c r="D823" t="s">
        <v>17</v>
      </c>
      <c r="E823" t="s">
        <v>82</v>
      </c>
      <c r="F823">
        <v>55</v>
      </c>
      <c r="G823" t="s">
        <v>19</v>
      </c>
      <c r="H823" t="s">
        <v>26</v>
      </c>
      <c r="I823" t="s">
        <v>351</v>
      </c>
      <c r="J823" t="s">
        <v>107</v>
      </c>
      <c r="K823" t="b">
        <v>0</v>
      </c>
      <c r="L823" t="s">
        <v>37</v>
      </c>
      <c r="M823" t="s">
        <v>55</v>
      </c>
      <c r="N823" t="b">
        <v>0</v>
      </c>
      <c r="O823" t="s">
        <v>82</v>
      </c>
      <c r="P823" t="str">
        <f t="shared" si="24"/>
        <v>Armed</v>
      </c>
      <c r="Q823" t="str">
        <f t="shared" si="25"/>
        <v>50+</v>
      </c>
    </row>
    <row r="824" spans="1:17" x14ac:dyDescent="0.2">
      <c r="A824">
        <v>992</v>
      </c>
      <c r="B824" t="s">
        <v>1540</v>
      </c>
      <c r="C824" s="1">
        <v>42314</v>
      </c>
      <c r="D824" t="s">
        <v>17</v>
      </c>
      <c r="E824" t="s">
        <v>82</v>
      </c>
      <c r="F824">
        <v>48</v>
      </c>
      <c r="G824" t="s">
        <v>19</v>
      </c>
      <c r="H824" t="s">
        <v>26</v>
      </c>
      <c r="I824" t="s">
        <v>1541</v>
      </c>
      <c r="J824" t="s">
        <v>255</v>
      </c>
      <c r="K824" t="b">
        <v>0</v>
      </c>
      <c r="L824" t="s">
        <v>85</v>
      </c>
      <c r="M824" t="s">
        <v>24</v>
      </c>
      <c r="N824" t="b">
        <v>0</v>
      </c>
      <c r="O824" t="s">
        <v>82</v>
      </c>
      <c r="P824" t="str">
        <f t="shared" si="24"/>
        <v>Armed</v>
      </c>
      <c r="Q824" t="str">
        <f t="shared" si="25"/>
        <v>31-50</v>
      </c>
    </row>
    <row r="825" spans="1:17" x14ac:dyDescent="0.2">
      <c r="A825">
        <v>989</v>
      </c>
      <c r="B825" t="s">
        <v>1542</v>
      </c>
      <c r="C825" s="1">
        <v>42317</v>
      </c>
      <c r="D825" t="s">
        <v>17</v>
      </c>
      <c r="E825" t="s">
        <v>82</v>
      </c>
      <c r="F825">
        <v>20</v>
      </c>
      <c r="G825" t="s">
        <v>19</v>
      </c>
      <c r="H825" t="s">
        <v>30</v>
      </c>
      <c r="I825" t="s">
        <v>608</v>
      </c>
      <c r="J825" t="s">
        <v>365</v>
      </c>
      <c r="K825" t="b">
        <v>0</v>
      </c>
      <c r="L825" t="s">
        <v>23</v>
      </c>
      <c r="M825" t="s">
        <v>55</v>
      </c>
      <c r="N825" t="b">
        <v>0</v>
      </c>
      <c r="O825" t="s">
        <v>82</v>
      </c>
      <c r="P825" t="str">
        <f t="shared" si="24"/>
        <v>Armed</v>
      </c>
      <c r="Q825" t="str">
        <f t="shared" si="25"/>
        <v>18-30</v>
      </c>
    </row>
    <row r="826" spans="1:17" x14ac:dyDescent="0.2">
      <c r="A826">
        <v>991</v>
      </c>
      <c r="B826" t="s">
        <v>1543</v>
      </c>
      <c r="C826" s="1">
        <v>42317</v>
      </c>
      <c r="D826" t="s">
        <v>17</v>
      </c>
      <c r="E826" t="s">
        <v>18</v>
      </c>
      <c r="F826">
        <v>25</v>
      </c>
      <c r="G826" t="s">
        <v>19</v>
      </c>
      <c r="H826" t="s">
        <v>34</v>
      </c>
      <c r="I826" t="s">
        <v>1544</v>
      </c>
      <c r="J826" t="s">
        <v>71</v>
      </c>
      <c r="K826" t="b">
        <v>1</v>
      </c>
      <c r="L826" t="s">
        <v>23</v>
      </c>
      <c r="M826" t="s">
        <v>24</v>
      </c>
      <c r="N826" t="b">
        <v>0</v>
      </c>
      <c r="O826" t="s">
        <v>25</v>
      </c>
      <c r="P826" t="str">
        <f t="shared" si="24"/>
        <v>Armed</v>
      </c>
      <c r="Q826" t="str">
        <f t="shared" si="25"/>
        <v>18-30</v>
      </c>
    </row>
    <row r="827" spans="1:17" x14ac:dyDescent="0.2">
      <c r="A827">
        <v>993</v>
      </c>
      <c r="B827" t="s">
        <v>1545</v>
      </c>
      <c r="C827" s="1">
        <v>42317</v>
      </c>
      <c r="D827" t="s">
        <v>17</v>
      </c>
      <c r="E827" t="s">
        <v>18</v>
      </c>
      <c r="F827">
        <v>26</v>
      </c>
      <c r="G827" t="s">
        <v>19</v>
      </c>
      <c r="H827" t="s">
        <v>26</v>
      </c>
      <c r="I827" t="s">
        <v>1546</v>
      </c>
      <c r="J827" t="s">
        <v>448</v>
      </c>
      <c r="K827" t="b">
        <v>0</v>
      </c>
      <c r="L827" t="s">
        <v>23</v>
      </c>
      <c r="M827" t="s">
        <v>24</v>
      </c>
      <c r="N827" t="b">
        <v>0</v>
      </c>
      <c r="O827" t="s">
        <v>25</v>
      </c>
      <c r="P827" t="str">
        <f t="shared" si="24"/>
        <v>Armed</v>
      </c>
      <c r="Q827" t="str">
        <f t="shared" si="25"/>
        <v>18-30</v>
      </c>
    </row>
    <row r="828" spans="1:17" x14ac:dyDescent="0.2">
      <c r="A828">
        <v>994</v>
      </c>
      <c r="B828" t="s">
        <v>1547</v>
      </c>
      <c r="C828" s="1">
        <v>42317</v>
      </c>
      <c r="D828" t="s">
        <v>17</v>
      </c>
      <c r="E828" t="s">
        <v>18</v>
      </c>
      <c r="F828">
        <v>45</v>
      </c>
      <c r="G828" t="s">
        <v>19</v>
      </c>
      <c r="H828" t="s">
        <v>34</v>
      </c>
      <c r="I828" t="s">
        <v>279</v>
      </c>
      <c r="J828" t="s">
        <v>42</v>
      </c>
      <c r="K828" t="b">
        <v>0</v>
      </c>
      <c r="L828" t="s">
        <v>23</v>
      </c>
      <c r="M828" t="s">
        <v>24</v>
      </c>
      <c r="N828" t="b">
        <v>0</v>
      </c>
      <c r="O828" t="s">
        <v>25</v>
      </c>
      <c r="P828" t="str">
        <f t="shared" si="24"/>
        <v>Armed</v>
      </c>
      <c r="Q828" t="str">
        <f t="shared" si="25"/>
        <v>31-50</v>
      </c>
    </row>
    <row r="829" spans="1:17" x14ac:dyDescent="0.2">
      <c r="A829">
        <v>1001</v>
      </c>
      <c r="B829" t="s">
        <v>1548</v>
      </c>
      <c r="C829" s="1">
        <v>42317</v>
      </c>
      <c r="D829" t="s">
        <v>32</v>
      </c>
      <c r="E829" t="s">
        <v>1549</v>
      </c>
      <c r="F829">
        <v>35</v>
      </c>
      <c r="G829" t="s">
        <v>19</v>
      </c>
      <c r="H829" t="s">
        <v>34</v>
      </c>
      <c r="I829" t="s">
        <v>147</v>
      </c>
      <c r="J829" t="s">
        <v>42</v>
      </c>
      <c r="K829" t="b">
        <v>0</v>
      </c>
      <c r="L829" t="s">
        <v>37</v>
      </c>
      <c r="M829" t="s">
        <v>24</v>
      </c>
      <c r="N829" t="b">
        <v>0</v>
      </c>
      <c r="O829" t="s">
        <v>25</v>
      </c>
      <c r="P829" t="str">
        <f t="shared" si="24"/>
        <v>Armed</v>
      </c>
      <c r="Q829" t="str">
        <f t="shared" si="25"/>
        <v>31-50</v>
      </c>
    </row>
    <row r="830" spans="1:17" x14ac:dyDescent="0.2">
      <c r="A830">
        <v>995</v>
      </c>
      <c r="B830" t="s">
        <v>1550</v>
      </c>
      <c r="C830" s="1">
        <v>42318</v>
      </c>
      <c r="D830" t="s">
        <v>17</v>
      </c>
      <c r="E830" t="s">
        <v>18</v>
      </c>
      <c r="F830">
        <v>34</v>
      </c>
      <c r="G830" t="s">
        <v>19</v>
      </c>
      <c r="H830" t="s">
        <v>34</v>
      </c>
      <c r="I830" t="s">
        <v>1551</v>
      </c>
      <c r="J830" t="s">
        <v>42</v>
      </c>
      <c r="K830" t="b">
        <v>0</v>
      </c>
      <c r="L830" t="s">
        <v>23</v>
      </c>
      <c r="M830" t="s">
        <v>24</v>
      </c>
      <c r="N830" t="b">
        <v>0</v>
      </c>
      <c r="O830" t="s">
        <v>25</v>
      </c>
      <c r="P830" t="str">
        <f t="shared" si="24"/>
        <v>Armed</v>
      </c>
      <c r="Q830" t="str">
        <f t="shared" si="25"/>
        <v>31-50</v>
      </c>
    </row>
    <row r="831" spans="1:17" x14ac:dyDescent="0.2">
      <c r="A831">
        <v>996</v>
      </c>
      <c r="B831" t="s">
        <v>1552</v>
      </c>
      <c r="C831" s="1">
        <v>42318</v>
      </c>
      <c r="D831" t="s">
        <v>17</v>
      </c>
      <c r="E831" t="s">
        <v>82</v>
      </c>
      <c r="F831">
        <v>36</v>
      </c>
      <c r="G831" t="s">
        <v>19</v>
      </c>
      <c r="H831" t="s">
        <v>34</v>
      </c>
      <c r="I831" t="s">
        <v>1553</v>
      </c>
      <c r="J831" t="s">
        <v>47</v>
      </c>
      <c r="K831" t="b">
        <v>0</v>
      </c>
      <c r="L831" t="s">
        <v>37</v>
      </c>
      <c r="M831" t="s">
        <v>55</v>
      </c>
      <c r="N831" t="b">
        <v>0</v>
      </c>
      <c r="O831" t="s">
        <v>82</v>
      </c>
      <c r="P831" t="str">
        <f t="shared" si="24"/>
        <v>Armed</v>
      </c>
      <c r="Q831" t="str">
        <f t="shared" si="25"/>
        <v>31-50</v>
      </c>
    </row>
    <row r="832" spans="1:17" x14ac:dyDescent="0.2">
      <c r="A832">
        <v>1013</v>
      </c>
      <c r="B832" t="s">
        <v>1554</v>
      </c>
      <c r="C832" s="1">
        <v>42318</v>
      </c>
      <c r="D832" t="s">
        <v>17</v>
      </c>
      <c r="E832" t="s">
        <v>18</v>
      </c>
      <c r="F832">
        <v>22</v>
      </c>
      <c r="G832" t="s">
        <v>19</v>
      </c>
      <c r="H832" t="s">
        <v>26</v>
      </c>
      <c r="I832" t="s">
        <v>1555</v>
      </c>
      <c r="J832" t="s">
        <v>84</v>
      </c>
      <c r="K832" t="b">
        <v>0</v>
      </c>
      <c r="L832" t="s">
        <v>23</v>
      </c>
      <c r="M832" t="s">
        <v>24</v>
      </c>
      <c r="N832" t="b">
        <v>0</v>
      </c>
      <c r="O832" t="s">
        <v>25</v>
      </c>
      <c r="P832" t="str">
        <f t="shared" si="24"/>
        <v>Armed</v>
      </c>
      <c r="Q832" t="str">
        <f t="shared" si="25"/>
        <v>18-30</v>
      </c>
    </row>
    <row r="833" spans="1:17" x14ac:dyDescent="0.2">
      <c r="A833">
        <v>1161</v>
      </c>
      <c r="B833" t="s">
        <v>1556</v>
      </c>
      <c r="C833" s="1">
        <v>42318</v>
      </c>
      <c r="D833" t="s">
        <v>17</v>
      </c>
      <c r="E833" t="s">
        <v>40</v>
      </c>
      <c r="F833">
        <v>63</v>
      </c>
      <c r="G833" t="s">
        <v>19</v>
      </c>
      <c r="H833" t="s">
        <v>26</v>
      </c>
      <c r="I833" t="s">
        <v>1514</v>
      </c>
      <c r="J833" t="s">
        <v>47</v>
      </c>
      <c r="K833" t="b">
        <v>1</v>
      </c>
      <c r="L833" t="s">
        <v>23</v>
      </c>
      <c r="M833" t="s">
        <v>24</v>
      </c>
      <c r="N833" t="b">
        <v>0</v>
      </c>
      <c r="O833" t="s">
        <v>43</v>
      </c>
      <c r="P833" t="str">
        <f t="shared" si="24"/>
        <v>Armed</v>
      </c>
      <c r="Q833" t="str">
        <f t="shared" si="25"/>
        <v>50+</v>
      </c>
    </row>
    <row r="834" spans="1:17" x14ac:dyDescent="0.2">
      <c r="A834">
        <v>997</v>
      </c>
      <c r="B834" t="s">
        <v>1557</v>
      </c>
      <c r="C834" s="1">
        <v>42319</v>
      </c>
      <c r="D834" t="s">
        <v>17</v>
      </c>
      <c r="E834" t="s">
        <v>82</v>
      </c>
      <c r="F834">
        <v>31</v>
      </c>
      <c r="G834" t="s">
        <v>19</v>
      </c>
      <c r="H834" t="s">
        <v>34</v>
      </c>
      <c r="I834" t="s">
        <v>109</v>
      </c>
      <c r="J834" t="s">
        <v>110</v>
      </c>
      <c r="K834" t="b">
        <v>0</v>
      </c>
      <c r="L834" t="s">
        <v>37</v>
      </c>
      <c r="M834" t="s">
        <v>55</v>
      </c>
      <c r="N834" t="b">
        <v>0</v>
      </c>
      <c r="O834" t="s">
        <v>82</v>
      </c>
      <c r="P834" t="str">
        <f t="shared" si="24"/>
        <v>Armed</v>
      </c>
      <c r="Q834" t="str">
        <f t="shared" si="25"/>
        <v>31-50</v>
      </c>
    </row>
    <row r="835" spans="1:17" x14ac:dyDescent="0.2">
      <c r="A835">
        <v>998</v>
      </c>
      <c r="B835" t="s">
        <v>1558</v>
      </c>
      <c r="C835" s="1">
        <v>42319</v>
      </c>
      <c r="D835" t="s">
        <v>17</v>
      </c>
      <c r="E835" t="s">
        <v>18</v>
      </c>
      <c r="F835">
        <v>25</v>
      </c>
      <c r="G835" t="s">
        <v>19</v>
      </c>
      <c r="H835" t="s">
        <v>34</v>
      </c>
      <c r="I835" t="s">
        <v>41</v>
      </c>
      <c r="J835" t="s">
        <v>42</v>
      </c>
      <c r="K835" t="b">
        <v>0</v>
      </c>
      <c r="L835" t="s">
        <v>23</v>
      </c>
      <c r="M835" t="s">
        <v>24</v>
      </c>
      <c r="N835" t="b">
        <v>0</v>
      </c>
      <c r="O835" t="s">
        <v>25</v>
      </c>
      <c r="P835" t="str">
        <f t="shared" ref="P835:P898" si="26">IF(E835="unarmed", "Unarmed", "Armed")</f>
        <v>Armed</v>
      </c>
      <c r="Q835" t="str">
        <f t="shared" ref="Q835:Q898" si="27">IF(F835&lt;18, "Under 18", IF(F835&lt;=30, "18-30", IF(F835&lt;=50, "31-50", "50+")))</f>
        <v>18-30</v>
      </c>
    </row>
    <row r="836" spans="1:17" x14ac:dyDescent="0.2">
      <c r="A836">
        <v>999</v>
      </c>
      <c r="B836" t="s">
        <v>1559</v>
      </c>
      <c r="C836" s="1">
        <v>42319</v>
      </c>
      <c r="D836" t="s">
        <v>17</v>
      </c>
      <c r="E836" t="s">
        <v>18</v>
      </c>
      <c r="F836">
        <v>57</v>
      </c>
      <c r="G836" t="s">
        <v>19</v>
      </c>
      <c r="H836" t="s">
        <v>26</v>
      </c>
      <c r="I836" t="s">
        <v>1560</v>
      </c>
      <c r="J836" t="s">
        <v>365</v>
      </c>
      <c r="K836" t="b">
        <v>0</v>
      </c>
      <c r="L836" t="s">
        <v>23</v>
      </c>
      <c r="M836" t="s">
        <v>24</v>
      </c>
      <c r="N836" t="b">
        <v>0</v>
      </c>
      <c r="O836" t="s">
        <v>25</v>
      </c>
      <c r="P836" t="str">
        <f t="shared" si="26"/>
        <v>Armed</v>
      </c>
      <c r="Q836" t="str">
        <f t="shared" si="27"/>
        <v>50+</v>
      </c>
    </row>
    <row r="837" spans="1:17" x14ac:dyDescent="0.2">
      <c r="A837">
        <v>1000</v>
      </c>
      <c r="B837" t="s">
        <v>1561</v>
      </c>
      <c r="C837" s="1">
        <v>42319</v>
      </c>
      <c r="D837" t="s">
        <v>17</v>
      </c>
      <c r="E837" t="s">
        <v>18</v>
      </c>
      <c r="F837">
        <v>32</v>
      </c>
      <c r="G837" t="s">
        <v>19</v>
      </c>
      <c r="H837" t="s">
        <v>30</v>
      </c>
      <c r="I837" t="s">
        <v>183</v>
      </c>
      <c r="J837" t="s">
        <v>184</v>
      </c>
      <c r="K837" t="b">
        <v>0</v>
      </c>
      <c r="L837" t="s">
        <v>23</v>
      </c>
      <c r="M837" t="s">
        <v>24</v>
      </c>
      <c r="N837" t="b">
        <v>0</v>
      </c>
      <c r="O837" t="s">
        <v>25</v>
      </c>
      <c r="P837" t="str">
        <f t="shared" si="26"/>
        <v>Armed</v>
      </c>
      <c r="Q837" t="str">
        <f t="shared" si="27"/>
        <v>31-50</v>
      </c>
    </row>
    <row r="838" spans="1:17" x14ac:dyDescent="0.2">
      <c r="A838">
        <v>1002</v>
      </c>
      <c r="B838" t="s">
        <v>1562</v>
      </c>
      <c r="C838" s="1">
        <v>42320</v>
      </c>
      <c r="D838" t="s">
        <v>17</v>
      </c>
      <c r="E838" t="s">
        <v>66</v>
      </c>
      <c r="F838">
        <v>42</v>
      </c>
      <c r="G838" t="s">
        <v>19</v>
      </c>
      <c r="H838" t="s">
        <v>30</v>
      </c>
      <c r="I838" t="s">
        <v>580</v>
      </c>
      <c r="J838" t="s">
        <v>42</v>
      </c>
      <c r="K838" t="b">
        <v>0</v>
      </c>
      <c r="L838" t="s">
        <v>37</v>
      </c>
      <c r="M838" t="s">
        <v>24</v>
      </c>
      <c r="N838" t="b">
        <v>0</v>
      </c>
      <c r="O838" t="s">
        <v>68</v>
      </c>
      <c r="P838" t="str">
        <f t="shared" si="26"/>
        <v>Armed</v>
      </c>
      <c r="Q838" t="str">
        <f t="shared" si="27"/>
        <v>31-50</v>
      </c>
    </row>
    <row r="839" spans="1:17" x14ac:dyDescent="0.2">
      <c r="A839">
        <v>1005</v>
      </c>
      <c r="B839" t="s">
        <v>1563</v>
      </c>
      <c r="C839" s="1">
        <v>42321</v>
      </c>
      <c r="D839" t="s">
        <v>17</v>
      </c>
      <c r="E839" t="s">
        <v>40</v>
      </c>
      <c r="F839">
        <v>52</v>
      </c>
      <c r="G839" t="s">
        <v>19</v>
      </c>
      <c r="H839" t="s">
        <v>26</v>
      </c>
      <c r="I839" t="s">
        <v>1564</v>
      </c>
      <c r="J839" t="s">
        <v>246</v>
      </c>
      <c r="K839" t="b">
        <v>0</v>
      </c>
      <c r="L839" t="s">
        <v>23</v>
      </c>
      <c r="M839" t="s">
        <v>24</v>
      </c>
      <c r="N839" t="b">
        <v>0</v>
      </c>
      <c r="O839" t="s">
        <v>43</v>
      </c>
      <c r="P839" t="str">
        <f t="shared" si="26"/>
        <v>Armed</v>
      </c>
      <c r="Q839" t="str">
        <f t="shared" si="27"/>
        <v>50+</v>
      </c>
    </row>
    <row r="840" spans="1:17" x14ac:dyDescent="0.2">
      <c r="A840">
        <v>1007</v>
      </c>
      <c r="B840" t="s">
        <v>1565</v>
      </c>
      <c r="C840" s="1">
        <v>42321</v>
      </c>
      <c r="D840" t="s">
        <v>17</v>
      </c>
      <c r="E840" t="s">
        <v>82</v>
      </c>
      <c r="F840">
        <v>25</v>
      </c>
      <c r="G840" t="s">
        <v>19</v>
      </c>
      <c r="H840" t="s">
        <v>34</v>
      </c>
      <c r="I840" t="s">
        <v>1566</v>
      </c>
      <c r="J840" t="s">
        <v>42</v>
      </c>
      <c r="K840" t="b">
        <v>0</v>
      </c>
      <c r="L840" t="s">
        <v>85</v>
      </c>
      <c r="M840" t="s">
        <v>37</v>
      </c>
      <c r="N840" t="b">
        <v>0</v>
      </c>
      <c r="O840" t="s">
        <v>82</v>
      </c>
      <c r="P840" t="str">
        <f t="shared" si="26"/>
        <v>Armed</v>
      </c>
      <c r="Q840" t="str">
        <f t="shared" si="27"/>
        <v>18-30</v>
      </c>
    </row>
    <row r="841" spans="1:17" x14ac:dyDescent="0.2">
      <c r="A841">
        <v>1008</v>
      </c>
      <c r="B841" t="s">
        <v>1567</v>
      </c>
      <c r="C841" s="1">
        <v>42321</v>
      </c>
      <c r="D841" t="s">
        <v>17</v>
      </c>
      <c r="E841" t="s">
        <v>18</v>
      </c>
      <c r="F841">
        <v>25</v>
      </c>
      <c r="G841" t="s">
        <v>19</v>
      </c>
      <c r="H841" t="s">
        <v>26</v>
      </c>
      <c r="I841" t="s">
        <v>1568</v>
      </c>
      <c r="J841" t="s">
        <v>234</v>
      </c>
      <c r="K841" t="b">
        <v>0</v>
      </c>
      <c r="L841" t="s">
        <v>23</v>
      </c>
      <c r="M841" t="s">
        <v>80</v>
      </c>
      <c r="N841" t="b">
        <v>0</v>
      </c>
      <c r="O841" t="s">
        <v>25</v>
      </c>
      <c r="P841" t="str">
        <f t="shared" si="26"/>
        <v>Armed</v>
      </c>
      <c r="Q841" t="str">
        <f t="shared" si="27"/>
        <v>18-30</v>
      </c>
    </row>
    <row r="842" spans="1:17" x14ac:dyDescent="0.2">
      <c r="A842">
        <v>1006</v>
      </c>
      <c r="B842" t="s">
        <v>1569</v>
      </c>
      <c r="C842" s="1">
        <v>42322</v>
      </c>
      <c r="D842" t="s">
        <v>17</v>
      </c>
      <c r="E842" t="s">
        <v>209</v>
      </c>
      <c r="F842">
        <v>31</v>
      </c>
      <c r="G842" t="s">
        <v>19</v>
      </c>
      <c r="H842" t="s">
        <v>34</v>
      </c>
      <c r="I842" t="s">
        <v>1566</v>
      </c>
      <c r="J842" t="s">
        <v>42</v>
      </c>
      <c r="K842" t="b">
        <v>0</v>
      </c>
      <c r="L842" t="s">
        <v>37</v>
      </c>
      <c r="M842" t="s">
        <v>24</v>
      </c>
      <c r="N842" t="b">
        <v>0</v>
      </c>
      <c r="O842" t="s">
        <v>90</v>
      </c>
      <c r="P842" t="str">
        <f t="shared" si="26"/>
        <v>Armed</v>
      </c>
      <c r="Q842" t="str">
        <f t="shared" si="27"/>
        <v>31-50</v>
      </c>
    </row>
    <row r="843" spans="1:17" x14ac:dyDescent="0.2">
      <c r="A843">
        <v>1003</v>
      </c>
      <c r="B843" t="s">
        <v>1570</v>
      </c>
      <c r="C843" s="1">
        <v>42323</v>
      </c>
      <c r="D843" t="s">
        <v>17</v>
      </c>
      <c r="E843" t="s">
        <v>40</v>
      </c>
      <c r="F843">
        <v>39</v>
      </c>
      <c r="G843" t="s">
        <v>19</v>
      </c>
      <c r="H843" t="s">
        <v>30</v>
      </c>
      <c r="I843" t="s">
        <v>841</v>
      </c>
      <c r="J843" t="s">
        <v>42</v>
      </c>
      <c r="K843" t="b">
        <v>0</v>
      </c>
      <c r="L843" t="s">
        <v>23</v>
      </c>
      <c r="M843" t="s">
        <v>24</v>
      </c>
      <c r="N843" t="b">
        <v>0</v>
      </c>
      <c r="O843" t="s">
        <v>43</v>
      </c>
      <c r="P843" t="str">
        <f t="shared" si="26"/>
        <v>Armed</v>
      </c>
      <c r="Q843" t="str">
        <f t="shared" si="27"/>
        <v>31-50</v>
      </c>
    </row>
    <row r="844" spans="1:17" x14ac:dyDescent="0.2">
      <c r="A844">
        <v>1009</v>
      </c>
      <c r="B844" t="s">
        <v>1571</v>
      </c>
      <c r="C844" s="1">
        <v>42323</v>
      </c>
      <c r="D844" t="s">
        <v>17</v>
      </c>
      <c r="E844" t="s">
        <v>82</v>
      </c>
      <c r="F844">
        <v>16</v>
      </c>
      <c r="G844" t="s">
        <v>19</v>
      </c>
      <c r="H844" t="s">
        <v>30</v>
      </c>
      <c r="I844" t="s">
        <v>1572</v>
      </c>
      <c r="J844" t="s">
        <v>64</v>
      </c>
      <c r="K844" t="b">
        <v>0</v>
      </c>
      <c r="L844" t="s">
        <v>23</v>
      </c>
      <c r="M844" t="s">
        <v>24</v>
      </c>
      <c r="N844" t="b">
        <v>0</v>
      </c>
      <c r="O844" t="s">
        <v>82</v>
      </c>
      <c r="P844" t="str">
        <f t="shared" si="26"/>
        <v>Armed</v>
      </c>
      <c r="Q844" t="str">
        <f t="shared" si="27"/>
        <v>Under 18</v>
      </c>
    </row>
    <row r="845" spans="1:17" x14ac:dyDescent="0.2">
      <c r="A845">
        <v>1012</v>
      </c>
      <c r="B845" t="s">
        <v>1573</v>
      </c>
      <c r="C845" s="1">
        <v>42323</v>
      </c>
      <c r="D845" t="s">
        <v>17</v>
      </c>
      <c r="E845" t="s">
        <v>33</v>
      </c>
      <c r="F845">
        <v>24</v>
      </c>
      <c r="G845" t="s">
        <v>19</v>
      </c>
      <c r="H845" t="s">
        <v>30</v>
      </c>
      <c r="I845" t="s">
        <v>1574</v>
      </c>
      <c r="J845" t="s">
        <v>115</v>
      </c>
      <c r="K845" t="b">
        <v>0</v>
      </c>
      <c r="L845" t="s">
        <v>85</v>
      </c>
      <c r="M845" t="s">
        <v>24</v>
      </c>
      <c r="N845" t="b">
        <v>0</v>
      </c>
      <c r="O845" t="s">
        <v>33</v>
      </c>
      <c r="P845" t="str">
        <f t="shared" si="26"/>
        <v>Unarmed</v>
      </c>
      <c r="Q845" t="str">
        <f t="shared" si="27"/>
        <v>18-30</v>
      </c>
    </row>
    <row r="846" spans="1:17" x14ac:dyDescent="0.2">
      <c r="A846">
        <v>1004</v>
      </c>
      <c r="B846" t="s">
        <v>1575</v>
      </c>
      <c r="C846" s="1">
        <v>42323</v>
      </c>
      <c r="D846" t="s">
        <v>32</v>
      </c>
      <c r="E846" t="s">
        <v>987</v>
      </c>
      <c r="F846">
        <v>32</v>
      </c>
      <c r="G846" t="s">
        <v>19</v>
      </c>
      <c r="H846" t="s">
        <v>26</v>
      </c>
      <c r="I846" t="s">
        <v>1576</v>
      </c>
      <c r="J846" t="s">
        <v>255</v>
      </c>
      <c r="K846" t="b">
        <v>0</v>
      </c>
      <c r="L846" t="s">
        <v>23</v>
      </c>
      <c r="M846" t="s">
        <v>24</v>
      </c>
      <c r="N846" t="b">
        <v>0</v>
      </c>
      <c r="O846" t="s">
        <v>988</v>
      </c>
      <c r="P846" t="str">
        <f t="shared" si="26"/>
        <v>Armed</v>
      </c>
      <c r="Q846" t="str">
        <f t="shared" si="27"/>
        <v>31-50</v>
      </c>
    </row>
    <row r="847" spans="1:17" x14ac:dyDescent="0.2">
      <c r="A847">
        <v>1014</v>
      </c>
      <c r="B847" t="s">
        <v>1577</v>
      </c>
      <c r="C847" s="1">
        <v>42324</v>
      </c>
      <c r="D847" t="s">
        <v>17</v>
      </c>
      <c r="E847" t="s">
        <v>82</v>
      </c>
      <c r="F847">
        <v>25</v>
      </c>
      <c r="G847" t="s">
        <v>19</v>
      </c>
      <c r="H847" t="s">
        <v>26</v>
      </c>
      <c r="I847" t="s">
        <v>1578</v>
      </c>
      <c r="J847" t="s">
        <v>234</v>
      </c>
      <c r="K847" t="b">
        <v>0</v>
      </c>
      <c r="L847" t="s">
        <v>37</v>
      </c>
      <c r="M847" t="s">
        <v>55</v>
      </c>
      <c r="N847" t="b">
        <v>0</v>
      </c>
      <c r="O847" t="s">
        <v>82</v>
      </c>
      <c r="P847" t="str">
        <f t="shared" si="26"/>
        <v>Armed</v>
      </c>
      <c r="Q847" t="str">
        <f t="shared" si="27"/>
        <v>18-30</v>
      </c>
    </row>
    <row r="848" spans="1:17" x14ac:dyDescent="0.2">
      <c r="A848">
        <v>1228</v>
      </c>
      <c r="B848" t="s">
        <v>1579</v>
      </c>
      <c r="C848" s="1">
        <v>42324</v>
      </c>
      <c r="D848" t="s">
        <v>17</v>
      </c>
      <c r="E848" t="s">
        <v>82</v>
      </c>
      <c r="F848">
        <v>28</v>
      </c>
      <c r="G848" t="s">
        <v>19</v>
      </c>
      <c r="H848" t="s">
        <v>26</v>
      </c>
      <c r="I848" t="s">
        <v>1580</v>
      </c>
      <c r="J848" t="s">
        <v>71</v>
      </c>
      <c r="K848" t="b">
        <v>0</v>
      </c>
      <c r="L848" t="s">
        <v>85</v>
      </c>
      <c r="M848" t="s">
        <v>55</v>
      </c>
      <c r="N848" t="b">
        <v>0</v>
      </c>
      <c r="O848" t="s">
        <v>82</v>
      </c>
      <c r="P848" t="str">
        <f t="shared" si="26"/>
        <v>Armed</v>
      </c>
      <c r="Q848" t="str">
        <f t="shared" si="27"/>
        <v>18-30</v>
      </c>
    </row>
    <row r="849" spans="1:17" x14ac:dyDescent="0.2">
      <c r="A849">
        <v>1010</v>
      </c>
      <c r="B849" t="s">
        <v>1581</v>
      </c>
      <c r="C849" s="1">
        <v>42325</v>
      </c>
      <c r="D849" t="s">
        <v>17</v>
      </c>
      <c r="E849" t="s">
        <v>18</v>
      </c>
      <c r="F849">
        <v>28</v>
      </c>
      <c r="G849" t="s">
        <v>19</v>
      </c>
      <c r="H849" t="s">
        <v>30</v>
      </c>
      <c r="I849" t="s">
        <v>606</v>
      </c>
      <c r="J849" t="s">
        <v>175</v>
      </c>
      <c r="K849" t="b">
        <v>1</v>
      </c>
      <c r="L849" t="s">
        <v>23</v>
      </c>
      <c r="M849" t="s">
        <v>80</v>
      </c>
      <c r="N849" t="b">
        <v>0</v>
      </c>
      <c r="O849" t="s">
        <v>25</v>
      </c>
      <c r="P849" t="str">
        <f t="shared" si="26"/>
        <v>Armed</v>
      </c>
      <c r="Q849" t="str">
        <f t="shared" si="27"/>
        <v>18-30</v>
      </c>
    </row>
    <row r="850" spans="1:17" x14ac:dyDescent="0.2">
      <c r="A850">
        <v>1011</v>
      </c>
      <c r="B850" t="s">
        <v>1582</v>
      </c>
      <c r="C850" s="1">
        <v>42325</v>
      </c>
      <c r="D850" t="s">
        <v>17</v>
      </c>
      <c r="E850" t="s">
        <v>18</v>
      </c>
      <c r="F850">
        <v>21</v>
      </c>
      <c r="G850" t="s">
        <v>19</v>
      </c>
      <c r="H850" t="s">
        <v>30</v>
      </c>
      <c r="I850" t="s">
        <v>1583</v>
      </c>
      <c r="J850" t="s">
        <v>365</v>
      </c>
      <c r="K850" t="b">
        <v>0</v>
      </c>
      <c r="L850" t="s">
        <v>23</v>
      </c>
      <c r="M850" t="s">
        <v>24</v>
      </c>
      <c r="N850" t="b">
        <v>0</v>
      </c>
      <c r="O850" t="s">
        <v>25</v>
      </c>
      <c r="P850" t="str">
        <f t="shared" si="26"/>
        <v>Armed</v>
      </c>
      <c r="Q850" t="str">
        <f t="shared" si="27"/>
        <v>18-30</v>
      </c>
    </row>
    <row r="851" spans="1:17" x14ac:dyDescent="0.2">
      <c r="A851">
        <v>1015</v>
      </c>
      <c r="B851" t="s">
        <v>1584</v>
      </c>
      <c r="C851" s="1">
        <v>42325</v>
      </c>
      <c r="D851" t="s">
        <v>17</v>
      </c>
      <c r="E851" t="s">
        <v>82</v>
      </c>
      <c r="F851">
        <v>30</v>
      </c>
      <c r="G851" t="s">
        <v>19</v>
      </c>
      <c r="H851" t="s">
        <v>30</v>
      </c>
      <c r="I851" t="s">
        <v>911</v>
      </c>
      <c r="J851" t="s">
        <v>71</v>
      </c>
      <c r="K851" t="b">
        <v>0</v>
      </c>
      <c r="L851" t="s">
        <v>37</v>
      </c>
      <c r="M851" t="s">
        <v>55</v>
      </c>
      <c r="N851" t="b">
        <v>0</v>
      </c>
      <c r="O851" t="s">
        <v>82</v>
      </c>
      <c r="P851" t="str">
        <f t="shared" si="26"/>
        <v>Armed</v>
      </c>
      <c r="Q851" t="str">
        <f t="shared" si="27"/>
        <v>18-30</v>
      </c>
    </row>
    <row r="852" spans="1:17" x14ac:dyDescent="0.2">
      <c r="A852">
        <v>1016</v>
      </c>
      <c r="B852" t="s">
        <v>1585</v>
      </c>
      <c r="C852" s="1">
        <v>42325</v>
      </c>
      <c r="D852" t="s">
        <v>17</v>
      </c>
      <c r="E852" t="s">
        <v>33</v>
      </c>
      <c r="F852">
        <v>58</v>
      </c>
      <c r="G852" t="s">
        <v>19</v>
      </c>
      <c r="H852" t="s">
        <v>26</v>
      </c>
      <c r="I852" t="s">
        <v>747</v>
      </c>
      <c r="J852" t="s">
        <v>234</v>
      </c>
      <c r="K852" t="b">
        <v>0</v>
      </c>
      <c r="L852" t="s">
        <v>37</v>
      </c>
      <c r="M852" t="s">
        <v>24</v>
      </c>
      <c r="N852" t="b">
        <v>0</v>
      </c>
      <c r="O852" t="s">
        <v>33</v>
      </c>
      <c r="P852" t="str">
        <f t="shared" si="26"/>
        <v>Unarmed</v>
      </c>
      <c r="Q852" t="str">
        <f t="shared" si="27"/>
        <v>50+</v>
      </c>
    </row>
    <row r="853" spans="1:17" x14ac:dyDescent="0.2">
      <c r="A853">
        <v>1018</v>
      </c>
      <c r="B853" t="s">
        <v>1586</v>
      </c>
      <c r="C853" s="1">
        <v>42325</v>
      </c>
      <c r="D853" t="s">
        <v>17</v>
      </c>
      <c r="E853" t="s">
        <v>18</v>
      </c>
      <c r="F853">
        <v>47</v>
      </c>
      <c r="G853" t="s">
        <v>19</v>
      </c>
      <c r="H853" t="s">
        <v>26</v>
      </c>
      <c r="I853" t="s">
        <v>1587</v>
      </c>
      <c r="J853" t="s">
        <v>124</v>
      </c>
      <c r="K853" t="b">
        <v>1</v>
      </c>
      <c r="L853" t="s">
        <v>23</v>
      </c>
      <c r="M853" t="s">
        <v>24</v>
      </c>
      <c r="N853" t="b">
        <v>0</v>
      </c>
      <c r="O853" t="s">
        <v>25</v>
      </c>
      <c r="P853" t="str">
        <f t="shared" si="26"/>
        <v>Armed</v>
      </c>
      <c r="Q853" t="str">
        <f t="shared" si="27"/>
        <v>31-50</v>
      </c>
    </row>
    <row r="854" spans="1:17" x14ac:dyDescent="0.2">
      <c r="A854">
        <v>1141</v>
      </c>
      <c r="B854" t="s">
        <v>1588</v>
      </c>
      <c r="C854" s="1">
        <v>42325</v>
      </c>
      <c r="D854" t="s">
        <v>17</v>
      </c>
      <c r="E854" t="s">
        <v>18</v>
      </c>
      <c r="F854">
        <v>41</v>
      </c>
      <c r="G854" t="s">
        <v>19</v>
      </c>
      <c r="H854" t="s">
        <v>26</v>
      </c>
      <c r="I854" t="s">
        <v>911</v>
      </c>
      <c r="J854" t="s">
        <v>71</v>
      </c>
      <c r="K854" t="b">
        <v>0</v>
      </c>
      <c r="L854" t="s">
        <v>85</v>
      </c>
      <c r="M854" t="s">
        <v>55</v>
      </c>
      <c r="N854" t="b">
        <v>0</v>
      </c>
      <c r="O854" t="s">
        <v>25</v>
      </c>
      <c r="P854" t="str">
        <f t="shared" si="26"/>
        <v>Armed</v>
      </c>
      <c r="Q854" t="str">
        <f t="shared" si="27"/>
        <v>31-50</v>
      </c>
    </row>
    <row r="855" spans="1:17" x14ac:dyDescent="0.2">
      <c r="A855">
        <v>1017</v>
      </c>
      <c r="B855" t="s">
        <v>1589</v>
      </c>
      <c r="C855" s="1">
        <v>42326</v>
      </c>
      <c r="D855" t="s">
        <v>17</v>
      </c>
      <c r="E855" t="s">
        <v>82</v>
      </c>
      <c r="F855">
        <v>25</v>
      </c>
      <c r="G855" t="s">
        <v>19</v>
      </c>
      <c r="H855" t="s">
        <v>30</v>
      </c>
      <c r="I855" t="s">
        <v>1590</v>
      </c>
      <c r="J855" t="s">
        <v>175</v>
      </c>
      <c r="K855" t="b">
        <v>0</v>
      </c>
      <c r="L855" t="s">
        <v>37</v>
      </c>
      <c r="M855" t="s">
        <v>24</v>
      </c>
      <c r="N855" t="b">
        <v>0</v>
      </c>
      <c r="O855" t="s">
        <v>82</v>
      </c>
      <c r="P855" t="str">
        <f t="shared" si="26"/>
        <v>Armed</v>
      </c>
      <c r="Q855" t="str">
        <f t="shared" si="27"/>
        <v>18-30</v>
      </c>
    </row>
    <row r="856" spans="1:17" x14ac:dyDescent="0.2">
      <c r="A856">
        <v>1019</v>
      </c>
      <c r="B856" t="s">
        <v>1591</v>
      </c>
      <c r="C856" s="1">
        <v>42326</v>
      </c>
      <c r="D856" t="s">
        <v>17</v>
      </c>
      <c r="E856" t="s">
        <v>18</v>
      </c>
      <c r="F856">
        <v>44</v>
      </c>
      <c r="G856" t="s">
        <v>19</v>
      </c>
      <c r="H856" t="s">
        <v>30</v>
      </c>
      <c r="I856" t="s">
        <v>1592</v>
      </c>
      <c r="J856" t="s">
        <v>212</v>
      </c>
      <c r="K856" t="b">
        <v>0</v>
      </c>
      <c r="L856" t="s">
        <v>23</v>
      </c>
      <c r="M856" t="s">
        <v>24</v>
      </c>
      <c r="N856" t="b">
        <v>0</v>
      </c>
      <c r="O856" t="s">
        <v>25</v>
      </c>
      <c r="P856" t="str">
        <f t="shared" si="26"/>
        <v>Armed</v>
      </c>
      <c r="Q856" t="str">
        <f t="shared" si="27"/>
        <v>31-50</v>
      </c>
    </row>
    <row r="857" spans="1:17" x14ac:dyDescent="0.2">
      <c r="A857">
        <v>1020</v>
      </c>
      <c r="B857" t="s">
        <v>1593</v>
      </c>
      <c r="C857" s="1">
        <v>42327</v>
      </c>
      <c r="D857" t="s">
        <v>17</v>
      </c>
      <c r="E857" t="s">
        <v>18</v>
      </c>
      <c r="F857">
        <v>34</v>
      </c>
      <c r="G857" t="s">
        <v>19</v>
      </c>
      <c r="H857" t="s">
        <v>30</v>
      </c>
      <c r="I857" t="s">
        <v>1594</v>
      </c>
      <c r="J857" t="s">
        <v>175</v>
      </c>
      <c r="K857" t="b">
        <v>0</v>
      </c>
      <c r="L857" t="s">
        <v>23</v>
      </c>
      <c r="M857" t="s">
        <v>37</v>
      </c>
      <c r="N857" t="b">
        <v>0</v>
      </c>
      <c r="O857" t="s">
        <v>25</v>
      </c>
      <c r="P857" t="str">
        <f t="shared" si="26"/>
        <v>Armed</v>
      </c>
      <c r="Q857" t="str">
        <f t="shared" si="27"/>
        <v>31-50</v>
      </c>
    </row>
    <row r="858" spans="1:17" x14ac:dyDescent="0.2">
      <c r="A858">
        <v>1021</v>
      </c>
      <c r="B858" t="s">
        <v>1595</v>
      </c>
      <c r="C858" s="1">
        <v>42327</v>
      </c>
      <c r="D858" t="s">
        <v>17</v>
      </c>
      <c r="E858" t="s">
        <v>66</v>
      </c>
      <c r="F858">
        <v>27</v>
      </c>
      <c r="G858" t="s">
        <v>19</v>
      </c>
      <c r="H858" t="s">
        <v>30</v>
      </c>
      <c r="I858" t="s">
        <v>527</v>
      </c>
      <c r="J858" t="s">
        <v>175</v>
      </c>
      <c r="K858" t="b">
        <v>0</v>
      </c>
      <c r="L858" t="s">
        <v>23</v>
      </c>
      <c r="M858" t="s">
        <v>24</v>
      </c>
      <c r="N858" t="b">
        <v>0</v>
      </c>
      <c r="O858" t="s">
        <v>68</v>
      </c>
      <c r="P858" t="str">
        <f t="shared" si="26"/>
        <v>Armed</v>
      </c>
      <c r="Q858" t="str">
        <f t="shared" si="27"/>
        <v>18-30</v>
      </c>
    </row>
    <row r="859" spans="1:17" x14ac:dyDescent="0.2">
      <c r="A859">
        <v>1022</v>
      </c>
      <c r="B859" t="s">
        <v>1596</v>
      </c>
      <c r="C859" s="1">
        <v>42327</v>
      </c>
      <c r="D859" t="s">
        <v>17</v>
      </c>
      <c r="E859" t="s">
        <v>66</v>
      </c>
      <c r="F859">
        <v>34</v>
      </c>
      <c r="G859" t="s">
        <v>19</v>
      </c>
      <c r="H859" t="s">
        <v>30</v>
      </c>
      <c r="I859" t="s">
        <v>437</v>
      </c>
      <c r="J859" t="s">
        <v>438</v>
      </c>
      <c r="K859" t="b">
        <v>0</v>
      </c>
      <c r="L859" t="s">
        <v>37</v>
      </c>
      <c r="M859" t="s">
        <v>24</v>
      </c>
      <c r="N859" t="b">
        <v>0</v>
      </c>
      <c r="O859" t="s">
        <v>68</v>
      </c>
      <c r="P859" t="str">
        <f t="shared" si="26"/>
        <v>Armed</v>
      </c>
      <c r="Q859" t="str">
        <f t="shared" si="27"/>
        <v>31-50</v>
      </c>
    </row>
    <row r="860" spans="1:17" x14ac:dyDescent="0.2">
      <c r="A860">
        <v>1023</v>
      </c>
      <c r="B860" t="s">
        <v>1597</v>
      </c>
      <c r="C860" s="1">
        <v>42328</v>
      </c>
      <c r="D860" t="s">
        <v>17</v>
      </c>
      <c r="E860" t="s">
        <v>33</v>
      </c>
      <c r="F860">
        <v>29</v>
      </c>
      <c r="G860" t="s">
        <v>19</v>
      </c>
      <c r="H860" t="s">
        <v>30</v>
      </c>
      <c r="I860" t="s">
        <v>1308</v>
      </c>
      <c r="J860" t="s">
        <v>42</v>
      </c>
      <c r="K860" t="b">
        <v>1</v>
      </c>
      <c r="L860" t="s">
        <v>23</v>
      </c>
      <c r="M860" t="s">
        <v>24</v>
      </c>
      <c r="N860" t="b">
        <v>0</v>
      </c>
      <c r="O860" t="s">
        <v>33</v>
      </c>
      <c r="P860" t="str">
        <f t="shared" si="26"/>
        <v>Unarmed</v>
      </c>
      <c r="Q860" t="str">
        <f t="shared" si="27"/>
        <v>18-30</v>
      </c>
    </row>
    <row r="861" spans="1:17" x14ac:dyDescent="0.2">
      <c r="A861">
        <v>1024</v>
      </c>
      <c r="B861" t="s">
        <v>1598</v>
      </c>
      <c r="C861" s="1">
        <v>42328</v>
      </c>
      <c r="D861" t="s">
        <v>17</v>
      </c>
      <c r="E861" t="s">
        <v>18</v>
      </c>
      <c r="F861">
        <v>39</v>
      </c>
      <c r="G861" t="s">
        <v>19</v>
      </c>
      <c r="H861" t="s">
        <v>26</v>
      </c>
      <c r="I861" t="s">
        <v>1599</v>
      </c>
      <c r="J861" t="s">
        <v>234</v>
      </c>
      <c r="K861" t="b">
        <v>1</v>
      </c>
      <c r="L861" t="s">
        <v>23</v>
      </c>
      <c r="M861" t="s">
        <v>24</v>
      </c>
      <c r="N861" t="b">
        <v>0</v>
      </c>
      <c r="O861" t="s">
        <v>25</v>
      </c>
      <c r="P861" t="str">
        <f t="shared" si="26"/>
        <v>Armed</v>
      </c>
      <c r="Q861" t="str">
        <f t="shared" si="27"/>
        <v>31-50</v>
      </c>
    </row>
    <row r="862" spans="1:17" x14ac:dyDescent="0.2">
      <c r="A862">
        <v>1026</v>
      </c>
      <c r="B862" t="s">
        <v>1600</v>
      </c>
      <c r="C862" s="1">
        <v>42329</v>
      </c>
      <c r="D862" t="s">
        <v>17</v>
      </c>
      <c r="E862" t="s">
        <v>33</v>
      </c>
      <c r="F862">
        <v>24</v>
      </c>
      <c r="G862" t="s">
        <v>19</v>
      </c>
      <c r="H862" t="s">
        <v>26</v>
      </c>
      <c r="I862" t="s">
        <v>1601</v>
      </c>
      <c r="J862" t="s">
        <v>51</v>
      </c>
      <c r="K862" t="b">
        <v>0</v>
      </c>
      <c r="L862" t="s">
        <v>23</v>
      </c>
      <c r="M862" t="s">
        <v>80</v>
      </c>
      <c r="N862" t="b">
        <v>0</v>
      </c>
      <c r="O862" t="s">
        <v>33</v>
      </c>
      <c r="P862" t="str">
        <f t="shared" si="26"/>
        <v>Unarmed</v>
      </c>
      <c r="Q862" t="str">
        <f t="shared" si="27"/>
        <v>18-30</v>
      </c>
    </row>
    <row r="863" spans="1:17" x14ac:dyDescent="0.2">
      <c r="A863">
        <v>1025</v>
      </c>
      <c r="B863" t="s">
        <v>1602</v>
      </c>
      <c r="C863" s="1">
        <v>42330</v>
      </c>
      <c r="D863" t="s">
        <v>17</v>
      </c>
      <c r="E863" t="s">
        <v>66</v>
      </c>
      <c r="F863">
        <v>47</v>
      </c>
      <c r="G863" t="s">
        <v>19</v>
      </c>
      <c r="H863" t="s">
        <v>26</v>
      </c>
      <c r="I863" t="s">
        <v>443</v>
      </c>
      <c r="J863" t="s">
        <v>42</v>
      </c>
      <c r="K863" t="b">
        <v>1</v>
      </c>
      <c r="L863" t="s">
        <v>23</v>
      </c>
      <c r="M863" t="s">
        <v>24</v>
      </c>
      <c r="N863" t="b">
        <v>0</v>
      </c>
      <c r="O863" t="s">
        <v>68</v>
      </c>
      <c r="P863" t="str">
        <f t="shared" si="26"/>
        <v>Armed</v>
      </c>
      <c r="Q863" t="str">
        <f t="shared" si="27"/>
        <v>31-50</v>
      </c>
    </row>
    <row r="864" spans="1:17" x14ac:dyDescent="0.2">
      <c r="A864">
        <v>1027</v>
      </c>
      <c r="B864" t="s">
        <v>1603</v>
      </c>
      <c r="C864" s="1">
        <v>42330</v>
      </c>
      <c r="D864" t="s">
        <v>17</v>
      </c>
      <c r="E864" t="s">
        <v>18</v>
      </c>
      <c r="F864">
        <v>45</v>
      </c>
      <c r="G864" t="s">
        <v>19</v>
      </c>
      <c r="H864" t="s">
        <v>26</v>
      </c>
      <c r="I864" t="s">
        <v>1604</v>
      </c>
      <c r="J864" t="s">
        <v>107</v>
      </c>
      <c r="K864" t="b">
        <v>0</v>
      </c>
      <c r="L864" t="s">
        <v>23</v>
      </c>
      <c r="M864" t="s">
        <v>24</v>
      </c>
      <c r="N864" t="b">
        <v>0</v>
      </c>
      <c r="O864" t="s">
        <v>25</v>
      </c>
      <c r="P864" t="str">
        <f t="shared" si="26"/>
        <v>Armed</v>
      </c>
      <c r="Q864" t="str">
        <f t="shared" si="27"/>
        <v>31-50</v>
      </c>
    </row>
    <row r="865" spans="1:17" x14ac:dyDescent="0.2">
      <c r="A865">
        <v>1029</v>
      </c>
      <c r="B865" t="s">
        <v>1605</v>
      </c>
      <c r="C865" s="1">
        <v>42330</v>
      </c>
      <c r="D865" t="s">
        <v>17</v>
      </c>
      <c r="E865" t="s">
        <v>18</v>
      </c>
      <c r="F865">
        <v>28</v>
      </c>
      <c r="G865" t="s">
        <v>19</v>
      </c>
      <c r="H865" t="s">
        <v>34</v>
      </c>
      <c r="I865" t="s">
        <v>189</v>
      </c>
      <c r="J865" t="s">
        <v>47</v>
      </c>
      <c r="K865" t="b">
        <v>0</v>
      </c>
      <c r="L865" t="s">
        <v>23</v>
      </c>
      <c r="M865" t="s">
        <v>24</v>
      </c>
      <c r="N865" t="b">
        <v>0</v>
      </c>
      <c r="O865" t="s">
        <v>25</v>
      </c>
      <c r="P865" t="str">
        <f t="shared" si="26"/>
        <v>Armed</v>
      </c>
      <c r="Q865" t="str">
        <f t="shared" si="27"/>
        <v>18-30</v>
      </c>
    </row>
    <row r="866" spans="1:17" x14ac:dyDescent="0.2">
      <c r="A866">
        <v>1030</v>
      </c>
      <c r="B866" t="s">
        <v>1606</v>
      </c>
      <c r="C866" s="1">
        <v>42331</v>
      </c>
      <c r="D866" t="s">
        <v>17</v>
      </c>
      <c r="E866" t="s">
        <v>18</v>
      </c>
      <c r="F866">
        <v>50</v>
      </c>
      <c r="G866" t="s">
        <v>19</v>
      </c>
      <c r="H866" t="s">
        <v>26</v>
      </c>
      <c r="I866" t="s">
        <v>73</v>
      </c>
      <c r="J866" t="s">
        <v>74</v>
      </c>
      <c r="K866" t="b">
        <v>0</v>
      </c>
      <c r="L866" t="s">
        <v>23</v>
      </c>
      <c r="M866" t="s">
        <v>24</v>
      </c>
      <c r="N866" t="b">
        <v>0</v>
      </c>
      <c r="O866" t="s">
        <v>25</v>
      </c>
      <c r="P866" t="str">
        <f t="shared" si="26"/>
        <v>Armed</v>
      </c>
      <c r="Q866" t="str">
        <f t="shared" si="27"/>
        <v>31-50</v>
      </c>
    </row>
    <row r="867" spans="1:17" x14ac:dyDescent="0.2">
      <c r="A867">
        <v>1028</v>
      </c>
      <c r="B867" t="s">
        <v>1607</v>
      </c>
      <c r="C867" s="1">
        <v>42331</v>
      </c>
      <c r="D867" t="s">
        <v>32</v>
      </c>
      <c r="E867" t="s">
        <v>66</v>
      </c>
      <c r="F867">
        <v>49</v>
      </c>
      <c r="G867" t="s">
        <v>19</v>
      </c>
      <c r="H867" t="s">
        <v>34</v>
      </c>
      <c r="I867" t="s">
        <v>1608</v>
      </c>
      <c r="J867" t="s">
        <v>71</v>
      </c>
      <c r="K867" t="b">
        <v>0</v>
      </c>
      <c r="L867" t="s">
        <v>37</v>
      </c>
      <c r="M867" t="s">
        <v>24</v>
      </c>
      <c r="N867" t="b">
        <v>1</v>
      </c>
      <c r="O867" t="s">
        <v>68</v>
      </c>
      <c r="P867" t="str">
        <f t="shared" si="26"/>
        <v>Armed</v>
      </c>
      <c r="Q867" t="str">
        <f t="shared" si="27"/>
        <v>31-50</v>
      </c>
    </row>
    <row r="868" spans="1:17" x14ac:dyDescent="0.2">
      <c r="A868">
        <v>1031</v>
      </c>
      <c r="B868" t="s">
        <v>1609</v>
      </c>
      <c r="C868" s="1">
        <v>42332</v>
      </c>
      <c r="D868" t="s">
        <v>17</v>
      </c>
      <c r="E868" t="s">
        <v>40</v>
      </c>
      <c r="F868">
        <v>45</v>
      </c>
      <c r="G868" t="s">
        <v>19</v>
      </c>
      <c r="H868" t="s">
        <v>26</v>
      </c>
      <c r="I868" t="s">
        <v>1610</v>
      </c>
      <c r="J868" t="s">
        <v>115</v>
      </c>
      <c r="K868" t="b">
        <v>0</v>
      </c>
      <c r="L868" t="s">
        <v>37</v>
      </c>
      <c r="M868" t="s">
        <v>24</v>
      </c>
      <c r="N868" t="b">
        <v>0</v>
      </c>
      <c r="O868" t="s">
        <v>43</v>
      </c>
      <c r="P868" t="str">
        <f t="shared" si="26"/>
        <v>Armed</v>
      </c>
      <c r="Q868" t="str">
        <f t="shared" si="27"/>
        <v>31-50</v>
      </c>
    </row>
    <row r="869" spans="1:17" x14ac:dyDescent="0.2">
      <c r="A869">
        <v>1033</v>
      </c>
      <c r="B869" t="s">
        <v>1611</v>
      </c>
      <c r="C869" s="1">
        <v>42332</v>
      </c>
      <c r="D869" t="s">
        <v>17</v>
      </c>
      <c r="E869" t="s">
        <v>18</v>
      </c>
      <c r="F869">
        <v>24</v>
      </c>
      <c r="G869" t="s">
        <v>19</v>
      </c>
      <c r="H869" t="s">
        <v>30</v>
      </c>
      <c r="I869" t="s">
        <v>939</v>
      </c>
      <c r="J869" t="s">
        <v>124</v>
      </c>
      <c r="K869" t="b">
        <v>0</v>
      </c>
      <c r="L869" t="s">
        <v>23</v>
      </c>
      <c r="M869" t="s">
        <v>24</v>
      </c>
      <c r="N869" t="b">
        <v>0</v>
      </c>
      <c r="O869" t="s">
        <v>25</v>
      </c>
      <c r="P869" t="str">
        <f t="shared" si="26"/>
        <v>Armed</v>
      </c>
      <c r="Q869" t="str">
        <f t="shared" si="27"/>
        <v>18-30</v>
      </c>
    </row>
    <row r="870" spans="1:17" x14ac:dyDescent="0.2">
      <c r="A870">
        <v>1032</v>
      </c>
      <c r="B870" t="s">
        <v>1612</v>
      </c>
      <c r="C870" s="1">
        <v>42332</v>
      </c>
      <c r="D870" t="s">
        <v>32</v>
      </c>
      <c r="E870" t="s">
        <v>40</v>
      </c>
      <c r="F870">
        <v>32</v>
      </c>
      <c r="G870" t="s">
        <v>19</v>
      </c>
      <c r="H870" t="s">
        <v>26</v>
      </c>
      <c r="I870" t="s">
        <v>351</v>
      </c>
      <c r="J870" t="s">
        <v>107</v>
      </c>
      <c r="K870" t="b">
        <v>1</v>
      </c>
      <c r="L870" t="s">
        <v>23</v>
      </c>
      <c r="M870" t="s">
        <v>80</v>
      </c>
      <c r="N870" t="b">
        <v>1</v>
      </c>
      <c r="O870" t="s">
        <v>43</v>
      </c>
      <c r="P870" t="str">
        <f t="shared" si="26"/>
        <v>Armed</v>
      </c>
      <c r="Q870" t="str">
        <f t="shared" si="27"/>
        <v>31-50</v>
      </c>
    </row>
    <row r="871" spans="1:17" x14ac:dyDescent="0.2">
      <c r="A871">
        <v>1034</v>
      </c>
      <c r="B871" t="s">
        <v>1613</v>
      </c>
      <c r="C871" s="1">
        <v>42333</v>
      </c>
      <c r="D871" t="s">
        <v>17</v>
      </c>
      <c r="E871" t="s">
        <v>66</v>
      </c>
      <c r="F871">
        <v>23</v>
      </c>
      <c r="G871" t="s">
        <v>19</v>
      </c>
      <c r="H871" t="s">
        <v>26</v>
      </c>
      <c r="I871" t="s">
        <v>314</v>
      </c>
      <c r="J871" t="s">
        <v>118</v>
      </c>
      <c r="K871" t="b">
        <v>0</v>
      </c>
      <c r="L871" t="s">
        <v>23</v>
      </c>
      <c r="M871" t="s">
        <v>24</v>
      </c>
      <c r="N871" t="b">
        <v>0</v>
      </c>
      <c r="O871" t="s">
        <v>68</v>
      </c>
      <c r="P871" t="str">
        <f t="shared" si="26"/>
        <v>Armed</v>
      </c>
      <c r="Q871" t="str">
        <f t="shared" si="27"/>
        <v>18-30</v>
      </c>
    </row>
    <row r="872" spans="1:17" x14ac:dyDescent="0.2">
      <c r="A872">
        <v>1035</v>
      </c>
      <c r="B872" t="s">
        <v>1614</v>
      </c>
      <c r="C872" s="1">
        <v>42333</v>
      </c>
      <c r="D872" t="s">
        <v>17</v>
      </c>
      <c r="E872" t="s">
        <v>18</v>
      </c>
      <c r="F872">
        <v>52</v>
      </c>
      <c r="G872" t="s">
        <v>19</v>
      </c>
      <c r="H872" t="s">
        <v>26</v>
      </c>
      <c r="I872" t="s">
        <v>775</v>
      </c>
      <c r="J872" t="s">
        <v>54</v>
      </c>
      <c r="K872" t="b">
        <v>0</v>
      </c>
      <c r="L872" t="s">
        <v>23</v>
      </c>
      <c r="M872" t="s">
        <v>24</v>
      </c>
      <c r="N872" t="b">
        <v>0</v>
      </c>
      <c r="O872" t="s">
        <v>25</v>
      </c>
      <c r="P872" t="str">
        <f t="shared" si="26"/>
        <v>Armed</v>
      </c>
      <c r="Q872" t="str">
        <f t="shared" si="27"/>
        <v>50+</v>
      </c>
    </row>
    <row r="873" spans="1:17" x14ac:dyDescent="0.2">
      <c r="A873">
        <v>1046</v>
      </c>
      <c r="B873" t="s">
        <v>1615</v>
      </c>
      <c r="C873" s="1">
        <v>42333</v>
      </c>
      <c r="D873" t="s">
        <v>17</v>
      </c>
      <c r="E873" t="s">
        <v>18</v>
      </c>
      <c r="F873">
        <v>37</v>
      </c>
      <c r="G873" t="s">
        <v>59</v>
      </c>
      <c r="H873" t="s">
        <v>26</v>
      </c>
      <c r="I873" t="s">
        <v>1616</v>
      </c>
      <c r="J873" t="s">
        <v>118</v>
      </c>
      <c r="K873" t="b">
        <v>0</v>
      </c>
      <c r="L873" t="s">
        <v>23</v>
      </c>
      <c r="M873" t="s">
        <v>24</v>
      </c>
      <c r="N873" t="b">
        <v>0</v>
      </c>
      <c r="O873" t="s">
        <v>25</v>
      </c>
      <c r="P873" t="str">
        <f t="shared" si="26"/>
        <v>Armed</v>
      </c>
      <c r="Q873" t="str">
        <f t="shared" si="27"/>
        <v>31-50</v>
      </c>
    </row>
    <row r="874" spans="1:17" x14ac:dyDescent="0.2">
      <c r="A874">
        <v>1104</v>
      </c>
      <c r="B874" t="s">
        <v>1617</v>
      </c>
      <c r="C874" s="1">
        <v>42334</v>
      </c>
      <c r="D874" t="s">
        <v>17</v>
      </c>
      <c r="E874" t="s">
        <v>33</v>
      </c>
      <c r="F874">
        <v>26</v>
      </c>
      <c r="G874" t="s">
        <v>19</v>
      </c>
      <c r="H874" t="s">
        <v>26</v>
      </c>
      <c r="I874" t="s">
        <v>1551</v>
      </c>
      <c r="J874" t="s">
        <v>42</v>
      </c>
      <c r="K874" t="b">
        <v>0</v>
      </c>
      <c r="L874" t="s">
        <v>37</v>
      </c>
      <c r="M874" t="s">
        <v>55</v>
      </c>
      <c r="N874" t="b">
        <v>1</v>
      </c>
      <c r="O874" t="s">
        <v>33</v>
      </c>
      <c r="P874" t="str">
        <f t="shared" si="26"/>
        <v>Unarmed</v>
      </c>
      <c r="Q874" t="str">
        <f t="shared" si="27"/>
        <v>18-30</v>
      </c>
    </row>
    <row r="875" spans="1:17" x14ac:dyDescent="0.2">
      <c r="A875">
        <v>1039</v>
      </c>
      <c r="B875" t="s">
        <v>1618</v>
      </c>
      <c r="C875" s="1">
        <v>42335</v>
      </c>
      <c r="D875" t="s">
        <v>17</v>
      </c>
      <c r="E875" t="s">
        <v>18</v>
      </c>
      <c r="F875">
        <v>58</v>
      </c>
      <c r="G875" t="s">
        <v>19</v>
      </c>
      <c r="H875" t="s">
        <v>26</v>
      </c>
      <c r="I875" t="s">
        <v>1619</v>
      </c>
      <c r="J875" t="s">
        <v>118</v>
      </c>
      <c r="K875" t="b">
        <v>0</v>
      </c>
      <c r="L875" t="s">
        <v>23</v>
      </c>
      <c r="M875" t="s">
        <v>24</v>
      </c>
      <c r="N875" t="b">
        <v>0</v>
      </c>
      <c r="O875" t="s">
        <v>25</v>
      </c>
      <c r="P875" t="str">
        <f t="shared" si="26"/>
        <v>Armed</v>
      </c>
      <c r="Q875" t="str">
        <f t="shared" si="27"/>
        <v>50+</v>
      </c>
    </row>
    <row r="876" spans="1:17" x14ac:dyDescent="0.2">
      <c r="A876">
        <v>1040</v>
      </c>
      <c r="B876" t="s">
        <v>1620</v>
      </c>
      <c r="C876" s="1">
        <v>42336</v>
      </c>
      <c r="D876" t="s">
        <v>17</v>
      </c>
      <c r="E876" t="s">
        <v>1621</v>
      </c>
      <c r="F876">
        <v>50</v>
      </c>
      <c r="G876" t="s">
        <v>19</v>
      </c>
      <c r="H876" t="s">
        <v>26</v>
      </c>
      <c r="I876" t="s">
        <v>1622</v>
      </c>
      <c r="J876" t="s">
        <v>71</v>
      </c>
      <c r="K876" t="b">
        <v>0</v>
      </c>
      <c r="L876" t="s">
        <v>37</v>
      </c>
      <c r="M876" t="s">
        <v>24</v>
      </c>
      <c r="N876" t="b">
        <v>0</v>
      </c>
      <c r="O876" t="s">
        <v>874</v>
      </c>
      <c r="P876" t="str">
        <f t="shared" si="26"/>
        <v>Armed</v>
      </c>
      <c r="Q876" t="str">
        <f t="shared" si="27"/>
        <v>31-50</v>
      </c>
    </row>
    <row r="877" spans="1:17" x14ac:dyDescent="0.2">
      <c r="A877">
        <v>1036</v>
      </c>
      <c r="B877" t="s">
        <v>1623</v>
      </c>
      <c r="C877" s="1">
        <v>42337</v>
      </c>
      <c r="D877" t="s">
        <v>17</v>
      </c>
      <c r="E877" t="s">
        <v>18</v>
      </c>
      <c r="F877">
        <v>22</v>
      </c>
      <c r="G877" t="s">
        <v>19</v>
      </c>
      <c r="H877" t="s">
        <v>26</v>
      </c>
      <c r="I877" t="s">
        <v>1624</v>
      </c>
      <c r="J877" t="s">
        <v>74</v>
      </c>
      <c r="K877" t="b">
        <v>0</v>
      </c>
      <c r="L877" t="s">
        <v>23</v>
      </c>
      <c r="M877" t="s">
        <v>24</v>
      </c>
      <c r="N877" t="b">
        <v>0</v>
      </c>
      <c r="O877" t="s">
        <v>25</v>
      </c>
      <c r="P877" t="str">
        <f t="shared" si="26"/>
        <v>Armed</v>
      </c>
      <c r="Q877" t="str">
        <f t="shared" si="27"/>
        <v>18-30</v>
      </c>
    </row>
    <row r="878" spans="1:17" x14ac:dyDescent="0.2">
      <c r="A878">
        <v>1037</v>
      </c>
      <c r="B878" t="s">
        <v>1625</v>
      </c>
      <c r="C878" s="1">
        <v>42337</v>
      </c>
      <c r="D878" t="s">
        <v>17</v>
      </c>
      <c r="E878" t="s">
        <v>18</v>
      </c>
      <c r="F878">
        <v>53</v>
      </c>
      <c r="G878" t="s">
        <v>19</v>
      </c>
      <c r="H878" t="s">
        <v>26</v>
      </c>
      <c r="I878" t="s">
        <v>1626</v>
      </c>
      <c r="J878" t="s">
        <v>118</v>
      </c>
      <c r="K878" t="b">
        <v>0</v>
      </c>
      <c r="L878" t="s">
        <v>23</v>
      </c>
      <c r="M878" t="s">
        <v>24</v>
      </c>
      <c r="N878" t="b">
        <v>0</v>
      </c>
      <c r="O878" t="s">
        <v>25</v>
      </c>
      <c r="P878" t="str">
        <f t="shared" si="26"/>
        <v>Armed</v>
      </c>
      <c r="Q878" t="str">
        <f t="shared" si="27"/>
        <v>50+</v>
      </c>
    </row>
    <row r="879" spans="1:17" x14ac:dyDescent="0.2">
      <c r="A879">
        <v>1038</v>
      </c>
      <c r="B879" t="s">
        <v>1627</v>
      </c>
      <c r="C879" s="1">
        <v>42337</v>
      </c>
      <c r="D879" t="s">
        <v>17</v>
      </c>
      <c r="E879" t="s">
        <v>18</v>
      </c>
      <c r="F879">
        <v>69</v>
      </c>
      <c r="G879" t="s">
        <v>19</v>
      </c>
      <c r="H879" t="s">
        <v>34</v>
      </c>
      <c r="I879" t="s">
        <v>848</v>
      </c>
      <c r="J879" t="s">
        <v>54</v>
      </c>
      <c r="K879" t="b">
        <v>1</v>
      </c>
      <c r="L879" t="s">
        <v>23</v>
      </c>
      <c r="M879" t="s">
        <v>24</v>
      </c>
      <c r="N879" t="b">
        <v>0</v>
      </c>
      <c r="O879" t="s">
        <v>25</v>
      </c>
      <c r="P879" t="str">
        <f t="shared" si="26"/>
        <v>Armed</v>
      </c>
      <c r="Q879" t="str">
        <f t="shared" si="27"/>
        <v>50+</v>
      </c>
    </row>
    <row r="880" spans="1:17" x14ac:dyDescent="0.2">
      <c r="A880">
        <v>1041</v>
      </c>
      <c r="B880" t="s">
        <v>1628</v>
      </c>
      <c r="C880" s="1">
        <v>42337</v>
      </c>
      <c r="D880" t="s">
        <v>17</v>
      </c>
      <c r="E880" t="s">
        <v>18</v>
      </c>
      <c r="F880">
        <v>23</v>
      </c>
      <c r="G880" t="s">
        <v>19</v>
      </c>
      <c r="H880" t="s">
        <v>34</v>
      </c>
      <c r="I880" t="s">
        <v>471</v>
      </c>
      <c r="J880" t="s">
        <v>42</v>
      </c>
      <c r="K880" t="b">
        <v>0</v>
      </c>
      <c r="L880" t="s">
        <v>23</v>
      </c>
      <c r="M880" t="s">
        <v>80</v>
      </c>
      <c r="N880" t="b">
        <v>0</v>
      </c>
      <c r="O880" t="s">
        <v>25</v>
      </c>
      <c r="P880" t="str">
        <f t="shared" si="26"/>
        <v>Armed</v>
      </c>
      <c r="Q880" t="str">
        <f t="shared" si="27"/>
        <v>18-30</v>
      </c>
    </row>
    <row r="881" spans="1:17" x14ac:dyDescent="0.2">
      <c r="A881">
        <v>1042</v>
      </c>
      <c r="B881" t="s">
        <v>1629</v>
      </c>
      <c r="C881" s="1">
        <v>42337</v>
      </c>
      <c r="D881" t="s">
        <v>17</v>
      </c>
      <c r="E881" t="s">
        <v>18</v>
      </c>
      <c r="F881">
        <v>29</v>
      </c>
      <c r="G881" t="s">
        <v>19</v>
      </c>
      <c r="H881" t="s">
        <v>26</v>
      </c>
      <c r="I881" t="s">
        <v>395</v>
      </c>
      <c r="J881" t="s">
        <v>198</v>
      </c>
      <c r="K881" t="b">
        <v>0</v>
      </c>
      <c r="L881" t="s">
        <v>23</v>
      </c>
      <c r="M881" t="s">
        <v>37</v>
      </c>
      <c r="N881" t="b">
        <v>0</v>
      </c>
      <c r="O881" t="s">
        <v>25</v>
      </c>
      <c r="P881" t="str">
        <f t="shared" si="26"/>
        <v>Armed</v>
      </c>
      <c r="Q881" t="str">
        <f t="shared" si="27"/>
        <v>18-30</v>
      </c>
    </row>
    <row r="882" spans="1:17" x14ac:dyDescent="0.2">
      <c r="A882">
        <v>1043</v>
      </c>
      <c r="B882" t="s">
        <v>1630</v>
      </c>
      <c r="C882" s="1">
        <v>42338</v>
      </c>
      <c r="D882" t="s">
        <v>17</v>
      </c>
      <c r="E882" t="s">
        <v>82</v>
      </c>
      <c r="F882">
        <v>25</v>
      </c>
      <c r="G882" t="s">
        <v>19</v>
      </c>
      <c r="H882" t="s">
        <v>20</v>
      </c>
      <c r="I882" t="s">
        <v>133</v>
      </c>
      <c r="J882" t="s">
        <v>47</v>
      </c>
      <c r="K882" t="b">
        <v>0</v>
      </c>
      <c r="L882" t="s">
        <v>23</v>
      </c>
      <c r="M882" t="s">
        <v>55</v>
      </c>
      <c r="N882" t="b">
        <v>0</v>
      </c>
      <c r="O882" t="s">
        <v>82</v>
      </c>
      <c r="P882" t="str">
        <f t="shared" si="26"/>
        <v>Armed</v>
      </c>
      <c r="Q882" t="str">
        <f t="shared" si="27"/>
        <v>18-30</v>
      </c>
    </row>
    <row r="883" spans="1:17" x14ac:dyDescent="0.2">
      <c r="A883">
        <v>1044</v>
      </c>
      <c r="B883" t="s">
        <v>1631</v>
      </c>
      <c r="C883" s="1">
        <v>42338</v>
      </c>
      <c r="D883" t="s">
        <v>17</v>
      </c>
      <c r="E883" t="s">
        <v>18</v>
      </c>
      <c r="F883">
        <v>18</v>
      </c>
      <c r="G883" t="s">
        <v>19</v>
      </c>
      <c r="H883" t="s">
        <v>30</v>
      </c>
      <c r="I883" t="s">
        <v>409</v>
      </c>
      <c r="J883" t="s">
        <v>234</v>
      </c>
      <c r="K883" t="b">
        <v>0</v>
      </c>
      <c r="L883" t="s">
        <v>23</v>
      </c>
      <c r="M883" t="s">
        <v>80</v>
      </c>
      <c r="N883" t="b">
        <v>0</v>
      </c>
      <c r="O883" t="s">
        <v>25</v>
      </c>
      <c r="P883" t="str">
        <f t="shared" si="26"/>
        <v>Armed</v>
      </c>
      <c r="Q883" t="str">
        <f t="shared" si="27"/>
        <v>18-30</v>
      </c>
    </row>
    <row r="884" spans="1:17" x14ac:dyDescent="0.2">
      <c r="A884">
        <v>1227</v>
      </c>
      <c r="B884" t="s">
        <v>1632</v>
      </c>
      <c r="C884" s="1">
        <v>42338</v>
      </c>
      <c r="D884" t="s">
        <v>17</v>
      </c>
      <c r="E884" t="s">
        <v>82</v>
      </c>
      <c r="F884">
        <v>31</v>
      </c>
      <c r="G884" t="s">
        <v>19</v>
      </c>
      <c r="H884" t="s">
        <v>34</v>
      </c>
      <c r="I884" t="s">
        <v>1633</v>
      </c>
      <c r="J884" t="s">
        <v>71</v>
      </c>
      <c r="K884" t="b">
        <v>0</v>
      </c>
      <c r="L884" t="s">
        <v>37</v>
      </c>
      <c r="M884" t="s">
        <v>24</v>
      </c>
      <c r="N884" t="b">
        <v>0</v>
      </c>
      <c r="O884" t="s">
        <v>82</v>
      </c>
      <c r="P884" t="str">
        <f t="shared" si="26"/>
        <v>Armed</v>
      </c>
      <c r="Q884" t="str">
        <f t="shared" si="27"/>
        <v>31-50</v>
      </c>
    </row>
    <row r="885" spans="1:17" x14ac:dyDescent="0.2">
      <c r="A885">
        <v>1045</v>
      </c>
      <c r="B885" t="s">
        <v>1634</v>
      </c>
      <c r="C885" s="1">
        <v>42339</v>
      </c>
      <c r="D885" t="s">
        <v>17</v>
      </c>
      <c r="E885" t="s">
        <v>18</v>
      </c>
      <c r="F885">
        <v>23</v>
      </c>
      <c r="G885" t="s">
        <v>19</v>
      </c>
      <c r="H885" t="s">
        <v>26</v>
      </c>
      <c r="I885" t="s">
        <v>1635</v>
      </c>
      <c r="J885" t="s">
        <v>269</v>
      </c>
      <c r="K885" t="b">
        <v>0</v>
      </c>
      <c r="L885" t="s">
        <v>23</v>
      </c>
      <c r="M885" t="s">
        <v>80</v>
      </c>
      <c r="N885" t="b">
        <v>0</v>
      </c>
      <c r="O885" t="s">
        <v>25</v>
      </c>
      <c r="P885" t="str">
        <f t="shared" si="26"/>
        <v>Armed</v>
      </c>
      <c r="Q885" t="str">
        <f t="shared" si="27"/>
        <v>18-30</v>
      </c>
    </row>
    <row r="886" spans="1:17" x14ac:dyDescent="0.2">
      <c r="A886">
        <v>1047</v>
      </c>
      <c r="B886" t="s">
        <v>1636</v>
      </c>
      <c r="C886" s="1">
        <v>42339</v>
      </c>
      <c r="D886" t="s">
        <v>17</v>
      </c>
      <c r="E886" t="s">
        <v>18</v>
      </c>
      <c r="F886">
        <v>18</v>
      </c>
      <c r="G886" t="s">
        <v>19</v>
      </c>
      <c r="H886" t="s">
        <v>34</v>
      </c>
      <c r="I886" t="s">
        <v>1637</v>
      </c>
      <c r="J886" t="s">
        <v>42</v>
      </c>
      <c r="K886" t="b">
        <v>0</v>
      </c>
      <c r="L886" t="s">
        <v>23</v>
      </c>
      <c r="M886" t="s">
        <v>24</v>
      </c>
      <c r="N886" t="b">
        <v>0</v>
      </c>
      <c r="O886" t="s">
        <v>25</v>
      </c>
      <c r="P886" t="str">
        <f t="shared" si="26"/>
        <v>Armed</v>
      </c>
      <c r="Q886" t="str">
        <f t="shared" si="27"/>
        <v>18-30</v>
      </c>
    </row>
    <row r="887" spans="1:17" x14ac:dyDescent="0.2">
      <c r="A887">
        <v>1049</v>
      </c>
      <c r="B887" t="s">
        <v>1638</v>
      </c>
      <c r="C887" s="1">
        <v>42340</v>
      </c>
      <c r="D887" t="s">
        <v>17</v>
      </c>
      <c r="E887" t="s">
        <v>18</v>
      </c>
      <c r="F887">
        <v>35</v>
      </c>
      <c r="G887" t="s">
        <v>19</v>
      </c>
      <c r="H887" t="s">
        <v>34</v>
      </c>
      <c r="I887" t="s">
        <v>189</v>
      </c>
      <c r="J887" t="s">
        <v>47</v>
      </c>
      <c r="K887" t="b">
        <v>0</v>
      </c>
      <c r="L887" t="s">
        <v>23</v>
      </c>
      <c r="M887" t="s">
        <v>55</v>
      </c>
      <c r="N887" t="b">
        <v>0</v>
      </c>
      <c r="O887" t="s">
        <v>25</v>
      </c>
      <c r="P887" t="str">
        <f t="shared" si="26"/>
        <v>Armed</v>
      </c>
      <c r="Q887" t="str">
        <f t="shared" si="27"/>
        <v>31-50</v>
      </c>
    </row>
    <row r="888" spans="1:17" x14ac:dyDescent="0.2">
      <c r="A888">
        <v>1050</v>
      </c>
      <c r="B888" t="s">
        <v>1639</v>
      </c>
      <c r="C888" s="1">
        <v>42340</v>
      </c>
      <c r="D888" t="s">
        <v>17</v>
      </c>
      <c r="E888" t="s">
        <v>18</v>
      </c>
      <c r="F888">
        <v>27</v>
      </c>
      <c r="G888" t="s">
        <v>59</v>
      </c>
      <c r="H888" t="s">
        <v>37</v>
      </c>
      <c r="I888" t="s">
        <v>284</v>
      </c>
      <c r="J888" t="s">
        <v>42</v>
      </c>
      <c r="K888" t="b">
        <v>0</v>
      </c>
      <c r="L888" t="s">
        <v>23</v>
      </c>
      <c r="M888" t="s">
        <v>55</v>
      </c>
      <c r="N888" t="b">
        <v>0</v>
      </c>
      <c r="O888" t="s">
        <v>25</v>
      </c>
      <c r="P888" t="str">
        <f t="shared" si="26"/>
        <v>Armed</v>
      </c>
      <c r="Q888" t="str">
        <f t="shared" si="27"/>
        <v>18-30</v>
      </c>
    </row>
    <row r="889" spans="1:17" x14ac:dyDescent="0.2">
      <c r="A889">
        <v>1051</v>
      </c>
      <c r="B889" t="s">
        <v>1640</v>
      </c>
      <c r="C889" s="1">
        <v>42340</v>
      </c>
      <c r="D889" t="s">
        <v>17</v>
      </c>
      <c r="E889" t="s">
        <v>18</v>
      </c>
      <c r="F889">
        <v>28</v>
      </c>
      <c r="G889" t="s">
        <v>19</v>
      </c>
      <c r="H889" t="s">
        <v>37</v>
      </c>
      <c r="I889" t="s">
        <v>284</v>
      </c>
      <c r="J889" t="s">
        <v>42</v>
      </c>
      <c r="K889" t="b">
        <v>0</v>
      </c>
      <c r="L889" t="s">
        <v>23</v>
      </c>
      <c r="M889" t="s">
        <v>55</v>
      </c>
      <c r="N889" t="b">
        <v>0</v>
      </c>
      <c r="O889" t="s">
        <v>25</v>
      </c>
      <c r="P889" t="str">
        <f t="shared" si="26"/>
        <v>Armed</v>
      </c>
      <c r="Q889" t="str">
        <f t="shared" si="27"/>
        <v>18-30</v>
      </c>
    </row>
    <row r="890" spans="1:17" x14ac:dyDescent="0.2">
      <c r="A890">
        <v>1052</v>
      </c>
      <c r="B890" t="s">
        <v>1641</v>
      </c>
      <c r="C890" s="1">
        <v>42340</v>
      </c>
      <c r="D890" t="s">
        <v>17</v>
      </c>
      <c r="E890" t="s">
        <v>66</v>
      </c>
      <c r="F890">
        <v>26</v>
      </c>
      <c r="G890" t="s">
        <v>19</v>
      </c>
      <c r="H890" t="s">
        <v>30</v>
      </c>
      <c r="I890" t="s">
        <v>41</v>
      </c>
      <c r="J890" t="s">
        <v>42</v>
      </c>
      <c r="K890" t="b">
        <v>0</v>
      </c>
      <c r="L890" t="s">
        <v>37</v>
      </c>
      <c r="M890" t="s">
        <v>24</v>
      </c>
      <c r="N890" t="b">
        <v>0</v>
      </c>
      <c r="O890" t="s">
        <v>68</v>
      </c>
      <c r="P890" t="str">
        <f t="shared" si="26"/>
        <v>Armed</v>
      </c>
      <c r="Q890" t="str">
        <f t="shared" si="27"/>
        <v>18-30</v>
      </c>
    </row>
    <row r="891" spans="1:17" x14ac:dyDescent="0.2">
      <c r="A891">
        <v>1053</v>
      </c>
      <c r="B891" t="s">
        <v>1642</v>
      </c>
      <c r="C891" s="1">
        <v>42340</v>
      </c>
      <c r="D891" t="s">
        <v>17</v>
      </c>
      <c r="E891" t="s">
        <v>18</v>
      </c>
      <c r="F891">
        <v>32</v>
      </c>
      <c r="G891" t="s">
        <v>19</v>
      </c>
      <c r="H891" t="s">
        <v>34</v>
      </c>
      <c r="I891" t="s">
        <v>452</v>
      </c>
      <c r="J891" t="s">
        <v>71</v>
      </c>
      <c r="K891" t="b">
        <v>0</v>
      </c>
      <c r="L891" t="s">
        <v>37</v>
      </c>
      <c r="M891" t="s">
        <v>24</v>
      </c>
      <c r="N891" t="b">
        <v>0</v>
      </c>
      <c r="O891" t="s">
        <v>25</v>
      </c>
      <c r="P891" t="str">
        <f t="shared" si="26"/>
        <v>Armed</v>
      </c>
      <c r="Q891" t="str">
        <f t="shared" si="27"/>
        <v>31-50</v>
      </c>
    </row>
    <row r="892" spans="1:17" x14ac:dyDescent="0.2">
      <c r="A892">
        <v>1054</v>
      </c>
      <c r="B892" t="s">
        <v>1643</v>
      </c>
      <c r="C892" s="1">
        <v>42340</v>
      </c>
      <c r="D892" t="s">
        <v>17</v>
      </c>
      <c r="E892" t="s">
        <v>18</v>
      </c>
      <c r="F892">
        <v>36</v>
      </c>
      <c r="G892" t="s">
        <v>19</v>
      </c>
      <c r="H892" t="s">
        <v>34</v>
      </c>
      <c r="I892" t="s">
        <v>1644</v>
      </c>
      <c r="J892" t="s">
        <v>110</v>
      </c>
      <c r="K892" t="b">
        <v>0</v>
      </c>
      <c r="L892" t="s">
        <v>23</v>
      </c>
      <c r="M892" t="s">
        <v>24</v>
      </c>
      <c r="N892" t="b">
        <v>0</v>
      </c>
      <c r="O892" t="s">
        <v>25</v>
      </c>
      <c r="P892" t="str">
        <f t="shared" si="26"/>
        <v>Armed</v>
      </c>
      <c r="Q892" t="str">
        <f t="shared" si="27"/>
        <v>31-50</v>
      </c>
    </row>
    <row r="893" spans="1:17" x14ac:dyDescent="0.2">
      <c r="A893">
        <v>1055</v>
      </c>
      <c r="B893" t="s">
        <v>1645</v>
      </c>
      <c r="C893" s="1">
        <v>42341</v>
      </c>
      <c r="D893" t="s">
        <v>17</v>
      </c>
      <c r="E893" t="s">
        <v>18</v>
      </c>
      <c r="F893">
        <v>66</v>
      </c>
      <c r="G893" t="s">
        <v>19</v>
      </c>
      <c r="H893" t="s">
        <v>26</v>
      </c>
      <c r="I893" t="s">
        <v>1646</v>
      </c>
      <c r="J893" t="s">
        <v>198</v>
      </c>
      <c r="K893" t="b">
        <v>0</v>
      </c>
      <c r="L893" t="s">
        <v>23</v>
      </c>
      <c r="M893" t="s">
        <v>24</v>
      </c>
      <c r="N893" t="b">
        <v>0</v>
      </c>
      <c r="O893" t="s">
        <v>25</v>
      </c>
      <c r="P893" t="str">
        <f t="shared" si="26"/>
        <v>Armed</v>
      </c>
      <c r="Q893" t="str">
        <f t="shared" si="27"/>
        <v>50+</v>
      </c>
    </row>
    <row r="894" spans="1:17" x14ac:dyDescent="0.2">
      <c r="A894">
        <v>1057</v>
      </c>
      <c r="B894" t="s">
        <v>1647</v>
      </c>
      <c r="C894" s="1">
        <v>42342</v>
      </c>
      <c r="D894" t="s">
        <v>17</v>
      </c>
      <c r="E894" t="s">
        <v>18</v>
      </c>
      <c r="F894">
        <v>21</v>
      </c>
      <c r="G894" t="s">
        <v>19</v>
      </c>
      <c r="H894" t="s">
        <v>30</v>
      </c>
      <c r="I894" t="s">
        <v>1648</v>
      </c>
      <c r="J894" t="s">
        <v>64</v>
      </c>
      <c r="K894" t="b">
        <v>0</v>
      </c>
      <c r="L894" t="s">
        <v>23</v>
      </c>
      <c r="M894" t="s">
        <v>24</v>
      </c>
      <c r="N894" t="b">
        <v>0</v>
      </c>
      <c r="O894" t="s">
        <v>25</v>
      </c>
      <c r="P894" t="str">
        <f t="shared" si="26"/>
        <v>Armed</v>
      </c>
      <c r="Q894" t="str">
        <f t="shared" si="27"/>
        <v>18-30</v>
      </c>
    </row>
    <row r="895" spans="1:17" x14ac:dyDescent="0.2">
      <c r="A895">
        <v>1056</v>
      </c>
      <c r="B895" t="s">
        <v>1649</v>
      </c>
      <c r="C895" s="1">
        <v>42342</v>
      </c>
      <c r="D895" t="s">
        <v>32</v>
      </c>
      <c r="E895" t="s">
        <v>1094</v>
      </c>
      <c r="F895">
        <v>47</v>
      </c>
      <c r="G895" t="s">
        <v>19</v>
      </c>
      <c r="H895" t="s">
        <v>26</v>
      </c>
      <c r="I895" t="s">
        <v>680</v>
      </c>
      <c r="J895" t="s">
        <v>54</v>
      </c>
      <c r="K895" t="b">
        <v>0</v>
      </c>
      <c r="L895" t="s">
        <v>37</v>
      </c>
      <c r="M895" t="s">
        <v>24</v>
      </c>
      <c r="N895" t="b">
        <v>0</v>
      </c>
      <c r="O895" t="s">
        <v>90</v>
      </c>
      <c r="P895" t="str">
        <f t="shared" si="26"/>
        <v>Armed</v>
      </c>
      <c r="Q895" t="str">
        <f t="shared" si="27"/>
        <v>31-50</v>
      </c>
    </row>
    <row r="896" spans="1:17" x14ac:dyDescent="0.2">
      <c r="A896">
        <v>1058</v>
      </c>
      <c r="B896" t="s">
        <v>1650</v>
      </c>
      <c r="C896" s="1">
        <v>42343</v>
      </c>
      <c r="D896" t="s">
        <v>17</v>
      </c>
      <c r="E896" t="s">
        <v>18</v>
      </c>
      <c r="F896">
        <v>24</v>
      </c>
      <c r="G896" t="s">
        <v>19</v>
      </c>
      <c r="H896" t="s">
        <v>26</v>
      </c>
      <c r="I896" t="s">
        <v>1651</v>
      </c>
      <c r="J896" t="s">
        <v>71</v>
      </c>
      <c r="K896" t="b">
        <v>0</v>
      </c>
      <c r="L896" t="s">
        <v>23</v>
      </c>
      <c r="M896" t="s">
        <v>80</v>
      </c>
      <c r="N896" t="b">
        <v>0</v>
      </c>
      <c r="O896" t="s">
        <v>25</v>
      </c>
      <c r="P896" t="str">
        <f t="shared" si="26"/>
        <v>Armed</v>
      </c>
      <c r="Q896" t="str">
        <f t="shared" si="27"/>
        <v>18-30</v>
      </c>
    </row>
    <row r="897" spans="1:17" x14ac:dyDescent="0.2">
      <c r="A897">
        <v>1060</v>
      </c>
      <c r="B897" t="s">
        <v>1652</v>
      </c>
      <c r="C897" s="1">
        <v>42343</v>
      </c>
      <c r="D897" t="s">
        <v>17</v>
      </c>
      <c r="E897" t="s">
        <v>18</v>
      </c>
      <c r="F897">
        <v>60</v>
      </c>
      <c r="G897" t="s">
        <v>19</v>
      </c>
      <c r="H897" t="s">
        <v>26</v>
      </c>
      <c r="I897" t="s">
        <v>1653</v>
      </c>
      <c r="J897" t="s">
        <v>348</v>
      </c>
      <c r="K897" t="b">
        <v>0</v>
      </c>
      <c r="L897" t="s">
        <v>37</v>
      </c>
      <c r="M897" t="s">
        <v>24</v>
      </c>
      <c r="N897" t="b">
        <v>0</v>
      </c>
      <c r="O897" t="s">
        <v>25</v>
      </c>
      <c r="P897" t="str">
        <f t="shared" si="26"/>
        <v>Armed</v>
      </c>
      <c r="Q897" t="str">
        <f t="shared" si="27"/>
        <v>50+</v>
      </c>
    </row>
    <row r="898" spans="1:17" x14ac:dyDescent="0.2">
      <c r="A898">
        <v>1061</v>
      </c>
      <c r="B898" t="s">
        <v>1654</v>
      </c>
      <c r="C898" s="1">
        <v>42343</v>
      </c>
      <c r="D898" t="s">
        <v>17</v>
      </c>
      <c r="E898" t="s">
        <v>18</v>
      </c>
      <c r="F898">
        <v>61</v>
      </c>
      <c r="G898" t="s">
        <v>59</v>
      </c>
      <c r="H898" t="s">
        <v>26</v>
      </c>
      <c r="I898" t="s">
        <v>165</v>
      </c>
      <c r="J898" t="s">
        <v>118</v>
      </c>
      <c r="K898" t="b">
        <v>0</v>
      </c>
      <c r="L898" t="s">
        <v>23</v>
      </c>
      <c r="M898" t="s">
        <v>24</v>
      </c>
      <c r="N898" t="b">
        <v>0</v>
      </c>
      <c r="O898" t="s">
        <v>25</v>
      </c>
      <c r="P898" t="str">
        <f t="shared" si="26"/>
        <v>Armed</v>
      </c>
      <c r="Q898" t="str">
        <f t="shared" si="27"/>
        <v>50+</v>
      </c>
    </row>
    <row r="899" spans="1:17" x14ac:dyDescent="0.2">
      <c r="A899">
        <v>1062</v>
      </c>
      <c r="B899" t="s">
        <v>1655</v>
      </c>
      <c r="C899" s="1">
        <v>42343</v>
      </c>
      <c r="D899" t="s">
        <v>17</v>
      </c>
      <c r="E899" t="s">
        <v>18</v>
      </c>
      <c r="F899">
        <v>38</v>
      </c>
      <c r="G899" t="s">
        <v>19</v>
      </c>
      <c r="H899" t="s">
        <v>34</v>
      </c>
      <c r="I899" t="s">
        <v>1429</v>
      </c>
      <c r="J899" t="s">
        <v>42</v>
      </c>
      <c r="K899" t="b">
        <v>0</v>
      </c>
      <c r="L899" t="s">
        <v>23</v>
      </c>
      <c r="M899" t="s">
        <v>24</v>
      </c>
      <c r="N899" t="b">
        <v>0</v>
      </c>
      <c r="O899" t="s">
        <v>25</v>
      </c>
      <c r="P899" t="str">
        <f t="shared" ref="P899:P962" si="28">IF(E899="unarmed", "Unarmed", "Armed")</f>
        <v>Armed</v>
      </c>
      <c r="Q899" t="str">
        <f t="shared" ref="Q899:Q962" si="29">IF(F899&lt;18, "Under 18", IF(F899&lt;=30, "18-30", IF(F899&lt;=50, "31-50", "50+")))</f>
        <v>31-50</v>
      </c>
    </row>
    <row r="900" spans="1:17" x14ac:dyDescent="0.2">
      <c r="A900">
        <v>1059</v>
      </c>
      <c r="B900" t="s">
        <v>1656</v>
      </c>
      <c r="C900" s="1">
        <v>42343</v>
      </c>
      <c r="D900" t="s">
        <v>32</v>
      </c>
      <c r="E900" t="s">
        <v>1657</v>
      </c>
      <c r="F900">
        <v>51</v>
      </c>
      <c r="G900" t="s">
        <v>19</v>
      </c>
      <c r="H900" t="s">
        <v>26</v>
      </c>
      <c r="I900" t="s">
        <v>606</v>
      </c>
      <c r="J900" t="s">
        <v>175</v>
      </c>
      <c r="K900" t="b">
        <v>0</v>
      </c>
      <c r="L900" t="s">
        <v>37</v>
      </c>
      <c r="M900" t="s">
        <v>24</v>
      </c>
      <c r="N900" t="b">
        <v>1</v>
      </c>
      <c r="O900" t="s">
        <v>68</v>
      </c>
      <c r="P900" t="str">
        <f t="shared" si="28"/>
        <v>Armed</v>
      </c>
      <c r="Q900" t="str">
        <f t="shared" si="29"/>
        <v>50+</v>
      </c>
    </row>
    <row r="901" spans="1:17" x14ac:dyDescent="0.2">
      <c r="A901">
        <v>1063</v>
      </c>
      <c r="B901" t="s">
        <v>1658</v>
      </c>
      <c r="C901" s="1">
        <v>42344</v>
      </c>
      <c r="D901" t="s">
        <v>17</v>
      </c>
      <c r="E901" t="s">
        <v>18</v>
      </c>
      <c r="F901">
        <v>35</v>
      </c>
      <c r="G901" t="s">
        <v>19</v>
      </c>
      <c r="H901" t="s">
        <v>26</v>
      </c>
      <c r="I901" t="s">
        <v>1030</v>
      </c>
      <c r="J901" t="s">
        <v>22</v>
      </c>
      <c r="K901" t="b">
        <v>0</v>
      </c>
      <c r="L901" t="s">
        <v>23</v>
      </c>
      <c r="M901" t="s">
        <v>55</v>
      </c>
      <c r="N901" t="b">
        <v>0</v>
      </c>
      <c r="O901" t="s">
        <v>25</v>
      </c>
      <c r="P901" t="str">
        <f t="shared" si="28"/>
        <v>Armed</v>
      </c>
      <c r="Q901" t="str">
        <f t="shared" si="29"/>
        <v>31-50</v>
      </c>
    </row>
    <row r="902" spans="1:17" x14ac:dyDescent="0.2">
      <c r="A902">
        <v>1064</v>
      </c>
      <c r="B902" t="s">
        <v>1659</v>
      </c>
      <c r="C902" s="1">
        <v>42344</v>
      </c>
      <c r="D902" t="s">
        <v>17</v>
      </c>
      <c r="E902" t="s">
        <v>18</v>
      </c>
      <c r="F902">
        <v>46</v>
      </c>
      <c r="G902" t="s">
        <v>19</v>
      </c>
      <c r="H902" t="s">
        <v>30</v>
      </c>
      <c r="I902" t="s">
        <v>1660</v>
      </c>
      <c r="J902" t="s">
        <v>74</v>
      </c>
      <c r="K902" t="b">
        <v>1</v>
      </c>
      <c r="L902" t="s">
        <v>23</v>
      </c>
      <c r="M902" t="s">
        <v>24</v>
      </c>
      <c r="N902" t="b">
        <v>0</v>
      </c>
      <c r="O902" t="s">
        <v>25</v>
      </c>
      <c r="P902" t="str">
        <f t="shared" si="28"/>
        <v>Armed</v>
      </c>
      <c r="Q902" t="str">
        <f t="shared" si="29"/>
        <v>31-50</v>
      </c>
    </row>
    <row r="903" spans="1:17" x14ac:dyDescent="0.2">
      <c r="A903">
        <v>1065</v>
      </c>
      <c r="B903" t="s">
        <v>1661</v>
      </c>
      <c r="C903" s="1">
        <v>42344</v>
      </c>
      <c r="D903" t="s">
        <v>17</v>
      </c>
      <c r="E903" t="s">
        <v>66</v>
      </c>
      <c r="F903">
        <v>48</v>
      </c>
      <c r="G903" t="s">
        <v>19</v>
      </c>
      <c r="H903" t="s">
        <v>26</v>
      </c>
      <c r="I903" t="s">
        <v>1662</v>
      </c>
      <c r="J903" t="s">
        <v>761</v>
      </c>
      <c r="K903" t="b">
        <v>1</v>
      </c>
      <c r="L903" t="s">
        <v>37</v>
      </c>
      <c r="M903" t="s">
        <v>24</v>
      </c>
      <c r="N903" t="b">
        <v>0</v>
      </c>
      <c r="O903" t="s">
        <v>68</v>
      </c>
      <c r="P903" t="str">
        <f t="shared" si="28"/>
        <v>Armed</v>
      </c>
      <c r="Q903" t="str">
        <f t="shared" si="29"/>
        <v>31-50</v>
      </c>
    </row>
    <row r="904" spans="1:17" x14ac:dyDescent="0.2">
      <c r="A904">
        <v>1067</v>
      </c>
      <c r="B904" t="s">
        <v>1663</v>
      </c>
      <c r="C904" s="1">
        <v>42346</v>
      </c>
      <c r="D904" t="s">
        <v>17</v>
      </c>
      <c r="E904" t="s">
        <v>33</v>
      </c>
      <c r="F904">
        <v>36</v>
      </c>
      <c r="G904" t="s">
        <v>19</v>
      </c>
      <c r="H904" t="s">
        <v>30</v>
      </c>
      <c r="I904" t="s">
        <v>1664</v>
      </c>
      <c r="J904" t="s">
        <v>262</v>
      </c>
      <c r="K904" t="b">
        <v>0</v>
      </c>
      <c r="L904" t="s">
        <v>37</v>
      </c>
      <c r="M904" t="s">
        <v>80</v>
      </c>
      <c r="N904" t="b">
        <v>0</v>
      </c>
      <c r="O904" t="s">
        <v>33</v>
      </c>
      <c r="P904" t="str">
        <f t="shared" si="28"/>
        <v>Unarmed</v>
      </c>
      <c r="Q904" t="str">
        <f t="shared" si="29"/>
        <v>31-50</v>
      </c>
    </row>
    <row r="905" spans="1:17" x14ac:dyDescent="0.2">
      <c r="A905">
        <v>1068</v>
      </c>
      <c r="B905" t="s">
        <v>1665</v>
      </c>
      <c r="C905" s="1">
        <v>42346</v>
      </c>
      <c r="D905" t="s">
        <v>17</v>
      </c>
      <c r="E905" t="s">
        <v>18</v>
      </c>
      <c r="F905">
        <v>33</v>
      </c>
      <c r="G905" t="s">
        <v>19</v>
      </c>
      <c r="H905" t="s">
        <v>30</v>
      </c>
      <c r="I905" t="s">
        <v>417</v>
      </c>
      <c r="J905" t="s">
        <v>74</v>
      </c>
      <c r="K905" t="b">
        <v>0</v>
      </c>
      <c r="L905" t="s">
        <v>23</v>
      </c>
      <c r="M905" t="s">
        <v>24</v>
      </c>
      <c r="N905" t="b">
        <v>0</v>
      </c>
      <c r="O905" t="s">
        <v>25</v>
      </c>
      <c r="P905" t="str">
        <f t="shared" si="28"/>
        <v>Armed</v>
      </c>
      <c r="Q905" t="str">
        <f t="shared" si="29"/>
        <v>31-50</v>
      </c>
    </row>
    <row r="906" spans="1:17" x14ac:dyDescent="0.2">
      <c r="A906">
        <v>1069</v>
      </c>
      <c r="B906" t="s">
        <v>1666</v>
      </c>
      <c r="C906" s="1">
        <v>42347</v>
      </c>
      <c r="D906" t="s">
        <v>17</v>
      </c>
      <c r="E906" t="s">
        <v>18</v>
      </c>
      <c r="F906">
        <v>66</v>
      </c>
      <c r="G906" t="s">
        <v>19</v>
      </c>
      <c r="H906" t="s">
        <v>26</v>
      </c>
      <c r="I906" t="s">
        <v>1667</v>
      </c>
      <c r="J906" t="s">
        <v>154</v>
      </c>
      <c r="K906" t="b">
        <v>0</v>
      </c>
      <c r="L906" t="s">
        <v>23</v>
      </c>
      <c r="M906" t="s">
        <v>24</v>
      </c>
      <c r="N906" t="b">
        <v>0</v>
      </c>
      <c r="O906" t="s">
        <v>25</v>
      </c>
      <c r="P906" t="str">
        <f t="shared" si="28"/>
        <v>Armed</v>
      </c>
      <c r="Q906" t="str">
        <f t="shared" si="29"/>
        <v>50+</v>
      </c>
    </row>
    <row r="907" spans="1:17" x14ac:dyDescent="0.2">
      <c r="A907">
        <v>1071</v>
      </c>
      <c r="B907" t="s">
        <v>1668</v>
      </c>
      <c r="C907" s="1">
        <v>42348</v>
      </c>
      <c r="D907" t="s">
        <v>17</v>
      </c>
      <c r="E907" t="s">
        <v>18</v>
      </c>
      <c r="F907">
        <v>34</v>
      </c>
      <c r="G907" t="s">
        <v>19</v>
      </c>
      <c r="H907" t="s">
        <v>26</v>
      </c>
      <c r="I907" t="s">
        <v>130</v>
      </c>
      <c r="J907" t="s">
        <v>131</v>
      </c>
      <c r="K907" t="b">
        <v>0</v>
      </c>
      <c r="L907" t="s">
        <v>23</v>
      </c>
      <c r="M907" t="s">
        <v>24</v>
      </c>
      <c r="N907" t="b">
        <v>0</v>
      </c>
      <c r="O907" t="s">
        <v>25</v>
      </c>
      <c r="P907" t="str">
        <f t="shared" si="28"/>
        <v>Armed</v>
      </c>
      <c r="Q907" t="str">
        <f t="shared" si="29"/>
        <v>31-50</v>
      </c>
    </row>
    <row r="908" spans="1:17" x14ac:dyDescent="0.2">
      <c r="A908">
        <v>1072</v>
      </c>
      <c r="B908" t="s">
        <v>1669</v>
      </c>
      <c r="C908" s="1">
        <v>42348</v>
      </c>
      <c r="D908" t="s">
        <v>17</v>
      </c>
      <c r="E908" t="s">
        <v>18</v>
      </c>
      <c r="F908">
        <v>55</v>
      </c>
      <c r="G908" t="s">
        <v>19</v>
      </c>
      <c r="H908" t="s">
        <v>30</v>
      </c>
      <c r="I908" t="s">
        <v>1417</v>
      </c>
      <c r="J908" t="s">
        <v>365</v>
      </c>
      <c r="K908" t="b">
        <v>0</v>
      </c>
      <c r="L908" t="s">
        <v>23</v>
      </c>
      <c r="M908" t="s">
        <v>24</v>
      </c>
      <c r="N908" t="b">
        <v>0</v>
      </c>
      <c r="O908" t="s">
        <v>25</v>
      </c>
      <c r="P908" t="str">
        <f t="shared" si="28"/>
        <v>Armed</v>
      </c>
      <c r="Q908" t="str">
        <f t="shared" si="29"/>
        <v>50+</v>
      </c>
    </row>
    <row r="909" spans="1:17" x14ac:dyDescent="0.2">
      <c r="A909">
        <v>1073</v>
      </c>
      <c r="B909" t="s">
        <v>1670</v>
      </c>
      <c r="C909" s="1">
        <v>42348</v>
      </c>
      <c r="D909" t="s">
        <v>17</v>
      </c>
      <c r="E909" t="s">
        <v>66</v>
      </c>
      <c r="F909">
        <v>54</v>
      </c>
      <c r="G909" t="s">
        <v>19</v>
      </c>
      <c r="H909" t="s">
        <v>26</v>
      </c>
      <c r="I909" t="s">
        <v>1671</v>
      </c>
      <c r="J909" t="s">
        <v>42</v>
      </c>
      <c r="K909" t="b">
        <v>0</v>
      </c>
      <c r="L909" t="s">
        <v>23</v>
      </c>
      <c r="M909" t="s">
        <v>24</v>
      </c>
      <c r="N909" t="b">
        <v>0</v>
      </c>
      <c r="O909" t="s">
        <v>68</v>
      </c>
      <c r="P909" t="str">
        <f t="shared" si="28"/>
        <v>Armed</v>
      </c>
      <c r="Q909" t="str">
        <f t="shared" si="29"/>
        <v>50+</v>
      </c>
    </row>
    <row r="910" spans="1:17" x14ac:dyDescent="0.2">
      <c r="A910">
        <v>1075</v>
      </c>
      <c r="B910" t="s">
        <v>1672</v>
      </c>
      <c r="C910" s="1">
        <v>42349</v>
      </c>
      <c r="D910" t="s">
        <v>17</v>
      </c>
      <c r="E910" t="s">
        <v>33</v>
      </c>
      <c r="F910">
        <v>36</v>
      </c>
      <c r="G910" t="s">
        <v>19</v>
      </c>
      <c r="H910" t="s">
        <v>26</v>
      </c>
      <c r="I910" t="s">
        <v>369</v>
      </c>
      <c r="J910" t="s">
        <v>54</v>
      </c>
      <c r="K910" t="b">
        <v>0</v>
      </c>
      <c r="L910" t="s">
        <v>23</v>
      </c>
      <c r="M910" t="s">
        <v>24</v>
      </c>
      <c r="N910" t="b">
        <v>0</v>
      </c>
      <c r="O910" t="s">
        <v>33</v>
      </c>
      <c r="P910" t="str">
        <f t="shared" si="28"/>
        <v>Unarmed</v>
      </c>
      <c r="Q910" t="str">
        <f t="shared" si="29"/>
        <v>31-50</v>
      </c>
    </row>
    <row r="911" spans="1:17" x14ac:dyDescent="0.2">
      <c r="A911">
        <v>1076</v>
      </c>
      <c r="B911" t="s">
        <v>1673</v>
      </c>
      <c r="C911" s="1">
        <v>42350</v>
      </c>
      <c r="D911" t="s">
        <v>17</v>
      </c>
      <c r="E911" t="s">
        <v>66</v>
      </c>
      <c r="F911">
        <v>25</v>
      </c>
      <c r="G911" t="s">
        <v>19</v>
      </c>
      <c r="H911" t="s">
        <v>30</v>
      </c>
      <c r="I911" t="s">
        <v>130</v>
      </c>
      <c r="J911" t="s">
        <v>131</v>
      </c>
      <c r="K911" t="b">
        <v>1</v>
      </c>
      <c r="L911" t="s">
        <v>23</v>
      </c>
      <c r="M911" t="s">
        <v>24</v>
      </c>
      <c r="N911" t="b">
        <v>0</v>
      </c>
      <c r="O911" t="s">
        <v>68</v>
      </c>
      <c r="P911" t="str">
        <f t="shared" si="28"/>
        <v>Armed</v>
      </c>
      <c r="Q911" t="str">
        <f t="shared" si="29"/>
        <v>18-30</v>
      </c>
    </row>
    <row r="912" spans="1:17" x14ac:dyDescent="0.2">
      <c r="A912">
        <v>1078</v>
      </c>
      <c r="B912" t="s">
        <v>1674</v>
      </c>
      <c r="C912" s="1">
        <v>42350</v>
      </c>
      <c r="D912" t="s">
        <v>17</v>
      </c>
      <c r="E912" t="s">
        <v>1675</v>
      </c>
      <c r="F912">
        <v>24</v>
      </c>
      <c r="G912" t="s">
        <v>19</v>
      </c>
      <c r="H912" t="s">
        <v>30</v>
      </c>
      <c r="I912" t="s">
        <v>1020</v>
      </c>
      <c r="J912" t="s">
        <v>246</v>
      </c>
      <c r="K912" t="b">
        <v>0</v>
      </c>
      <c r="L912" t="s">
        <v>23</v>
      </c>
      <c r="M912" t="s">
        <v>24</v>
      </c>
      <c r="N912" t="b">
        <v>0</v>
      </c>
      <c r="O912" t="s">
        <v>874</v>
      </c>
      <c r="P912" t="str">
        <f t="shared" si="28"/>
        <v>Armed</v>
      </c>
      <c r="Q912" t="str">
        <f t="shared" si="29"/>
        <v>18-30</v>
      </c>
    </row>
    <row r="913" spans="1:17" x14ac:dyDescent="0.2">
      <c r="A913">
        <v>1079</v>
      </c>
      <c r="B913" t="s">
        <v>1676</v>
      </c>
      <c r="C913" s="1">
        <v>42350</v>
      </c>
      <c r="D913" t="s">
        <v>17</v>
      </c>
      <c r="E913" t="s">
        <v>18</v>
      </c>
      <c r="F913">
        <v>28</v>
      </c>
      <c r="G913" t="s">
        <v>19</v>
      </c>
      <c r="H913" t="s">
        <v>30</v>
      </c>
      <c r="I913" t="s">
        <v>1677</v>
      </c>
      <c r="J913" t="s">
        <v>42</v>
      </c>
      <c r="K913" t="b">
        <v>0</v>
      </c>
      <c r="L913" t="s">
        <v>23</v>
      </c>
      <c r="M913" t="s">
        <v>24</v>
      </c>
      <c r="N913" t="b">
        <v>0</v>
      </c>
      <c r="O913" t="s">
        <v>25</v>
      </c>
      <c r="P913" t="str">
        <f t="shared" si="28"/>
        <v>Armed</v>
      </c>
      <c r="Q913" t="str">
        <f t="shared" si="29"/>
        <v>18-30</v>
      </c>
    </row>
    <row r="914" spans="1:17" x14ac:dyDescent="0.2">
      <c r="A914">
        <v>1081</v>
      </c>
      <c r="B914" t="s">
        <v>1678</v>
      </c>
      <c r="C914" s="1">
        <v>42350</v>
      </c>
      <c r="D914" t="s">
        <v>17</v>
      </c>
      <c r="E914" t="s">
        <v>987</v>
      </c>
      <c r="F914">
        <v>36</v>
      </c>
      <c r="G914" t="s">
        <v>19</v>
      </c>
      <c r="H914" t="s">
        <v>26</v>
      </c>
      <c r="I914" t="s">
        <v>1679</v>
      </c>
      <c r="J914" t="s">
        <v>51</v>
      </c>
      <c r="K914" t="b">
        <v>0</v>
      </c>
      <c r="L914" t="s">
        <v>23</v>
      </c>
      <c r="M914" t="s">
        <v>24</v>
      </c>
      <c r="N914" t="b">
        <v>0</v>
      </c>
      <c r="O914" t="s">
        <v>988</v>
      </c>
      <c r="P914" t="str">
        <f t="shared" si="28"/>
        <v>Armed</v>
      </c>
      <c r="Q914" t="str">
        <f t="shared" si="29"/>
        <v>31-50</v>
      </c>
    </row>
    <row r="915" spans="1:17" x14ac:dyDescent="0.2">
      <c r="A915">
        <v>1082</v>
      </c>
      <c r="B915" t="s">
        <v>1680</v>
      </c>
      <c r="C915" s="1">
        <v>42350</v>
      </c>
      <c r="D915" t="s">
        <v>17</v>
      </c>
      <c r="E915" t="s">
        <v>18</v>
      </c>
      <c r="F915">
        <v>20</v>
      </c>
      <c r="G915" t="s">
        <v>19</v>
      </c>
      <c r="H915" t="s">
        <v>26</v>
      </c>
      <c r="I915" t="s">
        <v>1681</v>
      </c>
      <c r="J915" t="s">
        <v>64</v>
      </c>
      <c r="K915" t="b">
        <v>1</v>
      </c>
      <c r="L915" t="s">
        <v>23</v>
      </c>
      <c r="M915" t="s">
        <v>24</v>
      </c>
      <c r="N915" t="b">
        <v>0</v>
      </c>
      <c r="O915" t="s">
        <v>25</v>
      </c>
      <c r="P915" t="str">
        <f t="shared" si="28"/>
        <v>Armed</v>
      </c>
      <c r="Q915" t="str">
        <f t="shared" si="29"/>
        <v>18-30</v>
      </c>
    </row>
    <row r="916" spans="1:17" x14ac:dyDescent="0.2">
      <c r="A916">
        <v>1083</v>
      </c>
      <c r="B916" t="s">
        <v>1682</v>
      </c>
      <c r="C916" s="1">
        <v>42350</v>
      </c>
      <c r="D916" t="s">
        <v>17</v>
      </c>
      <c r="E916" t="s">
        <v>66</v>
      </c>
      <c r="F916">
        <v>49</v>
      </c>
      <c r="G916" t="s">
        <v>19</v>
      </c>
      <c r="H916" t="s">
        <v>34</v>
      </c>
      <c r="I916" t="s">
        <v>284</v>
      </c>
      <c r="J916" t="s">
        <v>42</v>
      </c>
      <c r="K916" t="b">
        <v>0</v>
      </c>
      <c r="L916" t="s">
        <v>23</v>
      </c>
      <c r="M916" t="s">
        <v>37</v>
      </c>
      <c r="N916" t="b">
        <v>0</v>
      </c>
      <c r="O916" t="s">
        <v>68</v>
      </c>
      <c r="P916" t="str">
        <f t="shared" si="28"/>
        <v>Armed</v>
      </c>
      <c r="Q916" t="str">
        <f t="shared" si="29"/>
        <v>31-50</v>
      </c>
    </row>
    <row r="917" spans="1:17" x14ac:dyDescent="0.2">
      <c r="A917">
        <v>1077</v>
      </c>
      <c r="B917" t="s">
        <v>1683</v>
      </c>
      <c r="C917" s="1">
        <v>42351</v>
      </c>
      <c r="D917" t="s">
        <v>17</v>
      </c>
      <c r="E917" t="s">
        <v>18</v>
      </c>
      <c r="F917">
        <v>51</v>
      </c>
      <c r="G917" t="s">
        <v>59</v>
      </c>
      <c r="H917" t="s">
        <v>26</v>
      </c>
      <c r="I917" t="s">
        <v>747</v>
      </c>
      <c r="J917" t="s">
        <v>71</v>
      </c>
      <c r="K917" t="b">
        <v>1</v>
      </c>
      <c r="L917" t="s">
        <v>23</v>
      </c>
      <c r="M917" t="s">
        <v>24</v>
      </c>
      <c r="N917" t="b">
        <v>0</v>
      </c>
      <c r="O917" t="s">
        <v>25</v>
      </c>
      <c r="P917" t="str">
        <f t="shared" si="28"/>
        <v>Armed</v>
      </c>
      <c r="Q917" t="str">
        <f t="shared" si="29"/>
        <v>50+</v>
      </c>
    </row>
    <row r="918" spans="1:17" x14ac:dyDescent="0.2">
      <c r="A918">
        <v>1080</v>
      </c>
      <c r="B918" t="s">
        <v>1684</v>
      </c>
      <c r="C918" s="1">
        <v>42351</v>
      </c>
      <c r="D918" t="s">
        <v>17</v>
      </c>
      <c r="E918" t="s">
        <v>1685</v>
      </c>
      <c r="F918">
        <v>21</v>
      </c>
      <c r="G918" t="s">
        <v>19</v>
      </c>
      <c r="H918" t="s">
        <v>26</v>
      </c>
      <c r="I918" t="s">
        <v>1686</v>
      </c>
      <c r="J918" t="s">
        <v>71</v>
      </c>
      <c r="K918" t="b">
        <v>1</v>
      </c>
      <c r="L918" t="s">
        <v>37</v>
      </c>
      <c r="M918" t="s">
        <v>24</v>
      </c>
      <c r="N918" t="b">
        <v>0</v>
      </c>
      <c r="O918" t="s">
        <v>90</v>
      </c>
      <c r="P918" t="str">
        <f t="shared" si="28"/>
        <v>Armed</v>
      </c>
      <c r="Q918" t="str">
        <f t="shared" si="29"/>
        <v>18-30</v>
      </c>
    </row>
    <row r="919" spans="1:17" x14ac:dyDescent="0.2">
      <c r="A919">
        <v>1084</v>
      </c>
      <c r="B919" t="s">
        <v>1687</v>
      </c>
      <c r="C919" s="1">
        <v>42351</v>
      </c>
      <c r="D919" t="s">
        <v>17</v>
      </c>
      <c r="E919" t="s">
        <v>66</v>
      </c>
      <c r="F919">
        <v>30</v>
      </c>
      <c r="G919" t="s">
        <v>19</v>
      </c>
      <c r="H919" t="s">
        <v>37</v>
      </c>
      <c r="I919" t="s">
        <v>1688</v>
      </c>
      <c r="J919" t="s">
        <v>22</v>
      </c>
      <c r="K919" t="b">
        <v>0</v>
      </c>
      <c r="L919" t="s">
        <v>23</v>
      </c>
      <c r="M919" t="s">
        <v>24</v>
      </c>
      <c r="N919" t="b">
        <v>0</v>
      </c>
      <c r="O919" t="s">
        <v>68</v>
      </c>
      <c r="P919" t="str">
        <f t="shared" si="28"/>
        <v>Armed</v>
      </c>
      <c r="Q919" t="str">
        <f t="shared" si="29"/>
        <v>18-30</v>
      </c>
    </row>
    <row r="920" spans="1:17" x14ac:dyDescent="0.2">
      <c r="A920">
        <v>1089</v>
      </c>
      <c r="B920" t="s">
        <v>1689</v>
      </c>
      <c r="C920" s="1">
        <v>42351</v>
      </c>
      <c r="D920" t="s">
        <v>17</v>
      </c>
      <c r="E920" t="s">
        <v>18</v>
      </c>
      <c r="F920">
        <v>32</v>
      </c>
      <c r="G920" t="s">
        <v>19</v>
      </c>
      <c r="H920" t="s">
        <v>34</v>
      </c>
      <c r="I920" t="s">
        <v>1690</v>
      </c>
      <c r="J920" t="s">
        <v>47</v>
      </c>
      <c r="K920" t="b">
        <v>0</v>
      </c>
      <c r="L920" t="s">
        <v>23</v>
      </c>
      <c r="M920" t="s">
        <v>24</v>
      </c>
      <c r="N920" t="b">
        <v>0</v>
      </c>
      <c r="O920" t="s">
        <v>25</v>
      </c>
      <c r="P920" t="str">
        <f t="shared" si="28"/>
        <v>Armed</v>
      </c>
      <c r="Q920" t="str">
        <f t="shared" si="29"/>
        <v>31-50</v>
      </c>
    </row>
    <row r="921" spans="1:17" x14ac:dyDescent="0.2">
      <c r="A921">
        <v>1085</v>
      </c>
      <c r="B921" t="s">
        <v>1691</v>
      </c>
      <c r="C921" s="1">
        <v>42352</v>
      </c>
      <c r="D921" t="s">
        <v>17</v>
      </c>
      <c r="E921" t="s">
        <v>18</v>
      </c>
      <c r="F921">
        <v>33</v>
      </c>
      <c r="G921" t="s">
        <v>19</v>
      </c>
      <c r="H921" t="s">
        <v>30</v>
      </c>
      <c r="I921" t="s">
        <v>78</v>
      </c>
      <c r="J921" t="s">
        <v>79</v>
      </c>
      <c r="K921" t="b">
        <v>0</v>
      </c>
      <c r="L921" t="s">
        <v>23</v>
      </c>
      <c r="M921" t="s">
        <v>24</v>
      </c>
      <c r="N921" t="b">
        <v>1</v>
      </c>
      <c r="O921" t="s">
        <v>25</v>
      </c>
      <c r="P921" t="str">
        <f t="shared" si="28"/>
        <v>Armed</v>
      </c>
      <c r="Q921" t="str">
        <f t="shared" si="29"/>
        <v>31-50</v>
      </c>
    </row>
    <row r="922" spans="1:17" x14ac:dyDescent="0.2">
      <c r="A922">
        <v>1090</v>
      </c>
      <c r="B922" t="s">
        <v>1692</v>
      </c>
      <c r="C922" s="1">
        <v>42352</v>
      </c>
      <c r="D922" t="s">
        <v>17</v>
      </c>
      <c r="E922" t="s">
        <v>82</v>
      </c>
      <c r="F922">
        <v>56</v>
      </c>
      <c r="G922" t="s">
        <v>19</v>
      </c>
      <c r="H922" t="s">
        <v>26</v>
      </c>
      <c r="I922" t="s">
        <v>1693</v>
      </c>
      <c r="J922" t="s">
        <v>246</v>
      </c>
      <c r="K922" t="b">
        <v>0</v>
      </c>
      <c r="L922" t="s">
        <v>85</v>
      </c>
      <c r="M922" t="s">
        <v>24</v>
      </c>
      <c r="N922" t="b">
        <v>0</v>
      </c>
      <c r="O922" t="s">
        <v>82</v>
      </c>
      <c r="P922" t="str">
        <f t="shared" si="28"/>
        <v>Armed</v>
      </c>
      <c r="Q922" t="str">
        <f t="shared" si="29"/>
        <v>50+</v>
      </c>
    </row>
    <row r="923" spans="1:17" x14ac:dyDescent="0.2">
      <c r="A923">
        <v>1091</v>
      </c>
      <c r="B923" t="s">
        <v>1694</v>
      </c>
      <c r="C923" s="1">
        <v>42352</v>
      </c>
      <c r="D923" t="s">
        <v>17</v>
      </c>
      <c r="E923" t="s">
        <v>18</v>
      </c>
      <c r="F923">
        <v>48</v>
      </c>
      <c r="G923" t="s">
        <v>59</v>
      </c>
      <c r="H923" t="s">
        <v>26</v>
      </c>
      <c r="I923" t="s">
        <v>351</v>
      </c>
      <c r="J923" t="s">
        <v>107</v>
      </c>
      <c r="K923" t="b">
        <v>1</v>
      </c>
      <c r="L923" t="s">
        <v>23</v>
      </c>
      <c r="M923" t="s">
        <v>24</v>
      </c>
      <c r="N923" t="b">
        <v>0</v>
      </c>
      <c r="O923" t="s">
        <v>25</v>
      </c>
      <c r="P923" t="str">
        <f t="shared" si="28"/>
        <v>Armed</v>
      </c>
      <c r="Q923" t="str">
        <f t="shared" si="29"/>
        <v>31-50</v>
      </c>
    </row>
    <row r="924" spans="1:17" x14ac:dyDescent="0.2">
      <c r="A924">
        <v>1092</v>
      </c>
      <c r="B924" t="s">
        <v>1695</v>
      </c>
      <c r="C924" s="1">
        <v>42352</v>
      </c>
      <c r="D924" t="s">
        <v>17</v>
      </c>
      <c r="E924" t="s">
        <v>66</v>
      </c>
      <c r="F924">
        <v>39</v>
      </c>
      <c r="G924" t="s">
        <v>19</v>
      </c>
      <c r="H924" t="s">
        <v>20</v>
      </c>
      <c r="I924" t="s">
        <v>651</v>
      </c>
      <c r="J924" t="s">
        <v>42</v>
      </c>
      <c r="K924" t="b">
        <v>0</v>
      </c>
      <c r="L924" t="s">
        <v>37</v>
      </c>
      <c r="M924" t="s">
        <v>24</v>
      </c>
      <c r="N924" t="b">
        <v>0</v>
      </c>
      <c r="O924" t="s">
        <v>68</v>
      </c>
      <c r="P924" t="str">
        <f t="shared" si="28"/>
        <v>Armed</v>
      </c>
      <c r="Q924" t="str">
        <f t="shared" si="29"/>
        <v>31-50</v>
      </c>
    </row>
    <row r="925" spans="1:17" x14ac:dyDescent="0.2">
      <c r="A925">
        <v>1093</v>
      </c>
      <c r="B925" t="s">
        <v>1696</v>
      </c>
      <c r="C925" s="1">
        <v>42352</v>
      </c>
      <c r="D925" t="s">
        <v>17</v>
      </c>
      <c r="E925" t="s">
        <v>82</v>
      </c>
      <c r="F925">
        <v>19</v>
      </c>
      <c r="G925" t="s">
        <v>19</v>
      </c>
      <c r="H925" t="s">
        <v>34</v>
      </c>
      <c r="I925" t="s">
        <v>1697</v>
      </c>
      <c r="J925" t="s">
        <v>42</v>
      </c>
      <c r="K925" t="b">
        <v>0</v>
      </c>
      <c r="L925" t="s">
        <v>85</v>
      </c>
      <c r="M925" t="s">
        <v>37</v>
      </c>
      <c r="N925" t="b">
        <v>1</v>
      </c>
      <c r="O925" t="s">
        <v>82</v>
      </c>
      <c r="P925" t="str">
        <f t="shared" si="28"/>
        <v>Armed</v>
      </c>
      <c r="Q925" t="str">
        <f t="shared" si="29"/>
        <v>18-30</v>
      </c>
    </row>
    <row r="926" spans="1:17" x14ac:dyDescent="0.2">
      <c r="A926">
        <v>1094</v>
      </c>
      <c r="B926" t="s">
        <v>1698</v>
      </c>
      <c r="C926" s="1">
        <v>42352</v>
      </c>
      <c r="D926" t="s">
        <v>17</v>
      </c>
      <c r="E926" t="s">
        <v>18</v>
      </c>
      <c r="F926">
        <v>45</v>
      </c>
      <c r="G926" t="s">
        <v>19</v>
      </c>
      <c r="H926" t="s">
        <v>34</v>
      </c>
      <c r="I926" t="s">
        <v>351</v>
      </c>
      <c r="J926" t="s">
        <v>107</v>
      </c>
      <c r="K926" t="b">
        <v>0</v>
      </c>
      <c r="L926" t="s">
        <v>23</v>
      </c>
      <c r="M926" t="s">
        <v>24</v>
      </c>
      <c r="N926" t="b">
        <v>0</v>
      </c>
      <c r="O926" t="s">
        <v>25</v>
      </c>
      <c r="P926" t="str">
        <f t="shared" si="28"/>
        <v>Armed</v>
      </c>
      <c r="Q926" t="str">
        <f t="shared" si="29"/>
        <v>31-50</v>
      </c>
    </row>
    <row r="927" spans="1:17" x14ac:dyDescent="0.2">
      <c r="A927">
        <v>1095</v>
      </c>
      <c r="B927" t="s">
        <v>1699</v>
      </c>
      <c r="C927" s="1">
        <v>42352</v>
      </c>
      <c r="D927" t="s">
        <v>17</v>
      </c>
      <c r="E927" t="s">
        <v>18</v>
      </c>
      <c r="F927">
        <v>33</v>
      </c>
      <c r="G927" t="s">
        <v>19</v>
      </c>
      <c r="H927" t="s">
        <v>26</v>
      </c>
      <c r="I927" t="s">
        <v>1700</v>
      </c>
      <c r="J927" t="s">
        <v>448</v>
      </c>
      <c r="K927" t="b">
        <v>0</v>
      </c>
      <c r="L927" t="s">
        <v>23</v>
      </c>
      <c r="M927" t="s">
        <v>24</v>
      </c>
      <c r="N927" t="b">
        <v>0</v>
      </c>
      <c r="O927" t="s">
        <v>25</v>
      </c>
      <c r="P927" t="str">
        <f t="shared" si="28"/>
        <v>Armed</v>
      </c>
      <c r="Q927" t="str">
        <f t="shared" si="29"/>
        <v>31-50</v>
      </c>
    </row>
    <row r="928" spans="1:17" x14ac:dyDescent="0.2">
      <c r="A928">
        <v>1088</v>
      </c>
      <c r="B928" t="s">
        <v>1701</v>
      </c>
      <c r="C928" s="1">
        <v>42352</v>
      </c>
      <c r="D928" t="s">
        <v>32</v>
      </c>
      <c r="E928" t="s">
        <v>66</v>
      </c>
      <c r="F928">
        <v>52</v>
      </c>
      <c r="G928" t="s">
        <v>19</v>
      </c>
      <c r="H928" t="s">
        <v>26</v>
      </c>
      <c r="I928" t="s">
        <v>1702</v>
      </c>
      <c r="J928" t="s">
        <v>184</v>
      </c>
      <c r="K928" t="b">
        <v>1</v>
      </c>
      <c r="L928" t="s">
        <v>37</v>
      </c>
      <c r="M928" t="s">
        <v>24</v>
      </c>
      <c r="N928" t="b">
        <v>0</v>
      </c>
      <c r="O928" t="s">
        <v>68</v>
      </c>
      <c r="P928" t="str">
        <f t="shared" si="28"/>
        <v>Armed</v>
      </c>
      <c r="Q928" t="str">
        <f t="shared" si="29"/>
        <v>50+</v>
      </c>
    </row>
    <row r="929" spans="1:17" x14ac:dyDescent="0.2">
      <c r="A929">
        <v>1096</v>
      </c>
      <c r="B929" t="s">
        <v>1703</v>
      </c>
      <c r="C929" s="1">
        <v>42353</v>
      </c>
      <c r="D929" t="s">
        <v>17</v>
      </c>
      <c r="E929" t="s">
        <v>82</v>
      </c>
      <c r="F929">
        <v>51</v>
      </c>
      <c r="G929" t="s">
        <v>19</v>
      </c>
      <c r="H929" t="s">
        <v>30</v>
      </c>
      <c r="I929" t="s">
        <v>271</v>
      </c>
      <c r="J929" t="s">
        <v>255</v>
      </c>
      <c r="K929" t="b">
        <v>0</v>
      </c>
      <c r="L929" t="s">
        <v>23</v>
      </c>
      <c r="M929" t="s">
        <v>55</v>
      </c>
      <c r="N929" t="b">
        <v>0</v>
      </c>
      <c r="O929" t="s">
        <v>82</v>
      </c>
      <c r="P929" t="str">
        <f t="shared" si="28"/>
        <v>Armed</v>
      </c>
      <c r="Q929" t="str">
        <f t="shared" si="29"/>
        <v>50+</v>
      </c>
    </row>
    <row r="930" spans="1:17" x14ac:dyDescent="0.2">
      <c r="A930">
        <v>1097</v>
      </c>
      <c r="B930" t="s">
        <v>1704</v>
      </c>
      <c r="C930" s="1">
        <v>42354</v>
      </c>
      <c r="D930" t="s">
        <v>17</v>
      </c>
      <c r="E930" t="s">
        <v>66</v>
      </c>
      <c r="F930">
        <v>37</v>
      </c>
      <c r="G930" t="s">
        <v>19</v>
      </c>
      <c r="H930" t="s">
        <v>26</v>
      </c>
      <c r="I930" t="s">
        <v>1705</v>
      </c>
      <c r="J930" t="s">
        <v>42</v>
      </c>
      <c r="K930" t="b">
        <v>1</v>
      </c>
      <c r="L930" t="s">
        <v>23</v>
      </c>
      <c r="M930" t="s">
        <v>24</v>
      </c>
      <c r="N930" t="b">
        <v>0</v>
      </c>
      <c r="O930" t="s">
        <v>68</v>
      </c>
      <c r="P930" t="str">
        <f t="shared" si="28"/>
        <v>Armed</v>
      </c>
      <c r="Q930" t="str">
        <f t="shared" si="29"/>
        <v>31-50</v>
      </c>
    </row>
    <row r="931" spans="1:17" x14ac:dyDescent="0.2">
      <c r="A931">
        <v>1098</v>
      </c>
      <c r="B931" t="s">
        <v>1706</v>
      </c>
      <c r="C931" s="1">
        <v>42355</v>
      </c>
      <c r="D931" t="s">
        <v>17</v>
      </c>
      <c r="E931" t="s">
        <v>454</v>
      </c>
      <c r="F931">
        <v>25</v>
      </c>
      <c r="G931" t="s">
        <v>19</v>
      </c>
      <c r="H931" t="s">
        <v>26</v>
      </c>
      <c r="I931" t="s">
        <v>1707</v>
      </c>
      <c r="J931" t="s">
        <v>74</v>
      </c>
      <c r="K931" t="b">
        <v>1</v>
      </c>
      <c r="L931" t="s">
        <v>37</v>
      </c>
      <c r="M931" t="s">
        <v>24</v>
      </c>
      <c r="N931" t="b">
        <v>0</v>
      </c>
      <c r="O931" t="s">
        <v>68</v>
      </c>
      <c r="P931" t="str">
        <f t="shared" si="28"/>
        <v>Armed</v>
      </c>
      <c r="Q931" t="str">
        <f t="shared" si="29"/>
        <v>18-30</v>
      </c>
    </row>
    <row r="932" spans="1:17" x14ac:dyDescent="0.2">
      <c r="A932">
        <v>1099</v>
      </c>
      <c r="B932" t="s">
        <v>1708</v>
      </c>
      <c r="C932" s="1">
        <v>42355</v>
      </c>
      <c r="D932" t="s">
        <v>17</v>
      </c>
      <c r="E932" t="s">
        <v>18</v>
      </c>
      <c r="F932">
        <v>24</v>
      </c>
      <c r="G932" t="s">
        <v>19</v>
      </c>
      <c r="H932" t="s">
        <v>26</v>
      </c>
      <c r="I932" t="s">
        <v>1446</v>
      </c>
      <c r="J932" t="s">
        <v>42</v>
      </c>
      <c r="K932" t="b">
        <v>0</v>
      </c>
      <c r="L932" t="s">
        <v>23</v>
      </c>
      <c r="M932" t="s">
        <v>37</v>
      </c>
      <c r="N932" t="b">
        <v>0</v>
      </c>
      <c r="O932" t="s">
        <v>25</v>
      </c>
      <c r="P932" t="str">
        <f t="shared" si="28"/>
        <v>Armed</v>
      </c>
      <c r="Q932" t="str">
        <f t="shared" si="29"/>
        <v>18-30</v>
      </c>
    </row>
    <row r="933" spans="1:17" x14ac:dyDescent="0.2">
      <c r="A933">
        <v>1100</v>
      </c>
      <c r="B933" t="s">
        <v>1709</v>
      </c>
      <c r="C933" s="1">
        <v>42356</v>
      </c>
      <c r="D933" t="s">
        <v>17</v>
      </c>
      <c r="E933" t="s">
        <v>18</v>
      </c>
      <c r="F933">
        <v>22</v>
      </c>
      <c r="G933" t="s">
        <v>59</v>
      </c>
      <c r="H933" t="s">
        <v>26</v>
      </c>
      <c r="I933" t="s">
        <v>1710</v>
      </c>
      <c r="J933" t="s">
        <v>74</v>
      </c>
      <c r="K933" t="b">
        <v>0</v>
      </c>
      <c r="L933" t="s">
        <v>23</v>
      </c>
      <c r="M933" t="s">
        <v>37</v>
      </c>
      <c r="N933" t="b">
        <v>0</v>
      </c>
      <c r="O933" t="s">
        <v>25</v>
      </c>
      <c r="P933" t="str">
        <f t="shared" si="28"/>
        <v>Armed</v>
      </c>
      <c r="Q933" t="str">
        <f t="shared" si="29"/>
        <v>18-30</v>
      </c>
    </row>
    <row r="934" spans="1:17" x14ac:dyDescent="0.2">
      <c r="A934">
        <v>1101</v>
      </c>
      <c r="B934" t="s">
        <v>1711</v>
      </c>
      <c r="C934" s="1">
        <v>42356</v>
      </c>
      <c r="D934" t="s">
        <v>17</v>
      </c>
      <c r="E934" t="s">
        <v>82</v>
      </c>
      <c r="F934">
        <v>32</v>
      </c>
      <c r="G934" t="s">
        <v>19</v>
      </c>
      <c r="H934" t="s">
        <v>26</v>
      </c>
      <c r="I934" t="s">
        <v>63</v>
      </c>
      <c r="J934" t="s">
        <v>246</v>
      </c>
      <c r="K934" t="b">
        <v>0</v>
      </c>
      <c r="L934" t="s">
        <v>23</v>
      </c>
      <c r="M934" t="s">
        <v>55</v>
      </c>
      <c r="N934" t="b">
        <v>0</v>
      </c>
      <c r="O934" t="s">
        <v>82</v>
      </c>
      <c r="P934" t="str">
        <f t="shared" si="28"/>
        <v>Armed</v>
      </c>
      <c r="Q934" t="str">
        <f t="shared" si="29"/>
        <v>31-50</v>
      </c>
    </row>
    <row r="935" spans="1:17" x14ac:dyDescent="0.2">
      <c r="A935">
        <v>1102</v>
      </c>
      <c r="B935" t="s">
        <v>1712</v>
      </c>
      <c r="C935" s="1">
        <v>42356</v>
      </c>
      <c r="D935" t="s">
        <v>17</v>
      </c>
      <c r="E935" t="s">
        <v>40</v>
      </c>
      <c r="F935">
        <v>58</v>
      </c>
      <c r="G935" t="s">
        <v>19</v>
      </c>
      <c r="H935" t="s">
        <v>34</v>
      </c>
      <c r="I935" t="s">
        <v>1713</v>
      </c>
      <c r="J935" t="s">
        <v>110</v>
      </c>
      <c r="K935" t="b">
        <v>1</v>
      </c>
      <c r="L935" t="s">
        <v>23</v>
      </c>
      <c r="M935" t="s">
        <v>24</v>
      </c>
      <c r="N935" t="b">
        <v>0</v>
      </c>
      <c r="O935" t="s">
        <v>43</v>
      </c>
      <c r="P935" t="str">
        <f t="shared" si="28"/>
        <v>Armed</v>
      </c>
      <c r="Q935" t="str">
        <f t="shared" si="29"/>
        <v>50+</v>
      </c>
    </row>
    <row r="936" spans="1:17" x14ac:dyDescent="0.2">
      <c r="A936">
        <v>1103</v>
      </c>
      <c r="B936" t="s">
        <v>1714</v>
      </c>
      <c r="C936" s="1">
        <v>42357</v>
      </c>
      <c r="D936" t="s">
        <v>17</v>
      </c>
      <c r="E936" t="s">
        <v>18</v>
      </c>
      <c r="F936">
        <v>24</v>
      </c>
      <c r="G936" t="s">
        <v>19</v>
      </c>
      <c r="H936" t="s">
        <v>30</v>
      </c>
      <c r="I936" t="s">
        <v>1715</v>
      </c>
      <c r="J936" t="s">
        <v>121</v>
      </c>
      <c r="K936" t="b">
        <v>0</v>
      </c>
      <c r="L936" t="s">
        <v>23</v>
      </c>
      <c r="M936" t="s">
        <v>37</v>
      </c>
      <c r="N936" t="b">
        <v>0</v>
      </c>
      <c r="O936" t="s">
        <v>25</v>
      </c>
      <c r="P936" t="str">
        <f t="shared" si="28"/>
        <v>Armed</v>
      </c>
      <c r="Q936" t="str">
        <f t="shared" si="29"/>
        <v>18-30</v>
      </c>
    </row>
    <row r="937" spans="1:17" x14ac:dyDescent="0.2">
      <c r="A937">
        <v>1105</v>
      </c>
      <c r="B937" t="s">
        <v>1716</v>
      </c>
      <c r="C937" s="1">
        <v>42357</v>
      </c>
      <c r="D937" t="s">
        <v>17</v>
      </c>
      <c r="E937" t="s">
        <v>82</v>
      </c>
      <c r="F937">
        <v>26</v>
      </c>
      <c r="G937" t="s">
        <v>19</v>
      </c>
      <c r="H937" t="s">
        <v>34</v>
      </c>
      <c r="I937" t="s">
        <v>147</v>
      </c>
      <c r="J937" t="s">
        <v>42</v>
      </c>
      <c r="K937" t="b">
        <v>1</v>
      </c>
      <c r="L937" t="s">
        <v>23</v>
      </c>
      <c r="M937" t="s">
        <v>24</v>
      </c>
      <c r="N937" t="b">
        <v>0</v>
      </c>
      <c r="O937" t="s">
        <v>82</v>
      </c>
      <c r="P937" t="str">
        <f t="shared" si="28"/>
        <v>Armed</v>
      </c>
      <c r="Q937" t="str">
        <f t="shared" si="29"/>
        <v>18-30</v>
      </c>
    </row>
    <row r="938" spans="1:17" x14ac:dyDescent="0.2">
      <c r="A938">
        <v>1106</v>
      </c>
      <c r="B938" t="s">
        <v>1717</v>
      </c>
      <c r="C938" s="1">
        <v>42358</v>
      </c>
      <c r="D938" t="s">
        <v>17</v>
      </c>
      <c r="E938" t="s">
        <v>18</v>
      </c>
      <c r="F938">
        <v>30</v>
      </c>
      <c r="G938" t="s">
        <v>19</v>
      </c>
      <c r="H938" t="s">
        <v>30</v>
      </c>
      <c r="I938" t="s">
        <v>1718</v>
      </c>
      <c r="J938" t="s">
        <v>42</v>
      </c>
      <c r="K938" t="b">
        <v>0</v>
      </c>
      <c r="L938" t="s">
        <v>23</v>
      </c>
      <c r="M938" t="s">
        <v>24</v>
      </c>
      <c r="N938" t="b">
        <v>0</v>
      </c>
      <c r="O938" t="s">
        <v>25</v>
      </c>
      <c r="P938" t="str">
        <f t="shared" si="28"/>
        <v>Armed</v>
      </c>
      <c r="Q938" t="str">
        <f t="shared" si="29"/>
        <v>18-30</v>
      </c>
    </row>
    <row r="939" spans="1:17" x14ac:dyDescent="0.2">
      <c r="A939">
        <v>1107</v>
      </c>
      <c r="B939" t="s">
        <v>1719</v>
      </c>
      <c r="C939" s="1">
        <v>42358</v>
      </c>
      <c r="D939" t="s">
        <v>17</v>
      </c>
      <c r="E939" t="s">
        <v>18</v>
      </c>
      <c r="F939">
        <v>31</v>
      </c>
      <c r="G939" t="s">
        <v>19</v>
      </c>
      <c r="H939" t="s">
        <v>34</v>
      </c>
      <c r="I939" t="s">
        <v>1387</v>
      </c>
      <c r="J939" t="s">
        <v>71</v>
      </c>
      <c r="K939" t="b">
        <v>1</v>
      </c>
      <c r="L939" t="s">
        <v>23</v>
      </c>
      <c r="M939" t="s">
        <v>24</v>
      </c>
      <c r="N939" t="b">
        <v>0</v>
      </c>
      <c r="O939" t="s">
        <v>25</v>
      </c>
      <c r="P939" t="str">
        <f t="shared" si="28"/>
        <v>Armed</v>
      </c>
      <c r="Q939" t="str">
        <f t="shared" si="29"/>
        <v>31-50</v>
      </c>
    </row>
    <row r="940" spans="1:17" x14ac:dyDescent="0.2">
      <c r="A940">
        <v>1108</v>
      </c>
      <c r="B940" t="s">
        <v>1720</v>
      </c>
      <c r="C940" s="1">
        <v>42359</v>
      </c>
      <c r="D940" t="s">
        <v>17</v>
      </c>
      <c r="E940" t="s">
        <v>18</v>
      </c>
      <c r="F940">
        <v>34</v>
      </c>
      <c r="G940" t="s">
        <v>19</v>
      </c>
      <c r="H940" t="s">
        <v>34</v>
      </c>
      <c r="I940" t="s">
        <v>161</v>
      </c>
      <c r="J940" t="s">
        <v>42</v>
      </c>
      <c r="K940" t="b">
        <v>0</v>
      </c>
      <c r="L940" t="s">
        <v>23</v>
      </c>
      <c r="M940" t="s">
        <v>24</v>
      </c>
      <c r="N940" t="b">
        <v>0</v>
      </c>
      <c r="O940" t="s">
        <v>25</v>
      </c>
      <c r="P940" t="str">
        <f t="shared" si="28"/>
        <v>Armed</v>
      </c>
      <c r="Q940" t="str">
        <f t="shared" si="29"/>
        <v>31-50</v>
      </c>
    </row>
    <row r="941" spans="1:17" x14ac:dyDescent="0.2">
      <c r="A941">
        <v>1109</v>
      </c>
      <c r="B941" t="s">
        <v>1721</v>
      </c>
      <c r="C941" s="1">
        <v>42359</v>
      </c>
      <c r="D941" t="s">
        <v>17</v>
      </c>
      <c r="E941" t="s">
        <v>18</v>
      </c>
      <c r="F941">
        <v>48</v>
      </c>
      <c r="G941" t="s">
        <v>19</v>
      </c>
      <c r="H941" t="s">
        <v>30</v>
      </c>
      <c r="I941" t="s">
        <v>1722</v>
      </c>
      <c r="J941" t="s">
        <v>234</v>
      </c>
      <c r="K941" t="b">
        <v>0</v>
      </c>
      <c r="L941" t="s">
        <v>23</v>
      </c>
      <c r="M941" t="s">
        <v>24</v>
      </c>
      <c r="N941" t="b">
        <v>0</v>
      </c>
      <c r="O941" t="s">
        <v>25</v>
      </c>
      <c r="P941" t="str">
        <f t="shared" si="28"/>
        <v>Armed</v>
      </c>
      <c r="Q941" t="str">
        <f t="shared" si="29"/>
        <v>31-50</v>
      </c>
    </row>
    <row r="942" spans="1:17" x14ac:dyDescent="0.2">
      <c r="A942">
        <v>1110</v>
      </c>
      <c r="B942" t="s">
        <v>1723</v>
      </c>
      <c r="C942" s="1">
        <v>42359</v>
      </c>
      <c r="D942" t="s">
        <v>17</v>
      </c>
      <c r="E942" t="s">
        <v>33</v>
      </c>
      <c r="F942">
        <v>37</v>
      </c>
      <c r="G942" t="s">
        <v>19</v>
      </c>
      <c r="H942" t="s">
        <v>30</v>
      </c>
      <c r="I942" t="s">
        <v>1724</v>
      </c>
      <c r="J942" t="s">
        <v>79</v>
      </c>
      <c r="K942" t="b">
        <v>1</v>
      </c>
      <c r="L942" t="s">
        <v>37</v>
      </c>
      <c r="M942" t="s">
        <v>24</v>
      </c>
      <c r="N942" t="b">
        <v>0</v>
      </c>
      <c r="O942" t="s">
        <v>33</v>
      </c>
      <c r="P942" t="str">
        <f t="shared" si="28"/>
        <v>Unarmed</v>
      </c>
      <c r="Q942" t="str">
        <f t="shared" si="29"/>
        <v>31-50</v>
      </c>
    </row>
    <row r="943" spans="1:17" x14ac:dyDescent="0.2">
      <c r="A943">
        <v>1111</v>
      </c>
      <c r="B943" t="s">
        <v>1725</v>
      </c>
      <c r="C943" s="1">
        <v>42359</v>
      </c>
      <c r="D943" t="s">
        <v>17</v>
      </c>
      <c r="E943" t="s">
        <v>18</v>
      </c>
      <c r="F943">
        <v>21</v>
      </c>
      <c r="G943" t="s">
        <v>19</v>
      </c>
      <c r="H943" t="s">
        <v>26</v>
      </c>
      <c r="I943" t="s">
        <v>1726</v>
      </c>
      <c r="J943" t="s">
        <v>64</v>
      </c>
      <c r="K943" t="b">
        <v>1</v>
      </c>
      <c r="L943" t="s">
        <v>23</v>
      </c>
      <c r="M943" t="s">
        <v>24</v>
      </c>
      <c r="N943" t="b">
        <v>0</v>
      </c>
      <c r="O943" t="s">
        <v>25</v>
      </c>
      <c r="P943" t="str">
        <f t="shared" si="28"/>
        <v>Armed</v>
      </c>
      <c r="Q943" t="str">
        <f t="shared" si="29"/>
        <v>18-30</v>
      </c>
    </row>
    <row r="944" spans="1:17" x14ac:dyDescent="0.2">
      <c r="A944">
        <v>1112</v>
      </c>
      <c r="B944" t="s">
        <v>1727</v>
      </c>
      <c r="C944" s="1">
        <v>42359</v>
      </c>
      <c r="D944" t="s">
        <v>17</v>
      </c>
      <c r="E944" t="s">
        <v>18</v>
      </c>
      <c r="F944">
        <v>39</v>
      </c>
      <c r="G944" t="s">
        <v>19</v>
      </c>
      <c r="H944" t="s">
        <v>26</v>
      </c>
      <c r="I944" t="s">
        <v>388</v>
      </c>
      <c r="J944" t="s">
        <v>175</v>
      </c>
      <c r="K944" t="b">
        <v>0</v>
      </c>
      <c r="L944" t="s">
        <v>23</v>
      </c>
      <c r="M944" t="s">
        <v>24</v>
      </c>
      <c r="N944" t="b">
        <v>0</v>
      </c>
      <c r="O944" t="s">
        <v>25</v>
      </c>
      <c r="P944" t="str">
        <f t="shared" si="28"/>
        <v>Armed</v>
      </c>
      <c r="Q944" t="str">
        <f t="shared" si="29"/>
        <v>31-50</v>
      </c>
    </row>
    <row r="945" spans="1:17" x14ac:dyDescent="0.2">
      <c r="A945">
        <v>1113</v>
      </c>
      <c r="B945" t="s">
        <v>1728</v>
      </c>
      <c r="C945" s="1">
        <v>42359</v>
      </c>
      <c r="D945" t="s">
        <v>17</v>
      </c>
      <c r="E945" t="s">
        <v>18</v>
      </c>
      <c r="F945">
        <v>25</v>
      </c>
      <c r="G945" t="s">
        <v>19</v>
      </c>
      <c r="H945" t="s">
        <v>30</v>
      </c>
      <c r="I945" t="s">
        <v>133</v>
      </c>
      <c r="J945" t="s">
        <v>47</v>
      </c>
      <c r="K945" t="b">
        <v>0</v>
      </c>
      <c r="L945" t="s">
        <v>23</v>
      </c>
      <c r="M945" t="s">
        <v>24</v>
      </c>
      <c r="N945" t="b">
        <v>0</v>
      </c>
      <c r="O945" t="s">
        <v>25</v>
      </c>
      <c r="P945" t="str">
        <f t="shared" si="28"/>
        <v>Armed</v>
      </c>
      <c r="Q945" t="str">
        <f t="shared" si="29"/>
        <v>18-30</v>
      </c>
    </row>
    <row r="946" spans="1:17" x14ac:dyDescent="0.2">
      <c r="A946">
        <v>1119</v>
      </c>
      <c r="B946" t="s">
        <v>1729</v>
      </c>
      <c r="C946" s="1">
        <v>42359</v>
      </c>
      <c r="D946" t="s">
        <v>17</v>
      </c>
      <c r="E946" t="s">
        <v>18</v>
      </c>
      <c r="F946">
        <v>30</v>
      </c>
      <c r="G946" t="s">
        <v>19</v>
      </c>
      <c r="H946" t="s">
        <v>26</v>
      </c>
      <c r="I946" t="s">
        <v>1730</v>
      </c>
      <c r="J946" t="s">
        <v>42</v>
      </c>
      <c r="K946" t="b">
        <v>0</v>
      </c>
      <c r="L946" t="s">
        <v>23</v>
      </c>
      <c r="M946" t="s">
        <v>24</v>
      </c>
      <c r="N946" t="b">
        <v>0</v>
      </c>
      <c r="O946" t="s">
        <v>25</v>
      </c>
      <c r="P946" t="str">
        <f t="shared" si="28"/>
        <v>Armed</v>
      </c>
      <c r="Q946" t="str">
        <f t="shared" si="29"/>
        <v>18-30</v>
      </c>
    </row>
    <row r="947" spans="1:17" x14ac:dyDescent="0.2">
      <c r="A947">
        <v>1115</v>
      </c>
      <c r="B947" t="s">
        <v>1731</v>
      </c>
      <c r="C947" s="1">
        <v>42360</v>
      </c>
      <c r="D947" t="s">
        <v>17</v>
      </c>
      <c r="E947" t="s">
        <v>18</v>
      </c>
      <c r="F947">
        <v>56</v>
      </c>
      <c r="G947" t="s">
        <v>19</v>
      </c>
      <c r="H947" t="s">
        <v>26</v>
      </c>
      <c r="I947" t="s">
        <v>60</v>
      </c>
      <c r="J947" t="s">
        <v>1732</v>
      </c>
      <c r="K947" t="b">
        <v>0</v>
      </c>
      <c r="L947" t="s">
        <v>23</v>
      </c>
      <c r="M947" t="s">
        <v>24</v>
      </c>
      <c r="N947" t="b">
        <v>1</v>
      </c>
      <c r="O947" t="s">
        <v>25</v>
      </c>
      <c r="P947" t="str">
        <f t="shared" si="28"/>
        <v>Armed</v>
      </c>
      <c r="Q947" t="str">
        <f t="shared" si="29"/>
        <v>50+</v>
      </c>
    </row>
    <row r="948" spans="1:17" x14ac:dyDescent="0.2">
      <c r="A948">
        <v>1116</v>
      </c>
      <c r="B948" t="s">
        <v>1733</v>
      </c>
      <c r="C948" s="1">
        <v>42360</v>
      </c>
      <c r="D948" t="s">
        <v>17</v>
      </c>
      <c r="E948" t="s">
        <v>82</v>
      </c>
      <c r="F948">
        <v>29</v>
      </c>
      <c r="G948" t="s">
        <v>19</v>
      </c>
      <c r="H948" t="s">
        <v>26</v>
      </c>
      <c r="I948" t="s">
        <v>1734</v>
      </c>
      <c r="J948" t="s">
        <v>175</v>
      </c>
      <c r="K948" t="b">
        <v>0</v>
      </c>
      <c r="L948" t="s">
        <v>85</v>
      </c>
      <c r="M948" t="s">
        <v>55</v>
      </c>
      <c r="N948" t="b">
        <v>0</v>
      </c>
      <c r="O948" t="s">
        <v>82</v>
      </c>
      <c r="P948" t="str">
        <f t="shared" si="28"/>
        <v>Armed</v>
      </c>
      <c r="Q948" t="str">
        <f t="shared" si="29"/>
        <v>18-30</v>
      </c>
    </row>
    <row r="949" spans="1:17" x14ac:dyDescent="0.2">
      <c r="A949">
        <v>1117</v>
      </c>
      <c r="B949" t="s">
        <v>1735</v>
      </c>
      <c r="C949" s="1">
        <v>42360</v>
      </c>
      <c r="D949" t="s">
        <v>17</v>
      </c>
      <c r="E949" t="s">
        <v>18</v>
      </c>
      <c r="F949">
        <v>19</v>
      </c>
      <c r="G949" t="s">
        <v>19</v>
      </c>
      <c r="H949" t="s">
        <v>34</v>
      </c>
      <c r="I949" t="s">
        <v>109</v>
      </c>
      <c r="J949" t="s">
        <v>110</v>
      </c>
      <c r="K949" t="b">
        <v>0</v>
      </c>
      <c r="L949" t="s">
        <v>85</v>
      </c>
      <c r="M949" t="s">
        <v>80</v>
      </c>
      <c r="N949" t="b">
        <v>1</v>
      </c>
      <c r="O949" t="s">
        <v>25</v>
      </c>
      <c r="P949" t="str">
        <f t="shared" si="28"/>
        <v>Armed</v>
      </c>
      <c r="Q949" t="str">
        <f t="shared" si="29"/>
        <v>18-30</v>
      </c>
    </row>
    <row r="950" spans="1:17" x14ac:dyDescent="0.2">
      <c r="A950">
        <v>1118</v>
      </c>
      <c r="B950" t="s">
        <v>1736</v>
      </c>
      <c r="C950" s="1">
        <v>42361</v>
      </c>
      <c r="D950" t="s">
        <v>17</v>
      </c>
      <c r="E950" t="s">
        <v>33</v>
      </c>
      <c r="F950">
        <v>35</v>
      </c>
      <c r="G950" t="s">
        <v>19</v>
      </c>
      <c r="H950" t="s">
        <v>30</v>
      </c>
      <c r="I950" t="s">
        <v>1737</v>
      </c>
      <c r="J950" t="s">
        <v>212</v>
      </c>
      <c r="K950" t="b">
        <v>1</v>
      </c>
      <c r="L950" t="s">
        <v>37</v>
      </c>
      <c r="M950" t="s">
        <v>24</v>
      </c>
      <c r="N950" t="b">
        <v>0</v>
      </c>
      <c r="O950" t="s">
        <v>33</v>
      </c>
      <c r="P950" t="str">
        <f t="shared" si="28"/>
        <v>Unarmed</v>
      </c>
      <c r="Q950" t="str">
        <f t="shared" si="29"/>
        <v>31-50</v>
      </c>
    </row>
    <row r="951" spans="1:17" x14ac:dyDescent="0.2">
      <c r="A951">
        <v>1120</v>
      </c>
      <c r="B951" t="s">
        <v>1738</v>
      </c>
      <c r="C951" s="1">
        <v>42362</v>
      </c>
      <c r="D951" t="s">
        <v>17</v>
      </c>
      <c r="E951" t="s">
        <v>82</v>
      </c>
      <c r="F951">
        <v>36</v>
      </c>
      <c r="G951" t="s">
        <v>19</v>
      </c>
      <c r="H951" t="s">
        <v>26</v>
      </c>
      <c r="I951" t="s">
        <v>1739</v>
      </c>
      <c r="J951" t="s">
        <v>79</v>
      </c>
      <c r="K951" t="b">
        <v>0</v>
      </c>
      <c r="L951" t="s">
        <v>37</v>
      </c>
      <c r="M951" t="s">
        <v>55</v>
      </c>
      <c r="N951" t="b">
        <v>0</v>
      </c>
      <c r="O951" t="s">
        <v>82</v>
      </c>
      <c r="P951" t="str">
        <f t="shared" si="28"/>
        <v>Armed</v>
      </c>
      <c r="Q951" t="str">
        <f t="shared" si="29"/>
        <v>31-50</v>
      </c>
    </row>
    <row r="952" spans="1:17" x14ac:dyDescent="0.2">
      <c r="A952">
        <v>1126</v>
      </c>
      <c r="B952" t="s">
        <v>1740</v>
      </c>
      <c r="C952" s="1">
        <v>42362</v>
      </c>
      <c r="D952" t="s">
        <v>17</v>
      </c>
      <c r="E952" t="s">
        <v>18</v>
      </c>
      <c r="F952">
        <v>24</v>
      </c>
      <c r="G952" t="s">
        <v>19</v>
      </c>
      <c r="H952" t="s">
        <v>30</v>
      </c>
      <c r="I952" t="s">
        <v>1741</v>
      </c>
      <c r="J952" t="s">
        <v>212</v>
      </c>
      <c r="K952" t="b">
        <v>0</v>
      </c>
      <c r="L952" t="s">
        <v>23</v>
      </c>
      <c r="M952" t="s">
        <v>24</v>
      </c>
      <c r="N952" t="b">
        <v>0</v>
      </c>
      <c r="O952" t="s">
        <v>25</v>
      </c>
      <c r="P952" t="str">
        <f t="shared" si="28"/>
        <v>Armed</v>
      </c>
      <c r="Q952" t="str">
        <f t="shared" si="29"/>
        <v>18-30</v>
      </c>
    </row>
    <row r="953" spans="1:17" x14ac:dyDescent="0.2">
      <c r="A953">
        <v>1127</v>
      </c>
      <c r="B953" t="s">
        <v>1742</v>
      </c>
      <c r="C953" s="1">
        <v>42362</v>
      </c>
      <c r="D953" t="s">
        <v>17</v>
      </c>
      <c r="E953" t="s">
        <v>66</v>
      </c>
      <c r="F953">
        <v>23</v>
      </c>
      <c r="G953" t="s">
        <v>19</v>
      </c>
      <c r="H953" t="s">
        <v>34</v>
      </c>
      <c r="I953" t="s">
        <v>1743</v>
      </c>
      <c r="J953" t="s">
        <v>42</v>
      </c>
      <c r="K953" t="b">
        <v>0</v>
      </c>
      <c r="L953" t="s">
        <v>37</v>
      </c>
      <c r="M953" t="s">
        <v>24</v>
      </c>
      <c r="N953" t="b">
        <v>0</v>
      </c>
      <c r="O953" t="s">
        <v>68</v>
      </c>
      <c r="P953" t="str">
        <f t="shared" si="28"/>
        <v>Armed</v>
      </c>
      <c r="Q953" t="str">
        <f t="shared" si="29"/>
        <v>18-30</v>
      </c>
    </row>
    <row r="954" spans="1:17" x14ac:dyDescent="0.2">
      <c r="A954">
        <v>1125</v>
      </c>
      <c r="B954" t="s">
        <v>1744</v>
      </c>
      <c r="C954" s="1">
        <v>42363</v>
      </c>
      <c r="D954" t="s">
        <v>17</v>
      </c>
      <c r="E954" t="s">
        <v>66</v>
      </c>
      <c r="F954">
        <v>31</v>
      </c>
      <c r="G954" t="s">
        <v>19</v>
      </c>
      <c r="H954" t="s">
        <v>26</v>
      </c>
      <c r="I954" t="s">
        <v>1745</v>
      </c>
      <c r="J954" t="s">
        <v>42</v>
      </c>
      <c r="K954" t="b">
        <v>1</v>
      </c>
      <c r="L954" t="s">
        <v>23</v>
      </c>
      <c r="M954" t="s">
        <v>24</v>
      </c>
      <c r="N954" t="b">
        <v>0</v>
      </c>
      <c r="O954" t="s">
        <v>68</v>
      </c>
      <c r="P954" t="str">
        <f t="shared" si="28"/>
        <v>Armed</v>
      </c>
      <c r="Q954" t="str">
        <f t="shared" si="29"/>
        <v>31-50</v>
      </c>
    </row>
    <row r="955" spans="1:17" x14ac:dyDescent="0.2">
      <c r="A955">
        <v>1121</v>
      </c>
      <c r="B955" t="s">
        <v>1746</v>
      </c>
      <c r="C955" s="1">
        <v>42364</v>
      </c>
      <c r="D955" t="s">
        <v>17</v>
      </c>
      <c r="E955" t="s">
        <v>1747</v>
      </c>
      <c r="F955">
        <v>41</v>
      </c>
      <c r="G955" t="s">
        <v>19</v>
      </c>
      <c r="H955" t="s">
        <v>26</v>
      </c>
      <c r="I955" t="s">
        <v>200</v>
      </c>
      <c r="J955" t="s">
        <v>54</v>
      </c>
      <c r="K955" t="b">
        <v>1</v>
      </c>
      <c r="L955" t="s">
        <v>37</v>
      </c>
      <c r="M955" t="s">
        <v>24</v>
      </c>
      <c r="N955" t="b">
        <v>0</v>
      </c>
      <c r="O955" t="s">
        <v>90</v>
      </c>
      <c r="P955" t="str">
        <f t="shared" si="28"/>
        <v>Armed</v>
      </c>
      <c r="Q955" t="str">
        <f t="shared" si="29"/>
        <v>31-50</v>
      </c>
    </row>
    <row r="956" spans="1:17" x14ac:dyDescent="0.2">
      <c r="A956">
        <v>1123</v>
      </c>
      <c r="B956" t="s">
        <v>1748</v>
      </c>
      <c r="C956" s="1">
        <v>42364</v>
      </c>
      <c r="D956" t="s">
        <v>17</v>
      </c>
      <c r="E956" t="s">
        <v>33</v>
      </c>
      <c r="F956">
        <v>55</v>
      </c>
      <c r="G956" t="s">
        <v>59</v>
      </c>
      <c r="H956" t="s">
        <v>30</v>
      </c>
      <c r="I956" t="s">
        <v>618</v>
      </c>
      <c r="J956" t="s">
        <v>102</v>
      </c>
      <c r="K956" t="b">
        <v>0</v>
      </c>
      <c r="L956" t="s">
        <v>37</v>
      </c>
      <c r="M956" t="s">
        <v>37</v>
      </c>
      <c r="N956" t="b">
        <v>0</v>
      </c>
      <c r="O956" t="s">
        <v>33</v>
      </c>
      <c r="P956" t="str">
        <f t="shared" si="28"/>
        <v>Unarmed</v>
      </c>
      <c r="Q956" t="str">
        <f t="shared" si="29"/>
        <v>50+</v>
      </c>
    </row>
    <row r="957" spans="1:17" x14ac:dyDescent="0.2">
      <c r="A957">
        <v>1124</v>
      </c>
      <c r="B957" t="s">
        <v>1749</v>
      </c>
      <c r="C957" s="1">
        <v>42364</v>
      </c>
      <c r="D957" t="s">
        <v>17</v>
      </c>
      <c r="E957" t="s">
        <v>1750</v>
      </c>
      <c r="F957">
        <v>19</v>
      </c>
      <c r="G957" t="s">
        <v>19</v>
      </c>
      <c r="H957" t="s">
        <v>30</v>
      </c>
      <c r="I957" t="s">
        <v>618</v>
      </c>
      <c r="J957" t="s">
        <v>102</v>
      </c>
      <c r="K957" t="b">
        <v>1</v>
      </c>
      <c r="L957" t="s">
        <v>85</v>
      </c>
      <c r="M957" t="s">
        <v>24</v>
      </c>
      <c r="N957" t="b">
        <v>0</v>
      </c>
      <c r="O957" t="s">
        <v>90</v>
      </c>
      <c r="P957" t="str">
        <f t="shared" si="28"/>
        <v>Armed</v>
      </c>
      <c r="Q957" t="str">
        <f t="shared" si="29"/>
        <v>18-30</v>
      </c>
    </row>
    <row r="958" spans="1:17" x14ac:dyDescent="0.2">
      <c r="A958">
        <v>1151</v>
      </c>
      <c r="B958" t="s">
        <v>1751</v>
      </c>
      <c r="C958" s="1">
        <v>42364</v>
      </c>
      <c r="D958" t="s">
        <v>17</v>
      </c>
      <c r="E958" t="s">
        <v>18</v>
      </c>
      <c r="F958">
        <v>38</v>
      </c>
      <c r="G958" t="s">
        <v>19</v>
      </c>
      <c r="H958" t="s">
        <v>34</v>
      </c>
      <c r="I958" t="s">
        <v>1752</v>
      </c>
      <c r="J958" t="s">
        <v>0</v>
      </c>
      <c r="K958" t="b">
        <v>0</v>
      </c>
      <c r="L958" t="s">
        <v>23</v>
      </c>
      <c r="M958" t="s">
        <v>24</v>
      </c>
      <c r="N958" t="b">
        <v>1</v>
      </c>
      <c r="O958" t="s">
        <v>25</v>
      </c>
      <c r="P958" t="str">
        <f t="shared" si="28"/>
        <v>Armed</v>
      </c>
      <c r="Q958" t="str">
        <f t="shared" si="29"/>
        <v>31-50</v>
      </c>
    </row>
    <row r="959" spans="1:17" x14ac:dyDescent="0.2">
      <c r="A959">
        <v>1128</v>
      </c>
      <c r="B959" t="s">
        <v>1753</v>
      </c>
      <c r="C959" s="1">
        <v>42365</v>
      </c>
      <c r="D959" t="s">
        <v>17</v>
      </c>
      <c r="E959" t="s">
        <v>82</v>
      </c>
      <c r="F959">
        <v>36</v>
      </c>
      <c r="G959" t="s">
        <v>19</v>
      </c>
      <c r="H959" t="s">
        <v>26</v>
      </c>
      <c r="I959" t="s">
        <v>1754</v>
      </c>
      <c r="J959" t="s">
        <v>299</v>
      </c>
      <c r="K959" t="b">
        <v>0</v>
      </c>
      <c r="L959" t="s">
        <v>85</v>
      </c>
      <c r="M959" t="s">
        <v>55</v>
      </c>
      <c r="N959" t="b">
        <v>0</v>
      </c>
      <c r="O959" t="s">
        <v>82</v>
      </c>
      <c r="P959" t="str">
        <f t="shared" si="28"/>
        <v>Armed</v>
      </c>
      <c r="Q959" t="str">
        <f t="shared" si="29"/>
        <v>31-50</v>
      </c>
    </row>
    <row r="960" spans="1:17" x14ac:dyDescent="0.2">
      <c r="A960">
        <v>1132</v>
      </c>
      <c r="B960" t="s">
        <v>1755</v>
      </c>
      <c r="C960" s="1">
        <v>42365</v>
      </c>
      <c r="D960" t="s">
        <v>17</v>
      </c>
      <c r="E960" t="s">
        <v>66</v>
      </c>
      <c r="F960">
        <v>34</v>
      </c>
      <c r="G960" t="s">
        <v>19</v>
      </c>
      <c r="H960" t="s">
        <v>26</v>
      </c>
      <c r="I960" t="s">
        <v>240</v>
      </c>
      <c r="J960" t="s">
        <v>54</v>
      </c>
      <c r="K960" t="b">
        <v>1</v>
      </c>
      <c r="L960" t="s">
        <v>37</v>
      </c>
      <c r="M960" t="s">
        <v>24</v>
      </c>
      <c r="N960" t="b">
        <v>1</v>
      </c>
      <c r="O960" t="s">
        <v>68</v>
      </c>
      <c r="P960" t="str">
        <f t="shared" si="28"/>
        <v>Armed</v>
      </c>
      <c r="Q960" t="str">
        <f t="shared" si="29"/>
        <v>31-50</v>
      </c>
    </row>
    <row r="961" spans="1:17" x14ac:dyDescent="0.2">
      <c r="A961">
        <v>1143</v>
      </c>
      <c r="B961" t="s">
        <v>1756</v>
      </c>
      <c r="C961" s="1">
        <v>42365</v>
      </c>
      <c r="D961" t="s">
        <v>17</v>
      </c>
      <c r="E961" t="s">
        <v>82</v>
      </c>
      <c r="F961">
        <v>52</v>
      </c>
      <c r="G961" t="s">
        <v>19</v>
      </c>
      <c r="H961" t="s">
        <v>26</v>
      </c>
      <c r="I961" t="s">
        <v>928</v>
      </c>
      <c r="J961" t="s">
        <v>79</v>
      </c>
      <c r="K961" t="b">
        <v>0</v>
      </c>
      <c r="L961" t="s">
        <v>85</v>
      </c>
      <c r="M961" t="s">
        <v>24</v>
      </c>
      <c r="N961" t="b">
        <v>0</v>
      </c>
      <c r="O961" t="s">
        <v>82</v>
      </c>
      <c r="P961" t="str">
        <f t="shared" si="28"/>
        <v>Armed</v>
      </c>
      <c r="Q961" t="str">
        <f t="shared" si="29"/>
        <v>50+</v>
      </c>
    </row>
    <row r="962" spans="1:17" x14ac:dyDescent="0.2">
      <c r="A962">
        <v>1131</v>
      </c>
      <c r="B962" t="s">
        <v>1757</v>
      </c>
      <c r="C962" s="1">
        <v>42366</v>
      </c>
      <c r="D962" t="s">
        <v>17</v>
      </c>
      <c r="E962" t="s">
        <v>40</v>
      </c>
      <c r="F962">
        <v>28</v>
      </c>
      <c r="G962" t="s">
        <v>19</v>
      </c>
      <c r="H962" t="s">
        <v>26</v>
      </c>
      <c r="I962" t="s">
        <v>1758</v>
      </c>
      <c r="J962" t="s">
        <v>121</v>
      </c>
      <c r="K962" t="b">
        <v>0</v>
      </c>
      <c r="L962" t="s">
        <v>23</v>
      </c>
      <c r="M962" t="s">
        <v>24</v>
      </c>
      <c r="N962" t="b">
        <v>1</v>
      </c>
      <c r="O962" t="s">
        <v>43</v>
      </c>
      <c r="P962" t="str">
        <f t="shared" si="28"/>
        <v>Armed</v>
      </c>
      <c r="Q962" t="str">
        <f t="shared" si="29"/>
        <v>18-30</v>
      </c>
    </row>
    <row r="963" spans="1:17" x14ac:dyDescent="0.2">
      <c r="A963">
        <v>1133</v>
      </c>
      <c r="B963" t="s">
        <v>1759</v>
      </c>
      <c r="C963" s="1">
        <v>42367</v>
      </c>
      <c r="D963" t="s">
        <v>17</v>
      </c>
      <c r="E963" t="s">
        <v>66</v>
      </c>
      <c r="F963">
        <v>50</v>
      </c>
      <c r="G963" t="s">
        <v>59</v>
      </c>
      <c r="H963" t="s">
        <v>37</v>
      </c>
      <c r="I963" t="s">
        <v>1760</v>
      </c>
      <c r="J963" t="s">
        <v>42</v>
      </c>
      <c r="K963" t="b">
        <v>1</v>
      </c>
      <c r="L963" t="s">
        <v>37</v>
      </c>
      <c r="M963" t="s">
        <v>24</v>
      </c>
      <c r="N963" t="b">
        <v>0</v>
      </c>
      <c r="O963" t="s">
        <v>68</v>
      </c>
      <c r="P963" t="str">
        <f t="shared" ref="P963:P1026" si="30">IF(E963="unarmed", "Unarmed", "Armed")</f>
        <v>Armed</v>
      </c>
      <c r="Q963" t="str">
        <f t="shared" ref="Q963:Q1026" si="31">IF(F963&lt;18, "Under 18", IF(F963&lt;=30, "18-30", IF(F963&lt;=50, "31-50", "50+")))</f>
        <v>31-50</v>
      </c>
    </row>
    <row r="964" spans="1:17" x14ac:dyDescent="0.2">
      <c r="A964">
        <v>1134</v>
      </c>
      <c r="B964" t="s">
        <v>1761</v>
      </c>
      <c r="C964" s="1">
        <v>42367</v>
      </c>
      <c r="D964" t="s">
        <v>17</v>
      </c>
      <c r="E964" t="s">
        <v>82</v>
      </c>
      <c r="F964">
        <v>37</v>
      </c>
      <c r="G964" t="s">
        <v>19</v>
      </c>
      <c r="H964" t="s">
        <v>20</v>
      </c>
      <c r="I964" t="s">
        <v>1762</v>
      </c>
      <c r="J964" t="s">
        <v>42</v>
      </c>
      <c r="K964" t="b">
        <v>0</v>
      </c>
      <c r="L964" t="s">
        <v>85</v>
      </c>
      <c r="M964" t="s">
        <v>24</v>
      </c>
      <c r="N964" t="b">
        <v>0</v>
      </c>
      <c r="O964" t="s">
        <v>82</v>
      </c>
      <c r="P964" t="str">
        <f t="shared" si="30"/>
        <v>Armed</v>
      </c>
      <c r="Q964" t="str">
        <f t="shared" si="31"/>
        <v>31-50</v>
      </c>
    </row>
    <row r="965" spans="1:17" x14ac:dyDescent="0.2">
      <c r="A965">
        <v>1135</v>
      </c>
      <c r="B965" t="s">
        <v>1763</v>
      </c>
      <c r="C965" s="1">
        <v>42368</v>
      </c>
      <c r="D965" t="s">
        <v>17</v>
      </c>
      <c r="E965" t="s">
        <v>66</v>
      </c>
      <c r="F965">
        <v>55</v>
      </c>
      <c r="G965" t="s">
        <v>19</v>
      </c>
      <c r="H965" t="s">
        <v>34</v>
      </c>
      <c r="I965" t="s">
        <v>918</v>
      </c>
      <c r="J965" t="s">
        <v>42</v>
      </c>
      <c r="K965" t="b">
        <v>0</v>
      </c>
      <c r="L965" t="s">
        <v>23</v>
      </c>
      <c r="M965" t="s">
        <v>24</v>
      </c>
      <c r="N965" t="b">
        <v>1</v>
      </c>
      <c r="O965" t="s">
        <v>68</v>
      </c>
      <c r="P965" t="str">
        <f t="shared" si="30"/>
        <v>Armed</v>
      </c>
      <c r="Q965" t="str">
        <f t="shared" si="31"/>
        <v>50+</v>
      </c>
    </row>
    <row r="966" spans="1:17" x14ac:dyDescent="0.2">
      <c r="A966">
        <v>1137</v>
      </c>
      <c r="B966" t="s">
        <v>1764</v>
      </c>
      <c r="C966" s="1">
        <v>42369</v>
      </c>
      <c r="D966" t="s">
        <v>17</v>
      </c>
      <c r="E966" t="s">
        <v>33</v>
      </c>
      <c r="F966">
        <v>23</v>
      </c>
      <c r="G966" t="s">
        <v>19</v>
      </c>
      <c r="H966" t="s">
        <v>30</v>
      </c>
      <c r="I966" t="s">
        <v>351</v>
      </c>
      <c r="J966" t="s">
        <v>107</v>
      </c>
      <c r="K966" t="b">
        <v>0</v>
      </c>
      <c r="L966" t="s">
        <v>37</v>
      </c>
      <c r="M966" t="s">
        <v>24</v>
      </c>
      <c r="N966" t="b">
        <v>1</v>
      </c>
      <c r="O966" t="s">
        <v>33</v>
      </c>
      <c r="P966" t="str">
        <f t="shared" si="30"/>
        <v>Unarmed</v>
      </c>
      <c r="Q966" t="str">
        <f t="shared" si="31"/>
        <v>18-30</v>
      </c>
    </row>
    <row r="967" spans="1:17" x14ac:dyDescent="0.2">
      <c r="A967">
        <v>1139</v>
      </c>
      <c r="B967" t="s">
        <v>1765</v>
      </c>
      <c r="C967" s="1">
        <v>42370</v>
      </c>
      <c r="D967" t="s">
        <v>17</v>
      </c>
      <c r="E967" t="s">
        <v>66</v>
      </c>
      <c r="F967">
        <v>30</v>
      </c>
      <c r="G967" t="s">
        <v>19</v>
      </c>
      <c r="H967" t="s">
        <v>26</v>
      </c>
      <c r="I967" t="s">
        <v>689</v>
      </c>
      <c r="J967" t="s">
        <v>42</v>
      </c>
      <c r="K967" t="b">
        <v>0</v>
      </c>
      <c r="L967" t="s">
        <v>37</v>
      </c>
      <c r="M967" t="s">
        <v>24</v>
      </c>
      <c r="N967" t="b">
        <v>1</v>
      </c>
      <c r="O967" t="s">
        <v>68</v>
      </c>
      <c r="P967" t="str">
        <f t="shared" si="30"/>
        <v>Armed</v>
      </c>
      <c r="Q967" t="str">
        <f t="shared" si="31"/>
        <v>18-30</v>
      </c>
    </row>
    <row r="968" spans="1:17" x14ac:dyDescent="0.2">
      <c r="A968">
        <v>1195</v>
      </c>
      <c r="B968" t="s">
        <v>1766</v>
      </c>
      <c r="C968" s="1">
        <v>42371</v>
      </c>
      <c r="D968" t="s">
        <v>17</v>
      </c>
      <c r="E968" t="s">
        <v>18</v>
      </c>
      <c r="F968">
        <v>54</v>
      </c>
      <c r="G968" t="s">
        <v>19</v>
      </c>
      <c r="H968" t="s">
        <v>26</v>
      </c>
      <c r="I968" t="s">
        <v>1767</v>
      </c>
      <c r="J968" t="s">
        <v>71</v>
      </c>
      <c r="K968" t="b">
        <v>0</v>
      </c>
      <c r="L968" t="s">
        <v>23</v>
      </c>
      <c r="M968" t="s">
        <v>55</v>
      </c>
      <c r="N968" t="b">
        <v>0</v>
      </c>
      <c r="O968" t="s">
        <v>25</v>
      </c>
      <c r="P968" t="str">
        <f t="shared" si="30"/>
        <v>Armed</v>
      </c>
      <c r="Q968" t="str">
        <f t="shared" si="31"/>
        <v>50+</v>
      </c>
    </row>
    <row r="969" spans="1:17" x14ac:dyDescent="0.2">
      <c r="A969">
        <v>1198</v>
      </c>
      <c r="B969" t="s">
        <v>1768</v>
      </c>
      <c r="C969" s="1">
        <v>42371</v>
      </c>
      <c r="D969" t="s">
        <v>17</v>
      </c>
      <c r="E969" t="s">
        <v>18</v>
      </c>
      <c r="F969">
        <v>37</v>
      </c>
      <c r="G969" t="s">
        <v>19</v>
      </c>
      <c r="H969" t="s">
        <v>26</v>
      </c>
      <c r="I969" t="s">
        <v>1769</v>
      </c>
      <c r="J969" t="s">
        <v>1256</v>
      </c>
      <c r="K969" t="b">
        <v>0</v>
      </c>
      <c r="L969" t="s">
        <v>23</v>
      </c>
      <c r="M969" t="s">
        <v>24</v>
      </c>
      <c r="N969" t="b">
        <v>0</v>
      </c>
      <c r="O969" t="s">
        <v>25</v>
      </c>
      <c r="P969" t="str">
        <f t="shared" si="30"/>
        <v>Armed</v>
      </c>
      <c r="Q969" t="str">
        <f t="shared" si="31"/>
        <v>31-50</v>
      </c>
    </row>
    <row r="970" spans="1:17" x14ac:dyDescent="0.2">
      <c r="A970">
        <v>1138</v>
      </c>
      <c r="B970" t="s">
        <v>1770</v>
      </c>
      <c r="C970" s="1">
        <v>42371</v>
      </c>
      <c r="D970" t="s">
        <v>32</v>
      </c>
      <c r="E970" t="s">
        <v>66</v>
      </c>
      <c r="F970">
        <v>37</v>
      </c>
      <c r="G970" t="s">
        <v>19</v>
      </c>
      <c r="H970" t="s">
        <v>26</v>
      </c>
      <c r="I970" t="s">
        <v>1771</v>
      </c>
      <c r="J970" t="s">
        <v>84</v>
      </c>
      <c r="K970" t="b">
        <v>0</v>
      </c>
      <c r="L970" t="s">
        <v>37</v>
      </c>
      <c r="M970" t="s">
        <v>24</v>
      </c>
      <c r="N970" t="b">
        <v>0</v>
      </c>
      <c r="O970" t="s">
        <v>68</v>
      </c>
      <c r="P970" t="str">
        <f t="shared" si="30"/>
        <v>Armed</v>
      </c>
      <c r="Q970" t="str">
        <f t="shared" si="31"/>
        <v>31-50</v>
      </c>
    </row>
    <row r="971" spans="1:17" x14ac:dyDescent="0.2">
      <c r="A971">
        <v>1140</v>
      </c>
      <c r="B971" t="s">
        <v>1772</v>
      </c>
      <c r="C971" s="1">
        <v>42372</v>
      </c>
      <c r="D971" t="s">
        <v>17</v>
      </c>
      <c r="E971" t="s">
        <v>18</v>
      </c>
      <c r="F971">
        <v>30</v>
      </c>
      <c r="G971" t="s">
        <v>19</v>
      </c>
      <c r="H971" t="s">
        <v>30</v>
      </c>
      <c r="I971" t="s">
        <v>322</v>
      </c>
      <c r="J971" t="s">
        <v>255</v>
      </c>
      <c r="K971" t="b">
        <v>0</v>
      </c>
      <c r="L971" t="s">
        <v>23</v>
      </c>
      <c r="M971" t="s">
        <v>24</v>
      </c>
      <c r="N971" t="b">
        <v>0</v>
      </c>
      <c r="O971" t="s">
        <v>25</v>
      </c>
      <c r="P971" t="str">
        <f t="shared" si="30"/>
        <v>Armed</v>
      </c>
      <c r="Q971" t="str">
        <f t="shared" si="31"/>
        <v>18-30</v>
      </c>
    </row>
    <row r="972" spans="1:17" x14ac:dyDescent="0.2">
      <c r="A972">
        <v>1142</v>
      </c>
      <c r="B972" t="s">
        <v>1773</v>
      </c>
      <c r="C972" s="1">
        <v>42373</v>
      </c>
      <c r="D972" t="s">
        <v>17</v>
      </c>
      <c r="E972" t="s">
        <v>82</v>
      </c>
      <c r="F972">
        <v>27</v>
      </c>
      <c r="G972" t="s">
        <v>19</v>
      </c>
      <c r="H972" t="s">
        <v>30</v>
      </c>
      <c r="I972" t="s">
        <v>1774</v>
      </c>
      <c r="J972" t="s">
        <v>79</v>
      </c>
      <c r="K972" t="b">
        <v>0</v>
      </c>
      <c r="L972" t="s">
        <v>85</v>
      </c>
      <c r="M972" t="s">
        <v>24</v>
      </c>
      <c r="N972" t="b">
        <v>0</v>
      </c>
      <c r="O972" t="s">
        <v>82</v>
      </c>
      <c r="P972" t="str">
        <f t="shared" si="30"/>
        <v>Armed</v>
      </c>
      <c r="Q972" t="str">
        <f t="shared" si="31"/>
        <v>18-30</v>
      </c>
    </row>
    <row r="973" spans="1:17" x14ac:dyDescent="0.2">
      <c r="A973">
        <v>1144</v>
      </c>
      <c r="B973" t="s">
        <v>1775</v>
      </c>
      <c r="C973" s="1">
        <v>42373</v>
      </c>
      <c r="D973" t="s">
        <v>17</v>
      </c>
      <c r="E973" t="s">
        <v>18</v>
      </c>
      <c r="F973">
        <v>22</v>
      </c>
      <c r="G973" t="s">
        <v>19</v>
      </c>
      <c r="H973" t="s">
        <v>30</v>
      </c>
      <c r="I973" t="s">
        <v>250</v>
      </c>
      <c r="J973" t="s">
        <v>51</v>
      </c>
      <c r="K973" t="b">
        <v>0</v>
      </c>
      <c r="L973" t="s">
        <v>23</v>
      </c>
      <c r="M973" t="s">
        <v>80</v>
      </c>
      <c r="N973" t="b">
        <v>1</v>
      </c>
      <c r="O973" t="s">
        <v>25</v>
      </c>
      <c r="P973" t="str">
        <f t="shared" si="30"/>
        <v>Armed</v>
      </c>
      <c r="Q973" t="str">
        <f t="shared" si="31"/>
        <v>18-30</v>
      </c>
    </row>
    <row r="974" spans="1:17" x14ac:dyDescent="0.2">
      <c r="A974">
        <v>1145</v>
      </c>
      <c r="B974" t="s">
        <v>1776</v>
      </c>
      <c r="C974" s="1">
        <v>42374</v>
      </c>
      <c r="D974" t="s">
        <v>17</v>
      </c>
      <c r="E974" t="s">
        <v>82</v>
      </c>
      <c r="F974">
        <v>29</v>
      </c>
      <c r="G974" t="s">
        <v>19</v>
      </c>
      <c r="H974" t="s">
        <v>26</v>
      </c>
      <c r="I974" t="s">
        <v>1777</v>
      </c>
      <c r="J974" t="s">
        <v>22</v>
      </c>
      <c r="K974" t="b">
        <v>0</v>
      </c>
      <c r="L974" t="s">
        <v>23</v>
      </c>
      <c r="M974" t="s">
        <v>80</v>
      </c>
      <c r="N974" t="b">
        <v>0</v>
      </c>
      <c r="O974" t="s">
        <v>82</v>
      </c>
      <c r="P974" t="str">
        <f t="shared" si="30"/>
        <v>Armed</v>
      </c>
      <c r="Q974" t="str">
        <f t="shared" si="31"/>
        <v>18-30</v>
      </c>
    </row>
    <row r="975" spans="1:17" x14ac:dyDescent="0.2">
      <c r="A975">
        <v>1146</v>
      </c>
      <c r="B975" t="s">
        <v>1778</v>
      </c>
      <c r="C975" s="1">
        <v>42374</v>
      </c>
      <c r="D975" t="s">
        <v>17</v>
      </c>
      <c r="E975" t="s">
        <v>66</v>
      </c>
      <c r="F975">
        <v>39</v>
      </c>
      <c r="G975" t="s">
        <v>19</v>
      </c>
      <c r="H975" t="s">
        <v>26</v>
      </c>
      <c r="I975" t="s">
        <v>1779</v>
      </c>
      <c r="J975" t="s">
        <v>246</v>
      </c>
      <c r="K975" t="b">
        <v>0</v>
      </c>
      <c r="L975" t="s">
        <v>37</v>
      </c>
      <c r="M975" t="s">
        <v>80</v>
      </c>
      <c r="N975" t="b">
        <v>0</v>
      </c>
      <c r="O975" t="s">
        <v>68</v>
      </c>
      <c r="P975" t="str">
        <f t="shared" si="30"/>
        <v>Armed</v>
      </c>
      <c r="Q975" t="str">
        <f t="shared" si="31"/>
        <v>31-50</v>
      </c>
    </row>
    <row r="976" spans="1:17" x14ac:dyDescent="0.2">
      <c r="A976">
        <v>1147</v>
      </c>
      <c r="B976" t="s">
        <v>1780</v>
      </c>
      <c r="C976" s="1">
        <v>42374</v>
      </c>
      <c r="D976" t="s">
        <v>17</v>
      </c>
      <c r="E976" t="s">
        <v>18</v>
      </c>
      <c r="F976">
        <v>33</v>
      </c>
      <c r="G976" t="s">
        <v>19</v>
      </c>
      <c r="H976" t="s">
        <v>30</v>
      </c>
      <c r="I976" t="s">
        <v>322</v>
      </c>
      <c r="J976" t="s">
        <v>255</v>
      </c>
      <c r="K976" t="b">
        <v>0</v>
      </c>
      <c r="L976" t="s">
        <v>23</v>
      </c>
      <c r="M976" t="s">
        <v>24</v>
      </c>
      <c r="N976" t="b">
        <v>0</v>
      </c>
      <c r="O976" t="s">
        <v>25</v>
      </c>
      <c r="P976" t="str">
        <f t="shared" si="30"/>
        <v>Armed</v>
      </c>
      <c r="Q976" t="str">
        <f t="shared" si="31"/>
        <v>31-50</v>
      </c>
    </row>
    <row r="977" spans="1:17" x14ac:dyDescent="0.2">
      <c r="A977">
        <v>1148</v>
      </c>
      <c r="B977" t="s">
        <v>1781</v>
      </c>
      <c r="C977" s="1">
        <v>42374</v>
      </c>
      <c r="D977" t="s">
        <v>17</v>
      </c>
      <c r="E977" t="s">
        <v>18</v>
      </c>
      <c r="F977">
        <v>52</v>
      </c>
      <c r="G977" t="s">
        <v>19</v>
      </c>
      <c r="H977" t="s">
        <v>26</v>
      </c>
      <c r="I977" t="s">
        <v>1782</v>
      </c>
      <c r="J977" t="s">
        <v>42</v>
      </c>
      <c r="K977" t="b">
        <v>1</v>
      </c>
      <c r="L977" t="s">
        <v>37</v>
      </c>
      <c r="M977" t="s">
        <v>24</v>
      </c>
      <c r="N977" t="b">
        <v>0</v>
      </c>
      <c r="O977" t="s">
        <v>25</v>
      </c>
      <c r="P977" t="str">
        <f t="shared" si="30"/>
        <v>Armed</v>
      </c>
      <c r="Q977" t="str">
        <f t="shared" si="31"/>
        <v>50+</v>
      </c>
    </row>
    <row r="978" spans="1:17" x14ac:dyDescent="0.2">
      <c r="A978">
        <v>1149</v>
      </c>
      <c r="B978" t="s">
        <v>1783</v>
      </c>
      <c r="C978" s="1">
        <v>42374</v>
      </c>
      <c r="D978" t="s">
        <v>17</v>
      </c>
      <c r="E978" t="s">
        <v>1784</v>
      </c>
      <c r="F978">
        <v>28</v>
      </c>
      <c r="G978" t="s">
        <v>19</v>
      </c>
      <c r="H978" t="s">
        <v>34</v>
      </c>
      <c r="I978" t="s">
        <v>1785</v>
      </c>
      <c r="J978" t="s">
        <v>42</v>
      </c>
      <c r="K978" t="b">
        <v>0</v>
      </c>
      <c r="L978" t="s">
        <v>37</v>
      </c>
      <c r="M978" t="s">
        <v>80</v>
      </c>
      <c r="N978" t="b">
        <v>0</v>
      </c>
      <c r="O978" t="s">
        <v>43</v>
      </c>
      <c r="P978" t="str">
        <f t="shared" si="30"/>
        <v>Armed</v>
      </c>
      <c r="Q978" t="str">
        <f t="shared" si="31"/>
        <v>18-30</v>
      </c>
    </row>
    <row r="979" spans="1:17" x14ac:dyDescent="0.2">
      <c r="A979">
        <v>1160</v>
      </c>
      <c r="B979" t="s">
        <v>1786</v>
      </c>
      <c r="C979" s="1">
        <v>42374</v>
      </c>
      <c r="D979" t="s">
        <v>32</v>
      </c>
      <c r="E979" t="s">
        <v>66</v>
      </c>
      <c r="F979">
        <v>54</v>
      </c>
      <c r="G979" t="s">
        <v>19</v>
      </c>
      <c r="H979" t="s">
        <v>26</v>
      </c>
      <c r="I979" t="s">
        <v>1787</v>
      </c>
      <c r="J979" t="s">
        <v>64</v>
      </c>
      <c r="K979" t="b">
        <v>1</v>
      </c>
      <c r="L979" t="s">
        <v>37</v>
      </c>
      <c r="M979" t="s">
        <v>24</v>
      </c>
      <c r="N979" t="b">
        <v>0</v>
      </c>
      <c r="O979" t="s">
        <v>68</v>
      </c>
      <c r="P979" t="str">
        <f t="shared" si="30"/>
        <v>Armed</v>
      </c>
      <c r="Q979" t="str">
        <f t="shared" si="31"/>
        <v>50+</v>
      </c>
    </row>
    <row r="980" spans="1:17" x14ac:dyDescent="0.2">
      <c r="A980">
        <v>1150</v>
      </c>
      <c r="B980" t="s">
        <v>1788</v>
      </c>
      <c r="C980" s="1">
        <v>42375</v>
      </c>
      <c r="D980" t="s">
        <v>17</v>
      </c>
      <c r="E980" t="s">
        <v>40</v>
      </c>
      <c r="F980">
        <v>38</v>
      </c>
      <c r="G980" t="s">
        <v>19</v>
      </c>
      <c r="H980" t="s">
        <v>26</v>
      </c>
      <c r="I980" t="s">
        <v>558</v>
      </c>
      <c r="J980" t="s">
        <v>102</v>
      </c>
      <c r="K980" t="b">
        <v>1</v>
      </c>
      <c r="L980" t="s">
        <v>37</v>
      </c>
      <c r="M980" t="s">
        <v>80</v>
      </c>
      <c r="N980" t="b">
        <v>0</v>
      </c>
      <c r="O980" t="s">
        <v>43</v>
      </c>
      <c r="P980" t="str">
        <f t="shared" si="30"/>
        <v>Armed</v>
      </c>
      <c r="Q980" t="str">
        <f t="shared" si="31"/>
        <v>31-50</v>
      </c>
    </row>
    <row r="981" spans="1:17" x14ac:dyDescent="0.2">
      <c r="A981">
        <v>1153</v>
      </c>
      <c r="B981" t="s">
        <v>1789</v>
      </c>
      <c r="C981" s="1">
        <v>42375</v>
      </c>
      <c r="D981" t="s">
        <v>17</v>
      </c>
      <c r="E981" t="s">
        <v>18</v>
      </c>
      <c r="F981">
        <v>32</v>
      </c>
      <c r="G981" t="s">
        <v>19</v>
      </c>
      <c r="H981" t="s">
        <v>34</v>
      </c>
      <c r="I981" t="s">
        <v>1790</v>
      </c>
      <c r="J981" t="s">
        <v>110</v>
      </c>
      <c r="K981" t="b">
        <v>1</v>
      </c>
      <c r="L981" t="s">
        <v>23</v>
      </c>
      <c r="M981" t="s">
        <v>24</v>
      </c>
      <c r="N981" t="b">
        <v>0</v>
      </c>
      <c r="O981" t="s">
        <v>25</v>
      </c>
      <c r="P981" t="str">
        <f t="shared" si="30"/>
        <v>Armed</v>
      </c>
      <c r="Q981" t="str">
        <f t="shared" si="31"/>
        <v>31-50</v>
      </c>
    </row>
    <row r="982" spans="1:17" x14ac:dyDescent="0.2">
      <c r="A982">
        <v>1154</v>
      </c>
      <c r="B982" t="s">
        <v>1791</v>
      </c>
      <c r="C982" s="1">
        <v>42375</v>
      </c>
      <c r="D982" t="s">
        <v>17</v>
      </c>
      <c r="E982" t="s">
        <v>18</v>
      </c>
      <c r="F982">
        <v>34</v>
      </c>
      <c r="G982" t="s">
        <v>19</v>
      </c>
      <c r="H982" t="s">
        <v>26</v>
      </c>
      <c r="I982" t="s">
        <v>1792</v>
      </c>
      <c r="J982" t="s">
        <v>154</v>
      </c>
      <c r="K982" t="b">
        <v>0</v>
      </c>
      <c r="L982" t="s">
        <v>23</v>
      </c>
      <c r="M982" t="s">
        <v>24</v>
      </c>
      <c r="N982" t="b">
        <v>0</v>
      </c>
      <c r="O982" t="s">
        <v>25</v>
      </c>
      <c r="P982" t="str">
        <f t="shared" si="30"/>
        <v>Armed</v>
      </c>
      <c r="Q982" t="str">
        <f t="shared" si="31"/>
        <v>31-50</v>
      </c>
    </row>
    <row r="983" spans="1:17" x14ac:dyDescent="0.2">
      <c r="A983">
        <v>1157</v>
      </c>
      <c r="B983" t="s">
        <v>1793</v>
      </c>
      <c r="C983" s="1">
        <v>42377</v>
      </c>
      <c r="D983" t="s">
        <v>17</v>
      </c>
      <c r="E983" t="s">
        <v>66</v>
      </c>
      <c r="F983">
        <v>26</v>
      </c>
      <c r="G983" t="s">
        <v>19</v>
      </c>
      <c r="H983" t="s">
        <v>26</v>
      </c>
      <c r="I983" t="s">
        <v>1794</v>
      </c>
      <c r="J983" t="s">
        <v>348</v>
      </c>
      <c r="K983" t="b">
        <v>0</v>
      </c>
      <c r="L983" t="s">
        <v>37</v>
      </c>
      <c r="M983" t="s">
        <v>24</v>
      </c>
      <c r="N983" t="b">
        <v>0</v>
      </c>
      <c r="O983" t="s">
        <v>68</v>
      </c>
      <c r="P983" t="str">
        <f t="shared" si="30"/>
        <v>Armed</v>
      </c>
      <c r="Q983" t="str">
        <f t="shared" si="31"/>
        <v>18-30</v>
      </c>
    </row>
    <row r="984" spans="1:17" x14ac:dyDescent="0.2">
      <c r="A984">
        <v>1158</v>
      </c>
      <c r="B984" t="s">
        <v>1795</v>
      </c>
      <c r="C984" s="1">
        <v>42377</v>
      </c>
      <c r="D984" t="s">
        <v>17</v>
      </c>
      <c r="E984" t="s">
        <v>18</v>
      </c>
      <c r="F984">
        <v>50</v>
      </c>
      <c r="G984" t="s">
        <v>19</v>
      </c>
      <c r="H984" t="s">
        <v>26</v>
      </c>
      <c r="I984" t="s">
        <v>1796</v>
      </c>
      <c r="J984" t="s">
        <v>234</v>
      </c>
      <c r="K984" t="b">
        <v>1</v>
      </c>
      <c r="L984" t="s">
        <v>23</v>
      </c>
      <c r="M984" t="s">
        <v>24</v>
      </c>
      <c r="N984" t="b">
        <v>0</v>
      </c>
      <c r="O984" t="s">
        <v>25</v>
      </c>
      <c r="P984" t="str">
        <f t="shared" si="30"/>
        <v>Armed</v>
      </c>
      <c r="Q984" t="str">
        <f t="shared" si="31"/>
        <v>31-50</v>
      </c>
    </row>
    <row r="985" spans="1:17" x14ac:dyDescent="0.2">
      <c r="A985">
        <v>1156</v>
      </c>
      <c r="B985" t="s">
        <v>1797</v>
      </c>
      <c r="C985" s="1">
        <v>42379</v>
      </c>
      <c r="D985" t="s">
        <v>17</v>
      </c>
      <c r="E985" t="s">
        <v>1798</v>
      </c>
      <c r="F985">
        <v>37</v>
      </c>
      <c r="G985" t="s">
        <v>19</v>
      </c>
      <c r="H985" t="s">
        <v>26</v>
      </c>
      <c r="I985" t="s">
        <v>1799</v>
      </c>
      <c r="J985" t="s">
        <v>22</v>
      </c>
      <c r="K985" t="b">
        <v>1</v>
      </c>
      <c r="L985" t="s">
        <v>37</v>
      </c>
      <c r="M985" t="s">
        <v>24</v>
      </c>
      <c r="N985" t="b">
        <v>0</v>
      </c>
      <c r="O985" t="s">
        <v>68</v>
      </c>
      <c r="P985" t="str">
        <f t="shared" si="30"/>
        <v>Armed</v>
      </c>
      <c r="Q985" t="str">
        <f t="shared" si="31"/>
        <v>31-50</v>
      </c>
    </row>
    <row r="986" spans="1:17" x14ac:dyDescent="0.2">
      <c r="A986">
        <v>1159</v>
      </c>
      <c r="B986" t="s">
        <v>1800</v>
      </c>
      <c r="C986" s="1">
        <v>42379</v>
      </c>
      <c r="D986" t="s">
        <v>17</v>
      </c>
      <c r="E986" t="s">
        <v>40</v>
      </c>
      <c r="F986">
        <v>45</v>
      </c>
      <c r="G986" t="s">
        <v>59</v>
      </c>
      <c r="H986" t="s">
        <v>26</v>
      </c>
      <c r="I986" t="s">
        <v>1801</v>
      </c>
      <c r="J986" t="s">
        <v>184</v>
      </c>
      <c r="K986" t="b">
        <v>1</v>
      </c>
      <c r="L986" t="s">
        <v>23</v>
      </c>
      <c r="M986" t="s">
        <v>24</v>
      </c>
      <c r="N986" t="b">
        <v>0</v>
      </c>
      <c r="O986" t="s">
        <v>43</v>
      </c>
      <c r="P986" t="str">
        <f t="shared" si="30"/>
        <v>Armed</v>
      </c>
      <c r="Q986" t="str">
        <f t="shared" si="31"/>
        <v>31-50</v>
      </c>
    </row>
    <row r="987" spans="1:17" x14ac:dyDescent="0.2">
      <c r="A987">
        <v>1162</v>
      </c>
      <c r="B987" t="s">
        <v>1802</v>
      </c>
      <c r="C987" s="1">
        <v>42380</v>
      </c>
      <c r="D987" t="s">
        <v>17</v>
      </c>
      <c r="E987" t="s">
        <v>82</v>
      </c>
      <c r="F987">
        <v>56</v>
      </c>
      <c r="G987" t="s">
        <v>19</v>
      </c>
      <c r="H987" t="s">
        <v>26</v>
      </c>
      <c r="I987" t="s">
        <v>1803</v>
      </c>
      <c r="J987" t="s">
        <v>42</v>
      </c>
      <c r="K987" t="b">
        <v>0</v>
      </c>
      <c r="L987" t="s">
        <v>23</v>
      </c>
      <c r="M987" t="s">
        <v>55</v>
      </c>
      <c r="N987" t="b">
        <v>0</v>
      </c>
      <c r="O987" t="s">
        <v>82</v>
      </c>
      <c r="P987" t="str">
        <f t="shared" si="30"/>
        <v>Armed</v>
      </c>
      <c r="Q987" t="str">
        <f t="shared" si="31"/>
        <v>50+</v>
      </c>
    </row>
    <row r="988" spans="1:17" x14ac:dyDescent="0.2">
      <c r="A988">
        <v>1163</v>
      </c>
      <c r="B988" t="s">
        <v>1804</v>
      </c>
      <c r="C988" s="1">
        <v>42380</v>
      </c>
      <c r="D988" t="s">
        <v>17</v>
      </c>
      <c r="E988" t="s">
        <v>40</v>
      </c>
      <c r="F988">
        <v>45</v>
      </c>
      <c r="G988" t="s">
        <v>19</v>
      </c>
      <c r="H988" t="s">
        <v>26</v>
      </c>
      <c r="I988" t="s">
        <v>854</v>
      </c>
      <c r="J988" t="s">
        <v>74</v>
      </c>
      <c r="K988" t="b">
        <v>1</v>
      </c>
      <c r="L988" t="s">
        <v>23</v>
      </c>
      <c r="M988" t="s">
        <v>80</v>
      </c>
      <c r="N988" t="b">
        <v>0</v>
      </c>
      <c r="O988" t="s">
        <v>43</v>
      </c>
      <c r="P988" t="str">
        <f t="shared" si="30"/>
        <v>Armed</v>
      </c>
      <c r="Q988" t="str">
        <f t="shared" si="31"/>
        <v>31-50</v>
      </c>
    </row>
    <row r="989" spans="1:17" x14ac:dyDescent="0.2">
      <c r="A989">
        <v>1164</v>
      </c>
      <c r="B989" t="s">
        <v>1805</v>
      </c>
      <c r="C989" s="1">
        <v>42380</v>
      </c>
      <c r="D989" t="s">
        <v>17</v>
      </c>
      <c r="E989" t="s">
        <v>18</v>
      </c>
      <c r="F989">
        <v>32</v>
      </c>
      <c r="G989" t="s">
        <v>19</v>
      </c>
      <c r="H989" t="s">
        <v>26</v>
      </c>
      <c r="I989" t="s">
        <v>189</v>
      </c>
      <c r="J989" t="s">
        <v>47</v>
      </c>
      <c r="K989" t="b">
        <v>0</v>
      </c>
      <c r="L989" t="s">
        <v>37</v>
      </c>
      <c r="M989" t="s">
        <v>24</v>
      </c>
      <c r="N989" t="b">
        <v>0</v>
      </c>
      <c r="O989" t="s">
        <v>25</v>
      </c>
      <c r="P989" t="str">
        <f t="shared" si="30"/>
        <v>Armed</v>
      </c>
      <c r="Q989" t="str">
        <f t="shared" si="31"/>
        <v>31-50</v>
      </c>
    </row>
    <row r="990" spans="1:17" x14ac:dyDescent="0.2">
      <c r="A990">
        <v>1165</v>
      </c>
      <c r="B990" t="s">
        <v>1806</v>
      </c>
      <c r="C990" s="1">
        <v>42380</v>
      </c>
      <c r="D990" t="s">
        <v>17</v>
      </c>
      <c r="E990" t="s">
        <v>33</v>
      </c>
      <c r="F990">
        <v>12</v>
      </c>
      <c r="G990" t="s">
        <v>59</v>
      </c>
      <c r="H990" t="s">
        <v>26</v>
      </c>
      <c r="I990" t="s">
        <v>1807</v>
      </c>
      <c r="J990" t="s">
        <v>64</v>
      </c>
      <c r="K990" t="b">
        <v>0</v>
      </c>
      <c r="L990" t="s">
        <v>37</v>
      </c>
      <c r="M990" t="s">
        <v>24</v>
      </c>
      <c r="N990" t="b">
        <v>0</v>
      </c>
      <c r="O990" t="s">
        <v>33</v>
      </c>
      <c r="P990" t="str">
        <f t="shared" si="30"/>
        <v>Unarmed</v>
      </c>
      <c r="Q990" t="str">
        <f t="shared" si="31"/>
        <v>Under 18</v>
      </c>
    </row>
    <row r="991" spans="1:17" x14ac:dyDescent="0.2">
      <c r="A991">
        <v>1166</v>
      </c>
      <c r="B991" t="s">
        <v>1808</v>
      </c>
      <c r="C991" s="1">
        <v>42381</v>
      </c>
      <c r="D991" t="s">
        <v>17</v>
      </c>
      <c r="E991" t="s">
        <v>66</v>
      </c>
      <c r="F991">
        <v>49</v>
      </c>
      <c r="G991" t="s">
        <v>19</v>
      </c>
      <c r="H991" t="s">
        <v>38</v>
      </c>
      <c r="I991" t="s">
        <v>1809</v>
      </c>
      <c r="J991" t="s">
        <v>258</v>
      </c>
      <c r="K991" t="b">
        <v>1</v>
      </c>
      <c r="L991" t="s">
        <v>37</v>
      </c>
      <c r="M991" t="s">
        <v>24</v>
      </c>
      <c r="N991" t="b">
        <v>0</v>
      </c>
      <c r="O991" t="s">
        <v>68</v>
      </c>
      <c r="P991" t="str">
        <f t="shared" si="30"/>
        <v>Armed</v>
      </c>
      <c r="Q991" t="str">
        <f t="shared" si="31"/>
        <v>31-50</v>
      </c>
    </row>
    <row r="992" spans="1:17" x14ac:dyDescent="0.2">
      <c r="A992">
        <v>1167</v>
      </c>
      <c r="B992" t="s">
        <v>1810</v>
      </c>
      <c r="C992" s="1">
        <v>42381</v>
      </c>
      <c r="D992" t="s">
        <v>17</v>
      </c>
      <c r="E992" t="s">
        <v>18</v>
      </c>
      <c r="F992">
        <v>58</v>
      </c>
      <c r="G992" t="s">
        <v>19</v>
      </c>
      <c r="H992" t="s">
        <v>26</v>
      </c>
      <c r="I992" t="s">
        <v>1811</v>
      </c>
      <c r="J992" t="s">
        <v>121</v>
      </c>
      <c r="K992" t="b">
        <v>1</v>
      </c>
      <c r="L992" t="s">
        <v>23</v>
      </c>
      <c r="M992" t="s">
        <v>24</v>
      </c>
      <c r="N992" t="b">
        <v>0</v>
      </c>
      <c r="O992" t="s">
        <v>25</v>
      </c>
      <c r="P992" t="str">
        <f t="shared" si="30"/>
        <v>Armed</v>
      </c>
      <c r="Q992" t="str">
        <f t="shared" si="31"/>
        <v>50+</v>
      </c>
    </row>
    <row r="993" spans="1:17" x14ac:dyDescent="0.2">
      <c r="A993">
        <v>1183</v>
      </c>
      <c r="B993" t="s">
        <v>1812</v>
      </c>
      <c r="C993" s="1">
        <v>42382</v>
      </c>
      <c r="D993" t="s">
        <v>17</v>
      </c>
      <c r="E993" t="s">
        <v>18</v>
      </c>
      <c r="F993">
        <v>29</v>
      </c>
      <c r="G993" t="s">
        <v>19</v>
      </c>
      <c r="H993" t="s">
        <v>26</v>
      </c>
      <c r="I993" t="s">
        <v>1813</v>
      </c>
      <c r="J993" t="s">
        <v>246</v>
      </c>
      <c r="K993" t="b">
        <v>0</v>
      </c>
      <c r="L993" t="s">
        <v>37</v>
      </c>
      <c r="M993" t="s">
        <v>80</v>
      </c>
      <c r="N993" t="b">
        <v>1</v>
      </c>
      <c r="O993" t="s">
        <v>25</v>
      </c>
      <c r="P993" t="str">
        <f t="shared" si="30"/>
        <v>Armed</v>
      </c>
      <c r="Q993" t="str">
        <f t="shared" si="31"/>
        <v>18-30</v>
      </c>
    </row>
    <row r="994" spans="1:17" x14ac:dyDescent="0.2">
      <c r="A994">
        <v>1197</v>
      </c>
      <c r="B994" t="s">
        <v>1814</v>
      </c>
      <c r="C994" s="1">
        <v>42382</v>
      </c>
      <c r="D994" t="s">
        <v>17</v>
      </c>
      <c r="E994" t="s">
        <v>18</v>
      </c>
      <c r="F994">
        <v>60</v>
      </c>
      <c r="G994" t="s">
        <v>19</v>
      </c>
      <c r="H994" t="s">
        <v>26</v>
      </c>
      <c r="I994" t="s">
        <v>1815</v>
      </c>
      <c r="J994" t="s">
        <v>22</v>
      </c>
      <c r="K994" t="b">
        <v>1</v>
      </c>
      <c r="L994" t="s">
        <v>23</v>
      </c>
      <c r="M994" t="s">
        <v>24</v>
      </c>
      <c r="N994" t="b">
        <v>0</v>
      </c>
      <c r="O994" t="s">
        <v>25</v>
      </c>
      <c r="P994" t="str">
        <f t="shared" si="30"/>
        <v>Armed</v>
      </c>
      <c r="Q994" t="str">
        <f t="shared" si="31"/>
        <v>50+</v>
      </c>
    </row>
    <row r="995" spans="1:17" x14ac:dyDescent="0.2">
      <c r="A995">
        <v>1168</v>
      </c>
      <c r="B995" t="s">
        <v>1816</v>
      </c>
      <c r="C995" s="1">
        <v>42383</v>
      </c>
      <c r="D995" t="s">
        <v>17</v>
      </c>
      <c r="E995" t="s">
        <v>18</v>
      </c>
      <c r="F995">
        <v>40</v>
      </c>
      <c r="G995" t="s">
        <v>19</v>
      </c>
      <c r="H995" t="s">
        <v>26</v>
      </c>
      <c r="I995" t="s">
        <v>1394</v>
      </c>
      <c r="J995" t="s">
        <v>102</v>
      </c>
      <c r="K995" t="b">
        <v>1</v>
      </c>
      <c r="L995" t="s">
        <v>23</v>
      </c>
      <c r="M995" t="s">
        <v>24</v>
      </c>
      <c r="N995" t="b">
        <v>0</v>
      </c>
      <c r="O995" t="s">
        <v>25</v>
      </c>
      <c r="P995" t="str">
        <f t="shared" si="30"/>
        <v>Armed</v>
      </c>
      <c r="Q995" t="str">
        <f t="shared" si="31"/>
        <v>31-50</v>
      </c>
    </row>
    <row r="996" spans="1:17" x14ac:dyDescent="0.2">
      <c r="A996">
        <v>1169</v>
      </c>
      <c r="B996" t="s">
        <v>1817</v>
      </c>
      <c r="C996" s="1">
        <v>42383</v>
      </c>
      <c r="D996" t="s">
        <v>17</v>
      </c>
      <c r="E996" t="s">
        <v>66</v>
      </c>
      <c r="F996">
        <v>39</v>
      </c>
      <c r="G996" t="s">
        <v>19</v>
      </c>
      <c r="H996" t="s">
        <v>34</v>
      </c>
      <c r="I996" t="s">
        <v>1818</v>
      </c>
      <c r="J996" t="s">
        <v>42</v>
      </c>
      <c r="K996" t="b">
        <v>0</v>
      </c>
      <c r="L996" t="s">
        <v>37</v>
      </c>
      <c r="M996" t="s">
        <v>24</v>
      </c>
      <c r="N996" t="b">
        <v>0</v>
      </c>
      <c r="O996" t="s">
        <v>68</v>
      </c>
      <c r="P996" t="str">
        <f t="shared" si="30"/>
        <v>Armed</v>
      </c>
      <c r="Q996" t="str">
        <f t="shared" si="31"/>
        <v>31-50</v>
      </c>
    </row>
    <row r="997" spans="1:17" x14ac:dyDescent="0.2">
      <c r="A997">
        <v>1180</v>
      </c>
      <c r="B997" t="s">
        <v>1819</v>
      </c>
      <c r="C997" s="1">
        <v>42384</v>
      </c>
      <c r="D997" t="s">
        <v>17</v>
      </c>
      <c r="E997" t="s">
        <v>18</v>
      </c>
      <c r="F997">
        <v>26</v>
      </c>
      <c r="G997" t="s">
        <v>19</v>
      </c>
      <c r="H997" t="s">
        <v>26</v>
      </c>
      <c r="I997" t="s">
        <v>1820</v>
      </c>
      <c r="J997" t="s">
        <v>448</v>
      </c>
      <c r="K997" t="b">
        <v>0</v>
      </c>
      <c r="L997" t="s">
        <v>23</v>
      </c>
      <c r="M997" t="s">
        <v>24</v>
      </c>
      <c r="N997" t="b">
        <v>0</v>
      </c>
      <c r="O997" t="s">
        <v>25</v>
      </c>
      <c r="P997" t="str">
        <f t="shared" si="30"/>
        <v>Armed</v>
      </c>
      <c r="Q997" t="str">
        <f t="shared" si="31"/>
        <v>18-30</v>
      </c>
    </row>
    <row r="998" spans="1:17" x14ac:dyDescent="0.2">
      <c r="A998">
        <v>1196</v>
      </c>
      <c r="B998" t="s">
        <v>1821</v>
      </c>
      <c r="C998" s="1">
        <v>42384</v>
      </c>
      <c r="D998" t="s">
        <v>17</v>
      </c>
      <c r="E998" t="s">
        <v>18</v>
      </c>
      <c r="F998">
        <v>24</v>
      </c>
      <c r="G998" t="s">
        <v>19</v>
      </c>
      <c r="H998" t="s">
        <v>30</v>
      </c>
      <c r="I998" t="s">
        <v>1822</v>
      </c>
      <c r="J998" t="s">
        <v>212</v>
      </c>
      <c r="K998" t="b">
        <v>0</v>
      </c>
      <c r="L998" t="s">
        <v>23</v>
      </c>
      <c r="M998" t="s">
        <v>24</v>
      </c>
      <c r="N998" t="b">
        <v>0</v>
      </c>
      <c r="O998" t="s">
        <v>25</v>
      </c>
      <c r="P998" t="str">
        <f t="shared" si="30"/>
        <v>Armed</v>
      </c>
      <c r="Q998" t="str">
        <f t="shared" si="31"/>
        <v>18-30</v>
      </c>
    </row>
    <row r="999" spans="1:17" x14ac:dyDescent="0.2">
      <c r="A999">
        <v>1172</v>
      </c>
      <c r="B999" t="s">
        <v>1823</v>
      </c>
      <c r="C999" s="1">
        <v>42385</v>
      </c>
      <c r="D999" t="s">
        <v>17</v>
      </c>
      <c r="E999" t="s">
        <v>40</v>
      </c>
      <c r="F999">
        <v>34</v>
      </c>
      <c r="G999" t="s">
        <v>19</v>
      </c>
      <c r="H999" t="s">
        <v>34</v>
      </c>
      <c r="I999" t="s">
        <v>1824</v>
      </c>
      <c r="J999" t="s">
        <v>42</v>
      </c>
      <c r="K999" t="b">
        <v>0</v>
      </c>
      <c r="L999" t="s">
        <v>37</v>
      </c>
      <c r="M999" t="s">
        <v>80</v>
      </c>
      <c r="N999" t="b">
        <v>0</v>
      </c>
      <c r="O999" t="s">
        <v>43</v>
      </c>
      <c r="P999" t="str">
        <f t="shared" si="30"/>
        <v>Armed</v>
      </c>
      <c r="Q999" t="str">
        <f t="shared" si="31"/>
        <v>31-50</v>
      </c>
    </row>
    <row r="1000" spans="1:17" x14ac:dyDescent="0.2">
      <c r="A1000">
        <v>1173</v>
      </c>
      <c r="B1000" t="s">
        <v>1825</v>
      </c>
      <c r="C1000" s="1">
        <v>42385</v>
      </c>
      <c r="D1000" t="s">
        <v>17</v>
      </c>
      <c r="E1000" t="s">
        <v>18</v>
      </c>
      <c r="F1000">
        <v>27</v>
      </c>
      <c r="G1000" t="s">
        <v>19</v>
      </c>
      <c r="H1000" t="s">
        <v>26</v>
      </c>
      <c r="I1000" t="s">
        <v>452</v>
      </c>
      <c r="J1000" t="s">
        <v>71</v>
      </c>
      <c r="K1000" t="b">
        <v>0</v>
      </c>
      <c r="L1000" t="s">
        <v>23</v>
      </c>
      <c r="M1000" t="s">
        <v>80</v>
      </c>
      <c r="N1000" t="b">
        <v>0</v>
      </c>
      <c r="O1000" t="s">
        <v>25</v>
      </c>
      <c r="P1000" t="str">
        <f t="shared" si="30"/>
        <v>Armed</v>
      </c>
      <c r="Q1000" t="str">
        <f t="shared" si="31"/>
        <v>18-30</v>
      </c>
    </row>
    <row r="1001" spans="1:17" x14ac:dyDescent="0.2">
      <c r="A1001">
        <v>1176</v>
      </c>
      <c r="B1001" t="s">
        <v>1826</v>
      </c>
      <c r="C1001" s="1">
        <v>42385</v>
      </c>
      <c r="D1001" t="s">
        <v>17</v>
      </c>
      <c r="E1001" t="s">
        <v>40</v>
      </c>
      <c r="F1001">
        <v>44</v>
      </c>
      <c r="G1001" t="s">
        <v>19</v>
      </c>
      <c r="H1001" t="s">
        <v>26</v>
      </c>
      <c r="I1001" t="s">
        <v>976</v>
      </c>
      <c r="J1001" t="s">
        <v>29</v>
      </c>
      <c r="K1001" t="b">
        <v>0</v>
      </c>
      <c r="L1001" t="s">
        <v>37</v>
      </c>
      <c r="M1001" t="s">
        <v>24</v>
      </c>
      <c r="N1001" t="b">
        <v>0</v>
      </c>
      <c r="O1001" t="s">
        <v>43</v>
      </c>
      <c r="P1001" t="str">
        <f t="shared" si="30"/>
        <v>Armed</v>
      </c>
      <c r="Q1001" t="str">
        <f t="shared" si="31"/>
        <v>31-50</v>
      </c>
    </row>
    <row r="1002" spans="1:17" x14ac:dyDescent="0.2">
      <c r="A1002">
        <v>1177</v>
      </c>
      <c r="B1002" t="s">
        <v>1827</v>
      </c>
      <c r="C1002" s="1">
        <v>42385</v>
      </c>
      <c r="D1002" t="s">
        <v>17</v>
      </c>
      <c r="E1002" t="s">
        <v>33</v>
      </c>
      <c r="F1002">
        <v>25</v>
      </c>
      <c r="G1002" t="s">
        <v>59</v>
      </c>
      <c r="H1002" t="s">
        <v>26</v>
      </c>
      <c r="I1002" t="s">
        <v>1828</v>
      </c>
      <c r="J1002" t="s">
        <v>42</v>
      </c>
      <c r="K1002" t="b">
        <v>0</v>
      </c>
      <c r="L1002" t="s">
        <v>37</v>
      </c>
      <c r="M1002" t="s">
        <v>55</v>
      </c>
      <c r="N1002" t="b">
        <v>0</v>
      </c>
      <c r="O1002" t="s">
        <v>33</v>
      </c>
      <c r="P1002" t="str">
        <f t="shared" si="30"/>
        <v>Unarmed</v>
      </c>
      <c r="Q1002" t="str">
        <f t="shared" si="31"/>
        <v>18-30</v>
      </c>
    </row>
    <row r="1003" spans="1:17" x14ac:dyDescent="0.2">
      <c r="A1003">
        <v>1179</v>
      </c>
      <c r="B1003" t="s">
        <v>1829</v>
      </c>
      <c r="C1003" s="1">
        <v>42385</v>
      </c>
      <c r="D1003" t="s">
        <v>17</v>
      </c>
      <c r="E1003" t="s">
        <v>82</v>
      </c>
      <c r="F1003">
        <v>55</v>
      </c>
      <c r="G1003" t="s">
        <v>19</v>
      </c>
      <c r="H1003" t="s">
        <v>26</v>
      </c>
      <c r="I1003" t="s">
        <v>1830</v>
      </c>
      <c r="J1003" t="s">
        <v>448</v>
      </c>
      <c r="K1003" t="b">
        <v>0</v>
      </c>
      <c r="L1003" t="s">
        <v>37</v>
      </c>
      <c r="M1003" t="s">
        <v>55</v>
      </c>
      <c r="N1003" t="b">
        <v>0</v>
      </c>
      <c r="O1003" t="s">
        <v>82</v>
      </c>
      <c r="P1003" t="str">
        <f t="shared" si="30"/>
        <v>Armed</v>
      </c>
      <c r="Q1003" t="str">
        <f t="shared" si="31"/>
        <v>50+</v>
      </c>
    </row>
    <row r="1004" spans="1:17" x14ac:dyDescent="0.2">
      <c r="A1004">
        <v>1181</v>
      </c>
      <c r="B1004" t="s">
        <v>1831</v>
      </c>
      <c r="C1004" s="1">
        <v>42385</v>
      </c>
      <c r="D1004" t="s">
        <v>17</v>
      </c>
      <c r="E1004" t="s">
        <v>18</v>
      </c>
      <c r="F1004">
        <v>19</v>
      </c>
      <c r="G1004" t="s">
        <v>19</v>
      </c>
      <c r="H1004" t="s">
        <v>30</v>
      </c>
      <c r="I1004" t="s">
        <v>1832</v>
      </c>
      <c r="J1004" t="s">
        <v>175</v>
      </c>
      <c r="K1004" t="b">
        <v>0</v>
      </c>
      <c r="L1004" t="s">
        <v>23</v>
      </c>
      <c r="M1004" t="s">
        <v>80</v>
      </c>
      <c r="N1004" t="b">
        <v>0</v>
      </c>
      <c r="O1004" t="s">
        <v>25</v>
      </c>
      <c r="P1004" t="str">
        <f t="shared" si="30"/>
        <v>Armed</v>
      </c>
      <c r="Q1004" t="str">
        <f t="shared" si="31"/>
        <v>18-30</v>
      </c>
    </row>
    <row r="1005" spans="1:17" x14ac:dyDescent="0.2">
      <c r="A1005">
        <v>1170</v>
      </c>
      <c r="B1005" t="s">
        <v>1833</v>
      </c>
      <c r="C1005" s="1">
        <v>42386</v>
      </c>
      <c r="D1005" t="s">
        <v>17</v>
      </c>
      <c r="E1005" t="s">
        <v>18</v>
      </c>
      <c r="F1005">
        <v>52</v>
      </c>
      <c r="G1005" t="s">
        <v>19</v>
      </c>
      <c r="H1005" t="s">
        <v>30</v>
      </c>
      <c r="I1005" t="s">
        <v>165</v>
      </c>
      <c r="J1005" t="s">
        <v>118</v>
      </c>
      <c r="K1005" t="b">
        <v>0</v>
      </c>
      <c r="L1005" t="s">
        <v>23</v>
      </c>
      <c r="M1005" t="s">
        <v>24</v>
      </c>
      <c r="N1005" t="b">
        <v>0</v>
      </c>
      <c r="O1005" t="s">
        <v>25</v>
      </c>
      <c r="P1005" t="str">
        <f t="shared" si="30"/>
        <v>Armed</v>
      </c>
      <c r="Q1005" t="str">
        <f t="shared" si="31"/>
        <v>50+</v>
      </c>
    </row>
    <row r="1006" spans="1:17" x14ac:dyDescent="0.2">
      <c r="A1006">
        <v>1175</v>
      </c>
      <c r="B1006" t="s">
        <v>1834</v>
      </c>
      <c r="C1006" s="1">
        <v>42386</v>
      </c>
      <c r="D1006" t="s">
        <v>17</v>
      </c>
      <c r="E1006" t="s">
        <v>18</v>
      </c>
      <c r="F1006">
        <v>31</v>
      </c>
      <c r="G1006" t="s">
        <v>19</v>
      </c>
      <c r="H1006" t="s">
        <v>26</v>
      </c>
      <c r="I1006" t="s">
        <v>88</v>
      </c>
      <c r="J1006" t="s">
        <v>89</v>
      </c>
      <c r="K1006" t="b">
        <v>0</v>
      </c>
      <c r="L1006" t="s">
        <v>23</v>
      </c>
      <c r="M1006" t="s">
        <v>80</v>
      </c>
      <c r="N1006" t="b">
        <v>1</v>
      </c>
      <c r="O1006" t="s">
        <v>25</v>
      </c>
      <c r="P1006" t="str">
        <f t="shared" si="30"/>
        <v>Armed</v>
      </c>
      <c r="Q1006" t="str">
        <f t="shared" si="31"/>
        <v>31-50</v>
      </c>
    </row>
    <row r="1007" spans="1:17" x14ac:dyDescent="0.2">
      <c r="A1007">
        <v>1188</v>
      </c>
      <c r="B1007" t="s">
        <v>1835</v>
      </c>
      <c r="C1007" s="1">
        <v>42386</v>
      </c>
      <c r="D1007" t="s">
        <v>17</v>
      </c>
      <c r="E1007" t="s">
        <v>33</v>
      </c>
      <c r="F1007">
        <v>26</v>
      </c>
      <c r="G1007" t="s">
        <v>19</v>
      </c>
      <c r="H1007" t="s">
        <v>26</v>
      </c>
      <c r="I1007" t="s">
        <v>680</v>
      </c>
      <c r="J1007" t="s">
        <v>54</v>
      </c>
      <c r="K1007" t="b">
        <v>0</v>
      </c>
      <c r="L1007" t="s">
        <v>37</v>
      </c>
      <c r="M1007" t="s">
        <v>24</v>
      </c>
      <c r="N1007" t="b">
        <v>1</v>
      </c>
      <c r="O1007" t="s">
        <v>33</v>
      </c>
      <c r="P1007" t="str">
        <f t="shared" si="30"/>
        <v>Unarmed</v>
      </c>
      <c r="Q1007" t="str">
        <f t="shared" si="31"/>
        <v>18-30</v>
      </c>
    </row>
    <row r="1008" spans="1:17" x14ac:dyDescent="0.2">
      <c r="A1008">
        <v>1171</v>
      </c>
      <c r="B1008" t="s">
        <v>1836</v>
      </c>
      <c r="C1008" s="1">
        <v>42386</v>
      </c>
      <c r="D1008" t="s">
        <v>32</v>
      </c>
      <c r="E1008" t="s">
        <v>66</v>
      </c>
      <c r="F1008">
        <v>24</v>
      </c>
      <c r="G1008" t="s">
        <v>19</v>
      </c>
      <c r="H1008" t="s">
        <v>34</v>
      </c>
      <c r="I1008" t="s">
        <v>1837</v>
      </c>
      <c r="J1008" t="s">
        <v>42</v>
      </c>
      <c r="K1008" t="b">
        <v>0</v>
      </c>
      <c r="L1008" t="s">
        <v>37</v>
      </c>
      <c r="M1008" t="s">
        <v>24</v>
      </c>
      <c r="N1008" t="b">
        <v>0</v>
      </c>
      <c r="O1008" t="s">
        <v>68</v>
      </c>
      <c r="P1008" t="str">
        <f t="shared" si="30"/>
        <v>Armed</v>
      </c>
      <c r="Q1008" t="str">
        <f t="shared" si="31"/>
        <v>18-30</v>
      </c>
    </row>
    <row r="1009" spans="1:17" x14ac:dyDescent="0.2">
      <c r="A1009">
        <v>1174</v>
      </c>
      <c r="B1009" t="s">
        <v>1838</v>
      </c>
      <c r="C1009" s="1">
        <v>42386</v>
      </c>
      <c r="D1009" t="s">
        <v>32</v>
      </c>
      <c r="E1009" t="s">
        <v>18</v>
      </c>
      <c r="F1009">
        <v>38</v>
      </c>
      <c r="G1009" t="s">
        <v>19</v>
      </c>
      <c r="H1009" t="s">
        <v>26</v>
      </c>
      <c r="I1009" t="s">
        <v>1839</v>
      </c>
      <c r="J1009" t="s">
        <v>282</v>
      </c>
      <c r="K1009" t="b">
        <v>0</v>
      </c>
      <c r="L1009" t="s">
        <v>37</v>
      </c>
      <c r="M1009" t="s">
        <v>24</v>
      </c>
      <c r="N1009" t="b">
        <v>0</v>
      </c>
      <c r="O1009" t="s">
        <v>25</v>
      </c>
      <c r="P1009" t="str">
        <f t="shared" si="30"/>
        <v>Armed</v>
      </c>
      <c r="Q1009" t="str">
        <f t="shared" si="31"/>
        <v>31-50</v>
      </c>
    </row>
    <row r="1010" spans="1:17" x14ac:dyDescent="0.2">
      <c r="A1010">
        <v>1178</v>
      </c>
      <c r="B1010" t="s">
        <v>1840</v>
      </c>
      <c r="C1010" s="1">
        <v>42387</v>
      </c>
      <c r="D1010" t="s">
        <v>17</v>
      </c>
      <c r="E1010" t="s">
        <v>18</v>
      </c>
      <c r="F1010">
        <v>33</v>
      </c>
      <c r="G1010" t="s">
        <v>19</v>
      </c>
      <c r="H1010" t="s">
        <v>26</v>
      </c>
      <c r="I1010" t="s">
        <v>369</v>
      </c>
      <c r="J1010" t="s">
        <v>54</v>
      </c>
      <c r="K1010" t="b">
        <v>1</v>
      </c>
      <c r="L1010" t="s">
        <v>23</v>
      </c>
      <c r="M1010" t="s">
        <v>24</v>
      </c>
      <c r="N1010" t="b">
        <v>0</v>
      </c>
      <c r="O1010" t="s">
        <v>25</v>
      </c>
      <c r="P1010" t="str">
        <f t="shared" si="30"/>
        <v>Armed</v>
      </c>
      <c r="Q1010" t="str">
        <f t="shared" si="31"/>
        <v>31-50</v>
      </c>
    </row>
    <row r="1011" spans="1:17" x14ac:dyDescent="0.2">
      <c r="A1011">
        <v>1182</v>
      </c>
      <c r="B1011" t="s">
        <v>1841</v>
      </c>
      <c r="C1011" s="1">
        <v>42387</v>
      </c>
      <c r="D1011" t="s">
        <v>17</v>
      </c>
      <c r="E1011" t="s">
        <v>40</v>
      </c>
      <c r="F1011">
        <v>28</v>
      </c>
      <c r="G1011" t="s">
        <v>19</v>
      </c>
      <c r="H1011" t="s">
        <v>26</v>
      </c>
      <c r="I1011" t="s">
        <v>238</v>
      </c>
      <c r="J1011" t="s">
        <v>175</v>
      </c>
      <c r="K1011" t="b">
        <v>0</v>
      </c>
      <c r="L1011" t="s">
        <v>37</v>
      </c>
      <c r="M1011" t="s">
        <v>24</v>
      </c>
      <c r="N1011" t="b">
        <v>0</v>
      </c>
      <c r="O1011" t="s">
        <v>43</v>
      </c>
      <c r="P1011" t="str">
        <f t="shared" si="30"/>
        <v>Armed</v>
      </c>
      <c r="Q1011" t="str">
        <f t="shared" si="31"/>
        <v>18-30</v>
      </c>
    </row>
    <row r="1012" spans="1:17" x14ac:dyDescent="0.2">
      <c r="A1012">
        <v>1184</v>
      </c>
      <c r="B1012" t="s">
        <v>1842</v>
      </c>
      <c r="C1012" s="1">
        <v>42387</v>
      </c>
      <c r="D1012" t="s">
        <v>17</v>
      </c>
      <c r="E1012" t="s">
        <v>66</v>
      </c>
      <c r="F1012">
        <v>27</v>
      </c>
      <c r="G1012" t="s">
        <v>19</v>
      </c>
      <c r="H1012" t="s">
        <v>26</v>
      </c>
      <c r="I1012" t="s">
        <v>459</v>
      </c>
      <c r="J1012" t="s">
        <v>29</v>
      </c>
      <c r="K1012" t="b">
        <v>0</v>
      </c>
      <c r="L1012" t="s">
        <v>37</v>
      </c>
      <c r="M1012" t="s">
        <v>80</v>
      </c>
      <c r="N1012" t="b">
        <v>0</v>
      </c>
      <c r="O1012" t="s">
        <v>68</v>
      </c>
      <c r="P1012" t="str">
        <f t="shared" si="30"/>
        <v>Armed</v>
      </c>
      <c r="Q1012" t="str">
        <f t="shared" si="31"/>
        <v>18-30</v>
      </c>
    </row>
    <row r="1013" spans="1:17" x14ac:dyDescent="0.2">
      <c r="A1013">
        <v>1186</v>
      </c>
      <c r="B1013" t="s">
        <v>1843</v>
      </c>
      <c r="C1013" s="1">
        <v>42387</v>
      </c>
      <c r="D1013" t="s">
        <v>17</v>
      </c>
      <c r="E1013" t="s">
        <v>18</v>
      </c>
      <c r="F1013">
        <v>39</v>
      </c>
      <c r="G1013" t="s">
        <v>19</v>
      </c>
      <c r="H1013" t="s">
        <v>26</v>
      </c>
      <c r="I1013" t="s">
        <v>200</v>
      </c>
      <c r="J1013" t="s">
        <v>54</v>
      </c>
      <c r="K1013" t="b">
        <v>1</v>
      </c>
      <c r="L1013" t="s">
        <v>23</v>
      </c>
      <c r="M1013" t="s">
        <v>24</v>
      </c>
      <c r="N1013" t="b">
        <v>0</v>
      </c>
      <c r="O1013" t="s">
        <v>25</v>
      </c>
      <c r="P1013" t="str">
        <f t="shared" si="30"/>
        <v>Armed</v>
      </c>
      <c r="Q1013" t="str">
        <f t="shared" si="31"/>
        <v>31-50</v>
      </c>
    </row>
    <row r="1014" spans="1:17" x14ac:dyDescent="0.2">
      <c r="A1014">
        <v>1189</v>
      </c>
      <c r="B1014" t="s">
        <v>1844</v>
      </c>
      <c r="C1014" s="1">
        <v>42387</v>
      </c>
      <c r="D1014" t="s">
        <v>17</v>
      </c>
      <c r="E1014" t="s">
        <v>1845</v>
      </c>
      <c r="F1014">
        <v>29</v>
      </c>
      <c r="G1014" t="s">
        <v>19</v>
      </c>
      <c r="H1014" t="s">
        <v>26</v>
      </c>
      <c r="I1014" t="s">
        <v>1846</v>
      </c>
      <c r="J1014" t="s">
        <v>42</v>
      </c>
      <c r="K1014" t="b">
        <v>1</v>
      </c>
      <c r="L1014" t="s">
        <v>37</v>
      </c>
      <c r="M1014" t="s">
        <v>24</v>
      </c>
      <c r="N1014" t="b">
        <v>1</v>
      </c>
      <c r="O1014" t="s">
        <v>90</v>
      </c>
      <c r="P1014" t="str">
        <f t="shared" si="30"/>
        <v>Armed</v>
      </c>
      <c r="Q1014" t="str">
        <f t="shared" si="31"/>
        <v>18-30</v>
      </c>
    </row>
    <row r="1015" spans="1:17" x14ac:dyDescent="0.2">
      <c r="A1015">
        <v>1185</v>
      </c>
      <c r="B1015" t="s">
        <v>1847</v>
      </c>
      <c r="C1015" s="1">
        <v>42388</v>
      </c>
      <c r="D1015" t="s">
        <v>17</v>
      </c>
      <c r="E1015" t="s">
        <v>18</v>
      </c>
      <c r="F1015">
        <v>36</v>
      </c>
      <c r="G1015" t="s">
        <v>19</v>
      </c>
      <c r="H1015" t="s">
        <v>26</v>
      </c>
      <c r="I1015" t="s">
        <v>271</v>
      </c>
      <c r="J1015" t="s">
        <v>71</v>
      </c>
      <c r="K1015" t="b">
        <v>0</v>
      </c>
      <c r="L1015" t="s">
        <v>23</v>
      </c>
      <c r="M1015" t="s">
        <v>55</v>
      </c>
      <c r="N1015" t="b">
        <v>0</v>
      </c>
      <c r="O1015" t="s">
        <v>25</v>
      </c>
      <c r="P1015" t="str">
        <f t="shared" si="30"/>
        <v>Armed</v>
      </c>
      <c r="Q1015" t="str">
        <f t="shared" si="31"/>
        <v>31-50</v>
      </c>
    </row>
    <row r="1016" spans="1:17" x14ac:dyDescent="0.2">
      <c r="A1016">
        <v>1187</v>
      </c>
      <c r="B1016" t="s">
        <v>1848</v>
      </c>
      <c r="C1016" s="1">
        <v>42388</v>
      </c>
      <c r="D1016" t="s">
        <v>17</v>
      </c>
      <c r="E1016" t="s">
        <v>66</v>
      </c>
      <c r="F1016">
        <v>55</v>
      </c>
      <c r="G1016" t="s">
        <v>19</v>
      </c>
      <c r="H1016" t="s">
        <v>26</v>
      </c>
      <c r="I1016" t="s">
        <v>1849</v>
      </c>
      <c r="J1016" t="s">
        <v>255</v>
      </c>
      <c r="K1016" t="b">
        <v>1</v>
      </c>
      <c r="L1016" t="s">
        <v>37</v>
      </c>
      <c r="M1016" t="s">
        <v>24</v>
      </c>
      <c r="N1016" t="b">
        <v>0</v>
      </c>
      <c r="O1016" t="s">
        <v>68</v>
      </c>
      <c r="P1016" t="str">
        <f t="shared" si="30"/>
        <v>Armed</v>
      </c>
      <c r="Q1016" t="str">
        <f t="shared" si="31"/>
        <v>50+</v>
      </c>
    </row>
    <row r="1017" spans="1:17" x14ac:dyDescent="0.2">
      <c r="A1017">
        <v>1190</v>
      </c>
      <c r="B1017" t="s">
        <v>1850</v>
      </c>
      <c r="C1017" s="1">
        <v>42388</v>
      </c>
      <c r="D1017" t="s">
        <v>17</v>
      </c>
      <c r="E1017" t="s">
        <v>18</v>
      </c>
      <c r="F1017">
        <v>28</v>
      </c>
      <c r="G1017" t="s">
        <v>19</v>
      </c>
      <c r="H1017" t="s">
        <v>26</v>
      </c>
      <c r="I1017" t="s">
        <v>577</v>
      </c>
      <c r="J1017" t="s">
        <v>234</v>
      </c>
      <c r="K1017" t="b">
        <v>0</v>
      </c>
      <c r="L1017" t="s">
        <v>23</v>
      </c>
      <c r="M1017" t="s">
        <v>24</v>
      </c>
      <c r="N1017" t="b">
        <v>0</v>
      </c>
      <c r="O1017" t="s">
        <v>25</v>
      </c>
      <c r="P1017" t="str">
        <f t="shared" si="30"/>
        <v>Armed</v>
      </c>
      <c r="Q1017" t="str">
        <f t="shared" si="31"/>
        <v>18-30</v>
      </c>
    </row>
    <row r="1018" spans="1:17" x14ac:dyDescent="0.2">
      <c r="A1018">
        <v>1191</v>
      </c>
      <c r="B1018" t="s">
        <v>1851</v>
      </c>
      <c r="C1018" s="1">
        <v>42389</v>
      </c>
      <c r="D1018" t="s">
        <v>17</v>
      </c>
      <c r="E1018" t="s">
        <v>18</v>
      </c>
      <c r="F1018">
        <v>40</v>
      </c>
      <c r="G1018" t="s">
        <v>19</v>
      </c>
      <c r="H1018" t="s">
        <v>30</v>
      </c>
      <c r="I1018" t="s">
        <v>1852</v>
      </c>
      <c r="J1018" t="s">
        <v>79</v>
      </c>
      <c r="K1018" t="b">
        <v>0</v>
      </c>
      <c r="L1018" t="s">
        <v>23</v>
      </c>
      <c r="M1018" t="s">
        <v>24</v>
      </c>
      <c r="N1018" t="b">
        <v>0</v>
      </c>
      <c r="O1018" t="s">
        <v>25</v>
      </c>
      <c r="P1018" t="str">
        <f t="shared" si="30"/>
        <v>Armed</v>
      </c>
      <c r="Q1018" t="str">
        <f t="shared" si="31"/>
        <v>31-50</v>
      </c>
    </row>
    <row r="1019" spans="1:17" x14ac:dyDescent="0.2">
      <c r="A1019">
        <v>1194</v>
      </c>
      <c r="B1019" t="s">
        <v>1853</v>
      </c>
      <c r="C1019" s="1">
        <v>42389</v>
      </c>
      <c r="D1019" t="s">
        <v>17</v>
      </c>
      <c r="E1019" t="s">
        <v>18</v>
      </c>
      <c r="F1019">
        <v>33</v>
      </c>
      <c r="G1019" t="s">
        <v>19</v>
      </c>
      <c r="H1019" t="s">
        <v>26</v>
      </c>
      <c r="I1019" t="s">
        <v>1854</v>
      </c>
      <c r="J1019" t="s">
        <v>282</v>
      </c>
      <c r="K1019" t="b">
        <v>0</v>
      </c>
      <c r="L1019" t="s">
        <v>37</v>
      </c>
      <c r="M1019" t="s">
        <v>80</v>
      </c>
      <c r="N1019" t="b">
        <v>1</v>
      </c>
      <c r="O1019" t="s">
        <v>25</v>
      </c>
      <c r="P1019" t="str">
        <f t="shared" si="30"/>
        <v>Armed</v>
      </c>
      <c r="Q1019" t="str">
        <f t="shared" si="31"/>
        <v>31-50</v>
      </c>
    </row>
    <row r="1020" spans="1:17" x14ac:dyDescent="0.2">
      <c r="A1020">
        <v>1202</v>
      </c>
      <c r="B1020" t="s">
        <v>1855</v>
      </c>
      <c r="C1020" s="1">
        <v>42389</v>
      </c>
      <c r="D1020" t="s">
        <v>17</v>
      </c>
      <c r="E1020" t="s">
        <v>66</v>
      </c>
      <c r="F1020">
        <v>37</v>
      </c>
      <c r="G1020" t="s">
        <v>19</v>
      </c>
      <c r="H1020" t="s">
        <v>26</v>
      </c>
      <c r="I1020" t="s">
        <v>1175</v>
      </c>
      <c r="J1020" t="s">
        <v>71</v>
      </c>
      <c r="K1020" t="b">
        <v>0</v>
      </c>
      <c r="L1020" t="s">
        <v>37</v>
      </c>
      <c r="M1020" t="s">
        <v>37</v>
      </c>
      <c r="N1020" t="b">
        <v>0</v>
      </c>
      <c r="O1020" t="s">
        <v>68</v>
      </c>
      <c r="P1020" t="str">
        <f t="shared" si="30"/>
        <v>Armed</v>
      </c>
      <c r="Q1020" t="str">
        <f t="shared" si="31"/>
        <v>31-50</v>
      </c>
    </row>
    <row r="1021" spans="1:17" x14ac:dyDescent="0.2">
      <c r="A1021">
        <v>1201</v>
      </c>
      <c r="B1021" t="s">
        <v>1856</v>
      </c>
      <c r="C1021" s="1">
        <v>42390</v>
      </c>
      <c r="D1021" t="s">
        <v>17</v>
      </c>
      <c r="E1021" t="s">
        <v>18</v>
      </c>
      <c r="F1021">
        <v>39</v>
      </c>
      <c r="G1021" t="s">
        <v>19</v>
      </c>
      <c r="H1021" t="s">
        <v>30</v>
      </c>
      <c r="I1021" t="s">
        <v>1857</v>
      </c>
      <c r="J1021" t="s">
        <v>51</v>
      </c>
      <c r="K1021" t="b">
        <v>1</v>
      </c>
      <c r="L1021" t="s">
        <v>23</v>
      </c>
      <c r="M1021" t="s">
        <v>55</v>
      </c>
      <c r="N1021" t="b">
        <v>0</v>
      </c>
      <c r="O1021" t="s">
        <v>25</v>
      </c>
      <c r="P1021" t="str">
        <f t="shared" si="30"/>
        <v>Armed</v>
      </c>
      <c r="Q1021" t="str">
        <f t="shared" si="31"/>
        <v>31-50</v>
      </c>
    </row>
    <row r="1022" spans="1:17" x14ac:dyDescent="0.2">
      <c r="A1022">
        <v>1200</v>
      </c>
      <c r="B1022" t="s">
        <v>1858</v>
      </c>
      <c r="C1022" s="1">
        <v>42392</v>
      </c>
      <c r="D1022" t="s">
        <v>17</v>
      </c>
      <c r="E1022" t="s">
        <v>40</v>
      </c>
      <c r="F1022">
        <v>43</v>
      </c>
      <c r="G1022" t="s">
        <v>19</v>
      </c>
      <c r="H1022" t="s">
        <v>26</v>
      </c>
      <c r="I1022" t="s">
        <v>885</v>
      </c>
      <c r="J1022" t="s">
        <v>282</v>
      </c>
      <c r="K1022" t="b">
        <v>0</v>
      </c>
      <c r="L1022" t="s">
        <v>37</v>
      </c>
      <c r="M1022" t="s">
        <v>24</v>
      </c>
      <c r="N1022" t="b">
        <v>1</v>
      </c>
      <c r="O1022" t="s">
        <v>43</v>
      </c>
      <c r="P1022" t="str">
        <f t="shared" si="30"/>
        <v>Armed</v>
      </c>
      <c r="Q1022" t="str">
        <f t="shared" si="31"/>
        <v>31-50</v>
      </c>
    </row>
    <row r="1023" spans="1:17" x14ac:dyDescent="0.2">
      <c r="A1023">
        <v>1199</v>
      </c>
      <c r="B1023" t="s">
        <v>1859</v>
      </c>
      <c r="C1023" s="1">
        <v>42394</v>
      </c>
      <c r="D1023" t="s">
        <v>32</v>
      </c>
      <c r="E1023" t="s">
        <v>66</v>
      </c>
      <c r="F1023">
        <v>38</v>
      </c>
      <c r="G1023" t="s">
        <v>19</v>
      </c>
      <c r="H1023" t="s">
        <v>34</v>
      </c>
      <c r="I1023" t="s">
        <v>1604</v>
      </c>
      <c r="J1023" t="s">
        <v>107</v>
      </c>
      <c r="K1023" t="b">
        <v>1</v>
      </c>
      <c r="L1023" t="s">
        <v>37</v>
      </c>
      <c r="M1023" t="s">
        <v>24</v>
      </c>
      <c r="N1023" t="b">
        <v>0</v>
      </c>
      <c r="O1023" t="s">
        <v>68</v>
      </c>
      <c r="P1023" t="str">
        <f t="shared" si="30"/>
        <v>Armed</v>
      </c>
      <c r="Q1023" t="str">
        <f t="shared" si="31"/>
        <v>31-50</v>
      </c>
    </row>
    <row r="1024" spans="1:17" x14ac:dyDescent="0.2">
      <c r="A1024">
        <v>1203</v>
      </c>
      <c r="B1024" t="s">
        <v>1860</v>
      </c>
      <c r="C1024" s="1">
        <v>42395</v>
      </c>
      <c r="D1024" t="s">
        <v>17</v>
      </c>
      <c r="E1024" t="s">
        <v>18</v>
      </c>
      <c r="F1024">
        <v>55</v>
      </c>
      <c r="G1024" t="s">
        <v>19</v>
      </c>
      <c r="H1024" t="s">
        <v>26</v>
      </c>
      <c r="I1024" t="s">
        <v>1861</v>
      </c>
      <c r="J1024" t="s">
        <v>29</v>
      </c>
      <c r="K1024" t="b">
        <v>0</v>
      </c>
      <c r="L1024" t="s">
        <v>37</v>
      </c>
      <c r="M1024" t="s">
        <v>24</v>
      </c>
      <c r="N1024" t="b">
        <v>0</v>
      </c>
      <c r="O1024" t="s">
        <v>25</v>
      </c>
      <c r="P1024" t="str">
        <f t="shared" si="30"/>
        <v>Armed</v>
      </c>
      <c r="Q1024" t="str">
        <f t="shared" si="31"/>
        <v>50+</v>
      </c>
    </row>
    <row r="1025" spans="1:17" x14ac:dyDescent="0.2">
      <c r="A1025">
        <v>1204</v>
      </c>
      <c r="B1025" t="s">
        <v>1862</v>
      </c>
      <c r="C1025" s="1">
        <v>42396</v>
      </c>
      <c r="D1025" t="s">
        <v>17</v>
      </c>
      <c r="E1025" t="s">
        <v>18</v>
      </c>
      <c r="F1025">
        <v>52</v>
      </c>
      <c r="G1025" t="s">
        <v>19</v>
      </c>
      <c r="H1025" t="s">
        <v>26</v>
      </c>
      <c r="I1025" t="s">
        <v>1863</v>
      </c>
      <c r="J1025" t="s">
        <v>93</v>
      </c>
      <c r="K1025" t="b">
        <v>0</v>
      </c>
      <c r="L1025" t="s">
        <v>23</v>
      </c>
      <c r="M1025" t="s">
        <v>24</v>
      </c>
      <c r="N1025" t="b">
        <v>0</v>
      </c>
      <c r="O1025" t="s">
        <v>25</v>
      </c>
      <c r="P1025" t="str">
        <f t="shared" si="30"/>
        <v>Armed</v>
      </c>
      <c r="Q1025" t="str">
        <f t="shared" si="31"/>
        <v>50+</v>
      </c>
    </row>
    <row r="1026" spans="1:17" x14ac:dyDescent="0.2">
      <c r="A1026">
        <v>1205</v>
      </c>
      <c r="B1026" t="s">
        <v>1864</v>
      </c>
      <c r="C1026" s="1">
        <v>42396</v>
      </c>
      <c r="D1026" t="s">
        <v>17</v>
      </c>
      <c r="E1026" t="s">
        <v>18</v>
      </c>
      <c r="F1026">
        <v>32</v>
      </c>
      <c r="G1026" t="s">
        <v>19</v>
      </c>
      <c r="H1026" t="s">
        <v>30</v>
      </c>
      <c r="I1026" t="s">
        <v>245</v>
      </c>
      <c r="J1026" t="s">
        <v>246</v>
      </c>
      <c r="K1026" t="b">
        <v>0</v>
      </c>
      <c r="L1026" t="s">
        <v>23</v>
      </c>
      <c r="M1026" t="s">
        <v>37</v>
      </c>
      <c r="N1026" t="b">
        <v>1</v>
      </c>
      <c r="O1026" t="s">
        <v>25</v>
      </c>
      <c r="P1026" t="str">
        <f t="shared" si="30"/>
        <v>Armed</v>
      </c>
      <c r="Q1026" t="str">
        <f t="shared" si="31"/>
        <v>31-50</v>
      </c>
    </row>
    <row r="1027" spans="1:17" x14ac:dyDescent="0.2">
      <c r="A1027">
        <v>1206</v>
      </c>
      <c r="B1027" t="s">
        <v>1865</v>
      </c>
      <c r="C1027" s="1">
        <v>42396</v>
      </c>
      <c r="D1027" t="s">
        <v>17</v>
      </c>
      <c r="E1027" t="s">
        <v>18</v>
      </c>
      <c r="F1027">
        <v>31</v>
      </c>
      <c r="G1027" t="s">
        <v>19</v>
      </c>
      <c r="H1027" t="s">
        <v>34</v>
      </c>
      <c r="I1027" t="s">
        <v>1213</v>
      </c>
      <c r="J1027" t="s">
        <v>110</v>
      </c>
      <c r="K1027" t="b">
        <v>0</v>
      </c>
      <c r="L1027" t="s">
        <v>23</v>
      </c>
      <c r="M1027" t="s">
        <v>24</v>
      </c>
      <c r="N1027" t="b">
        <v>0</v>
      </c>
      <c r="O1027" t="s">
        <v>25</v>
      </c>
      <c r="P1027" t="str">
        <f t="shared" ref="P1027:P1090" si="32">IF(E1027="unarmed", "Unarmed", "Armed")</f>
        <v>Armed</v>
      </c>
      <c r="Q1027" t="str">
        <f t="shared" ref="Q1027:Q1090" si="33">IF(F1027&lt;18, "Under 18", IF(F1027&lt;=30, "18-30", IF(F1027&lt;=50, "31-50", "50+")))</f>
        <v>31-50</v>
      </c>
    </row>
    <row r="1028" spans="1:17" x14ac:dyDescent="0.2">
      <c r="A1028">
        <v>1207</v>
      </c>
      <c r="B1028" t="s">
        <v>1866</v>
      </c>
      <c r="C1028" s="1">
        <v>42396</v>
      </c>
      <c r="D1028" t="s">
        <v>17</v>
      </c>
      <c r="E1028" t="s">
        <v>66</v>
      </c>
      <c r="F1028">
        <v>27</v>
      </c>
      <c r="G1028" t="s">
        <v>19</v>
      </c>
      <c r="H1028" t="s">
        <v>26</v>
      </c>
      <c r="I1028" t="s">
        <v>1867</v>
      </c>
      <c r="J1028" t="s">
        <v>365</v>
      </c>
      <c r="K1028" t="b">
        <v>0</v>
      </c>
      <c r="L1028" t="s">
        <v>37</v>
      </c>
      <c r="M1028" t="s">
        <v>24</v>
      </c>
      <c r="N1028" t="b">
        <v>0</v>
      </c>
      <c r="O1028" t="s">
        <v>68</v>
      </c>
      <c r="P1028" t="str">
        <f t="shared" si="32"/>
        <v>Armed</v>
      </c>
      <c r="Q1028" t="str">
        <f t="shared" si="33"/>
        <v>18-30</v>
      </c>
    </row>
    <row r="1029" spans="1:17" x14ac:dyDescent="0.2">
      <c r="A1029">
        <v>1208</v>
      </c>
      <c r="B1029" t="s">
        <v>1868</v>
      </c>
      <c r="C1029" s="1">
        <v>42396</v>
      </c>
      <c r="D1029" t="s">
        <v>17</v>
      </c>
      <c r="E1029" t="s">
        <v>40</v>
      </c>
      <c r="F1029">
        <v>40</v>
      </c>
      <c r="G1029" t="s">
        <v>19</v>
      </c>
      <c r="H1029" t="s">
        <v>20</v>
      </c>
      <c r="I1029" t="s">
        <v>1869</v>
      </c>
      <c r="J1029" t="s">
        <v>246</v>
      </c>
      <c r="K1029" t="b">
        <v>1</v>
      </c>
      <c r="L1029" t="s">
        <v>37</v>
      </c>
      <c r="M1029" t="s">
        <v>24</v>
      </c>
      <c r="N1029" t="b">
        <v>0</v>
      </c>
      <c r="O1029" t="s">
        <v>43</v>
      </c>
      <c r="P1029" t="str">
        <f t="shared" si="32"/>
        <v>Armed</v>
      </c>
      <c r="Q1029" t="str">
        <f t="shared" si="33"/>
        <v>31-50</v>
      </c>
    </row>
    <row r="1030" spans="1:17" x14ac:dyDescent="0.2">
      <c r="A1030">
        <v>1209</v>
      </c>
      <c r="B1030" t="s">
        <v>1870</v>
      </c>
      <c r="C1030" s="1">
        <v>42396</v>
      </c>
      <c r="D1030" t="s">
        <v>17</v>
      </c>
      <c r="E1030" t="s">
        <v>82</v>
      </c>
      <c r="F1030">
        <v>31</v>
      </c>
      <c r="G1030" t="s">
        <v>59</v>
      </c>
      <c r="H1030" t="s">
        <v>30</v>
      </c>
      <c r="I1030" t="s">
        <v>1737</v>
      </c>
      <c r="J1030" t="s">
        <v>212</v>
      </c>
      <c r="K1030" t="b">
        <v>1</v>
      </c>
      <c r="L1030" t="s">
        <v>37</v>
      </c>
      <c r="M1030" t="s">
        <v>55</v>
      </c>
      <c r="N1030" t="b">
        <v>0</v>
      </c>
      <c r="O1030" t="s">
        <v>82</v>
      </c>
      <c r="P1030" t="str">
        <f t="shared" si="32"/>
        <v>Armed</v>
      </c>
      <c r="Q1030" t="str">
        <f t="shared" si="33"/>
        <v>31-50</v>
      </c>
    </row>
    <row r="1031" spans="1:17" x14ac:dyDescent="0.2">
      <c r="A1031">
        <v>1210</v>
      </c>
      <c r="B1031" t="s">
        <v>1871</v>
      </c>
      <c r="C1031" s="1">
        <v>42396</v>
      </c>
      <c r="D1031" t="s">
        <v>17</v>
      </c>
      <c r="E1031" t="s">
        <v>18</v>
      </c>
      <c r="F1031">
        <v>30</v>
      </c>
      <c r="G1031" t="s">
        <v>19</v>
      </c>
      <c r="H1031" t="s">
        <v>26</v>
      </c>
      <c r="I1031" t="s">
        <v>673</v>
      </c>
      <c r="J1031" t="s">
        <v>71</v>
      </c>
      <c r="K1031" t="b">
        <v>0</v>
      </c>
      <c r="L1031" t="s">
        <v>23</v>
      </c>
      <c r="M1031" t="s">
        <v>55</v>
      </c>
      <c r="N1031" t="b">
        <v>0</v>
      </c>
      <c r="O1031" t="s">
        <v>25</v>
      </c>
      <c r="P1031" t="str">
        <f t="shared" si="32"/>
        <v>Armed</v>
      </c>
      <c r="Q1031" t="str">
        <f t="shared" si="33"/>
        <v>18-30</v>
      </c>
    </row>
    <row r="1032" spans="1:17" x14ac:dyDescent="0.2">
      <c r="A1032">
        <v>1212</v>
      </c>
      <c r="B1032" t="s">
        <v>1872</v>
      </c>
      <c r="C1032" s="1">
        <v>42396</v>
      </c>
      <c r="D1032" t="s">
        <v>17</v>
      </c>
      <c r="E1032" t="s">
        <v>18</v>
      </c>
      <c r="F1032">
        <v>26</v>
      </c>
      <c r="G1032" t="s">
        <v>19</v>
      </c>
      <c r="H1032" t="s">
        <v>34</v>
      </c>
      <c r="I1032" t="s">
        <v>1873</v>
      </c>
      <c r="J1032" t="s">
        <v>234</v>
      </c>
      <c r="K1032" t="b">
        <v>0</v>
      </c>
      <c r="L1032" t="s">
        <v>23</v>
      </c>
      <c r="M1032" t="s">
        <v>55</v>
      </c>
      <c r="N1032" t="b">
        <v>0</v>
      </c>
      <c r="O1032" t="s">
        <v>25</v>
      </c>
      <c r="P1032" t="str">
        <f t="shared" si="32"/>
        <v>Armed</v>
      </c>
      <c r="Q1032" t="str">
        <f t="shared" si="33"/>
        <v>18-30</v>
      </c>
    </row>
    <row r="1033" spans="1:17" x14ac:dyDescent="0.2">
      <c r="A1033">
        <v>1213</v>
      </c>
      <c r="B1033" t="s">
        <v>1874</v>
      </c>
      <c r="C1033" s="1">
        <v>42397</v>
      </c>
      <c r="D1033" t="s">
        <v>17</v>
      </c>
      <c r="E1033" t="s">
        <v>82</v>
      </c>
      <c r="F1033">
        <v>32</v>
      </c>
      <c r="G1033" t="s">
        <v>59</v>
      </c>
      <c r="H1033" t="s">
        <v>38</v>
      </c>
      <c r="I1033" t="s">
        <v>723</v>
      </c>
      <c r="J1033" t="s">
        <v>22</v>
      </c>
      <c r="K1033" t="b">
        <v>0</v>
      </c>
      <c r="L1033" t="s">
        <v>37</v>
      </c>
      <c r="M1033" t="s">
        <v>24</v>
      </c>
      <c r="N1033" t="b">
        <v>0</v>
      </c>
      <c r="O1033" t="s">
        <v>82</v>
      </c>
      <c r="P1033" t="str">
        <f t="shared" si="32"/>
        <v>Armed</v>
      </c>
      <c r="Q1033" t="str">
        <f t="shared" si="33"/>
        <v>31-50</v>
      </c>
    </row>
    <row r="1034" spans="1:17" x14ac:dyDescent="0.2">
      <c r="A1034">
        <v>1214</v>
      </c>
      <c r="B1034" t="s">
        <v>1875</v>
      </c>
      <c r="C1034" s="1">
        <v>42397</v>
      </c>
      <c r="D1034" t="s">
        <v>17</v>
      </c>
      <c r="E1034" t="s">
        <v>18</v>
      </c>
      <c r="F1034">
        <v>33</v>
      </c>
      <c r="G1034" t="s">
        <v>19</v>
      </c>
      <c r="H1034" t="s">
        <v>26</v>
      </c>
      <c r="I1034" t="s">
        <v>197</v>
      </c>
      <c r="J1034" t="s">
        <v>198</v>
      </c>
      <c r="K1034" t="b">
        <v>1</v>
      </c>
      <c r="L1034" t="s">
        <v>23</v>
      </c>
      <c r="M1034" t="s">
        <v>80</v>
      </c>
      <c r="N1034" t="b">
        <v>0</v>
      </c>
      <c r="O1034" t="s">
        <v>25</v>
      </c>
      <c r="P1034" t="str">
        <f t="shared" si="32"/>
        <v>Armed</v>
      </c>
      <c r="Q1034" t="str">
        <f t="shared" si="33"/>
        <v>31-50</v>
      </c>
    </row>
    <row r="1035" spans="1:17" x14ac:dyDescent="0.2">
      <c r="A1035">
        <v>1215</v>
      </c>
      <c r="B1035" t="s">
        <v>1876</v>
      </c>
      <c r="C1035" s="1">
        <v>42397</v>
      </c>
      <c r="D1035" t="s">
        <v>17</v>
      </c>
      <c r="E1035" t="s">
        <v>18</v>
      </c>
      <c r="F1035">
        <v>19</v>
      </c>
      <c r="G1035" t="s">
        <v>19</v>
      </c>
      <c r="H1035" t="s">
        <v>30</v>
      </c>
      <c r="I1035" t="s">
        <v>1877</v>
      </c>
      <c r="J1035" t="s">
        <v>29</v>
      </c>
      <c r="K1035" t="b">
        <v>1</v>
      </c>
      <c r="L1035" t="s">
        <v>37</v>
      </c>
      <c r="M1035" t="s">
        <v>24</v>
      </c>
      <c r="N1035" t="b">
        <v>0</v>
      </c>
      <c r="O1035" t="s">
        <v>25</v>
      </c>
      <c r="P1035" t="str">
        <f t="shared" si="32"/>
        <v>Armed</v>
      </c>
      <c r="Q1035" t="str">
        <f t="shared" si="33"/>
        <v>18-30</v>
      </c>
    </row>
    <row r="1036" spans="1:17" x14ac:dyDescent="0.2">
      <c r="A1036">
        <v>1216</v>
      </c>
      <c r="B1036" t="s">
        <v>1878</v>
      </c>
      <c r="C1036" s="1">
        <v>42398</v>
      </c>
      <c r="D1036" t="s">
        <v>17</v>
      </c>
      <c r="E1036" t="s">
        <v>18</v>
      </c>
      <c r="F1036">
        <v>33</v>
      </c>
      <c r="G1036" t="s">
        <v>19</v>
      </c>
      <c r="H1036" t="s">
        <v>30</v>
      </c>
      <c r="I1036" t="s">
        <v>1008</v>
      </c>
      <c r="J1036" t="s">
        <v>157</v>
      </c>
      <c r="K1036" t="b">
        <v>0</v>
      </c>
      <c r="L1036" t="s">
        <v>23</v>
      </c>
      <c r="M1036" t="s">
        <v>37</v>
      </c>
      <c r="N1036" t="b">
        <v>0</v>
      </c>
      <c r="O1036" t="s">
        <v>25</v>
      </c>
      <c r="P1036" t="str">
        <f t="shared" si="32"/>
        <v>Armed</v>
      </c>
      <c r="Q1036" t="str">
        <f t="shared" si="33"/>
        <v>31-50</v>
      </c>
    </row>
    <row r="1037" spans="1:17" x14ac:dyDescent="0.2">
      <c r="A1037">
        <v>1218</v>
      </c>
      <c r="B1037" t="s">
        <v>1879</v>
      </c>
      <c r="C1037" s="1">
        <v>42398</v>
      </c>
      <c r="D1037" t="s">
        <v>17</v>
      </c>
      <c r="E1037" t="s">
        <v>18</v>
      </c>
      <c r="F1037">
        <v>29</v>
      </c>
      <c r="G1037" t="s">
        <v>19</v>
      </c>
      <c r="H1037" t="s">
        <v>30</v>
      </c>
      <c r="I1037" t="s">
        <v>1651</v>
      </c>
      <c r="J1037" t="s">
        <v>71</v>
      </c>
      <c r="K1037" t="b">
        <v>0</v>
      </c>
      <c r="L1037" t="s">
        <v>37</v>
      </c>
      <c r="M1037" t="s">
        <v>24</v>
      </c>
      <c r="N1037" t="b">
        <v>0</v>
      </c>
      <c r="O1037" t="s">
        <v>25</v>
      </c>
      <c r="P1037" t="str">
        <f t="shared" si="32"/>
        <v>Armed</v>
      </c>
      <c r="Q1037" t="str">
        <f t="shared" si="33"/>
        <v>18-30</v>
      </c>
    </row>
    <row r="1038" spans="1:17" x14ac:dyDescent="0.2">
      <c r="A1038">
        <v>1226</v>
      </c>
      <c r="B1038" t="s">
        <v>1880</v>
      </c>
      <c r="C1038" s="1">
        <v>42398</v>
      </c>
      <c r="D1038" t="s">
        <v>17</v>
      </c>
      <c r="E1038" t="s">
        <v>82</v>
      </c>
      <c r="F1038">
        <v>41</v>
      </c>
      <c r="G1038" t="s">
        <v>59</v>
      </c>
      <c r="H1038" t="s">
        <v>26</v>
      </c>
      <c r="I1038" t="s">
        <v>1881</v>
      </c>
      <c r="J1038" t="s">
        <v>282</v>
      </c>
      <c r="K1038" t="b">
        <v>0</v>
      </c>
      <c r="L1038" t="s">
        <v>23</v>
      </c>
      <c r="M1038" t="s">
        <v>55</v>
      </c>
      <c r="N1038" t="b">
        <v>0</v>
      </c>
      <c r="O1038" t="s">
        <v>82</v>
      </c>
      <c r="P1038" t="str">
        <f t="shared" si="32"/>
        <v>Armed</v>
      </c>
      <c r="Q1038" t="str">
        <f t="shared" si="33"/>
        <v>31-50</v>
      </c>
    </row>
    <row r="1039" spans="1:17" x14ac:dyDescent="0.2">
      <c r="A1039">
        <v>1221</v>
      </c>
      <c r="B1039" t="s">
        <v>1882</v>
      </c>
      <c r="C1039" s="1">
        <v>42399</v>
      </c>
      <c r="D1039" t="s">
        <v>17</v>
      </c>
      <c r="E1039" t="s">
        <v>18</v>
      </c>
      <c r="F1039">
        <v>29</v>
      </c>
      <c r="G1039" t="s">
        <v>19</v>
      </c>
      <c r="H1039" t="s">
        <v>30</v>
      </c>
      <c r="I1039" t="s">
        <v>618</v>
      </c>
      <c r="J1039" t="s">
        <v>102</v>
      </c>
      <c r="K1039" t="b">
        <v>0</v>
      </c>
      <c r="L1039" t="s">
        <v>23</v>
      </c>
      <c r="M1039" t="s">
        <v>24</v>
      </c>
      <c r="N1039" t="b">
        <v>0</v>
      </c>
      <c r="O1039" t="s">
        <v>25</v>
      </c>
      <c r="P1039" t="str">
        <f t="shared" si="32"/>
        <v>Armed</v>
      </c>
      <c r="Q1039" t="str">
        <f t="shared" si="33"/>
        <v>18-30</v>
      </c>
    </row>
    <row r="1040" spans="1:17" x14ac:dyDescent="0.2">
      <c r="A1040">
        <v>1222</v>
      </c>
      <c r="B1040" t="s">
        <v>1883</v>
      </c>
      <c r="C1040" s="1">
        <v>42399</v>
      </c>
      <c r="D1040" t="s">
        <v>17</v>
      </c>
      <c r="E1040" t="s">
        <v>1884</v>
      </c>
      <c r="F1040">
        <v>38</v>
      </c>
      <c r="G1040" t="s">
        <v>19</v>
      </c>
      <c r="H1040" t="s">
        <v>34</v>
      </c>
      <c r="I1040" t="s">
        <v>1038</v>
      </c>
      <c r="J1040" t="s">
        <v>47</v>
      </c>
      <c r="K1040" t="b">
        <v>0</v>
      </c>
      <c r="L1040" t="s">
        <v>37</v>
      </c>
      <c r="M1040" t="s">
        <v>24</v>
      </c>
      <c r="N1040" t="b">
        <v>0</v>
      </c>
      <c r="O1040" t="s">
        <v>68</v>
      </c>
      <c r="P1040" t="str">
        <f t="shared" si="32"/>
        <v>Armed</v>
      </c>
      <c r="Q1040" t="str">
        <f t="shared" si="33"/>
        <v>31-50</v>
      </c>
    </row>
    <row r="1041" spans="1:17" x14ac:dyDescent="0.2">
      <c r="A1041">
        <v>1224</v>
      </c>
      <c r="B1041" t="s">
        <v>1885</v>
      </c>
      <c r="C1041" s="1">
        <v>42399</v>
      </c>
      <c r="D1041" t="s">
        <v>17</v>
      </c>
      <c r="E1041" t="s">
        <v>18</v>
      </c>
      <c r="F1041">
        <v>64</v>
      </c>
      <c r="G1041" t="s">
        <v>19</v>
      </c>
      <c r="H1041" t="s">
        <v>34</v>
      </c>
      <c r="I1041" t="s">
        <v>1371</v>
      </c>
      <c r="J1041" t="s">
        <v>234</v>
      </c>
      <c r="K1041" t="b">
        <v>1</v>
      </c>
      <c r="L1041" t="s">
        <v>23</v>
      </c>
      <c r="M1041" t="s">
        <v>24</v>
      </c>
      <c r="N1041" t="b">
        <v>0</v>
      </c>
      <c r="O1041" t="s">
        <v>25</v>
      </c>
      <c r="P1041" t="str">
        <f t="shared" si="32"/>
        <v>Armed</v>
      </c>
      <c r="Q1041" t="str">
        <f t="shared" si="33"/>
        <v>50+</v>
      </c>
    </row>
    <row r="1042" spans="1:17" x14ac:dyDescent="0.2">
      <c r="A1042">
        <v>1230</v>
      </c>
      <c r="B1042" t="s">
        <v>1886</v>
      </c>
      <c r="C1042" s="1">
        <v>42399</v>
      </c>
      <c r="D1042" t="s">
        <v>17</v>
      </c>
      <c r="E1042" t="s">
        <v>18</v>
      </c>
      <c r="F1042">
        <v>42</v>
      </c>
      <c r="G1042" t="s">
        <v>19</v>
      </c>
      <c r="H1042" t="s">
        <v>26</v>
      </c>
      <c r="I1042" t="s">
        <v>973</v>
      </c>
      <c r="J1042" t="s">
        <v>118</v>
      </c>
      <c r="K1042" t="b">
        <v>0</v>
      </c>
      <c r="L1042" t="s">
        <v>23</v>
      </c>
      <c r="M1042" t="s">
        <v>55</v>
      </c>
      <c r="N1042" t="b">
        <v>0</v>
      </c>
      <c r="O1042" t="s">
        <v>25</v>
      </c>
      <c r="P1042" t="str">
        <f t="shared" si="32"/>
        <v>Armed</v>
      </c>
      <c r="Q1042" t="str">
        <f t="shared" si="33"/>
        <v>31-50</v>
      </c>
    </row>
    <row r="1043" spans="1:17" x14ac:dyDescent="0.2">
      <c r="A1043">
        <v>1223</v>
      </c>
      <c r="B1043" t="s">
        <v>1887</v>
      </c>
      <c r="C1043" s="1">
        <v>42400</v>
      </c>
      <c r="D1043" t="s">
        <v>17</v>
      </c>
      <c r="E1043" t="s">
        <v>66</v>
      </c>
      <c r="F1043">
        <v>46</v>
      </c>
      <c r="G1043" t="s">
        <v>19</v>
      </c>
      <c r="H1043" t="s">
        <v>34</v>
      </c>
      <c r="I1043" t="s">
        <v>1888</v>
      </c>
      <c r="J1043" t="s">
        <v>175</v>
      </c>
      <c r="K1043" t="b">
        <v>0</v>
      </c>
      <c r="L1043" t="s">
        <v>37</v>
      </c>
      <c r="M1043" t="s">
        <v>24</v>
      </c>
      <c r="N1043" t="b">
        <v>0</v>
      </c>
      <c r="O1043" t="s">
        <v>68</v>
      </c>
      <c r="P1043" t="str">
        <f t="shared" si="32"/>
        <v>Armed</v>
      </c>
      <c r="Q1043" t="str">
        <f t="shared" si="33"/>
        <v>31-50</v>
      </c>
    </row>
    <row r="1044" spans="1:17" x14ac:dyDescent="0.2">
      <c r="A1044">
        <v>1288</v>
      </c>
      <c r="B1044" t="s">
        <v>1889</v>
      </c>
      <c r="C1044" s="1">
        <v>42400</v>
      </c>
      <c r="D1044" t="s">
        <v>17</v>
      </c>
      <c r="E1044" t="s">
        <v>18</v>
      </c>
      <c r="F1044">
        <v>42</v>
      </c>
      <c r="G1044" t="s">
        <v>19</v>
      </c>
      <c r="H1044" t="s">
        <v>26</v>
      </c>
      <c r="I1044" t="s">
        <v>471</v>
      </c>
      <c r="J1044" t="s">
        <v>42</v>
      </c>
      <c r="K1044" t="b">
        <v>0</v>
      </c>
      <c r="L1044" t="s">
        <v>23</v>
      </c>
      <c r="M1044" t="s">
        <v>55</v>
      </c>
      <c r="N1044" t="b">
        <v>0</v>
      </c>
      <c r="O1044" t="s">
        <v>25</v>
      </c>
      <c r="P1044" t="str">
        <f t="shared" si="32"/>
        <v>Armed</v>
      </c>
      <c r="Q1044" t="str">
        <f t="shared" si="33"/>
        <v>31-50</v>
      </c>
    </row>
    <row r="1045" spans="1:17" x14ac:dyDescent="0.2">
      <c r="A1045">
        <v>1220</v>
      </c>
      <c r="B1045" t="s">
        <v>1890</v>
      </c>
      <c r="C1045" s="1">
        <v>42400</v>
      </c>
      <c r="D1045" t="s">
        <v>32</v>
      </c>
      <c r="E1045" t="s">
        <v>66</v>
      </c>
      <c r="F1045">
        <v>37</v>
      </c>
      <c r="G1045" t="s">
        <v>19</v>
      </c>
      <c r="H1045" t="s">
        <v>30</v>
      </c>
      <c r="I1045" t="s">
        <v>1891</v>
      </c>
      <c r="J1045" t="s">
        <v>64</v>
      </c>
      <c r="K1045" t="b">
        <v>1</v>
      </c>
      <c r="L1045" t="s">
        <v>23</v>
      </c>
      <c r="M1045" t="s">
        <v>24</v>
      </c>
      <c r="N1045" t="b">
        <v>0</v>
      </c>
      <c r="O1045" t="s">
        <v>68</v>
      </c>
      <c r="P1045" t="str">
        <f t="shared" si="32"/>
        <v>Armed</v>
      </c>
      <c r="Q1045" t="str">
        <f t="shared" si="33"/>
        <v>31-50</v>
      </c>
    </row>
    <row r="1046" spans="1:17" x14ac:dyDescent="0.2">
      <c r="A1046">
        <v>1225</v>
      </c>
      <c r="B1046" t="s">
        <v>1892</v>
      </c>
      <c r="C1046" s="1">
        <v>42400</v>
      </c>
      <c r="D1046" t="s">
        <v>32</v>
      </c>
      <c r="E1046" t="s">
        <v>33</v>
      </c>
      <c r="F1046">
        <v>25</v>
      </c>
      <c r="G1046" t="s">
        <v>19</v>
      </c>
      <c r="H1046" t="s">
        <v>26</v>
      </c>
      <c r="I1046" t="s">
        <v>1893</v>
      </c>
      <c r="J1046" t="s">
        <v>71</v>
      </c>
      <c r="K1046" t="b">
        <v>0</v>
      </c>
      <c r="L1046" t="s">
        <v>23</v>
      </c>
      <c r="M1046" t="s">
        <v>24</v>
      </c>
      <c r="N1046" t="b">
        <v>0</v>
      </c>
      <c r="O1046" t="s">
        <v>33</v>
      </c>
      <c r="P1046" t="str">
        <f t="shared" si="32"/>
        <v>Unarmed</v>
      </c>
      <c r="Q1046" t="str">
        <f t="shared" si="33"/>
        <v>18-30</v>
      </c>
    </row>
    <row r="1047" spans="1:17" x14ac:dyDescent="0.2">
      <c r="A1047">
        <v>1219</v>
      </c>
      <c r="B1047" t="s">
        <v>1894</v>
      </c>
      <c r="C1047" s="1">
        <v>42401</v>
      </c>
      <c r="D1047" t="s">
        <v>17</v>
      </c>
      <c r="E1047" t="s">
        <v>40</v>
      </c>
      <c r="F1047">
        <v>36</v>
      </c>
      <c r="G1047" t="s">
        <v>19</v>
      </c>
      <c r="H1047" t="s">
        <v>30</v>
      </c>
      <c r="I1047" t="s">
        <v>437</v>
      </c>
      <c r="J1047" t="s">
        <v>438</v>
      </c>
      <c r="K1047" t="b">
        <v>0</v>
      </c>
      <c r="L1047" t="s">
        <v>23</v>
      </c>
      <c r="M1047" t="s">
        <v>80</v>
      </c>
      <c r="N1047" t="b">
        <v>0</v>
      </c>
      <c r="O1047" t="s">
        <v>43</v>
      </c>
      <c r="P1047" t="str">
        <f t="shared" si="32"/>
        <v>Armed</v>
      </c>
      <c r="Q1047" t="str">
        <f t="shared" si="33"/>
        <v>31-50</v>
      </c>
    </row>
    <row r="1048" spans="1:17" x14ac:dyDescent="0.2">
      <c r="A1048">
        <v>1232</v>
      </c>
      <c r="B1048" t="s">
        <v>1895</v>
      </c>
      <c r="C1048" s="1">
        <v>42401</v>
      </c>
      <c r="D1048" t="s">
        <v>17</v>
      </c>
      <c r="E1048" t="s">
        <v>18</v>
      </c>
      <c r="F1048">
        <v>21</v>
      </c>
      <c r="G1048" t="s">
        <v>19</v>
      </c>
      <c r="H1048" t="s">
        <v>34</v>
      </c>
      <c r="I1048" t="s">
        <v>109</v>
      </c>
      <c r="J1048" t="s">
        <v>110</v>
      </c>
      <c r="K1048" t="b">
        <v>1</v>
      </c>
      <c r="L1048" t="s">
        <v>23</v>
      </c>
      <c r="M1048" t="s">
        <v>55</v>
      </c>
      <c r="N1048" t="b">
        <v>1</v>
      </c>
      <c r="O1048" t="s">
        <v>25</v>
      </c>
      <c r="P1048" t="str">
        <f t="shared" si="32"/>
        <v>Armed</v>
      </c>
      <c r="Q1048" t="str">
        <f t="shared" si="33"/>
        <v>18-30</v>
      </c>
    </row>
    <row r="1049" spans="1:17" x14ac:dyDescent="0.2">
      <c r="A1049">
        <v>1231</v>
      </c>
      <c r="B1049" t="s">
        <v>1896</v>
      </c>
      <c r="C1049" s="1">
        <v>42402</v>
      </c>
      <c r="D1049" t="s">
        <v>32</v>
      </c>
      <c r="E1049" t="s">
        <v>66</v>
      </c>
      <c r="F1049">
        <v>30</v>
      </c>
      <c r="G1049" t="s">
        <v>19</v>
      </c>
      <c r="H1049" t="s">
        <v>26</v>
      </c>
      <c r="I1049" t="s">
        <v>1897</v>
      </c>
      <c r="J1049" t="s">
        <v>42</v>
      </c>
      <c r="K1049" t="b">
        <v>1</v>
      </c>
      <c r="L1049" t="s">
        <v>37</v>
      </c>
      <c r="M1049" t="s">
        <v>24</v>
      </c>
      <c r="N1049" t="b">
        <v>0</v>
      </c>
      <c r="O1049" t="s">
        <v>68</v>
      </c>
      <c r="P1049" t="str">
        <f t="shared" si="32"/>
        <v>Armed</v>
      </c>
      <c r="Q1049" t="str">
        <f t="shared" si="33"/>
        <v>18-30</v>
      </c>
    </row>
    <row r="1050" spans="1:17" x14ac:dyDescent="0.2">
      <c r="A1050">
        <v>1233</v>
      </c>
      <c r="B1050" t="s">
        <v>1898</v>
      </c>
      <c r="C1050" s="1">
        <v>42403</v>
      </c>
      <c r="D1050" t="s">
        <v>17</v>
      </c>
      <c r="E1050" t="s">
        <v>18</v>
      </c>
      <c r="F1050">
        <v>53</v>
      </c>
      <c r="G1050" t="s">
        <v>19</v>
      </c>
      <c r="H1050" t="s">
        <v>26</v>
      </c>
      <c r="I1050" t="s">
        <v>1899</v>
      </c>
      <c r="J1050" t="s">
        <v>51</v>
      </c>
      <c r="K1050" t="b">
        <v>0</v>
      </c>
      <c r="L1050" t="s">
        <v>23</v>
      </c>
      <c r="M1050" t="s">
        <v>24</v>
      </c>
      <c r="N1050" t="b">
        <v>0</v>
      </c>
      <c r="O1050" t="s">
        <v>25</v>
      </c>
      <c r="P1050" t="str">
        <f t="shared" si="32"/>
        <v>Armed</v>
      </c>
      <c r="Q1050" t="str">
        <f t="shared" si="33"/>
        <v>50+</v>
      </c>
    </row>
    <row r="1051" spans="1:17" x14ac:dyDescent="0.2">
      <c r="A1051">
        <v>1234</v>
      </c>
      <c r="B1051" t="s">
        <v>1900</v>
      </c>
      <c r="C1051" s="1">
        <v>42403</v>
      </c>
      <c r="D1051" t="s">
        <v>17</v>
      </c>
      <c r="E1051" t="s">
        <v>18</v>
      </c>
      <c r="F1051">
        <v>31</v>
      </c>
      <c r="G1051" t="s">
        <v>19</v>
      </c>
      <c r="H1051" t="s">
        <v>34</v>
      </c>
      <c r="I1051" t="s">
        <v>1901</v>
      </c>
      <c r="J1051" t="s">
        <v>175</v>
      </c>
      <c r="K1051" t="b">
        <v>1</v>
      </c>
      <c r="L1051" t="s">
        <v>23</v>
      </c>
      <c r="M1051" t="s">
        <v>24</v>
      </c>
      <c r="N1051" t="b">
        <v>0</v>
      </c>
      <c r="O1051" t="s">
        <v>25</v>
      </c>
      <c r="P1051" t="str">
        <f t="shared" si="32"/>
        <v>Armed</v>
      </c>
      <c r="Q1051" t="str">
        <f t="shared" si="33"/>
        <v>31-50</v>
      </c>
    </row>
    <row r="1052" spans="1:17" x14ac:dyDescent="0.2">
      <c r="A1052">
        <v>1235</v>
      </c>
      <c r="B1052" t="s">
        <v>1902</v>
      </c>
      <c r="C1052" s="1">
        <v>42403</v>
      </c>
      <c r="D1052" t="s">
        <v>17</v>
      </c>
      <c r="E1052" t="s">
        <v>18</v>
      </c>
      <c r="F1052">
        <v>22</v>
      </c>
      <c r="G1052" t="s">
        <v>19</v>
      </c>
      <c r="H1052" t="s">
        <v>38</v>
      </c>
      <c r="I1052" t="s">
        <v>1903</v>
      </c>
      <c r="J1052" t="s">
        <v>1256</v>
      </c>
      <c r="K1052" t="b">
        <v>0</v>
      </c>
      <c r="L1052" t="s">
        <v>23</v>
      </c>
      <c r="M1052" t="s">
        <v>24</v>
      </c>
      <c r="N1052" t="b">
        <v>1</v>
      </c>
      <c r="O1052" t="s">
        <v>25</v>
      </c>
      <c r="P1052" t="str">
        <f t="shared" si="32"/>
        <v>Armed</v>
      </c>
      <c r="Q1052" t="str">
        <f t="shared" si="33"/>
        <v>18-30</v>
      </c>
    </row>
    <row r="1053" spans="1:17" x14ac:dyDescent="0.2">
      <c r="A1053">
        <v>1236</v>
      </c>
      <c r="B1053" t="s">
        <v>1904</v>
      </c>
      <c r="C1053" s="1">
        <v>42404</v>
      </c>
      <c r="D1053" t="s">
        <v>17</v>
      </c>
      <c r="E1053" t="s">
        <v>66</v>
      </c>
      <c r="F1053">
        <v>24</v>
      </c>
      <c r="G1053" t="s">
        <v>19</v>
      </c>
      <c r="H1053" t="s">
        <v>26</v>
      </c>
      <c r="I1053" t="s">
        <v>680</v>
      </c>
      <c r="J1053" t="s">
        <v>54</v>
      </c>
      <c r="K1053" t="b">
        <v>1</v>
      </c>
      <c r="L1053" t="s">
        <v>37</v>
      </c>
      <c r="M1053" t="s">
        <v>24</v>
      </c>
      <c r="N1053" t="b">
        <v>1</v>
      </c>
      <c r="O1053" t="s">
        <v>68</v>
      </c>
      <c r="P1053" t="str">
        <f t="shared" si="32"/>
        <v>Armed</v>
      </c>
      <c r="Q1053" t="str">
        <f t="shared" si="33"/>
        <v>18-30</v>
      </c>
    </row>
    <row r="1054" spans="1:17" x14ac:dyDescent="0.2">
      <c r="A1054">
        <v>1237</v>
      </c>
      <c r="B1054" t="s">
        <v>1905</v>
      </c>
      <c r="C1054" s="1">
        <v>42404</v>
      </c>
      <c r="D1054" t="s">
        <v>17</v>
      </c>
      <c r="E1054" t="s">
        <v>33</v>
      </c>
      <c r="F1054">
        <v>36</v>
      </c>
      <c r="G1054" t="s">
        <v>19</v>
      </c>
      <c r="H1054" t="s">
        <v>30</v>
      </c>
      <c r="I1054" t="s">
        <v>452</v>
      </c>
      <c r="J1054" t="s">
        <v>71</v>
      </c>
      <c r="K1054" t="b">
        <v>0</v>
      </c>
      <c r="L1054" t="s">
        <v>37</v>
      </c>
      <c r="M1054" t="s">
        <v>24</v>
      </c>
      <c r="N1054" t="b">
        <v>0</v>
      </c>
      <c r="O1054" t="s">
        <v>33</v>
      </c>
      <c r="P1054" t="str">
        <f t="shared" si="32"/>
        <v>Unarmed</v>
      </c>
      <c r="Q1054" t="str">
        <f t="shared" si="33"/>
        <v>31-50</v>
      </c>
    </row>
    <row r="1055" spans="1:17" x14ac:dyDescent="0.2">
      <c r="A1055">
        <v>1238</v>
      </c>
      <c r="B1055" t="s">
        <v>1906</v>
      </c>
      <c r="C1055" s="1">
        <v>42404</v>
      </c>
      <c r="D1055" t="s">
        <v>17</v>
      </c>
      <c r="E1055" t="s">
        <v>18</v>
      </c>
      <c r="F1055">
        <v>47</v>
      </c>
      <c r="G1055" t="s">
        <v>19</v>
      </c>
      <c r="H1055" t="s">
        <v>26</v>
      </c>
      <c r="I1055" t="s">
        <v>286</v>
      </c>
      <c r="J1055" t="s">
        <v>118</v>
      </c>
      <c r="K1055" t="b">
        <v>0</v>
      </c>
      <c r="L1055" t="s">
        <v>23</v>
      </c>
      <c r="M1055" t="s">
        <v>80</v>
      </c>
      <c r="N1055" t="b">
        <v>0</v>
      </c>
      <c r="O1055" t="s">
        <v>25</v>
      </c>
      <c r="P1055" t="str">
        <f t="shared" si="32"/>
        <v>Armed</v>
      </c>
      <c r="Q1055" t="str">
        <f t="shared" si="33"/>
        <v>31-50</v>
      </c>
    </row>
    <row r="1056" spans="1:17" x14ac:dyDescent="0.2">
      <c r="A1056">
        <v>1243</v>
      </c>
      <c r="B1056" t="s">
        <v>1907</v>
      </c>
      <c r="C1056" s="1">
        <v>42404</v>
      </c>
      <c r="D1056" t="s">
        <v>17</v>
      </c>
      <c r="E1056" t="s">
        <v>40</v>
      </c>
      <c r="F1056">
        <v>54</v>
      </c>
      <c r="G1056" t="s">
        <v>19</v>
      </c>
      <c r="H1056" t="s">
        <v>26</v>
      </c>
      <c r="I1056" t="s">
        <v>1908</v>
      </c>
      <c r="J1056" t="s">
        <v>74</v>
      </c>
      <c r="K1056" t="b">
        <v>0</v>
      </c>
      <c r="L1056" t="s">
        <v>23</v>
      </c>
      <c r="M1056" t="s">
        <v>24</v>
      </c>
      <c r="N1056" t="b">
        <v>0</v>
      </c>
      <c r="O1056" t="s">
        <v>43</v>
      </c>
      <c r="P1056" t="str">
        <f t="shared" si="32"/>
        <v>Armed</v>
      </c>
      <c r="Q1056" t="str">
        <f t="shared" si="33"/>
        <v>50+</v>
      </c>
    </row>
    <row r="1057" spans="1:17" x14ac:dyDescent="0.2">
      <c r="A1057">
        <v>1250</v>
      </c>
      <c r="B1057" t="s">
        <v>1909</v>
      </c>
      <c r="C1057" s="1">
        <v>42404</v>
      </c>
      <c r="D1057" t="s">
        <v>17</v>
      </c>
      <c r="E1057" t="s">
        <v>18</v>
      </c>
      <c r="F1057">
        <v>43</v>
      </c>
      <c r="G1057" t="s">
        <v>19</v>
      </c>
      <c r="H1057" t="s">
        <v>34</v>
      </c>
      <c r="I1057" t="s">
        <v>99</v>
      </c>
      <c r="J1057" t="s">
        <v>71</v>
      </c>
      <c r="K1057" t="b">
        <v>0</v>
      </c>
      <c r="L1057" t="s">
        <v>23</v>
      </c>
      <c r="M1057" t="s">
        <v>24</v>
      </c>
      <c r="N1057" t="b">
        <v>0</v>
      </c>
      <c r="O1057" t="s">
        <v>25</v>
      </c>
      <c r="P1057" t="str">
        <f t="shared" si="32"/>
        <v>Armed</v>
      </c>
      <c r="Q1057" t="str">
        <f t="shared" si="33"/>
        <v>31-50</v>
      </c>
    </row>
    <row r="1058" spans="1:17" x14ac:dyDescent="0.2">
      <c r="A1058">
        <v>1242</v>
      </c>
      <c r="B1058" t="s">
        <v>1910</v>
      </c>
      <c r="C1058" s="1">
        <v>42405</v>
      </c>
      <c r="D1058" t="s">
        <v>17</v>
      </c>
      <c r="E1058" t="s">
        <v>82</v>
      </c>
      <c r="F1058">
        <v>38</v>
      </c>
      <c r="G1058" t="s">
        <v>19</v>
      </c>
      <c r="H1058" t="s">
        <v>37</v>
      </c>
      <c r="I1058" t="s">
        <v>1911</v>
      </c>
      <c r="J1058" t="s">
        <v>734</v>
      </c>
      <c r="K1058" t="b">
        <v>0</v>
      </c>
      <c r="L1058" t="s">
        <v>37</v>
      </c>
      <c r="M1058" t="s">
        <v>55</v>
      </c>
      <c r="N1058" t="b">
        <v>0</v>
      </c>
      <c r="O1058" t="s">
        <v>82</v>
      </c>
      <c r="P1058" t="str">
        <f t="shared" si="32"/>
        <v>Armed</v>
      </c>
      <c r="Q1058" t="str">
        <f t="shared" si="33"/>
        <v>31-50</v>
      </c>
    </row>
    <row r="1059" spans="1:17" x14ac:dyDescent="0.2">
      <c r="A1059">
        <v>1246</v>
      </c>
      <c r="B1059" t="s">
        <v>1912</v>
      </c>
      <c r="C1059" s="1">
        <v>42405</v>
      </c>
      <c r="D1059" t="s">
        <v>17</v>
      </c>
      <c r="E1059" t="s">
        <v>18</v>
      </c>
      <c r="F1059">
        <v>30</v>
      </c>
      <c r="G1059" t="s">
        <v>19</v>
      </c>
      <c r="H1059" t="s">
        <v>26</v>
      </c>
      <c r="I1059" t="s">
        <v>1913</v>
      </c>
      <c r="J1059" t="s">
        <v>175</v>
      </c>
      <c r="K1059" t="b">
        <v>0</v>
      </c>
      <c r="L1059" t="s">
        <v>37</v>
      </c>
      <c r="M1059" t="s">
        <v>55</v>
      </c>
      <c r="N1059" t="b">
        <v>0</v>
      </c>
      <c r="O1059" t="s">
        <v>25</v>
      </c>
      <c r="P1059" t="str">
        <f t="shared" si="32"/>
        <v>Armed</v>
      </c>
      <c r="Q1059" t="str">
        <f t="shared" si="33"/>
        <v>18-30</v>
      </c>
    </row>
    <row r="1060" spans="1:17" x14ac:dyDescent="0.2">
      <c r="A1060">
        <v>1248</v>
      </c>
      <c r="B1060" t="s">
        <v>1914</v>
      </c>
      <c r="C1060" s="1">
        <v>42405</v>
      </c>
      <c r="D1060" t="s">
        <v>17</v>
      </c>
      <c r="E1060" t="s">
        <v>18</v>
      </c>
      <c r="F1060">
        <v>51</v>
      </c>
      <c r="G1060" t="s">
        <v>19</v>
      </c>
      <c r="H1060" t="s">
        <v>26</v>
      </c>
      <c r="I1060" t="s">
        <v>1915</v>
      </c>
      <c r="J1060" t="s">
        <v>255</v>
      </c>
      <c r="K1060" t="b">
        <v>0</v>
      </c>
      <c r="L1060" t="s">
        <v>23</v>
      </c>
      <c r="M1060" t="s">
        <v>80</v>
      </c>
      <c r="N1060" t="b">
        <v>0</v>
      </c>
      <c r="O1060" t="s">
        <v>25</v>
      </c>
      <c r="P1060" t="str">
        <f t="shared" si="32"/>
        <v>Armed</v>
      </c>
      <c r="Q1060" t="str">
        <f t="shared" si="33"/>
        <v>50+</v>
      </c>
    </row>
    <row r="1061" spans="1:17" x14ac:dyDescent="0.2">
      <c r="A1061">
        <v>1249</v>
      </c>
      <c r="B1061" t="s">
        <v>1916</v>
      </c>
      <c r="C1061" s="1">
        <v>42405</v>
      </c>
      <c r="D1061" t="s">
        <v>17</v>
      </c>
      <c r="E1061" t="s">
        <v>18</v>
      </c>
      <c r="F1061">
        <v>55</v>
      </c>
      <c r="G1061" t="s">
        <v>19</v>
      </c>
      <c r="H1061" t="s">
        <v>26</v>
      </c>
      <c r="I1061" t="s">
        <v>1917</v>
      </c>
      <c r="J1061" t="s">
        <v>29</v>
      </c>
      <c r="K1061" t="b">
        <v>0</v>
      </c>
      <c r="L1061" t="s">
        <v>23</v>
      </c>
      <c r="M1061" t="s">
        <v>24</v>
      </c>
      <c r="N1061" t="b">
        <v>1</v>
      </c>
      <c r="O1061" t="s">
        <v>25</v>
      </c>
      <c r="P1061" t="str">
        <f t="shared" si="32"/>
        <v>Armed</v>
      </c>
      <c r="Q1061" t="str">
        <f t="shared" si="33"/>
        <v>50+</v>
      </c>
    </row>
    <row r="1062" spans="1:17" x14ac:dyDescent="0.2">
      <c r="A1062">
        <v>1240</v>
      </c>
      <c r="B1062" t="s">
        <v>1918</v>
      </c>
      <c r="C1062" s="1">
        <v>42406</v>
      </c>
      <c r="D1062" t="s">
        <v>17</v>
      </c>
      <c r="E1062" t="s">
        <v>18</v>
      </c>
      <c r="F1062">
        <v>16</v>
      </c>
      <c r="G1062" t="s">
        <v>19</v>
      </c>
      <c r="H1062" t="s">
        <v>34</v>
      </c>
      <c r="I1062" t="s">
        <v>147</v>
      </c>
      <c r="J1062" t="s">
        <v>42</v>
      </c>
      <c r="K1062" t="b">
        <v>0</v>
      </c>
      <c r="L1062" t="s">
        <v>23</v>
      </c>
      <c r="M1062" t="s">
        <v>55</v>
      </c>
      <c r="N1062" t="b">
        <v>1</v>
      </c>
      <c r="O1062" t="s">
        <v>25</v>
      </c>
      <c r="P1062" t="str">
        <f t="shared" si="32"/>
        <v>Armed</v>
      </c>
      <c r="Q1062" t="str">
        <f t="shared" si="33"/>
        <v>Under 18</v>
      </c>
    </row>
    <row r="1063" spans="1:17" x14ac:dyDescent="0.2">
      <c r="A1063">
        <v>1239</v>
      </c>
      <c r="B1063" t="s">
        <v>1919</v>
      </c>
      <c r="C1063" s="1">
        <v>42407</v>
      </c>
      <c r="D1063" t="s">
        <v>17</v>
      </c>
      <c r="E1063" t="s">
        <v>18</v>
      </c>
      <c r="F1063">
        <v>23</v>
      </c>
      <c r="G1063" t="s">
        <v>19</v>
      </c>
      <c r="H1063" t="s">
        <v>30</v>
      </c>
      <c r="I1063" t="s">
        <v>73</v>
      </c>
      <c r="J1063" t="s">
        <v>74</v>
      </c>
      <c r="K1063" t="b">
        <v>0</v>
      </c>
      <c r="L1063" t="s">
        <v>37</v>
      </c>
      <c r="M1063" t="s">
        <v>37</v>
      </c>
      <c r="N1063" t="b">
        <v>0</v>
      </c>
      <c r="O1063" t="s">
        <v>25</v>
      </c>
      <c r="P1063" t="str">
        <f t="shared" si="32"/>
        <v>Armed</v>
      </c>
      <c r="Q1063" t="str">
        <f t="shared" si="33"/>
        <v>18-30</v>
      </c>
    </row>
    <row r="1064" spans="1:17" x14ac:dyDescent="0.2">
      <c r="A1064">
        <v>1241</v>
      </c>
      <c r="B1064" t="s">
        <v>1920</v>
      </c>
      <c r="C1064" s="1">
        <v>42407</v>
      </c>
      <c r="D1064" t="s">
        <v>17</v>
      </c>
      <c r="E1064" t="s">
        <v>18</v>
      </c>
      <c r="F1064">
        <v>36</v>
      </c>
      <c r="G1064" t="s">
        <v>19</v>
      </c>
      <c r="H1064" t="s">
        <v>26</v>
      </c>
      <c r="I1064" t="s">
        <v>179</v>
      </c>
      <c r="J1064" t="s">
        <v>93</v>
      </c>
      <c r="K1064" t="b">
        <v>0</v>
      </c>
      <c r="L1064" t="s">
        <v>37</v>
      </c>
      <c r="M1064" t="s">
        <v>24</v>
      </c>
      <c r="N1064" t="b">
        <v>0</v>
      </c>
      <c r="O1064" t="s">
        <v>25</v>
      </c>
      <c r="P1064" t="str">
        <f t="shared" si="32"/>
        <v>Armed</v>
      </c>
      <c r="Q1064" t="str">
        <f t="shared" si="33"/>
        <v>31-50</v>
      </c>
    </row>
    <row r="1065" spans="1:17" x14ac:dyDescent="0.2">
      <c r="A1065">
        <v>1245</v>
      </c>
      <c r="B1065" t="s">
        <v>1921</v>
      </c>
      <c r="C1065" s="1">
        <v>42408</v>
      </c>
      <c r="D1065" t="s">
        <v>17</v>
      </c>
      <c r="E1065" t="s">
        <v>18</v>
      </c>
      <c r="F1065">
        <v>33</v>
      </c>
      <c r="G1065" t="s">
        <v>19</v>
      </c>
      <c r="H1065" t="s">
        <v>30</v>
      </c>
      <c r="I1065" t="s">
        <v>1292</v>
      </c>
      <c r="J1065" t="s">
        <v>64</v>
      </c>
      <c r="K1065" t="b">
        <v>0</v>
      </c>
      <c r="L1065" t="s">
        <v>23</v>
      </c>
      <c r="M1065" t="s">
        <v>55</v>
      </c>
      <c r="N1065" t="b">
        <v>0</v>
      </c>
      <c r="O1065" t="s">
        <v>25</v>
      </c>
      <c r="P1065" t="str">
        <f t="shared" si="32"/>
        <v>Armed</v>
      </c>
      <c r="Q1065" t="str">
        <f t="shared" si="33"/>
        <v>31-50</v>
      </c>
    </row>
    <row r="1066" spans="1:17" x14ac:dyDescent="0.2">
      <c r="A1066">
        <v>1247</v>
      </c>
      <c r="B1066" t="s">
        <v>1922</v>
      </c>
      <c r="C1066" s="1">
        <v>42408</v>
      </c>
      <c r="D1066" t="s">
        <v>17</v>
      </c>
      <c r="E1066" t="s">
        <v>33</v>
      </c>
      <c r="F1066">
        <v>17</v>
      </c>
      <c r="G1066" t="s">
        <v>19</v>
      </c>
      <c r="H1066" t="s">
        <v>30</v>
      </c>
      <c r="I1066" t="s">
        <v>179</v>
      </c>
      <c r="J1066" t="s">
        <v>71</v>
      </c>
      <c r="K1066" t="b">
        <v>0</v>
      </c>
      <c r="L1066" t="s">
        <v>37</v>
      </c>
      <c r="M1066" t="s">
        <v>24</v>
      </c>
      <c r="N1066" t="b">
        <v>0</v>
      </c>
      <c r="O1066" t="s">
        <v>33</v>
      </c>
      <c r="P1066" t="str">
        <f t="shared" si="32"/>
        <v>Unarmed</v>
      </c>
      <c r="Q1066" t="str">
        <f t="shared" si="33"/>
        <v>Under 18</v>
      </c>
    </row>
    <row r="1067" spans="1:17" x14ac:dyDescent="0.2">
      <c r="A1067">
        <v>1252</v>
      </c>
      <c r="B1067" t="s">
        <v>549</v>
      </c>
      <c r="C1067" s="1">
        <v>42408</v>
      </c>
      <c r="D1067" t="s">
        <v>17</v>
      </c>
      <c r="E1067" t="s">
        <v>82</v>
      </c>
      <c r="F1067">
        <v>22</v>
      </c>
      <c r="G1067" t="s">
        <v>19</v>
      </c>
      <c r="H1067" t="s">
        <v>30</v>
      </c>
      <c r="I1067" t="s">
        <v>78</v>
      </c>
      <c r="J1067" t="s">
        <v>79</v>
      </c>
      <c r="K1067" t="b">
        <v>0</v>
      </c>
      <c r="L1067" t="s">
        <v>37</v>
      </c>
      <c r="M1067" t="s">
        <v>55</v>
      </c>
      <c r="N1067" t="b">
        <v>0</v>
      </c>
      <c r="O1067" t="s">
        <v>82</v>
      </c>
      <c r="P1067" t="str">
        <f t="shared" si="32"/>
        <v>Armed</v>
      </c>
      <c r="Q1067" t="str">
        <f t="shared" si="33"/>
        <v>18-30</v>
      </c>
    </row>
    <row r="1068" spans="1:17" x14ac:dyDescent="0.2">
      <c r="A1068">
        <v>1251</v>
      </c>
      <c r="B1068" t="s">
        <v>1923</v>
      </c>
      <c r="C1068" s="1">
        <v>42409</v>
      </c>
      <c r="D1068" t="s">
        <v>17</v>
      </c>
      <c r="E1068" t="s">
        <v>33</v>
      </c>
      <c r="F1068">
        <v>22</v>
      </c>
      <c r="G1068" t="s">
        <v>19</v>
      </c>
      <c r="H1068" t="s">
        <v>34</v>
      </c>
      <c r="I1068" t="s">
        <v>403</v>
      </c>
      <c r="J1068" t="s">
        <v>42</v>
      </c>
      <c r="K1068" t="b">
        <v>0</v>
      </c>
      <c r="L1068" t="s">
        <v>85</v>
      </c>
      <c r="M1068" t="s">
        <v>24</v>
      </c>
      <c r="N1068" t="b">
        <v>1</v>
      </c>
      <c r="O1068" t="s">
        <v>33</v>
      </c>
      <c r="P1068" t="str">
        <f t="shared" si="32"/>
        <v>Unarmed</v>
      </c>
      <c r="Q1068" t="str">
        <f t="shared" si="33"/>
        <v>18-30</v>
      </c>
    </row>
    <row r="1069" spans="1:17" x14ac:dyDescent="0.2">
      <c r="A1069">
        <v>1256</v>
      </c>
      <c r="B1069" t="s">
        <v>1924</v>
      </c>
      <c r="C1069" s="1">
        <v>42409</v>
      </c>
      <c r="D1069" t="s">
        <v>17</v>
      </c>
      <c r="E1069" t="s">
        <v>18</v>
      </c>
      <c r="F1069">
        <v>29</v>
      </c>
      <c r="G1069" t="s">
        <v>19</v>
      </c>
      <c r="H1069" t="s">
        <v>37</v>
      </c>
      <c r="I1069" t="s">
        <v>1911</v>
      </c>
      <c r="J1069" t="s">
        <v>734</v>
      </c>
      <c r="K1069" t="b">
        <v>0</v>
      </c>
      <c r="L1069" t="s">
        <v>23</v>
      </c>
      <c r="M1069" t="s">
        <v>24</v>
      </c>
      <c r="N1069" t="b">
        <v>0</v>
      </c>
      <c r="O1069" t="s">
        <v>25</v>
      </c>
      <c r="P1069" t="str">
        <f t="shared" si="32"/>
        <v>Armed</v>
      </c>
      <c r="Q1069" t="str">
        <f t="shared" si="33"/>
        <v>18-30</v>
      </c>
    </row>
    <row r="1070" spans="1:17" x14ac:dyDescent="0.2">
      <c r="A1070">
        <v>1253</v>
      </c>
      <c r="B1070" t="s">
        <v>1925</v>
      </c>
      <c r="C1070" s="1">
        <v>42410</v>
      </c>
      <c r="D1070" t="s">
        <v>17</v>
      </c>
      <c r="E1070" t="s">
        <v>18</v>
      </c>
      <c r="F1070">
        <v>41</v>
      </c>
      <c r="G1070" t="s">
        <v>19</v>
      </c>
      <c r="H1070" t="s">
        <v>26</v>
      </c>
      <c r="I1070" t="s">
        <v>870</v>
      </c>
      <c r="J1070" t="s">
        <v>154</v>
      </c>
      <c r="K1070" t="b">
        <v>0</v>
      </c>
      <c r="L1070" t="s">
        <v>23</v>
      </c>
      <c r="M1070" t="s">
        <v>24</v>
      </c>
      <c r="N1070" t="b">
        <v>0</v>
      </c>
      <c r="O1070" t="s">
        <v>25</v>
      </c>
      <c r="P1070" t="str">
        <f t="shared" si="32"/>
        <v>Armed</v>
      </c>
      <c r="Q1070" t="str">
        <f t="shared" si="33"/>
        <v>31-50</v>
      </c>
    </row>
    <row r="1071" spans="1:17" x14ac:dyDescent="0.2">
      <c r="A1071">
        <v>1254</v>
      </c>
      <c r="B1071" t="s">
        <v>1926</v>
      </c>
      <c r="C1071" s="1">
        <v>42410</v>
      </c>
      <c r="D1071" t="s">
        <v>17</v>
      </c>
      <c r="E1071" t="s">
        <v>18</v>
      </c>
      <c r="F1071">
        <v>67</v>
      </c>
      <c r="G1071" t="s">
        <v>19</v>
      </c>
      <c r="H1071" t="s">
        <v>26</v>
      </c>
      <c r="I1071" t="s">
        <v>1927</v>
      </c>
      <c r="J1071" t="s">
        <v>184</v>
      </c>
      <c r="K1071" t="b">
        <v>0</v>
      </c>
      <c r="L1071" t="s">
        <v>23</v>
      </c>
      <c r="M1071" t="s">
        <v>24</v>
      </c>
      <c r="N1071" t="b">
        <v>0</v>
      </c>
      <c r="O1071" t="s">
        <v>25</v>
      </c>
      <c r="P1071" t="str">
        <f t="shared" si="32"/>
        <v>Armed</v>
      </c>
      <c r="Q1071" t="str">
        <f t="shared" si="33"/>
        <v>50+</v>
      </c>
    </row>
    <row r="1072" spans="1:17" x14ac:dyDescent="0.2">
      <c r="A1072">
        <v>1255</v>
      </c>
      <c r="B1072" t="s">
        <v>1928</v>
      </c>
      <c r="C1072" s="1">
        <v>42410</v>
      </c>
      <c r="D1072" t="s">
        <v>17</v>
      </c>
      <c r="E1072" t="s">
        <v>18</v>
      </c>
      <c r="F1072">
        <v>36</v>
      </c>
      <c r="G1072" t="s">
        <v>19</v>
      </c>
      <c r="H1072" t="s">
        <v>38</v>
      </c>
      <c r="I1072" t="s">
        <v>1929</v>
      </c>
      <c r="J1072" t="s">
        <v>258</v>
      </c>
      <c r="K1072" t="b">
        <v>0</v>
      </c>
      <c r="L1072" t="s">
        <v>23</v>
      </c>
      <c r="M1072" t="s">
        <v>24</v>
      </c>
      <c r="N1072" t="b">
        <v>0</v>
      </c>
      <c r="O1072" t="s">
        <v>25</v>
      </c>
      <c r="P1072" t="str">
        <f t="shared" si="32"/>
        <v>Armed</v>
      </c>
      <c r="Q1072" t="str">
        <f t="shared" si="33"/>
        <v>31-50</v>
      </c>
    </row>
    <row r="1073" spans="1:17" x14ac:dyDescent="0.2">
      <c r="A1073">
        <v>1257</v>
      </c>
      <c r="B1073" t="s">
        <v>1930</v>
      </c>
      <c r="C1073" s="1">
        <v>42410</v>
      </c>
      <c r="D1073" t="s">
        <v>17</v>
      </c>
      <c r="E1073" t="s">
        <v>66</v>
      </c>
      <c r="F1073">
        <v>52</v>
      </c>
      <c r="G1073" t="s">
        <v>19</v>
      </c>
      <c r="H1073" t="s">
        <v>26</v>
      </c>
      <c r="I1073" t="s">
        <v>1931</v>
      </c>
      <c r="J1073" t="s">
        <v>115</v>
      </c>
      <c r="K1073" t="b">
        <v>1</v>
      </c>
      <c r="L1073" t="s">
        <v>23</v>
      </c>
      <c r="M1073" t="s">
        <v>24</v>
      </c>
      <c r="N1073" t="b">
        <v>1</v>
      </c>
      <c r="O1073" t="s">
        <v>68</v>
      </c>
      <c r="P1073" t="str">
        <f t="shared" si="32"/>
        <v>Armed</v>
      </c>
      <c r="Q1073" t="str">
        <f t="shared" si="33"/>
        <v>50+</v>
      </c>
    </row>
    <row r="1074" spans="1:17" x14ac:dyDescent="0.2">
      <c r="A1074">
        <v>1260</v>
      </c>
      <c r="B1074" t="s">
        <v>1932</v>
      </c>
      <c r="C1074" s="1">
        <v>42410</v>
      </c>
      <c r="D1074" t="s">
        <v>17</v>
      </c>
      <c r="E1074" t="s">
        <v>18</v>
      </c>
      <c r="F1074">
        <v>56</v>
      </c>
      <c r="G1074" t="s">
        <v>19</v>
      </c>
      <c r="H1074" t="s">
        <v>37</v>
      </c>
      <c r="I1074" t="s">
        <v>1933</v>
      </c>
      <c r="J1074" t="s">
        <v>71</v>
      </c>
      <c r="K1074" t="b">
        <v>1</v>
      </c>
      <c r="L1074" t="s">
        <v>23</v>
      </c>
      <c r="M1074" t="s">
        <v>24</v>
      </c>
      <c r="N1074" t="b">
        <v>0</v>
      </c>
      <c r="O1074" t="s">
        <v>25</v>
      </c>
      <c r="P1074" t="str">
        <f t="shared" si="32"/>
        <v>Armed</v>
      </c>
      <c r="Q1074" t="str">
        <f t="shared" si="33"/>
        <v>50+</v>
      </c>
    </row>
    <row r="1075" spans="1:17" x14ac:dyDescent="0.2">
      <c r="A1075">
        <v>1258</v>
      </c>
      <c r="B1075" t="s">
        <v>1934</v>
      </c>
      <c r="C1075" s="1">
        <v>42411</v>
      </c>
      <c r="D1075" t="s">
        <v>17</v>
      </c>
      <c r="E1075" t="s">
        <v>66</v>
      </c>
      <c r="F1075">
        <v>35</v>
      </c>
      <c r="G1075" t="s">
        <v>19</v>
      </c>
      <c r="H1075" t="s">
        <v>26</v>
      </c>
      <c r="I1075" t="s">
        <v>1935</v>
      </c>
      <c r="J1075" t="s">
        <v>255</v>
      </c>
      <c r="K1075" t="b">
        <v>1</v>
      </c>
      <c r="L1075" t="s">
        <v>37</v>
      </c>
      <c r="M1075" t="s">
        <v>24</v>
      </c>
      <c r="N1075" t="b">
        <v>0</v>
      </c>
      <c r="O1075" t="s">
        <v>68</v>
      </c>
      <c r="P1075" t="str">
        <f t="shared" si="32"/>
        <v>Armed</v>
      </c>
      <c r="Q1075" t="str">
        <f t="shared" si="33"/>
        <v>31-50</v>
      </c>
    </row>
    <row r="1076" spans="1:17" x14ac:dyDescent="0.2">
      <c r="A1076">
        <v>1261</v>
      </c>
      <c r="B1076" t="s">
        <v>1936</v>
      </c>
      <c r="C1076" s="1">
        <v>42411</v>
      </c>
      <c r="D1076" t="s">
        <v>17</v>
      </c>
      <c r="E1076" t="s">
        <v>1685</v>
      </c>
      <c r="F1076">
        <v>45</v>
      </c>
      <c r="G1076" t="s">
        <v>19</v>
      </c>
      <c r="H1076" t="s">
        <v>26</v>
      </c>
      <c r="I1076" t="s">
        <v>753</v>
      </c>
      <c r="J1076" t="s">
        <v>42</v>
      </c>
      <c r="K1076" t="b">
        <v>0</v>
      </c>
      <c r="L1076" t="s">
        <v>37</v>
      </c>
      <c r="M1076" t="s">
        <v>24</v>
      </c>
      <c r="N1076" t="b">
        <v>0</v>
      </c>
      <c r="O1076" t="s">
        <v>90</v>
      </c>
      <c r="P1076" t="str">
        <f t="shared" si="32"/>
        <v>Armed</v>
      </c>
      <c r="Q1076" t="str">
        <f t="shared" si="33"/>
        <v>31-50</v>
      </c>
    </row>
    <row r="1077" spans="1:17" x14ac:dyDescent="0.2">
      <c r="A1077">
        <v>1263</v>
      </c>
      <c r="B1077" t="s">
        <v>1937</v>
      </c>
      <c r="C1077" s="1">
        <v>42411</v>
      </c>
      <c r="D1077" t="s">
        <v>17</v>
      </c>
      <c r="E1077" t="s">
        <v>454</v>
      </c>
      <c r="F1077">
        <v>30</v>
      </c>
      <c r="G1077" t="s">
        <v>19</v>
      </c>
      <c r="H1077" t="s">
        <v>30</v>
      </c>
      <c r="I1077" t="s">
        <v>73</v>
      </c>
      <c r="J1077" t="s">
        <v>74</v>
      </c>
      <c r="K1077" t="b">
        <v>0</v>
      </c>
      <c r="L1077" t="s">
        <v>23</v>
      </c>
      <c r="M1077" t="s">
        <v>55</v>
      </c>
      <c r="N1077" t="b">
        <v>0</v>
      </c>
      <c r="O1077" t="s">
        <v>68</v>
      </c>
      <c r="P1077" t="str">
        <f t="shared" si="32"/>
        <v>Armed</v>
      </c>
      <c r="Q1077" t="str">
        <f t="shared" si="33"/>
        <v>18-30</v>
      </c>
    </row>
    <row r="1078" spans="1:17" x14ac:dyDescent="0.2">
      <c r="A1078">
        <v>1262</v>
      </c>
      <c r="B1078" t="s">
        <v>1938</v>
      </c>
      <c r="C1078" s="1">
        <v>42412</v>
      </c>
      <c r="D1078" t="s">
        <v>17</v>
      </c>
      <c r="E1078" t="s">
        <v>18</v>
      </c>
      <c r="F1078">
        <v>29</v>
      </c>
      <c r="G1078" t="s">
        <v>19</v>
      </c>
      <c r="H1078" t="s">
        <v>30</v>
      </c>
      <c r="I1078" t="s">
        <v>523</v>
      </c>
      <c r="J1078" t="s">
        <v>157</v>
      </c>
      <c r="K1078" t="b">
        <v>1</v>
      </c>
      <c r="L1078" t="s">
        <v>23</v>
      </c>
      <c r="M1078" t="s">
        <v>24</v>
      </c>
      <c r="N1078" t="b">
        <v>0</v>
      </c>
      <c r="O1078" t="s">
        <v>25</v>
      </c>
      <c r="P1078" t="str">
        <f t="shared" si="32"/>
        <v>Armed</v>
      </c>
      <c r="Q1078" t="str">
        <f t="shared" si="33"/>
        <v>18-30</v>
      </c>
    </row>
    <row r="1079" spans="1:17" x14ac:dyDescent="0.2">
      <c r="A1079">
        <v>1273</v>
      </c>
      <c r="B1079" t="s">
        <v>1939</v>
      </c>
      <c r="C1079" s="1">
        <v>42412</v>
      </c>
      <c r="D1079" t="s">
        <v>17</v>
      </c>
      <c r="E1079" t="s">
        <v>18</v>
      </c>
      <c r="F1079">
        <v>53</v>
      </c>
      <c r="G1079" t="s">
        <v>19</v>
      </c>
      <c r="H1079" t="s">
        <v>26</v>
      </c>
      <c r="I1079" t="s">
        <v>149</v>
      </c>
      <c r="J1079" t="s">
        <v>71</v>
      </c>
      <c r="K1079" t="b">
        <v>0</v>
      </c>
      <c r="L1079" t="s">
        <v>37</v>
      </c>
      <c r="M1079" t="s">
        <v>24</v>
      </c>
      <c r="N1079" t="b">
        <v>0</v>
      </c>
      <c r="O1079" t="s">
        <v>25</v>
      </c>
      <c r="P1079" t="str">
        <f t="shared" si="32"/>
        <v>Armed</v>
      </c>
      <c r="Q1079" t="str">
        <f t="shared" si="33"/>
        <v>50+</v>
      </c>
    </row>
    <row r="1080" spans="1:17" x14ac:dyDescent="0.2">
      <c r="A1080">
        <v>1276</v>
      </c>
      <c r="B1080" t="s">
        <v>1940</v>
      </c>
      <c r="C1080" s="1">
        <v>42412</v>
      </c>
      <c r="D1080" t="s">
        <v>17</v>
      </c>
      <c r="E1080" t="s">
        <v>18</v>
      </c>
      <c r="F1080">
        <v>32</v>
      </c>
      <c r="G1080" t="s">
        <v>59</v>
      </c>
      <c r="H1080" t="s">
        <v>30</v>
      </c>
      <c r="I1080" t="s">
        <v>95</v>
      </c>
      <c r="J1080" t="s">
        <v>262</v>
      </c>
      <c r="K1080" t="b">
        <v>1</v>
      </c>
      <c r="L1080" t="s">
        <v>37</v>
      </c>
      <c r="M1080" t="s">
        <v>24</v>
      </c>
      <c r="N1080" t="b">
        <v>0</v>
      </c>
      <c r="O1080" t="s">
        <v>25</v>
      </c>
      <c r="P1080" t="str">
        <f t="shared" si="32"/>
        <v>Armed</v>
      </c>
      <c r="Q1080" t="str">
        <f t="shared" si="33"/>
        <v>31-50</v>
      </c>
    </row>
    <row r="1081" spans="1:17" x14ac:dyDescent="0.2">
      <c r="A1081">
        <v>1266</v>
      </c>
      <c r="B1081" t="s">
        <v>1941</v>
      </c>
      <c r="C1081" s="1">
        <v>42413</v>
      </c>
      <c r="D1081" t="s">
        <v>17</v>
      </c>
      <c r="E1081" t="s">
        <v>18</v>
      </c>
      <c r="F1081">
        <v>22</v>
      </c>
      <c r="G1081" t="s">
        <v>19</v>
      </c>
      <c r="H1081" t="s">
        <v>30</v>
      </c>
      <c r="I1081" t="s">
        <v>419</v>
      </c>
      <c r="J1081" t="s">
        <v>79</v>
      </c>
      <c r="K1081" t="b">
        <v>1</v>
      </c>
      <c r="L1081" t="s">
        <v>23</v>
      </c>
      <c r="M1081" t="s">
        <v>55</v>
      </c>
      <c r="N1081" t="b">
        <v>1</v>
      </c>
      <c r="O1081" t="s">
        <v>25</v>
      </c>
      <c r="P1081" t="str">
        <f t="shared" si="32"/>
        <v>Armed</v>
      </c>
      <c r="Q1081" t="str">
        <f t="shared" si="33"/>
        <v>18-30</v>
      </c>
    </row>
    <row r="1082" spans="1:17" x14ac:dyDescent="0.2">
      <c r="A1082">
        <v>1270</v>
      </c>
      <c r="B1082" t="s">
        <v>1942</v>
      </c>
      <c r="C1082" s="1">
        <v>42413</v>
      </c>
      <c r="D1082" t="s">
        <v>17</v>
      </c>
      <c r="E1082" t="s">
        <v>33</v>
      </c>
      <c r="F1082">
        <v>24</v>
      </c>
      <c r="G1082" t="s">
        <v>19</v>
      </c>
      <c r="H1082" t="s">
        <v>30</v>
      </c>
      <c r="I1082" t="s">
        <v>1943</v>
      </c>
      <c r="J1082" t="s">
        <v>71</v>
      </c>
      <c r="K1082" t="b">
        <v>0</v>
      </c>
      <c r="L1082" t="s">
        <v>37</v>
      </c>
      <c r="M1082" t="s">
        <v>37</v>
      </c>
      <c r="N1082" t="b">
        <v>0</v>
      </c>
      <c r="O1082" t="s">
        <v>33</v>
      </c>
      <c r="P1082" t="str">
        <f t="shared" si="32"/>
        <v>Unarmed</v>
      </c>
      <c r="Q1082" t="str">
        <f t="shared" si="33"/>
        <v>18-30</v>
      </c>
    </row>
    <row r="1083" spans="1:17" x14ac:dyDescent="0.2">
      <c r="A1083">
        <v>1272</v>
      </c>
      <c r="B1083" t="s">
        <v>1944</v>
      </c>
      <c r="C1083" s="1">
        <v>42413</v>
      </c>
      <c r="D1083" t="s">
        <v>17</v>
      </c>
      <c r="E1083" t="s">
        <v>33</v>
      </c>
      <c r="F1083">
        <v>19</v>
      </c>
      <c r="G1083" t="s">
        <v>19</v>
      </c>
      <c r="H1083" t="s">
        <v>30</v>
      </c>
      <c r="I1083" t="s">
        <v>1945</v>
      </c>
      <c r="J1083" t="s">
        <v>121</v>
      </c>
      <c r="K1083" t="b">
        <v>0</v>
      </c>
      <c r="L1083" t="s">
        <v>23</v>
      </c>
      <c r="M1083" t="s">
        <v>24</v>
      </c>
      <c r="N1083" t="b">
        <v>0</v>
      </c>
      <c r="O1083" t="s">
        <v>33</v>
      </c>
      <c r="P1083" t="str">
        <f t="shared" si="32"/>
        <v>Unarmed</v>
      </c>
      <c r="Q1083" t="str">
        <f t="shared" si="33"/>
        <v>18-30</v>
      </c>
    </row>
    <row r="1084" spans="1:17" x14ac:dyDescent="0.2">
      <c r="A1084">
        <v>1268</v>
      </c>
      <c r="B1084" t="s">
        <v>1946</v>
      </c>
      <c r="C1084" s="1">
        <v>42413</v>
      </c>
      <c r="D1084" t="s">
        <v>32</v>
      </c>
      <c r="E1084" t="s">
        <v>18</v>
      </c>
      <c r="F1084">
        <v>29</v>
      </c>
      <c r="G1084" t="s">
        <v>19</v>
      </c>
      <c r="H1084" t="s">
        <v>30</v>
      </c>
      <c r="I1084" t="s">
        <v>1947</v>
      </c>
      <c r="J1084" t="s">
        <v>61</v>
      </c>
      <c r="K1084" t="b">
        <v>0</v>
      </c>
      <c r="L1084" t="s">
        <v>23</v>
      </c>
      <c r="M1084" t="s">
        <v>24</v>
      </c>
      <c r="N1084" t="b">
        <v>1</v>
      </c>
      <c r="O1084" t="s">
        <v>25</v>
      </c>
      <c r="P1084" t="str">
        <f t="shared" si="32"/>
        <v>Armed</v>
      </c>
      <c r="Q1084" t="str">
        <f t="shared" si="33"/>
        <v>18-30</v>
      </c>
    </row>
    <row r="1085" spans="1:17" x14ac:dyDescent="0.2">
      <c r="A1085">
        <v>1269</v>
      </c>
      <c r="B1085" t="s">
        <v>1948</v>
      </c>
      <c r="C1085" s="1">
        <v>42414</v>
      </c>
      <c r="D1085" t="s">
        <v>17</v>
      </c>
      <c r="E1085" t="s">
        <v>66</v>
      </c>
      <c r="F1085">
        <v>50</v>
      </c>
      <c r="G1085" t="s">
        <v>19</v>
      </c>
      <c r="H1085" t="s">
        <v>26</v>
      </c>
      <c r="I1085" t="s">
        <v>1949</v>
      </c>
      <c r="J1085" t="s">
        <v>175</v>
      </c>
      <c r="K1085" t="b">
        <v>1</v>
      </c>
      <c r="L1085" t="s">
        <v>37</v>
      </c>
      <c r="M1085" t="s">
        <v>24</v>
      </c>
      <c r="N1085" t="b">
        <v>0</v>
      </c>
      <c r="O1085" t="s">
        <v>68</v>
      </c>
      <c r="P1085" t="str">
        <f t="shared" si="32"/>
        <v>Armed</v>
      </c>
      <c r="Q1085" t="str">
        <f t="shared" si="33"/>
        <v>31-50</v>
      </c>
    </row>
    <row r="1086" spans="1:17" x14ac:dyDescent="0.2">
      <c r="A1086">
        <v>1271</v>
      </c>
      <c r="B1086" t="s">
        <v>1950</v>
      </c>
      <c r="C1086" s="1">
        <v>42414</v>
      </c>
      <c r="D1086" t="s">
        <v>17</v>
      </c>
      <c r="E1086" t="s">
        <v>18</v>
      </c>
      <c r="F1086">
        <v>29</v>
      </c>
      <c r="G1086" t="s">
        <v>19</v>
      </c>
      <c r="H1086" t="s">
        <v>34</v>
      </c>
      <c r="I1086" t="s">
        <v>147</v>
      </c>
      <c r="J1086" t="s">
        <v>42</v>
      </c>
      <c r="K1086" t="b">
        <v>0</v>
      </c>
      <c r="L1086" t="s">
        <v>37</v>
      </c>
      <c r="M1086" t="s">
        <v>24</v>
      </c>
      <c r="N1086" t="b">
        <v>0</v>
      </c>
      <c r="O1086" t="s">
        <v>25</v>
      </c>
      <c r="P1086" t="str">
        <f t="shared" si="32"/>
        <v>Armed</v>
      </c>
      <c r="Q1086" t="str">
        <f t="shared" si="33"/>
        <v>18-30</v>
      </c>
    </row>
    <row r="1087" spans="1:17" x14ac:dyDescent="0.2">
      <c r="A1087">
        <v>1280</v>
      </c>
      <c r="B1087" t="s">
        <v>1951</v>
      </c>
      <c r="C1087" s="1">
        <v>42414</v>
      </c>
      <c r="D1087" t="s">
        <v>17</v>
      </c>
      <c r="E1087" t="s">
        <v>66</v>
      </c>
      <c r="F1087">
        <v>26</v>
      </c>
      <c r="G1087" t="s">
        <v>19</v>
      </c>
      <c r="H1087" t="s">
        <v>26</v>
      </c>
      <c r="I1087" t="s">
        <v>1952</v>
      </c>
      <c r="J1087" t="s">
        <v>42</v>
      </c>
      <c r="K1087" t="b">
        <v>0</v>
      </c>
      <c r="L1087" t="s">
        <v>37</v>
      </c>
      <c r="M1087" t="s">
        <v>24</v>
      </c>
      <c r="N1087" t="b">
        <v>0</v>
      </c>
      <c r="O1087" t="s">
        <v>68</v>
      </c>
      <c r="P1087" t="str">
        <f t="shared" si="32"/>
        <v>Armed</v>
      </c>
      <c r="Q1087" t="str">
        <f t="shared" si="33"/>
        <v>18-30</v>
      </c>
    </row>
    <row r="1088" spans="1:17" x14ac:dyDescent="0.2">
      <c r="A1088">
        <v>1274</v>
      </c>
      <c r="B1088" t="s">
        <v>1953</v>
      </c>
      <c r="C1088" s="1">
        <v>42415</v>
      </c>
      <c r="D1088" t="s">
        <v>17</v>
      </c>
      <c r="E1088" t="s">
        <v>82</v>
      </c>
      <c r="F1088">
        <v>39</v>
      </c>
      <c r="G1088" t="s">
        <v>19</v>
      </c>
      <c r="H1088" t="s">
        <v>26</v>
      </c>
      <c r="I1088" t="s">
        <v>1954</v>
      </c>
      <c r="J1088" t="s">
        <v>42</v>
      </c>
      <c r="K1088" t="b">
        <v>0</v>
      </c>
      <c r="L1088" t="s">
        <v>85</v>
      </c>
      <c r="M1088" t="s">
        <v>24</v>
      </c>
      <c r="N1088" t="b">
        <v>0</v>
      </c>
      <c r="O1088" t="s">
        <v>82</v>
      </c>
      <c r="P1088" t="str">
        <f t="shared" si="32"/>
        <v>Armed</v>
      </c>
      <c r="Q1088" t="str">
        <f t="shared" si="33"/>
        <v>31-50</v>
      </c>
    </row>
    <row r="1089" spans="1:17" x14ac:dyDescent="0.2">
      <c r="A1089">
        <v>1282</v>
      </c>
      <c r="B1089" t="s">
        <v>1955</v>
      </c>
      <c r="C1089" s="1">
        <v>42415</v>
      </c>
      <c r="D1089" t="s">
        <v>17</v>
      </c>
      <c r="E1089" t="s">
        <v>18</v>
      </c>
      <c r="F1089">
        <v>52</v>
      </c>
      <c r="G1089" t="s">
        <v>19</v>
      </c>
      <c r="H1089" t="s">
        <v>34</v>
      </c>
      <c r="I1089" t="s">
        <v>1956</v>
      </c>
      <c r="J1089" t="s">
        <v>110</v>
      </c>
      <c r="K1089" t="b">
        <v>0</v>
      </c>
      <c r="L1089" t="s">
        <v>23</v>
      </c>
      <c r="M1089" t="s">
        <v>24</v>
      </c>
      <c r="N1089" t="b">
        <v>0</v>
      </c>
      <c r="O1089" t="s">
        <v>25</v>
      </c>
      <c r="P1089" t="str">
        <f t="shared" si="32"/>
        <v>Armed</v>
      </c>
      <c r="Q1089" t="str">
        <f t="shared" si="33"/>
        <v>50+</v>
      </c>
    </row>
    <row r="1090" spans="1:17" x14ac:dyDescent="0.2">
      <c r="A1090">
        <v>1275</v>
      </c>
      <c r="B1090" t="s">
        <v>1957</v>
      </c>
      <c r="C1090" s="1">
        <v>42416</v>
      </c>
      <c r="D1090" t="s">
        <v>17</v>
      </c>
      <c r="E1090" t="s">
        <v>66</v>
      </c>
      <c r="F1090">
        <v>51</v>
      </c>
      <c r="G1090" t="s">
        <v>19</v>
      </c>
      <c r="H1090" t="s">
        <v>26</v>
      </c>
      <c r="I1090" t="s">
        <v>137</v>
      </c>
      <c r="J1090" t="s">
        <v>1165</v>
      </c>
      <c r="K1090" t="b">
        <v>1</v>
      </c>
      <c r="L1090" t="s">
        <v>37</v>
      </c>
      <c r="M1090" t="s">
        <v>24</v>
      </c>
      <c r="N1090" t="b">
        <v>0</v>
      </c>
      <c r="O1090" t="s">
        <v>68</v>
      </c>
      <c r="P1090" t="str">
        <f t="shared" si="32"/>
        <v>Armed</v>
      </c>
      <c r="Q1090" t="str">
        <f t="shared" si="33"/>
        <v>50+</v>
      </c>
    </row>
    <row r="1091" spans="1:17" x14ac:dyDescent="0.2">
      <c r="A1091">
        <v>1278</v>
      </c>
      <c r="B1091" t="s">
        <v>1958</v>
      </c>
      <c r="C1091" s="1">
        <v>42416</v>
      </c>
      <c r="D1091" t="s">
        <v>17</v>
      </c>
      <c r="E1091" t="s">
        <v>82</v>
      </c>
      <c r="F1091">
        <v>48</v>
      </c>
      <c r="G1091" t="s">
        <v>19</v>
      </c>
      <c r="H1091" t="s">
        <v>26</v>
      </c>
      <c r="I1091" t="s">
        <v>1959</v>
      </c>
      <c r="J1091" t="s">
        <v>118</v>
      </c>
      <c r="K1091" t="b">
        <v>0</v>
      </c>
      <c r="L1091" t="s">
        <v>23</v>
      </c>
      <c r="M1091" t="s">
        <v>55</v>
      </c>
      <c r="N1091" t="b">
        <v>0</v>
      </c>
      <c r="O1091" t="s">
        <v>82</v>
      </c>
      <c r="P1091" t="str">
        <f t="shared" ref="P1091:P1154" si="34">IF(E1091="unarmed", "Unarmed", "Armed")</f>
        <v>Armed</v>
      </c>
      <c r="Q1091" t="str">
        <f t="shared" ref="Q1091:Q1154" si="35">IF(F1091&lt;18, "Under 18", IF(F1091&lt;=30, "18-30", IF(F1091&lt;=50, "31-50", "50+")))</f>
        <v>31-50</v>
      </c>
    </row>
    <row r="1092" spans="1:17" x14ac:dyDescent="0.2">
      <c r="A1092">
        <v>1279</v>
      </c>
      <c r="B1092" t="s">
        <v>1960</v>
      </c>
      <c r="C1092" s="1">
        <v>42416</v>
      </c>
      <c r="D1092" t="s">
        <v>17</v>
      </c>
      <c r="E1092" t="s">
        <v>18</v>
      </c>
      <c r="F1092">
        <v>30</v>
      </c>
      <c r="G1092" t="s">
        <v>19</v>
      </c>
      <c r="H1092" t="s">
        <v>26</v>
      </c>
      <c r="I1092" t="s">
        <v>1961</v>
      </c>
      <c r="J1092" t="s">
        <v>93</v>
      </c>
      <c r="K1092" t="b">
        <v>0</v>
      </c>
      <c r="L1092" t="s">
        <v>37</v>
      </c>
      <c r="M1092" t="s">
        <v>80</v>
      </c>
      <c r="N1092" t="b">
        <v>0</v>
      </c>
      <c r="O1092" t="s">
        <v>25</v>
      </c>
      <c r="P1092" t="str">
        <f t="shared" si="34"/>
        <v>Armed</v>
      </c>
      <c r="Q1092" t="str">
        <f t="shared" si="35"/>
        <v>18-30</v>
      </c>
    </row>
    <row r="1093" spans="1:17" x14ac:dyDescent="0.2">
      <c r="A1093">
        <v>1281</v>
      </c>
      <c r="B1093" t="s">
        <v>1962</v>
      </c>
      <c r="C1093" s="1">
        <v>42417</v>
      </c>
      <c r="D1093" t="s">
        <v>17</v>
      </c>
      <c r="E1093" t="s">
        <v>40</v>
      </c>
      <c r="F1093">
        <v>37</v>
      </c>
      <c r="G1093" t="s">
        <v>19</v>
      </c>
      <c r="H1093" t="s">
        <v>30</v>
      </c>
      <c r="I1093" t="s">
        <v>854</v>
      </c>
      <c r="J1093" t="s">
        <v>74</v>
      </c>
      <c r="K1093" t="b">
        <v>0</v>
      </c>
      <c r="L1093" t="s">
        <v>37</v>
      </c>
      <c r="M1093" t="s">
        <v>37</v>
      </c>
      <c r="N1093" t="b">
        <v>0</v>
      </c>
      <c r="O1093" t="s">
        <v>43</v>
      </c>
      <c r="P1093" t="str">
        <f t="shared" si="34"/>
        <v>Armed</v>
      </c>
      <c r="Q1093" t="str">
        <f t="shared" si="35"/>
        <v>31-50</v>
      </c>
    </row>
    <row r="1094" spans="1:17" x14ac:dyDescent="0.2">
      <c r="A1094">
        <v>1285</v>
      </c>
      <c r="B1094" t="s">
        <v>1963</v>
      </c>
      <c r="C1094" s="1">
        <v>42418</v>
      </c>
      <c r="D1094" t="s">
        <v>17</v>
      </c>
      <c r="E1094" t="s">
        <v>82</v>
      </c>
      <c r="F1094">
        <v>30</v>
      </c>
      <c r="G1094" t="s">
        <v>19</v>
      </c>
      <c r="H1094" t="s">
        <v>34</v>
      </c>
      <c r="I1094" t="s">
        <v>362</v>
      </c>
      <c r="J1094" t="s">
        <v>42</v>
      </c>
      <c r="K1094" t="b">
        <v>0</v>
      </c>
      <c r="L1094" t="s">
        <v>85</v>
      </c>
      <c r="M1094" t="s">
        <v>24</v>
      </c>
      <c r="N1094" t="b">
        <v>0</v>
      </c>
      <c r="O1094" t="s">
        <v>82</v>
      </c>
      <c r="P1094" t="str">
        <f t="shared" si="34"/>
        <v>Armed</v>
      </c>
      <c r="Q1094" t="str">
        <f t="shared" si="35"/>
        <v>18-30</v>
      </c>
    </row>
    <row r="1095" spans="1:17" x14ac:dyDescent="0.2">
      <c r="A1095">
        <v>1286</v>
      </c>
      <c r="B1095" t="s">
        <v>1964</v>
      </c>
      <c r="C1095" s="1">
        <v>42418</v>
      </c>
      <c r="D1095" t="s">
        <v>17</v>
      </c>
      <c r="E1095" t="s">
        <v>82</v>
      </c>
      <c r="F1095">
        <v>35</v>
      </c>
      <c r="G1095" t="s">
        <v>19</v>
      </c>
      <c r="H1095" t="s">
        <v>34</v>
      </c>
      <c r="I1095" t="s">
        <v>362</v>
      </c>
      <c r="J1095" t="s">
        <v>42</v>
      </c>
      <c r="K1095" t="b">
        <v>0</v>
      </c>
      <c r="L1095" t="s">
        <v>85</v>
      </c>
      <c r="M1095" t="s">
        <v>24</v>
      </c>
      <c r="N1095" t="b">
        <v>0</v>
      </c>
      <c r="O1095" t="s">
        <v>82</v>
      </c>
      <c r="P1095" t="str">
        <f t="shared" si="34"/>
        <v>Armed</v>
      </c>
      <c r="Q1095" t="str">
        <f t="shared" si="35"/>
        <v>31-50</v>
      </c>
    </row>
    <row r="1096" spans="1:17" x14ac:dyDescent="0.2">
      <c r="A1096">
        <v>1287</v>
      </c>
      <c r="B1096" t="s">
        <v>1965</v>
      </c>
      <c r="C1096" s="1">
        <v>42418</v>
      </c>
      <c r="D1096" t="s">
        <v>17</v>
      </c>
      <c r="E1096" t="s">
        <v>18</v>
      </c>
      <c r="F1096">
        <v>32</v>
      </c>
      <c r="G1096" t="s">
        <v>19</v>
      </c>
      <c r="H1096" t="s">
        <v>34</v>
      </c>
      <c r="I1096" t="s">
        <v>1604</v>
      </c>
      <c r="J1096" t="s">
        <v>71</v>
      </c>
      <c r="K1096" t="b">
        <v>0</v>
      </c>
      <c r="L1096" t="s">
        <v>23</v>
      </c>
      <c r="M1096" t="s">
        <v>24</v>
      </c>
      <c r="N1096" t="b">
        <v>0</v>
      </c>
      <c r="O1096" t="s">
        <v>25</v>
      </c>
      <c r="P1096" t="str">
        <f t="shared" si="34"/>
        <v>Armed</v>
      </c>
      <c r="Q1096" t="str">
        <f t="shared" si="35"/>
        <v>31-50</v>
      </c>
    </row>
    <row r="1097" spans="1:17" x14ac:dyDescent="0.2">
      <c r="A1097">
        <v>1284</v>
      </c>
      <c r="B1097" t="s">
        <v>1966</v>
      </c>
      <c r="C1097" s="1">
        <v>42418</v>
      </c>
      <c r="D1097" t="s">
        <v>32</v>
      </c>
      <c r="E1097" t="s">
        <v>82</v>
      </c>
      <c r="F1097">
        <v>25</v>
      </c>
      <c r="G1097" t="s">
        <v>19</v>
      </c>
      <c r="H1097" t="s">
        <v>26</v>
      </c>
      <c r="I1097" t="s">
        <v>1967</v>
      </c>
      <c r="J1097" t="s">
        <v>234</v>
      </c>
      <c r="K1097" t="b">
        <v>0</v>
      </c>
      <c r="L1097" t="s">
        <v>37</v>
      </c>
      <c r="M1097" t="s">
        <v>24</v>
      </c>
      <c r="N1097" t="b">
        <v>0</v>
      </c>
      <c r="O1097" t="s">
        <v>82</v>
      </c>
      <c r="P1097" t="str">
        <f t="shared" si="34"/>
        <v>Armed</v>
      </c>
      <c r="Q1097" t="str">
        <f t="shared" si="35"/>
        <v>18-30</v>
      </c>
    </row>
    <row r="1098" spans="1:17" x14ac:dyDescent="0.2">
      <c r="A1098">
        <v>1295</v>
      </c>
      <c r="B1098" t="s">
        <v>1968</v>
      </c>
      <c r="C1098" s="1">
        <v>42419</v>
      </c>
      <c r="D1098" t="s">
        <v>17</v>
      </c>
      <c r="E1098" t="s">
        <v>66</v>
      </c>
      <c r="F1098">
        <v>35</v>
      </c>
      <c r="G1098" t="s">
        <v>19</v>
      </c>
      <c r="H1098" t="s">
        <v>26</v>
      </c>
      <c r="I1098" t="s">
        <v>1969</v>
      </c>
      <c r="J1098" t="s">
        <v>89</v>
      </c>
      <c r="K1098" t="b">
        <v>1</v>
      </c>
      <c r="L1098" t="s">
        <v>23</v>
      </c>
      <c r="M1098" t="s">
        <v>24</v>
      </c>
      <c r="N1098" t="b">
        <v>0</v>
      </c>
      <c r="O1098" t="s">
        <v>68</v>
      </c>
      <c r="P1098" t="str">
        <f t="shared" si="34"/>
        <v>Armed</v>
      </c>
      <c r="Q1098" t="str">
        <f t="shared" si="35"/>
        <v>31-50</v>
      </c>
    </row>
    <row r="1099" spans="1:17" x14ac:dyDescent="0.2">
      <c r="A1099">
        <v>1297</v>
      </c>
      <c r="B1099" t="s">
        <v>1970</v>
      </c>
      <c r="C1099" s="1">
        <v>42419</v>
      </c>
      <c r="D1099" t="s">
        <v>17</v>
      </c>
      <c r="E1099" t="s">
        <v>18</v>
      </c>
      <c r="F1099">
        <v>31</v>
      </c>
      <c r="G1099" t="s">
        <v>19</v>
      </c>
      <c r="H1099" t="s">
        <v>26</v>
      </c>
      <c r="I1099" t="s">
        <v>1971</v>
      </c>
      <c r="J1099" t="s">
        <v>246</v>
      </c>
      <c r="K1099" t="b">
        <v>0</v>
      </c>
      <c r="L1099" t="s">
        <v>23</v>
      </c>
      <c r="M1099" t="s">
        <v>24</v>
      </c>
      <c r="N1099" t="b">
        <v>0</v>
      </c>
      <c r="O1099" t="s">
        <v>25</v>
      </c>
      <c r="P1099" t="str">
        <f t="shared" si="34"/>
        <v>Armed</v>
      </c>
      <c r="Q1099" t="str">
        <f t="shared" si="35"/>
        <v>31-50</v>
      </c>
    </row>
    <row r="1100" spans="1:17" x14ac:dyDescent="0.2">
      <c r="A1100">
        <v>1291</v>
      </c>
      <c r="B1100" t="s">
        <v>1972</v>
      </c>
      <c r="C1100" s="1">
        <v>42420</v>
      </c>
      <c r="D1100" t="s">
        <v>17</v>
      </c>
      <c r="E1100" t="s">
        <v>18</v>
      </c>
      <c r="F1100">
        <v>30</v>
      </c>
      <c r="G1100" t="s">
        <v>19</v>
      </c>
      <c r="H1100" t="s">
        <v>34</v>
      </c>
      <c r="I1100" t="s">
        <v>403</v>
      </c>
      <c r="J1100" t="s">
        <v>42</v>
      </c>
      <c r="K1100" t="b">
        <v>0</v>
      </c>
      <c r="L1100" t="s">
        <v>23</v>
      </c>
      <c r="M1100" t="s">
        <v>55</v>
      </c>
      <c r="N1100" t="b">
        <v>1</v>
      </c>
      <c r="O1100" t="s">
        <v>25</v>
      </c>
      <c r="P1100" t="str">
        <f t="shared" si="34"/>
        <v>Armed</v>
      </c>
      <c r="Q1100" t="str">
        <f t="shared" si="35"/>
        <v>18-30</v>
      </c>
    </row>
    <row r="1101" spans="1:17" x14ac:dyDescent="0.2">
      <c r="A1101">
        <v>1294</v>
      </c>
      <c r="B1101" t="s">
        <v>1973</v>
      </c>
      <c r="C1101" s="1">
        <v>42420</v>
      </c>
      <c r="D1101" t="s">
        <v>17</v>
      </c>
      <c r="E1101" t="s">
        <v>18</v>
      </c>
      <c r="F1101">
        <v>23</v>
      </c>
      <c r="G1101" t="s">
        <v>19</v>
      </c>
      <c r="H1101" t="s">
        <v>34</v>
      </c>
      <c r="I1101" t="s">
        <v>109</v>
      </c>
      <c r="J1101" t="s">
        <v>110</v>
      </c>
      <c r="K1101" t="b">
        <v>0</v>
      </c>
      <c r="L1101" t="s">
        <v>23</v>
      </c>
      <c r="M1101" t="s">
        <v>80</v>
      </c>
      <c r="N1101" t="b">
        <v>0</v>
      </c>
      <c r="O1101" t="s">
        <v>25</v>
      </c>
      <c r="P1101" t="str">
        <f t="shared" si="34"/>
        <v>Armed</v>
      </c>
      <c r="Q1101" t="str">
        <f t="shared" si="35"/>
        <v>18-30</v>
      </c>
    </row>
    <row r="1102" spans="1:17" x14ac:dyDescent="0.2">
      <c r="A1102">
        <v>1296</v>
      </c>
      <c r="B1102" t="s">
        <v>1974</v>
      </c>
      <c r="C1102" s="1">
        <v>42420</v>
      </c>
      <c r="D1102" t="s">
        <v>17</v>
      </c>
      <c r="E1102" t="s">
        <v>18</v>
      </c>
      <c r="F1102">
        <v>41</v>
      </c>
      <c r="G1102" t="s">
        <v>19</v>
      </c>
      <c r="H1102" t="s">
        <v>30</v>
      </c>
      <c r="I1102" t="s">
        <v>632</v>
      </c>
      <c r="J1102" t="s">
        <v>22</v>
      </c>
      <c r="K1102" t="b">
        <v>0</v>
      </c>
      <c r="L1102" t="s">
        <v>23</v>
      </c>
      <c r="M1102" t="s">
        <v>55</v>
      </c>
      <c r="N1102" t="b">
        <v>0</v>
      </c>
      <c r="O1102" t="s">
        <v>25</v>
      </c>
      <c r="P1102" t="str">
        <f t="shared" si="34"/>
        <v>Armed</v>
      </c>
      <c r="Q1102" t="str">
        <f t="shared" si="35"/>
        <v>31-50</v>
      </c>
    </row>
    <row r="1103" spans="1:17" x14ac:dyDescent="0.2">
      <c r="A1103">
        <v>1298</v>
      </c>
      <c r="B1103" t="s">
        <v>1975</v>
      </c>
      <c r="C1103" s="1">
        <v>42420</v>
      </c>
      <c r="D1103" t="s">
        <v>17</v>
      </c>
      <c r="E1103" t="s">
        <v>18</v>
      </c>
      <c r="F1103">
        <v>45</v>
      </c>
      <c r="G1103" t="s">
        <v>19</v>
      </c>
      <c r="H1103" t="s">
        <v>26</v>
      </c>
      <c r="I1103" t="s">
        <v>298</v>
      </c>
      <c r="J1103" t="s">
        <v>299</v>
      </c>
      <c r="K1103" t="b">
        <v>1</v>
      </c>
      <c r="L1103" t="s">
        <v>23</v>
      </c>
      <c r="M1103" t="s">
        <v>24</v>
      </c>
      <c r="N1103" t="b">
        <v>0</v>
      </c>
      <c r="O1103" t="s">
        <v>25</v>
      </c>
      <c r="P1103" t="str">
        <f t="shared" si="34"/>
        <v>Armed</v>
      </c>
      <c r="Q1103" t="str">
        <f t="shared" si="35"/>
        <v>31-50</v>
      </c>
    </row>
    <row r="1104" spans="1:17" x14ac:dyDescent="0.2">
      <c r="A1104">
        <v>1289</v>
      </c>
      <c r="B1104" t="s">
        <v>1976</v>
      </c>
      <c r="C1104" s="1">
        <v>42421</v>
      </c>
      <c r="D1104" t="s">
        <v>17</v>
      </c>
      <c r="E1104" t="s">
        <v>82</v>
      </c>
      <c r="F1104">
        <v>46</v>
      </c>
      <c r="G1104" t="s">
        <v>19</v>
      </c>
      <c r="H1104" t="s">
        <v>30</v>
      </c>
      <c r="I1104" t="s">
        <v>1030</v>
      </c>
      <c r="J1104" t="s">
        <v>22</v>
      </c>
      <c r="K1104" t="b">
        <v>0</v>
      </c>
      <c r="L1104" t="s">
        <v>37</v>
      </c>
      <c r="M1104" t="s">
        <v>24</v>
      </c>
      <c r="N1104" t="b">
        <v>0</v>
      </c>
      <c r="O1104" t="s">
        <v>82</v>
      </c>
      <c r="P1104" t="str">
        <f t="shared" si="34"/>
        <v>Armed</v>
      </c>
      <c r="Q1104" t="str">
        <f t="shared" si="35"/>
        <v>31-50</v>
      </c>
    </row>
    <row r="1105" spans="1:17" x14ac:dyDescent="0.2">
      <c r="A1105">
        <v>1290</v>
      </c>
      <c r="B1105" t="s">
        <v>1977</v>
      </c>
      <c r="C1105" s="1">
        <v>42421</v>
      </c>
      <c r="D1105" t="s">
        <v>17</v>
      </c>
      <c r="E1105" t="s">
        <v>18</v>
      </c>
      <c r="F1105">
        <v>36</v>
      </c>
      <c r="G1105" t="s">
        <v>59</v>
      </c>
      <c r="H1105" t="s">
        <v>38</v>
      </c>
      <c r="I1105" t="s">
        <v>200</v>
      </c>
      <c r="J1105" t="s">
        <v>54</v>
      </c>
      <c r="K1105" t="b">
        <v>1</v>
      </c>
      <c r="L1105" t="s">
        <v>23</v>
      </c>
      <c r="M1105" t="s">
        <v>80</v>
      </c>
      <c r="N1105" t="b">
        <v>0</v>
      </c>
      <c r="O1105" t="s">
        <v>25</v>
      </c>
      <c r="P1105" t="str">
        <f t="shared" si="34"/>
        <v>Armed</v>
      </c>
      <c r="Q1105" t="str">
        <f t="shared" si="35"/>
        <v>31-50</v>
      </c>
    </row>
    <row r="1106" spans="1:17" x14ac:dyDescent="0.2">
      <c r="A1106">
        <v>1292</v>
      </c>
      <c r="B1106" t="s">
        <v>1978</v>
      </c>
      <c r="C1106" s="1">
        <v>42421</v>
      </c>
      <c r="D1106" t="s">
        <v>17</v>
      </c>
      <c r="E1106" t="s">
        <v>18</v>
      </c>
      <c r="F1106">
        <v>31</v>
      </c>
      <c r="G1106" t="s">
        <v>59</v>
      </c>
      <c r="H1106" t="s">
        <v>30</v>
      </c>
      <c r="I1106" t="s">
        <v>1979</v>
      </c>
      <c r="J1106" t="s">
        <v>42</v>
      </c>
      <c r="K1106" t="b">
        <v>0</v>
      </c>
      <c r="L1106" t="s">
        <v>37</v>
      </c>
      <c r="M1106" t="s">
        <v>24</v>
      </c>
      <c r="N1106" t="b">
        <v>0</v>
      </c>
      <c r="O1106" t="s">
        <v>25</v>
      </c>
      <c r="P1106" t="str">
        <f t="shared" si="34"/>
        <v>Armed</v>
      </c>
      <c r="Q1106" t="str">
        <f t="shared" si="35"/>
        <v>31-50</v>
      </c>
    </row>
    <row r="1107" spans="1:17" x14ac:dyDescent="0.2">
      <c r="A1107">
        <v>1293</v>
      </c>
      <c r="B1107" t="s">
        <v>1980</v>
      </c>
      <c r="C1107" s="1">
        <v>42421</v>
      </c>
      <c r="D1107" t="s">
        <v>17</v>
      </c>
      <c r="E1107" t="s">
        <v>82</v>
      </c>
      <c r="F1107">
        <v>32</v>
      </c>
      <c r="G1107" t="s">
        <v>19</v>
      </c>
      <c r="H1107" t="s">
        <v>30</v>
      </c>
      <c r="I1107" t="s">
        <v>1979</v>
      </c>
      <c r="J1107" t="s">
        <v>42</v>
      </c>
      <c r="K1107" t="b">
        <v>0</v>
      </c>
      <c r="L1107" t="s">
        <v>37</v>
      </c>
      <c r="M1107" t="s">
        <v>24</v>
      </c>
      <c r="N1107" t="b">
        <v>0</v>
      </c>
      <c r="O1107" t="s">
        <v>82</v>
      </c>
      <c r="P1107" t="str">
        <f t="shared" si="34"/>
        <v>Armed</v>
      </c>
      <c r="Q1107" t="str">
        <f t="shared" si="35"/>
        <v>31-50</v>
      </c>
    </row>
    <row r="1108" spans="1:17" x14ac:dyDescent="0.2">
      <c r="A1108">
        <v>1305</v>
      </c>
      <c r="B1108" t="s">
        <v>1981</v>
      </c>
      <c r="C1108" s="1">
        <v>42421</v>
      </c>
      <c r="D1108" t="s">
        <v>17</v>
      </c>
      <c r="E1108" t="s">
        <v>18</v>
      </c>
      <c r="F1108">
        <v>38</v>
      </c>
      <c r="G1108" t="s">
        <v>59</v>
      </c>
      <c r="H1108" t="s">
        <v>38</v>
      </c>
      <c r="I1108" t="s">
        <v>218</v>
      </c>
      <c r="J1108" t="s">
        <v>258</v>
      </c>
      <c r="K1108" t="b">
        <v>0</v>
      </c>
      <c r="L1108" t="s">
        <v>23</v>
      </c>
      <c r="M1108" t="s">
        <v>24</v>
      </c>
      <c r="N1108" t="b">
        <v>0</v>
      </c>
      <c r="O1108" t="s">
        <v>25</v>
      </c>
      <c r="P1108" t="str">
        <f t="shared" si="34"/>
        <v>Armed</v>
      </c>
      <c r="Q1108" t="str">
        <f t="shared" si="35"/>
        <v>31-50</v>
      </c>
    </row>
    <row r="1109" spans="1:17" x14ac:dyDescent="0.2">
      <c r="A1109">
        <v>1301</v>
      </c>
      <c r="B1109" t="s">
        <v>1982</v>
      </c>
      <c r="C1109" s="1">
        <v>42422</v>
      </c>
      <c r="D1109" t="s">
        <v>17</v>
      </c>
      <c r="E1109" t="s">
        <v>18</v>
      </c>
      <c r="F1109">
        <v>33</v>
      </c>
      <c r="G1109" t="s">
        <v>19</v>
      </c>
      <c r="H1109" t="s">
        <v>34</v>
      </c>
      <c r="I1109" t="s">
        <v>189</v>
      </c>
      <c r="J1109" t="s">
        <v>47</v>
      </c>
      <c r="K1109" t="b">
        <v>0</v>
      </c>
      <c r="L1109" t="s">
        <v>23</v>
      </c>
      <c r="M1109" t="s">
        <v>37</v>
      </c>
      <c r="N1109" t="b">
        <v>0</v>
      </c>
      <c r="O1109" t="s">
        <v>25</v>
      </c>
      <c r="P1109" t="str">
        <f t="shared" si="34"/>
        <v>Armed</v>
      </c>
      <c r="Q1109" t="str">
        <f t="shared" si="35"/>
        <v>31-50</v>
      </c>
    </row>
    <row r="1110" spans="1:17" x14ac:dyDescent="0.2">
      <c r="A1110">
        <v>1302</v>
      </c>
      <c r="B1110" t="s">
        <v>1983</v>
      </c>
      <c r="C1110" s="1">
        <v>42422</v>
      </c>
      <c r="D1110" t="s">
        <v>17</v>
      </c>
      <c r="E1110" t="s">
        <v>66</v>
      </c>
      <c r="F1110">
        <v>45</v>
      </c>
      <c r="G1110" t="s">
        <v>19</v>
      </c>
      <c r="H1110" t="s">
        <v>26</v>
      </c>
      <c r="I1110" t="s">
        <v>471</v>
      </c>
      <c r="J1110" t="s">
        <v>42</v>
      </c>
      <c r="K1110" t="b">
        <v>0</v>
      </c>
      <c r="L1110" t="s">
        <v>23</v>
      </c>
      <c r="M1110" t="s">
        <v>24</v>
      </c>
      <c r="N1110" t="b">
        <v>0</v>
      </c>
      <c r="O1110" t="s">
        <v>68</v>
      </c>
      <c r="P1110" t="str">
        <f t="shared" si="34"/>
        <v>Armed</v>
      </c>
      <c r="Q1110" t="str">
        <f t="shared" si="35"/>
        <v>31-50</v>
      </c>
    </row>
    <row r="1111" spans="1:17" x14ac:dyDescent="0.2">
      <c r="A1111">
        <v>1303</v>
      </c>
      <c r="B1111" t="s">
        <v>1984</v>
      </c>
      <c r="C1111" s="1">
        <v>42422</v>
      </c>
      <c r="D1111" t="s">
        <v>17</v>
      </c>
      <c r="E1111" t="s">
        <v>82</v>
      </c>
      <c r="F1111">
        <v>38</v>
      </c>
      <c r="G1111" t="s">
        <v>19</v>
      </c>
      <c r="H1111" t="s">
        <v>26</v>
      </c>
      <c r="I1111" t="s">
        <v>630</v>
      </c>
      <c r="J1111" t="s">
        <v>71</v>
      </c>
      <c r="K1111" t="b">
        <v>1</v>
      </c>
      <c r="L1111" t="s">
        <v>37</v>
      </c>
      <c r="M1111" t="s">
        <v>55</v>
      </c>
      <c r="N1111" t="b">
        <v>0</v>
      </c>
      <c r="O1111" t="s">
        <v>82</v>
      </c>
      <c r="P1111" t="str">
        <f t="shared" si="34"/>
        <v>Armed</v>
      </c>
      <c r="Q1111" t="str">
        <f t="shared" si="35"/>
        <v>31-50</v>
      </c>
    </row>
    <row r="1112" spans="1:17" x14ac:dyDescent="0.2">
      <c r="A1112">
        <v>1304</v>
      </c>
      <c r="B1112" t="s">
        <v>1985</v>
      </c>
      <c r="C1112" s="1">
        <v>42422</v>
      </c>
      <c r="D1112" t="s">
        <v>17</v>
      </c>
      <c r="E1112" t="s">
        <v>40</v>
      </c>
      <c r="F1112">
        <v>22</v>
      </c>
      <c r="G1112" t="s">
        <v>19</v>
      </c>
      <c r="H1112" t="s">
        <v>26</v>
      </c>
      <c r="I1112" t="s">
        <v>1986</v>
      </c>
      <c r="J1112" t="s">
        <v>74</v>
      </c>
      <c r="K1112" t="b">
        <v>0</v>
      </c>
      <c r="L1112" t="s">
        <v>37</v>
      </c>
      <c r="M1112" t="s">
        <v>24</v>
      </c>
      <c r="N1112" t="b">
        <v>0</v>
      </c>
      <c r="O1112" t="s">
        <v>43</v>
      </c>
      <c r="P1112" t="str">
        <f t="shared" si="34"/>
        <v>Armed</v>
      </c>
      <c r="Q1112" t="str">
        <f t="shared" si="35"/>
        <v>18-30</v>
      </c>
    </row>
    <row r="1113" spans="1:17" x14ac:dyDescent="0.2">
      <c r="A1113">
        <v>1306</v>
      </c>
      <c r="B1113" t="s">
        <v>1987</v>
      </c>
      <c r="C1113" s="1">
        <v>42423</v>
      </c>
      <c r="D1113" t="s">
        <v>17</v>
      </c>
      <c r="E1113" t="s">
        <v>82</v>
      </c>
      <c r="F1113">
        <v>48</v>
      </c>
      <c r="G1113" t="s">
        <v>19</v>
      </c>
      <c r="H1113" t="s">
        <v>30</v>
      </c>
      <c r="I1113" t="s">
        <v>419</v>
      </c>
      <c r="J1113" t="s">
        <v>79</v>
      </c>
      <c r="K1113" t="b">
        <v>1</v>
      </c>
      <c r="L1113" t="s">
        <v>23</v>
      </c>
      <c r="M1113" t="s">
        <v>24</v>
      </c>
      <c r="N1113" t="b">
        <v>0</v>
      </c>
      <c r="O1113" t="s">
        <v>82</v>
      </c>
      <c r="P1113" t="str">
        <f t="shared" si="34"/>
        <v>Armed</v>
      </c>
      <c r="Q1113" t="str">
        <f t="shared" si="35"/>
        <v>31-50</v>
      </c>
    </row>
    <row r="1114" spans="1:17" x14ac:dyDescent="0.2">
      <c r="A1114">
        <v>1309</v>
      </c>
      <c r="B1114" t="s">
        <v>1988</v>
      </c>
      <c r="C1114" s="1">
        <v>42423</v>
      </c>
      <c r="D1114" t="s">
        <v>17</v>
      </c>
      <c r="E1114" t="s">
        <v>18</v>
      </c>
      <c r="F1114">
        <v>36</v>
      </c>
      <c r="G1114" t="s">
        <v>19</v>
      </c>
      <c r="H1114" t="s">
        <v>34</v>
      </c>
      <c r="I1114" t="s">
        <v>1989</v>
      </c>
      <c r="J1114" t="s">
        <v>42</v>
      </c>
      <c r="K1114" t="b">
        <v>0</v>
      </c>
      <c r="L1114" t="s">
        <v>37</v>
      </c>
      <c r="M1114" t="s">
        <v>37</v>
      </c>
      <c r="N1114" t="b">
        <v>0</v>
      </c>
      <c r="O1114" t="s">
        <v>25</v>
      </c>
      <c r="P1114" t="str">
        <f t="shared" si="34"/>
        <v>Armed</v>
      </c>
      <c r="Q1114" t="str">
        <f t="shared" si="35"/>
        <v>31-50</v>
      </c>
    </row>
    <row r="1115" spans="1:17" x14ac:dyDescent="0.2">
      <c r="A1115">
        <v>1317</v>
      </c>
      <c r="B1115" t="s">
        <v>1990</v>
      </c>
      <c r="C1115" s="1">
        <v>42423</v>
      </c>
      <c r="D1115" t="s">
        <v>17</v>
      </c>
      <c r="E1115" t="s">
        <v>18</v>
      </c>
      <c r="F1115">
        <v>26</v>
      </c>
      <c r="G1115" t="s">
        <v>19</v>
      </c>
      <c r="H1115" t="s">
        <v>26</v>
      </c>
      <c r="I1115" t="s">
        <v>200</v>
      </c>
      <c r="J1115" t="s">
        <v>54</v>
      </c>
      <c r="K1115" t="b">
        <v>1</v>
      </c>
      <c r="L1115" t="s">
        <v>23</v>
      </c>
      <c r="M1115" t="s">
        <v>24</v>
      </c>
      <c r="N1115" t="b">
        <v>0</v>
      </c>
      <c r="O1115" t="s">
        <v>25</v>
      </c>
      <c r="P1115" t="str">
        <f t="shared" si="34"/>
        <v>Armed</v>
      </c>
      <c r="Q1115" t="str">
        <f t="shared" si="35"/>
        <v>18-30</v>
      </c>
    </row>
    <row r="1116" spans="1:17" x14ac:dyDescent="0.2">
      <c r="A1116">
        <v>1310</v>
      </c>
      <c r="B1116" t="s">
        <v>1991</v>
      </c>
      <c r="C1116" s="1">
        <v>42423</v>
      </c>
      <c r="D1116" t="s">
        <v>32</v>
      </c>
      <c r="E1116" t="s">
        <v>454</v>
      </c>
      <c r="F1116">
        <v>39</v>
      </c>
      <c r="G1116" t="s">
        <v>19</v>
      </c>
      <c r="H1116" t="s">
        <v>34</v>
      </c>
      <c r="I1116" t="s">
        <v>218</v>
      </c>
      <c r="J1116" t="s">
        <v>71</v>
      </c>
      <c r="K1116" t="b">
        <v>1</v>
      </c>
      <c r="L1116" t="s">
        <v>23</v>
      </c>
      <c r="M1116" t="s">
        <v>24</v>
      </c>
      <c r="N1116" t="b">
        <v>0</v>
      </c>
      <c r="O1116" t="s">
        <v>68</v>
      </c>
      <c r="P1116" t="str">
        <f t="shared" si="34"/>
        <v>Armed</v>
      </c>
      <c r="Q1116" t="str">
        <f t="shared" si="35"/>
        <v>31-50</v>
      </c>
    </row>
    <row r="1117" spans="1:17" x14ac:dyDescent="0.2">
      <c r="A1117">
        <v>1307</v>
      </c>
      <c r="B1117" t="s">
        <v>1992</v>
      </c>
      <c r="C1117" s="1">
        <v>42424</v>
      </c>
      <c r="D1117" t="s">
        <v>17</v>
      </c>
      <c r="E1117" t="s">
        <v>66</v>
      </c>
      <c r="F1117">
        <v>16</v>
      </c>
      <c r="G1117" t="s">
        <v>19</v>
      </c>
      <c r="H1117" t="s">
        <v>26</v>
      </c>
      <c r="I1117" t="s">
        <v>1993</v>
      </c>
      <c r="J1117" t="s">
        <v>118</v>
      </c>
      <c r="K1117" t="b">
        <v>1</v>
      </c>
      <c r="L1117" t="s">
        <v>37</v>
      </c>
      <c r="M1117" t="s">
        <v>24</v>
      </c>
      <c r="N1117" t="b">
        <v>0</v>
      </c>
      <c r="O1117" t="s">
        <v>68</v>
      </c>
      <c r="P1117" t="str">
        <f t="shared" si="34"/>
        <v>Armed</v>
      </c>
      <c r="Q1117" t="str">
        <f t="shared" si="35"/>
        <v>Under 18</v>
      </c>
    </row>
    <row r="1118" spans="1:17" x14ac:dyDescent="0.2">
      <c r="A1118">
        <v>1313</v>
      </c>
      <c r="B1118" t="s">
        <v>1994</v>
      </c>
      <c r="C1118" s="1">
        <v>42424</v>
      </c>
      <c r="D1118" t="s">
        <v>17</v>
      </c>
      <c r="E1118" t="s">
        <v>18</v>
      </c>
      <c r="F1118">
        <v>58</v>
      </c>
      <c r="G1118" t="s">
        <v>19</v>
      </c>
      <c r="H1118" t="s">
        <v>26</v>
      </c>
      <c r="I1118" t="s">
        <v>1995</v>
      </c>
      <c r="J1118" t="s">
        <v>47</v>
      </c>
      <c r="K1118" t="b">
        <v>1</v>
      </c>
      <c r="L1118" t="s">
        <v>23</v>
      </c>
      <c r="M1118" t="s">
        <v>24</v>
      </c>
      <c r="N1118" t="b">
        <v>0</v>
      </c>
      <c r="O1118" t="s">
        <v>25</v>
      </c>
      <c r="P1118" t="str">
        <f t="shared" si="34"/>
        <v>Armed</v>
      </c>
      <c r="Q1118" t="str">
        <f t="shared" si="35"/>
        <v>50+</v>
      </c>
    </row>
    <row r="1119" spans="1:17" x14ac:dyDescent="0.2">
      <c r="A1119">
        <v>1314</v>
      </c>
      <c r="B1119" t="s">
        <v>1996</v>
      </c>
      <c r="C1119" s="1">
        <v>42424</v>
      </c>
      <c r="D1119" t="s">
        <v>17</v>
      </c>
      <c r="E1119" t="s">
        <v>82</v>
      </c>
      <c r="F1119">
        <v>27</v>
      </c>
      <c r="G1119" t="s">
        <v>19</v>
      </c>
      <c r="H1119" t="s">
        <v>34</v>
      </c>
      <c r="I1119" t="s">
        <v>200</v>
      </c>
      <c r="J1119" t="s">
        <v>54</v>
      </c>
      <c r="K1119" t="b">
        <v>0</v>
      </c>
      <c r="L1119" t="s">
        <v>37</v>
      </c>
      <c r="M1119" t="s">
        <v>55</v>
      </c>
      <c r="N1119" t="b">
        <v>0</v>
      </c>
      <c r="O1119" t="s">
        <v>82</v>
      </c>
      <c r="P1119" t="str">
        <f t="shared" si="34"/>
        <v>Armed</v>
      </c>
      <c r="Q1119" t="str">
        <f t="shared" si="35"/>
        <v>18-30</v>
      </c>
    </row>
    <row r="1120" spans="1:17" x14ac:dyDescent="0.2">
      <c r="A1120">
        <v>1316</v>
      </c>
      <c r="B1120" t="s">
        <v>1997</v>
      </c>
      <c r="C1120" s="1">
        <v>42424</v>
      </c>
      <c r="D1120" t="s">
        <v>17</v>
      </c>
      <c r="E1120" t="s">
        <v>82</v>
      </c>
      <c r="F1120">
        <v>26</v>
      </c>
      <c r="G1120" t="s">
        <v>19</v>
      </c>
      <c r="H1120" t="s">
        <v>34</v>
      </c>
      <c r="I1120" t="s">
        <v>714</v>
      </c>
      <c r="J1120" t="s">
        <v>42</v>
      </c>
      <c r="K1120" t="b">
        <v>0</v>
      </c>
      <c r="L1120" t="s">
        <v>23</v>
      </c>
      <c r="M1120" t="s">
        <v>24</v>
      </c>
      <c r="N1120" t="b">
        <v>0</v>
      </c>
      <c r="O1120" t="s">
        <v>82</v>
      </c>
      <c r="P1120" t="str">
        <f t="shared" si="34"/>
        <v>Armed</v>
      </c>
      <c r="Q1120" t="str">
        <f t="shared" si="35"/>
        <v>18-30</v>
      </c>
    </row>
    <row r="1121" spans="1:17" x14ac:dyDescent="0.2">
      <c r="A1121">
        <v>1318</v>
      </c>
      <c r="B1121" t="s">
        <v>1998</v>
      </c>
      <c r="C1121" s="1">
        <v>42424</v>
      </c>
      <c r="D1121" t="s">
        <v>17</v>
      </c>
      <c r="E1121" t="s">
        <v>33</v>
      </c>
      <c r="F1121">
        <v>21</v>
      </c>
      <c r="G1121" t="s">
        <v>19</v>
      </c>
      <c r="H1121" t="s">
        <v>30</v>
      </c>
      <c r="I1121" t="s">
        <v>1999</v>
      </c>
      <c r="J1121" t="s">
        <v>348</v>
      </c>
      <c r="K1121" t="b">
        <v>0</v>
      </c>
      <c r="L1121" t="s">
        <v>37</v>
      </c>
      <c r="M1121" t="s">
        <v>55</v>
      </c>
      <c r="N1121" t="b">
        <v>0</v>
      </c>
      <c r="O1121" t="s">
        <v>33</v>
      </c>
      <c r="P1121" t="str">
        <f t="shared" si="34"/>
        <v>Unarmed</v>
      </c>
      <c r="Q1121" t="str">
        <f t="shared" si="35"/>
        <v>18-30</v>
      </c>
    </row>
    <row r="1122" spans="1:17" x14ac:dyDescent="0.2">
      <c r="A1122">
        <v>1312</v>
      </c>
      <c r="B1122" t="s">
        <v>2000</v>
      </c>
      <c r="C1122" s="1">
        <v>42425</v>
      </c>
      <c r="D1122" t="s">
        <v>17</v>
      </c>
      <c r="E1122" t="s">
        <v>18</v>
      </c>
      <c r="F1122">
        <v>37</v>
      </c>
      <c r="G1122" t="s">
        <v>19</v>
      </c>
      <c r="H1122" t="s">
        <v>26</v>
      </c>
      <c r="I1122" t="s">
        <v>46</v>
      </c>
      <c r="J1122" t="s">
        <v>47</v>
      </c>
      <c r="K1122" t="b">
        <v>0</v>
      </c>
      <c r="L1122" t="s">
        <v>23</v>
      </c>
      <c r="M1122" t="s">
        <v>80</v>
      </c>
      <c r="N1122" t="b">
        <v>1</v>
      </c>
      <c r="O1122" t="s">
        <v>25</v>
      </c>
      <c r="P1122" t="str">
        <f t="shared" si="34"/>
        <v>Armed</v>
      </c>
      <c r="Q1122" t="str">
        <f t="shared" si="35"/>
        <v>31-50</v>
      </c>
    </row>
    <row r="1123" spans="1:17" x14ac:dyDescent="0.2">
      <c r="A1123">
        <v>1315</v>
      </c>
      <c r="B1123" t="s">
        <v>2001</v>
      </c>
      <c r="C1123" s="1">
        <v>42425</v>
      </c>
      <c r="D1123" t="s">
        <v>17</v>
      </c>
      <c r="E1123" t="s">
        <v>2002</v>
      </c>
      <c r="F1123">
        <v>56</v>
      </c>
      <c r="G1123" t="s">
        <v>19</v>
      </c>
      <c r="H1123" t="s">
        <v>30</v>
      </c>
      <c r="I1123" t="s">
        <v>2003</v>
      </c>
      <c r="J1123" t="s">
        <v>282</v>
      </c>
      <c r="K1123" t="b">
        <v>0</v>
      </c>
      <c r="L1123" t="s">
        <v>85</v>
      </c>
      <c r="M1123" t="s">
        <v>24</v>
      </c>
      <c r="N1123" t="b">
        <v>1</v>
      </c>
      <c r="O1123" t="s">
        <v>90</v>
      </c>
      <c r="P1123" t="str">
        <f t="shared" si="34"/>
        <v>Armed</v>
      </c>
      <c r="Q1123" t="str">
        <f t="shared" si="35"/>
        <v>50+</v>
      </c>
    </row>
    <row r="1124" spans="1:17" x14ac:dyDescent="0.2">
      <c r="A1124">
        <v>1319</v>
      </c>
      <c r="B1124" t="s">
        <v>2004</v>
      </c>
      <c r="C1124" s="1">
        <v>42425</v>
      </c>
      <c r="D1124" t="s">
        <v>17</v>
      </c>
      <c r="E1124" t="s">
        <v>18</v>
      </c>
      <c r="F1124">
        <v>19</v>
      </c>
      <c r="G1124" t="s">
        <v>19</v>
      </c>
      <c r="H1124" t="s">
        <v>26</v>
      </c>
      <c r="I1124" t="s">
        <v>2005</v>
      </c>
      <c r="J1124" t="s">
        <v>107</v>
      </c>
      <c r="K1124" t="b">
        <v>0</v>
      </c>
      <c r="L1124" t="s">
        <v>23</v>
      </c>
      <c r="M1124" t="s">
        <v>24</v>
      </c>
      <c r="N1124" t="b">
        <v>1</v>
      </c>
      <c r="O1124" t="s">
        <v>25</v>
      </c>
      <c r="P1124" t="str">
        <f t="shared" si="34"/>
        <v>Armed</v>
      </c>
      <c r="Q1124" t="str">
        <f t="shared" si="35"/>
        <v>18-30</v>
      </c>
    </row>
    <row r="1125" spans="1:17" x14ac:dyDescent="0.2">
      <c r="A1125">
        <v>1320</v>
      </c>
      <c r="B1125" t="s">
        <v>2006</v>
      </c>
      <c r="C1125" s="1">
        <v>42425</v>
      </c>
      <c r="D1125" t="s">
        <v>17</v>
      </c>
      <c r="E1125" t="s">
        <v>18</v>
      </c>
      <c r="F1125">
        <v>38</v>
      </c>
      <c r="G1125" t="s">
        <v>19</v>
      </c>
      <c r="H1125" t="s">
        <v>30</v>
      </c>
      <c r="I1125" t="s">
        <v>2007</v>
      </c>
      <c r="J1125" t="s">
        <v>36</v>
      </c>
      <c r="K1125" t="b">
        <v>1</v>
      </c>
      <c r="L1125" t="s">
        <v>23</v>
      </c>
      <c r="M1125" t="s">
        <v>24</v>
      </c>
      <c r="N1125" t="b">
        <v>0</v>
      </c>
      <c r="O1125" t="s">
        <v>25</v>
      </c>
      <c r="P1125" t="str">
        <f t="shared" si="34"/>
        <v>Armed</v>
      </c>
      <c r="Q1125" t="str">
        <f t="shared" si="35"/>
        <v>31-50</v>
      </c>
    </row>
    <row r="1126" spans="1:17" x14ac:dyDescent="0.2">
      <c r="A1126">
        <v>1322</v>
      </c>
      <c r="B1126" t="s">
        <v>2008</v>
      </c>
      <c r="C1126" s="1">
        <v>42426</v>
      </c>
      <c r="D1126" t="s">
        <v>17</v>
      </c>
      <c r="E1126" t="s">
        <v>40</v>
      </c>
      <c r="F1126">
        <v>18</v>
      </c>
      <c r="G1126" t="s">
        <v>19</v>
      </c>
      <c r="H1126" t="s">
        <v>30</v>
      </c>
      <c r="I1126" t="s">
        <v>2009</v>
      </c>
      <c r="J1126" t="s">
        <v>121</v>
      </c>
      <c r="K1126" t="b">
        <v>1</v>
      </c>
      <c r="L1126" t="s">
        <v>37</v>
      </c>
      <c r="M1126" t="s">
        <v>24</v>
      </c>
      <c r="N1126" t="b">
        <v>0</v>
      </c>
      <c r="O1126" t="s">
        <v>43</v>
      </c>
      <c r="P1126" t="str">
        <f t="shared" si="34"/>
        <v>Armed</v>
      </c>
      <c r="Q1126" t="str">
        <f t="shared" si="35"/>
        <v>18-30</v>
      </c>
    </row>
    <row r="1127" spans="1:17" x14ac:dyDescent="0.2">
      <c r="A1127">
        <v>1324</v>
      </c>
      <c r="B1127" t="s">
        <v>2010</v>
      </c>
      <c r="C1127" s="1">
        <v>42426</v>
      </c>
      <c r="D1127" t="s">
        <v>17</v>
      </c>
      <c r="E1127" t="s">
        <v>33</v>
      </c>
      <c r="F1127">
        <v>35</v>
      </c>
      <c r="G1127" t="s">
        <v>19</v>
      </c>
      <c r="H1127" t="s">
        <v>26</v>
      </c>
      <c r="I1127" t="s">
        <v>2011</v>
      </c>
      <c r="J1127" t="s">
        <v>1256</v>
      </c>
      <c r="K1127" t="b">
        <v>0</v>
      </c>
      <c r="L1127" t="s">
        <v>23</v>
      </c>
      <c r="M1127" t="s">
        <v>24</v>
      </c>
      <c r="N1127" t="b">
        <v>0</v>
      </c>
      <c r="O1127" t="s">
        <v>33</v>
      </c>
      <c r="P1127" t="str">
        <f t="shared" si="34"/>
        <v>Unarmed</v>
      </c>
      <c r="Q1127" t="str">
        <f t="shared" si="35"/>
        <v>31-50</v>
      </c>
    </row>
    <row r="1128" spans="1:17" x14ac:dyDescent="0.2">
      <c r="A1128">
        <v>1325</v>
      </c>
      <c r="B1128" t="s">
        <v>2012</v>
      </c>
      <c r="C1128" s="1">
        <v>42427</v>
      </c>
      <c r="D1128" t="s">
        <v>17</v>
      </c>
      <c r="E1128" t="s">
        <v>18</v>
      </c>
      <c r="F1128">
        <v>23</v>
      </c>
      <c r="G1128" t="s">
        <v>19</v>
      </c>
      <c r="H1128" t="s">
        <v>34</v>
      </c>
      <c r="I1128" t="s">
        <v>452</v>
      </c>
      <c r="J1128" t="s">
        <v>71</v>
      </c>
      <c r="K1128" t="b">
        <v>0</v>
      </c>
      <c r="L1128" t="s">
        <v>23</v>
      </c>
      <c r="M1128" t="s">
        <v>55</v>
      </c>
      <c r="N1128" t="b">
        <v>1</v>
      </c>
      <c r="O1128" t="s">
        <v>25</v>
      </c>
      <c r="P1128" t="str">
        <f t="shared" si="34"/>
        <v>Armed</v>
      </c>
      <c r="Q1128" t="str">
        <f t="shared" si="35"/>
        <v>18-30</v>
      </c>
    </row>
    <row r="1129" spans="1:17" x14ac:dyDescent="0.2">
      <c r="A1129">
        <v>1321</v>
      </c>
      <c r="B1129" t="s">
        <v>2013</v>
      </c>
      <c r="C1129" s="1">
        <v>42428</v>
      </c>
      <c r="D1129" t="s">
        <v>17</v>
      </c>
      <c r="E1129" t="s">
        <v>18</v>
      </c>
      <c r="F1129">
        <v>41</v>
      </c>
      <c r="G1129" t="s">
        <v>19</v>
      </c>
      <c r="H1129" t="s">
        <v>26</v>
      </c>
      <c r="I1129" t="s">
        <v>2014</v>
      </c>
      <c r="J1129" t="s">
        <v>282</v>
      </c>
      <c r="K1129" t="b">
        <v>0</v>
      </c>
      <c r="L1129" t="s">
        <v>23</v>
      </c>
      <c r="M1129" t="s">
        <v>24</v>
      </c>
      <c r="N1129" t="b">
        <v>0</v>
      </c>
      <c r="O1129" t="s">
        <v>25</v>
      </c>
      <c r="P1129" t="str">
        <f t="shared" si="34"/>
        <v>Armed</v>
      </c>
      <c r="Q1129" t="str">
        <f t="shared" si="35"/>
        <v>31-50</v>
      </c>
    </row>
    <row r="1130" spans="1:17" x14ac:dyDescent="0.2">
      <c r="A1130">
        <v>1323</v>
      </c>
      <c r="B1130" t="s">
        <v>2015</v>
      </c>
      <c r="C1130" s="1">
        <v>42428</v>
      </c>
      <c r="D1130" t="s">
        <v>17</v>
      </c>
      <c r="E1130" t="s">
        <v>18</v>
      </c>
      <c r="F1130">
        <v>44</v>
      </c>
      <c r="G1130" t="s">
        <v>19</v>
      </c>
      <c r="H1130" t="s">
        <v>26</v>
      </c>
      <c r="I1130" t="s">
        <v>1378</v>
      </c>
      <c r="J1130" t="s">
        <v>1256</v>
      </c>
      <c r="K1130" t="b">
        <v>1</v>
      </c>
      <c r="L1130" t="s">
        <v>23</v>
      </c>
      <c r="M1130" t="s">
        <v>24</v>
      </c>
      <c r="N1130" t="b">
        <v>0</v>
      </c>
      <c r="O1130" t="s">
        <v>25</v>
      </c>
      <c r="P1130" t="str">
        <f t="shared" si="34"/>
        <v>Armed</v>
      </c>
      <c r="Q1130" t="str">
        <f t="shared" si="35"/>
        <v>31-50</v>
      </c>
    </row>
    <row r="1131" spans="1:17" x14ac:dyDescent="0.2">
      <c r="A1131">
        <v>1327</v>
      </c>
      <c r="B1131" t="s">
        <v>2016</v>
      </c>
      <c r="C1131" s="1">
        <v>42429</v>
      </c>
      <c r="D1131" t="s">
        <v>17</v>
      </c>
      <c r="E1131" t="s">
        <v>18</v>
      </c>
      <c r="F1131">
        <v>24</v>
      </c>
      <c r="G1131" t="s">
        <v>19</v>
      </c>
      <c r="H1131" t="s">
        <v>30</v>
      </c>
      <c r="I1131" t="s">
        <v>2017</v>
      </c>
      <c r="J1131" t="s">
        <v>255</v>
      </c>
      <c r="K1131" t="b">
        <v>0</v>
      </c>
      <c r="L1131" t="s">
        <v>23</v>
      </c>
      <c r="M1131" t="s">
        <v>80</v>
      </c>
      <c r="N1131" t="b">
        <v>0</v>
      </c>
      <c r="O1131" t="s">
        <v>25</v>
      </c>
      <c r="P1131" t="str">
        <f t="shared" si="34"/>
        <v>Armed</v>
      </c>
      <c r="Q1131" t="str">
        <f t="shared" si="35"/>
        <v>18-30</v>
      </c>
    </row>
    <row r="1132" spans="1:17" x14ac:dyDescent="0.2">
      <c r="A1132">
        <v>1328</v>
      </c>
      <c r="B1132" t="s">
        <v>2018</v>
      </c>
      <c r="C1132" s="1">
        <v>42430</v>
      </c>
      <c r="D1132" t="s">
        <v>17</v>
      </c>
      <c r="E1132" t="s">
        <v>18</v>
      </c>
      <c r="F1132">
        <v>39</v>
      </c>
      <c r="G1132" t="s">
        <v>19</v>
      </c>
      <c r="H1132" t="s">
        <v>34</v>
      </c>
      <c r="I1132" t="s">
        <v>334</v>
      </c>
      <c r="J1132" t="s">
        <v>175</v>
      </c>
      <c r="K1132" t="b">
        <v>1</v>
      </c>
      <c r="L1132" t="s">
        <v>23</v>
      </c>
      <c r="M1132" t="s">
        <v>24</v>
      </c>
      <c r="N1132" t="b">
        <v>0</v>
      </c>
      <c r="O1132" t="s">
        <v>25</v>
      </c>
      <c r="P1132" t="str">
        <f t="shared" si="34"/>
        <v>Armed</v>
      </c>
      <c r="Q1132" t="str">
        <f t="shared" si="35"/>
        <v>31-50</v>
      </c>
    </row>
    <row r="1133" spans="1:17" x14ac:dyDescent="0.2">
      <c r="A1133">
        <v>1329</v>
      </c>
      <c r="B1133" t="s">
        <v>2019</v>
      </c>
      <c r="C1133" s="1">
        <v>42430</v>
      </c>
      <c r="D1133" t="s">
        <v>17</v>
      </c>
      <c r="E1133" t="s">
        <v>18</v>
      </c>
      <c r="F1133">
        <v>22</v>
      </c>
      <c r="G1133" t="s">
        <v>19</v>
      </c>
      <c r="H1133" t="s">
        <v>34</v>
      </c>
      <c r="I1133" t="s">
        <v>324</v>
      </c>
      <c r="J1133" t="s">
        <v>71</v>
      </c>
      <c r="K1133" t="b">
        <v>1</v>
      </c>
      <c r="L1133" t="s">
        <v>23</v>
      </c>
      <c r="M1133" t="s">
        <v>24</v>
      </c>
      <c r="N1133" t="b">
        <v>0</v>
      </c>
      <c r="O1133" t="s">
        <v>25</v>
      </c>
      <c r="P1133" t="str">
        <f t="shared" si="34"/>
        <v>Armed</v>
      </c>
      <c r="Q1133" t="str">
        <f t="shared" si="35"/>
        <v>18-30</v>
      </c>
    </row>
    <row r="1134" spans="1:17" x14ac:dyDescent="0.2">
      <c r="A1134">
        <v>1330</v>
      </c>
      <c r="B1134" t="s">
        <v>2020</v>
      </c>
      <c r="C1134" s="1">
        <v>42430</v>
      </c>
      <c r="D1134" t="s">
        <v>17</v>
      </c>
      <c r="E1134" t="s">
        <v>18</v>
      </c>
      <c r="F1134">
        <v>37</v>
      </c>
      <c r="G1134" t="s">
        <v>19</v>
      </c>
      <c r="H1134" t="s">
        <v>26</v>
      </c>
      <c r="I1134" t="s">
        <v>2021</v>
      </c>
      <c r="J1134" t="s">
        <v>299</v>
      </c>
      <c r="K1134" t="b">
        <v>0</v>
      </c>
      <c r="L1134" t="s">
        <v>23</v>
      </c>
      <c r="M1134" t="s">
        <v>24</v>
      </c>
      <c r="N1134" t="b">
        <v>0</v>
      </c>
      <c r="O1134" t="s">
        <v>25</v>
      </c>
      <c r="P1134" t="str">
        <f t="shared" si="34"/>
        <v>Armed</v>
      </c>
      <c r="Q1134" t="str">
        <f t="shared" si="35"/>
        <v>31-50</v>
      </c>
    </row>
    <row r="1135" spans="1:17" x14ac:dyDescent="0.2">
      <c r="A1135">
        <v>1331</v>
      </c>
      <c r="B1135" t="s">
        <v>2022</v>
      </c>
      <c r="C1135" s="1">
        <v>42431</v>
      </c>
      <c r="D1135" t="s">
        <v>17</v>
      </c>
      <c r="E1135" t="s">
        <v>33</v>
      </c>
      <c r="F1135">
        <v>36</v>
      </c>
      <c r="G1135" t="s">
        <v>19</v>
      </c>
      <c r="H1135" t="s">
        <v>26</v>
      </c>
      <c r="I1135" t="s">
        <v>2023</v>
      </c>
      <c r="J1135" t="s">
        <v>184</v>
      </c>
      <c r="K1135" t="b">
        <v>1</v>
      </c>
      <c r="L1135" t="s">
        <v>37</v>
      </c>
      <c r="M1135" t="s">
        <v>24</v>
      </c>
      <c r="N1135" t="b">
        <v>0</v>
      </c>
      <c r="O1135" t="s">
        <v>33</v>
      </c>
      <c r="P1135" t="str">
        <f t="shared" si="34"/>
        <v>Unarmed</v>
      </c>
      <c r="Q1135" t="str">
        <f t="shared" si="35"/>
        <v>31-50</v>
      </c>
    </row>
    <row r="1136" spans="1:17" x14ac:dyDescent="0.2">
      <c r="A1136">
        <v>1341</v>
      </c>
      <c r="B1136" t="s">
        <v>2024</v>
      </c>
      <c r="C1136" s="1">
        <v>42431</v>
      </c>
      <c r="D1136" t="s">
        <v>32</v>
      </c>
      <c r="E1136" t="s">
        <v>66</v>
      </c>
      <c r="F1136">
        <v>41</v>
      </c>
      <c r="G1136" t="s">
        <v>19</v>
      </c>
      <c r="H1136" t="s">
        <v>26</v>
      </c>
      <c r="I1136" t="s">
        <v>2025</v>
      </c>
      <c r="J1136" t="s">
        <v>64</v>
      </c>
      <c r="K1136" t="b">
        <v>0</v>
      </c>
      <c r="L1136" t="s">
        <v>37</v>
      </c>
      <c r="M1136" t="s">
        <v>24</v>
      </c>
      <c r="N1136" t="b">
        <v>0</v>
      </c>
      <c r="O1136" t="s">
        <v>68</v>
      </c>
      <c r="P1136" t="str">
        <f t="shared" si="34"/>
        <v>Armed</v>
      </c>
      <c r="Q1136" t="str">
        <f t="shared" si="35"/>
        <v>31-50</v>
      </c>
    </row>
    <row r="1137" spans="1:17" x14ac:dyDescent="0.2">
      <c r="A1137">
        <v>1335</v>
      </c>
      <c r="B1137" t="s">
        <v>2026</v>
      </c>
      <c r="C1137" s="1">
        <v>42432</v>
      </c>
      <c r="D1137" t="s">
        <v>17</v>
      </c>
      <c r="E1137" t="s">
        <v>66</v>
      </c>
      <c r="F1137">
        <v>27</v>
      </c>
      <c r="G1137" t="s">
        <v>19</v>
      </c>
      <c r="H1137" t="s">
        <v>34</v>
      </c>
      <c r="I1137" t="s">
        <v>1144</v>
      </c>
      <c r="J1137" t="s">
        <v>54</v>
      </c>
      <c r="K1137" t="b">
        <v>0</v>
      </c>
      <c r="L1137" t="s">
        <v>37</v>
      </c>
      <c r="M1137" t="s">
        <v>55</v>
      </c>
      <c r="N1137" t="b">
        <v>0</v>
      </c>
      <c r="O1137" t="s">
        <v>68</v>
      </c>
      <c r="P1137" t="str">
        <f t="shared" si="34"/>
        <v>Armed</v>
      </c>
      <c r="Q1137" t="str">
        <f t="shared" si="35"/>
        <v>18-30</v>
      </c>
    </row>
    <row r="1138" spans="1:17" x14ac:dyDescent="0.2">
      <c r="A1138">
        <v>1342</v>
      </c>
      <c r="B1138" t="s">
        <v>2027</v>
      </c>
      <c r="C1138" s="1">
        <v>42433</v>
      </c>
      <c r="D1138" t="s">
        <v>17</v>
      </c>
      <c r="E1138" t="s">
        <v>33</v>
      </c>
      <c r="F1138">
        <v>30</v>
      </c>
      <c r="G1138" t="s">
        <v>19</v>
      </c>
      <c r="H1138" t="s">
        <v>26</v>
      </c>
      <c r="I1138" t="s">
        <v>2028</v>
      </c>
      <c r="J1138" t="s">
        <v>154</v>
      </c>
      <c r="K1138" t="b">
        <v>0</v>
      </c>
      <c r="L1138" t="s">
        <v>85</v>
      </c>
      <c r="M1138" t="s">
        <v>24</v>
      </c>
      <c r="N1138" t="b">
        <v>0</v>
      </c>
      <c r="O1138" t="s">
        <v>33</v>
      </c>
      <c r="P1138" t="str">
        <f t="shared" si="34"/>
        <v>Unarmed</v>
      </c>
      <c r="Q1138" t="str">
        <f t="shared" si="35"/>
        <v>18-30</v>
      </c>
    </row>
    <row r="1139" spans="1:17" x14ac:dyDescent="0.2">
      <c r="A1139">
        <v>1334</v>
      </c>
      <c r="B1139" t="s">
        <v>2029</v>
      </c>
      <c r="C1139" s="1">
        <v>42434</v>
      </c>
      <c r="D1139" t="s">
        <v>17</v>
      </c>
      <c r="E1139" t="s">
        <v>18</v>
      </c>
      <c r="F1139">
        <v>34</v>
      </c>
      <c r="G1139" t="s">
        <v>19</v>
      </c>
      <c r="H1139" t="s">
        <v>26</v>
      </c>
      <c r="I1139" t="s">
        <v>2030</v>
      </c>
      <c r="J1139" t="s">
        <v>262</v>
      </c>
      <c r="K1139" t="b">
        <v>1</v>
      </c>
      <c r="L1139" t="s">
        <v>23</v>
      </c>
      <c r="M1139" t="s">
        <v>24</v>
      </c>
      <c r="N1139" t="b">
        <v>0</v>
      </c>
      <c r="O1139" t="s">
        <v>25</v>
      </c>
      <c r="P1139" t="str">
        <f t="shared" si="34"/>
        <v>Armed</v>
      </c>
      <c r="Q1139" t="str">
        <f t="shared" si="35"/>
        <v>31-50</v>
      </c>
    </row>
    <row r="1140" spans="1:17" x14ac:dyDescent="0.2">
      <c r="A1140">
        <v>1336</v>
      </c>
      <c r="B1140" t="s">
        <v>2031</v>
      </c>
      <c r="C1140" s="1">
        <v>42434</v>
      </c>
      <c r="D1140" t="s">
        <v>17</v>
      </c>
      <c r="E1140" t="s">
        <v>18</v>
      </c>
      <c r="F1140">
        <v>22</v>
      </c>
      <c r="G1140" t="s">
        <v>19</v>
      </c>
      <c r="H1140" t="s">
        <v>26</v>
      </c>
      <c r="I1140" t="s">
        <v>2032</v>
      </c>
      <c r="J1140" t="s">
        <v>71</v>
      </c>
      <c r="K1140" t="b">
        <v>1</v>
      </c>
      <c r="L1140" t="s">
        <v>37</v>
      </c>
      <c r="M1140" t="s">
        <v>24</v>
      </c>
      <c r="N1140" t="b">
        <v>0</v>
      </c>
      <c r="O1140" t="s">
        <v>25</v>
      </c>
      <c r="P1140" t="str">
        <f t="shared" si="34"/>
        <v>Armed</v>
      </c>
      <c r="Q1140" t="str">
        <f t="shared" si="35"/>
        <v>18-30</v>
      </c>
    </row>
    <row r="1141" spans="1:17" x14ac:dyDescent="0.2">
      <c r="A1141">
        <v>1332</v>
      </c>
      <c r="B1141" t="s">
        <v>2033</v>
      </c>
      <c r="C1141" s="1">
        <v>42435</v>
      </c>
      <c r="D1141" t="s">
        <v>17</v>
      </c>
      <c r="E1141" t="s">
        <v>18</v>
      </c>
      <c r="F1141">
        <v>51</v>
      </c>
      <c r="G1141" t="s">
        <v>19</v>
      </c>
      <c r="H1141" t="s">
        <v>26</v>
      </c>
      <c r="I1141" t="s">
        <v>817</v>
      </c>
      <c r="J1141" t="s">
        <v>71</v>
      </c>
      <c r="K1141" t="b">
        <v>1</v>
      </c>
      <c r="L1141" t="s">
        <v>23</v>
      </c>
      <c r="M1141" t="s">
        <v>24</v>
      </c>
      <c r="N1141" t="b">
        <v>0</v>
      </c>
      <c r="O1141" t="s">
        <v>25</v>
      </c>
      <c r="P1141" t="str">
        <f t="shared" si="34"/>
        <v>Armed</v>
      </c>
      <c r="Q1141" t="str">
        <f t="shared" si="35"/>
        <v>50+</v>
      </c>
    </row>
    <row r="1142" spans="1:17" x14ac:dyDescent="0.2">
      <c r="A1142">
        <v>1333</v>
      </c>
      <c r="B1142" t="s">
        <v>2034</v>
      </c>
      <c r="C1142" s="1">
        <v>42435</v>
      </c>
      <c r="D1142" t="s">
        <v>17</v>
      </c>
      <c r="E1142" t="s">
        <v>33</v>
      </c>
      <c r="F1142">
        <v>42</v>
      </c>
      <c r="G1142" t="s">
        <v>19</v>
      </c>
      <c r="H1142" t="s">
        <v>26</v>
      </c>
      <c r="I1142" t="s">
        <v>2035</v>
      </c>
      <c r="J1142" t="s">
        <v>883</v>
      </c>
      <c r="K1142" t="b">
        <v>0</v>
      </c>
      <c r="L1142" t="s">
        <v>37</v>
      </c>
      <c r="M1142" t="s">
        <v>80</v>
      </c>
      <c r="N1142" t="b">
        <v>0</v>
      </c>
      <c r="O1142" t="s">
        <v>33</v>
      </c>
      <c r="P1142" t="str">
        <f t="shared" si="34"/>
        <v>Unarmed</v>
      </c>
      <c r="Q1142" t="str">
        <f t="shared" si="35"/>
        <v>31-50</v>
      </c>
    </row>
    <row r="1143" spans="1:17" x14ac:dyDescent="0.2">
      <c r="A1143">
        <v>1340</v>
      </c>
      <c r="B1143" t="s">
        <v>2036</v>
      </c>
      <c r="C1143" s="1">
        <v>42435</v>
      </c>
      <c r="D1143" t="s">
        <v>17</v>
      </c>
      <c r="E1143" t="s">
        <v>18</v>
      </c>
      <c r="F1143">
        <v>41</v>
      </c>
      <c r="G1143" t="s">
        <v>19</v>
      </c>
      <c r="H1143" t="s">
        <v>34</v>
      </c>
      <c r="I1143" t="s">
        <v>104</v>
      </c>
      <c r="J1143" t="s">
        <v>42</v>
      </c>
      <c r="K1143" t="b">
        <v>0</v>
      </c>
      <c r="L1143" t="s">
        <v>23</v>
      </c>
      <c r="M1143" t="s">
        <v>37</v>
      </c>
      <c r="N1143" t="b">
        <v>0</v>
      </c>
      <c r="O1143" t="s">
        <v>25</v>
      </c>
      <c r="P1143" t="str">
        <f t="shared" si="34"/>
        <v>Armed</v>
      </c>
      <c r="Q1143" t="str">
        <f t="shared" si="35"/>
        <v>31-50</v>
      </c>
    </row>
    <row r="1144" spans="1:17" x14ac:dyDescent="0.2">
      <c r="A1144">
        <v>1339</v>
      </c>
      <c r="B1144" t="s">
        <v>2037</v>
      </c>
      <c r="C1144" s="1">
        <v>42436</v>
      </c>
      <c r="D1144" t="s">
        <v>17</v>
      </c>
      <c r="E1144" t="s">
        <v>18</v>
      </c>
      <c r="F1144">
        <v>49</v>
      </c>
      <c r="G1144" t="s">
        <v>19</v>
      </c>
      <c r="H1144" t="s">
        <v>26</v>
      </c>
      <c r="I1144" t="s">
        <v>2038</v>
      </c>
      <c r="J1144" t="s">
        <v>262</v>
      </c>
      <c r="K1144" t="b">
        <v>1</v>
      </c>
      <c r="L1144" t="s">
        <v>23</v>
      </c>
      <c r="M1144" t="s">
        <v>24</v>
      </c>
      <c r="N1144" t="b">
        <v>0</v>
      </c>
      <c r="O1144" t="s">
        <v>25</v>
      </c>
      <c r="P1144" t="str">
        <f t="shared" si="34"/>
        <v>Armed</v>
      </c>
      <c r="Q1144" t="str">
        <f t="shared" si="35"/>
        <v>31-50</v>
      </c>
    </row>
    <row r="1145" spans="1:17" x14ac:dyDescent="0.2">
      <c r="A1145">
        <v>1343</v>
      </c>
      <c r="B1145" t="s">
        <v>2039</v>
      </c>
      <c r="C1145" s="1">
        <v>42436</v>
      </c>
      <c r="D1145" t="s">
        <v>17</v>
      </c>
      <c r="E1145" t="s">
        <v>66</v>
      </c>
      <c r="F1145">
        <v>45</v>
      </c>
      <c r="G1145" t="s">
        <v>19</v>
      </c>
      <c r="H1145" t="s">
        <v>26</v>
      </c>
      <c r="I1145" t="s">
        <v>279</v>
      </c>
      <c r="J1145" t="s">
        <v>42</v>
      </c>
      <c r="K1145" t="b">
        <v>0</v>
      </c>
      <c r="L1145" t="s">
        <v>37</v>
      </c>
      <c r="M1145" t="s">
        <v>24</v>
      </c>
      <c r="N1145" t="b">
        <v>0</v>
      </c>
      <c r="O1145" t="s">
        <v>68</v>
      </c>
      <c r="P1145" t="str">
        <f t="shared" si="34"/>
        <v>Armed</v>
      </c>
      <c r="Q1145" t="str">
        <f t="shared" si="35"/>
        <v>31-50</v>
      </c>
    </row>
    <row r="1146" spans="1:17" x14ac:dyDescent="0.2">
      <c r="A1146">
        <v>1344</v>
      </c>
      <c r="B1146" t="s">
        <v>2040</v>
      </c>
      <c r="C1146" s="1">
        <v>42436</v>
      </c>
      <c r="D1146" t="s">
        <v>17</v>
      </c>
      <c r="E1146" t="s">
        <v>82</v>
      </c>
      <c r="F1146">
        <v>45</v>
      </c>
      <c r="G1146" t="s">
        <v>19</v>
      </c>
      <c r="H1146" t="s">
        <v>26</v>
      </c>
      <c r="I1146" t="s">
        <v>592</v>
      </c>
      <c r="J1146" t="s">
        <v>36</v>
      </c>
      <c r="K1146" t="b">
        <v>0</v>
      </c>
      <c r="L1146" t="s">
        <v>85</v>
      </c>
      <c r="M1146" t="s">
        <v>24</v>
      </c>
      <c r="N1146" t="b">
        <v>0</v>
      </c>
      <c r="O1146" t="s">
        <v>82</v>
      </c>
      <c r="P1146" t="str">
        <f t="shared" si="34"/>
        <v>Armed</v>
      </c>
      <c r="Q1146" t="str">
        <f t="shared" si="35"/>
        <v>31-50</v>
      </c>
    </row>
    <row r="1147" spans="1:17" x14ac:dyDescent="0.2">
      <c r="A1147">
        <v>1345</v>
      </c>
      <c r="B1147" t="s">
        <v>2041</v>
      </c>
      <c r="C1147" s="1">
        <v>42436</v>
      </c>
      <c r="D1147" t="s">
        <v>17</v>
      </c>
      <c r="E1147" t="s">
        <v>18</v>
      </c>
      <c r="F1147">
        <v>42</v>
      </c>
      <c r="G1147" t="s">
        <v>19</v>
      </c>
      <c r="H1147" t="s">
        <v>26</v>
      </c>
      <c r="I1147" t="s">
        <v>216</v>
      </c>
      <c r="J1147" t="s">
        <v>84</v>
      </c>
      <c r="K1147" t="b">
        <v>0</v>
      </c>
      <c r="L1147" t="s">
        <v>23</v>
      </c>
      <c r="M1147" t="s">
        <v>24</v>
      </c>
      <c r="N1147" t="b">
        <v>0</v>
      </c>
      <c r="O1147" t="s">
        <v>25</v>
      </c>
      <c r="P1147" t="str">
        <f t="shared" si="34"/>
        <v>Armed</v>
      </c>
      <c r="Q1147" t="str">
        <f t="shared" si="35"/>
        <v>31-50</v>
      </c>
    </row>
    <row r="1148" spans="1:17" x14ac:dyDescent="0.2">
      <c r="A1148">
        <v>1348</v>
      </c>
      <c r="B1148" t="s">
        <v>2042</v>
      </c>
      <c r="C1148" s="1">
        <v>42436</v>
      </c>
      <c r="D1148" t="s">
        <v>17</v>
      </c>
      <c r="E1148" t="s">
        <v>82</v>
      </c>
      <c r="F1148">
        <v>41</v>
      </c>
      <c r="G1148" t="s">
        <v>19</v>
      </c>
      <c r="H1148" t="s">
        <v>34</v>
      </c>
      <c r="I1148" t="s">
        <v>2043</v>
      </c>
      <c r="J1148" t="s">
        <v>110</v>
      </c>
      <c r="K1148" t="b">
        <v>0</v>
      </c>
      <c r="L1148" t="s">
        <v>37</v>
      </c>
      <c r="M1148" t="s">
        <v>55</v>
      </c>
      <c r="N1148" t="b">
        <v>0</v>
      </c>
      <c r="O1148" t="s">
        <v>82</v>
      </c>
      <c r="P1148" t="str">
        <f t="shared" si="34"/>
        <v>Armed</v>
      </c>
      <c r="Q1148" t="str">
        <f t="shared" si="35"/>
        <v>31-50</v>
      </c>
    </row>
    <row r="1149" spans="1:17" x14ac:dyDescent="0.2">
      <c r="A1149">
        <v>1347</v>
      </c>
      <c r="B1149" t="s">
        <v>2044</v>
      </c>
      <c r="C1149" s="1">
        <v>42437</v>
      </c>
      <c r="D1149" t="s">
        <v>17</v>
      </c>
      <c r="E1149" t="s">
        <v>40</v>
      </c>
      <c r="F1149">
        <v>27</v>
      </c>
      <c r="G1149" t="s">
        <v>19</v>
      </c>
      <c r="H1149" t="s">
        <v>26</v>
      </c>
      <c r="I1149" t="s">
        <v>1490</v>
      </c>
      <c r="J1149" t="s">
        <v>175</v>
      </c>
      <c r="K1149" t="b">
        <v>1</v>
      </c>
      <c r="L1149" t="s">
        <v>23</v>
      </c>
      <c r="M1149" t="s">
        <v>24</v>
      </c>
      <c r="N1149" t="b">
        <v>0</v>
      </c>
      <c r="O1149" t="s">
        <v>43</v>
      </c>
      <c r="P1149" t="str">
        <f t="shared" si="34"/>
        <v>Armed</v>
      </c>
      <c r="Q1149" t="str">
        <f t="shared" si="35"/>
        <v>18-30</v>
      </c>
    </row>
    <row r="1150" spans="1:17" x14ac:dyDescent="0.2">
      <c r="A1150">
        <v>1349</v>
      </c>
      <c r="B1150" t="s">
        <v>2045</v>
      </c>
      <c r="C1150" s="1">
        <v>42439</v>
      </c>
      <c r="D1150" t="s">
        <v>17</v>
      </c>
      <c r="E1150" t="s">
        <v>40</v>
      </c>
      <c r="F1150">
        <v>37</v>
      </c>
      <c r="G1150" t="s">
        <v>19</v>
      </c>
      <c r="H1150" t="s">
        <v>26</v>
      </c>
      <c r="I1150" t="s">
        <v>2046</v>
      </c>
      <c r="J1150" t="s">
        <v>299</v>
      </c>
      <c r="K1150" t="b">
        <v>0</v>
      </c>
      <c r="L1150" t="s">
        <v>37</v>
      </c>
      <c r="M1150" t="s">
        <v>24</v>
      </c>
      <c r="N1150" t="b">
        <v>0</v>
      </c>
      <c r="O1150" t="s">
        <v>43</v>
      </c>
      <c r="P1150" t="str">
        <f t="shared" si="34"/>
        <v>Armed</v>
      </c>
      <c r="Q1150" t="str">
        <f t="shared" si="35"/>
        <v>31-50</v>
      </c>
    </row>
    <row r="1151" spans="1:17" x14ac:dyDescent="0.2">
      <c r="A1151">
        <v>1351</v>
      </c>
      <c r="B1151" t="s">
        <v>2047</v>
      </c>
      <c r="C1151" s="1">
        <v>42439</v>
      </c>
      <c r="D1151" t="s">
        <v>17</v>
      </c>
      <c r="E1151" t="s">
        <v>40</v>
      </c>
      <c r="F1151">
        <v>22</v>
      </c>
      <c r="G1151" t="s">
        <v>19</v>
      </c>
      <c r="H1151" t="s">
        <v>30</v>
      </c>
      <c r="I1151" t="s">
        <v>1604</v>
      </c>
      <c r="J1151" t="s">
        <v>107</v>
      </c>
      <c r="K1151" t="b">
        <v>1</v>
      </c>
      <c r="L1151" t="s">
        <v>23</v>
      </c>
      <c r="M1151" t="s">
        <v>80</v>
      </c>
      <c r="N1151" t="b">
        <v>0</v>
      </c>
      <c r="O1151" t="s">
        <v>43</v>
      </c>
      <c r="P1151" t="str">
        <f t="shared" si="34"/>
        <v>Armed</v>
      </c>
      <c r="Q1151" t="str">
        <f t="shared" si="35"/>
        <v>18-30</v>
      </c>
    </row>
    <row r="1152" spans="1:17" x14ac:dyDescent="0.2">
      <c r="A1152">
        <v>1352</v>
      </c>
      <c r="B1152" t="s">
        <v>2048</v>
      </c>
      <c r="C1152" s="1">
        <v>42439</v>
      </c>
      <c r="D1152" t="s">
        <v>17</v>
      </c>
      <c r="E1152" t="s">
        <v>18</v>
      </c>
      <c r="F1152">
        <v>21</v>
      </c>
      <c r="G1152" t="s">
        <v>19</v>
      </c>
      <c r="H1152" t="s">
        <v>34</v>
      </c>
      <c r="I1152" t="s">
        <v>651</v>
      </c>
      <c r="J1152" t="s">
        <v>42</v>
      </c>
      <c r="K1152" t="b">
        <v>0</v>
      </c>
      <c r="L1152" t="s">
        <v>37</v>
      </c>
      <c r="M1152" t="s">
        <v>80</v>
      </c>
      <c r="N1152" t="b">
        <v>0</v>
      </c>
      <c r="O1152" t="s">
        <v>25</v>
      </c>
      <c r="P1152" t="str">
        <f t="shared" si="34"/>
        <v>Armed</v>
      </c>
      <c r="Q1152" t="str">
        <f t="shared" si="35"/>
        <v>18-30</v>
      </c>
    </row>
    <row r="1153" spans="1:17" x14ac:dyDescent="0.2">
      <c r="A1153">
        <v>1353</v>
      </c>
      <c r="B1153" t="s">
        <v>2049</v>
      </c>
      <c r="C1153" s="1">
        <v>42439</v>
      </c>
      <c r="D1153" t="s">
        <v>17</v>
      </c>
      <c r="E1153" t="s">
        <v>18</v>
      </c>
      <c r="F1153">
        <v>50</v>
      </c>
      <c r="G1153" t="s">
        <v>19</v>
      </c>
      <c r="H1153" t="s">
        <v>26</v>
      </c>
      <c r="I1153" t="s">
        <v>1150</v>
      </c>
      <c r="J1153" t="s">
        <v>71</v>
      </c>
      <c r="K1153" t="b">
        <v>1</v>
      </c>
      <c r="L1153" t="s">
        <v>23</v>
      </c>
      <c r="M1153" t="s">
        <v>24</v>
      </c>
      <c r="N1153" t="b">
        <v>0</v>
      </c>
      <c r="O1153" t="s">
        <v>25</v>
      </c>
      <c r="P1153" t="str">
        <f t="shared" si="34"/>
        <v>Armed</v>
      </c>
      <c r="Q1153" t="str">
        <f t="shared" si="35"/>
        <v>31-50</v>
      </c>
    </row>
    <row r="1154" spans="1:17" x14ac:dyDescent="0.2">
      <c r="A1154">
        <v>1354</v>
      </c>
      <c r="B1154" t="s">
        <v>2050</v>
      </c>
      <c r="C1154" s="1">
        <v>42439</v>
      </c>
      <c r="D1154" t="s">
        <v>17</v>
      </c>
      <c r="E1154" t="s">
        <v>82</v>
      </c>
      <c r="F1154">
        <v>23</v>
      </c>
      <c r="G1154" t="s">
        <v>19</v>
      </c>
      <c r="H1154" t="s">
        <v>34</v>
      </c>
      <c r="I1154" t="s">
        <v>2051</v>
      </c>
      <c r="J1154" t="s">
        <v>47</v>
      </c>
      <c r="K1154" t="b">
        <v>0</v>
      </c>
      <c r="L1154" t="s">
        <v>23</v>
      </c>
      <c r="M1154" t="s">
        <v>55</v>
      </c>
      <c r="N1154" t="b">
        <v>0</v>
      </c>
      <c r="O1154" t="s">
        <v>82</v>
      </c>
      <c r="P1154" t="str">
        <f t="shared" si="34"/>
        <v>Armed</v>
      </c>
      <c r="Q1154" t="str">
        <f t="shared" si="35"/>
        <v>18-30</v>
      </c>
    </row>
    <row r="1155" spans="1:17" x14ac:dyDescent="0.2">
      <c r="A1155">
        <v>1350</v>
      </c>
      <c r="B1155" t="s">
        <v>2052</v>
      </c>
      <c r="C1155" s="1">
        <v>42440</v>
      </c>
      <c r="D1155" t="s">
        <v>17</v>
      </c>
      <c r="E1155" t="s">
        <v>18</v>
      </c>
      <c r="F1155">
        <v>25</v>
      </c>
      <c r="G1155" t="s">
        <v>19</v>
      </c>
      <c r="H1155" t="s">
        <v>30</v>
      </c>
      <c r="I1155" t="s">
        <v>1811</v>
      </c>
      <c r="J1155" t="s">
        <v>121</v>
      </c>
      <c r="K1155" t="b">
        <v>0</v>
      </c>
      <c r="L1155" t="s">
        <v>23</v>
      </c>
      <c r="M1155" t="s">
        <v>24</v>
      </c>
      <c r="N1155" t="b">
        <v>1</v>
      </c>
      <c r="O1155" t="s">
        <v>25</v>
      </c>
      <c r="P1155" t="str">
        <f t="shared" ref="P1155:P1218" si="36">IF(E1155="unarmed", "Unarmed", "Armed")</f>
        <v>Armed</v>
      </c>
      <c r="Q1155" t="str">
        <f t="shared" ref="Q1155:Q1218" si="37">IF(F1155&lt;18, "Under 18", IF(F1155&lt;=30, "18-30", IF(F1155&lt;=50, "31-50", "50+")))</f>
        <v>18-30</v>
      </c>
    </row>
    <row r="1156" spans="1:17" x14ac:dyDescent="0.2">
      <c r="A1156">
        <v>1355</v>
      </c>
      <c r="B1156" t="s">
        <v>2053</v>
      </c>
      <c r="C1156" s="1">
        <v>42440</v>
      </c>
      <c r="D1156" t="s">
        <v>17</v>
      </c>
      <c r="E1156" t="s">
        <v>18</v>
      </c>
      <c r="F1156">
        <v>51</v>
      </c>
      <c r="G1156" t="s">
        <v>19</v>
      </c>
      <c r="H1156" t="s">
        <v>26</v>
      </c>
      <c r="I1156" t="s">
        <v>2054</v>
      </c>
      <c r="J1156" t="s">
        <v>36</v>
      </c>
      <c r="K1156" t="b">
        <v>1</v>
      </c>
      <c r="L1156" t="s">
        <v>23</v>
      </c>
      <c r="M1156" t="s">
        <v>24</v>
      </c>
      <c r="N1156" t="b">
        <v>1</v>
      </c>
      <c r="O1156" t="s">
        <v>25</v>
      </c>
      <c r="P1156" t="str">
        <f t="shared" si="36"/>
        <v>Armed</v>
      </c>
      <c r="Q1156" t="str">
        <f t="shared" si="37"/>
        <v>50+</v>
      </c>
    </row>
    <row r="1157" spans="1:17" x14ac:dyDescent="0.2">
      <c r="A1157">
        <v>1375</v>
      </c>
      <c r="B1157" t="s">
        <v>2055</v>
      </c>
      <c r="C1157" s="1">
        <v>42440</v>
      </c>
      <c r="D1157" t="s">
        <v>17</v>
      </c>
      <c r="E1157" t="s">
        <v>66</v>
      </c>
      <c r="F1157">
        <v>46</v>
      </c>
      <c r="G1157" t="s">
        <v>19</v>
      </c>
      <c r="H1157" t="s">
        <v>26</v>
      </c>
      <c r="I1157" t="s">
        <v>2056</v>
      </c>
      <c r="J1157" t="s">
        <v>102</v>
      </c>
      <c r="K1157" t="b">
        <v>1</v>
      </c>
      <c r="L1157" t="s">
        <v>37</v>
      </c>
      <c r="M1157" t="s">
        <v>24</v>
      </c>
      <c r="N1157" t="b">
        <v>0</v>
      </c>
      <c r="O1157" t="s">
        <v>68</v>
      </c>
      <c r="P1157" t="str">
        <f t="shared" si="36"/>
        <v>Armed</v>
      </c>
      <c r="Q1157" t="str">
        <f t="shared" si="37"/>
        <v>31-50</v>
      </c>
    </row>
    <row r="1158" spans="1:17" x14ac:dyDescent="0.2">
      <c r="A1158">
        <v>1515</v>
      </c>
      <c r="B1158" t="s">
        <v>2057</v>
      </c>
      <c r="C1158" s="1">
        <v>42440</v>
      </c>
      <c r="D1158" t="s">
        <v>17</v>
      </c>
      <c r="E1158" t="s">
        <v>18</v>
      </c>
      <c r="F1158">
        <v>23</v>
      </c>
      <c r="G1158" t="s">
        <v>19</v>
      </c>
      <c r="H1158" t="s">
        <v>34</v>
      </c>
      <c r="I1158" t="s">
        <v>2058</v>
      </c>
      <c r="J1158" t="s">
        <v>42</v>
      </c>
      <c r="K1158" t="b">
        <v>0</v>
      </c>
      <c r="L1158" t="s">
        <v>23</v>
      </c>
      <c r="M1158" t="s">
        <v>80</v>
      </c>
      <c r="N1158" t="b">
        <v>0</v>
      </c>
      <c r="O1158" t="s">
        <v>25</v>
      </c>
      <c r="P1158" t="str">
        <f t="shared" si="36"/>
        <v>Armed</v>
      </c>
      <c r="Q1158" t="str">
        <f t="shared" si="37"/>
        <v>18-30</v>
      </c>
    </row>
    <row r="1159" spans="1:17" x14ac:dyDescent="0.2">
      <c r="A1159">
        <v>1476</v>
      </c>
      <c r="B1159" t="s">
        <v>2059</v>
      </c>
      <c r="C1159" s="1">
        <v>42441</v>
      </c>
      <c r="D1159" t="s">
        <v>17</v>
      </c>
      <c r="E1159" t="s">
        <v>18</v>
      </c>
      <c r="F1159">
        <v>43</v>
      </c>
      <c r="G1159" t="s">
        <v>19</v>
      </c>
      <c r="H1159" t="s">
        <v>26</v>
      </c>
      <c r="I1159" t="s">
        <v>2060</v>
      </c>
      <c r="J1159" t="s">
        <v>255</v>
      </c>
      <c r="K1159" t="b">
        <v>1</v>
      </c>
      <c r="L1159" t="s">
        <v>23</v>
      </c>
      <c r="M1159" t="s">
        <v>24</v>
      </c>
      <c r="N1159" t="b">
        <v>1</v>
      </c>
      <c r="O1159" t="s">
        <v>25</v>
      </c>
      <c r="P1159" t="str">
        <f t="shared" si="36"/>
        <v>Armed</v>
      </c>
      <c r="Q1159" t="str">
        <f t="shared" si="37"/>
        <v>31-50</v>
      </c>
    </row>
    <row r="1160" spans="1:17" x14ac:dyDescent="0.2">
      <c r="A1160">
        <v>1357</v>
      </c>
      <c r="B1160" t="s">
        <v>2061</v>
      </c>
      <c r="C1160" s="1">
        <v>42441</v>
      </c>
      <c r="D1160" t="s">
        <v>32</v>
      </c>
      <c r="E1160" t="s">
        <v>33</v>
      </c>
      <c r="F1160">
        <v>37</v>
      </c>
      <c r="G1160" t="s">
        <v>19</v>
      </c>
      <c r="H1160" t="s">
        <v>30</v>
      </c>
      <c r="I1160" t="s">
        <v>218</v>
      </c>
      <c r="J1160" t="s">
        <v>71</v>
      </c>
      <c r="K1160" t="b">
        <v>0</v>
      </c>
      <c r="L1160" t="s">
        <v>37</v>
      </c>
      <c r="M1160" t="s">
        <v>80</v>
      </c>
      <c r="N1160" t="b">
        <v>0</v>
      </c>
      <c r="O1160" t="s">
        <v>33</v>
      </c>
      <c r="P1160" t="str">
        <f t="shared" si="36"/>
        <v>Unarmed</v>
      </c>
      <c r="Q1160" t="str">
        <f t="shared" si="37"/>
        <v>31-50</v>
      </c>
    </row>
    <row r="1161" spans="1:17" x14ac:dyDescent="0.2">
      <c r="A1161">
        <v>1365</v>
      </c>
      <c r="B1161" t="s">
        <v>2062</v>
      </c>
      <c r="C1161" s="1">
        <v>42441</v>
      </c>
      <c r="D1161" t="s">
        <v>32</v>
      </c>
      <c r="E1161" t="s">
        <v>987</v>
      </c>
      <c r="F1161">
        <v>20</v>
      </c>
      <c r="G1161" t="s">
        <v>19</v>
      </c>
      <c r="H1161" t="s">
        <v>30</v>
      </c>
      <c r="I1161" t="s">
        <v>218</v>
      </c>
      <c r="J1161" t="s">
        <v>71</v>
      </c>
      <c r="K1161" t="b">
        <v>0</v>
      </c>
      <c r="L1161" t="s">
        <v>23</v>
      </c>
      <c r="M1161" t="s">
        <v>24</v>
      </c>
      <c r="N1161" t="b">
        <v>0</v>
      </c>
      <c r="O1161" t="s">
        <v>988</v>
      </c>
      <c r="P1161" t="str">
        <f t="shared" si="36"/>
        <v>Armed</v>
      </c>
      <c r="Q1161" t="str">
        <f t="shared" si="37"/>
        <v>18-30</v>
      </c>
    </row>
    <row r="1162" spans="1:17" x14ac:dyDescent="0.2">
      <c r="A1162">
        <v>1356</v>
      </c>
      <c r="B1162" t="s">
        <v>2063</v>
      </c>
      <c r="C1162" s="1">
        <v>42442</v>
      </c>
      <c r="D1162" t="s">
        <v>17</v>
      </c>
      <c r="E1162" t="s">
        <v>82</v>
      </c>
      <c r="F1162">
        <v>45</v>
      </c>
      <c r="G1162" t="s">
        <v>19</v>
      </c>
      <c r="H1162" t="s">
        <v>26</v>
      </c>
      <c r="I1162" t="s">
        <v>468</v>
      </c>
      <c r="J1162" t="s">
        <v>42</v>
      </c>
      <c r="K1162" t="b">
        <v>1</v>
      </c>
      <c r="L1162" t="s">
        <v>23</v>
      </c>
      <c r="M1162" t="s">
        <v>55</v>
      </c>
      <c r="N1162" t="b">
        <v>0</v>
      </c>
      <c r="O1162" t="s">
        <v>82</v>
      </c>
      <c r="P1162" t="str">
        <f t="shared" si="36"/>
        <v>Armed</v>
      </c>
      <c r="Q1162" t="str">
        <f t="shared" si="37"/>
        <v>31-50</v>
      </c>
    </row>
    <row r="1163" spans="1:17" x14ac:dyDescent="0.2">
      <c r="A1163">
        <v>1358</v>
      </c>
      <c r="B1163" t="s">
        <v>2064</v>
      </c>
      <c r="C1163" s="1">
        <v>42442</v>
      </c>
      <c r="D1163" t="s">
        <v>17</v>
      </c>
      <c r="E1163" t="s">
        <v>33</v>
      </c>
      <c r="F1163">
        <v>16</v>
      </c>
      <c r="G1163" t="s">
        <v>19</v>
      </c>
      <c r="H1163" t="s">
        <v>34</v>
      </c>
      <c r="I1163" t="s">
        <v>2065</v>
      </c>
      <c r="J1163" t="s">
        <v>71</v>
      </c>
      <c r="K1163" t="b">
        <v>0</v>
      </c>
      <c r="L1163" t="s">
        <v>85</v>
      </c>
      <c r="M1163" t="s">
        <v>55</v>
      </c>
      <c r="N1163" t="b">
        <v>0</v>
      </c>
      <c r="O1163" t="s">
        <v>33</v>
      </c>
      <c r="P1163" t="str">
        <f t="shared" si="36"/>
        <v>Unarmed</v>
      </c>
      <c r="Q1163" t="str">
        <f t="shared" si="37"/>
        <v>Under 18</v>
      </c>
    </row>
    <row r="1164" spans="1:17" x14ac:dyDescent="0.2">
      <c r="A1164">
        <v>1359</v>
      </c>
      <c r="B1164" t="s">
        <v>2066</v>
      </c>
      <c r="C1164" s="1">
        <v>42442</v>
      </c>
      <c r="D1164" t="s">
        <v>17</v>
      </c>
      <c r="E1164" t="s">
        <v>33</v>
      </c>
      <c r="F1164">
        <v>30</v>
      </c>
      <c r="G1164" t="s">
        <v>19</v>
      </c>
      <c r="H1164" t="s">
        <v>26</v>
      </c>
      <c r="I1164" t="s">
        <v>1869</v>
      </c>
      <c r="J1164" t="s">
        <v>246</v>
      </c>
      <c r="K1164" t="b">
        <v>0</v>
      </c>
      <c r="L1164" t="s">
        <v>37</v>
      </c>
      <c r="M1164" t="s">
        <v>55</v>
      </c>
      <c r="N1164" t="b">
        <v>1</v>
      </c>
      <c r="O1164" t="s">
        <v>33</v>
      </c>
      <c r="P1164" t="str">
        <f t="shared" si="36"/>
        <v>Unarmed</v>
      </c>
      <c r="Q1164" t="str">
        <f t="shared" si="37"/>
        <v>18-30</v>
      </c>
    </row>
    <row r="1165" spans="1:17" x14ac:dyDescent="0.2">
      <c r="A1165">
        <v>1360</v>
      </c>
      <c r="B1165" t="s">
        <v>2067</v>
      </c>
      <c r="C1165" s="1">
        <v>42442</v>
      </c>
      <c r="D1165" t="s">
        <v>17</v>
      </c>
      <c r="E1165" t="s">
        <v>18</v>
      </c>
      <c r="F1165">
        <v>26</v>
      </c>
      <c r="G1165" t="s">
        <v>19</v>
      </c>
      <c r="H1165" t="s">
        <v>26</v>
      </c>
      <c r="I1165" t="s">
        <v>2068</v>
      </c>
      <c r="J1165" t="s">
        <v>282</v>
      </c>
      <c r="K1165" t="b">
        <v>0</v>
      </c>
      <c r="L1165" t="s">
        <v>23</v>
      </c>
      <c r="M1165" t="s">
        <v>55</v>
      </c>
      <c r="N1165" t="b">
        <v>0</v>
      </c>
      <c r="O1165" t="s">
        <v>25</v>
      </c>
      <c r="P1165" t="str">
        <f t="shared" si="36"/>
        <v>Armed</v>
      </c>
      <c r="Q1165" t="str">
        <f t="shared" si="37"/>
        <v>18-30</v>
      </c>
    </row>
    <row r="1166" spans="1:17" x14ac:dyDescent="0.2">
      <c r="A1166">
        <v>1361</v>
      </c>
      <c r="B1166" t="s">
        <v>2069</v>
      </c>
      <c r="C1166" s="1">
        <v>42442</v>
      </c>
      <c r="D1166" t="s">
        <v>17</v>
      </c>
      <c r="E1166" t="s">
        <v>18</v>
      </c>
      <c r="F1166">
        <v>24</v>
      </c>
      <c r="G1166" t="s">
        <v>19</v>
      </c>
      <c r="H1166" t="s">
        <v>30</v>
      </c>
      <c r="I1166" t="s">
        <v>1292</v>
      </c>
      <c r="J1166" t="s">
        <v>64</v>
      </c>
      <c r="K1166" t="b">
        <v>0</v>
      </c>
      <c r="L1166" t="s">
        <v>23</v>
      </c>
      <c r="M1166" t="s">
        <v>24</v>
      </c>
      <c r="N1166" t="b">
        <v>0</v>
      </c>
      <c r="O1166" t="s">
        <v>25</v>
      </c>
      <c r="P1166" t="str">
        <f t="shared" si="36"/>
        <v>Armed</v>
      </c>
      <c r="Q1166" t="str">
        <f t="shared" si="37"/>
        <v>18-30</v>
      </c>
    </row>
    <row r="1167" spans="1:17" x14ac:dyDescent="0.2">
      <c r="A1167">
        <v>1362</v>
      </c>
      <c r="B1167" t="s">
        <v>2070</v>
      </c>
      <c r="C1167" s="1">
        <v>42442</v>
      </c>
      <c r="D1167" t="s">
        <v>17</v>
      </c>
      <c r="E1167" t="s">
        <v>209</v>
      </c>
      <c r="F1167">
        <v>38</v>
      </c>
      <c r="G1167" t="s">
        <v>59</v>
      </c>
      <c r="H1167" t="s">
        <v>26</v>
      </c>
      <c r="I1167" t="s">
        <v>2071</v>
      </c>
      <c r="J1167" t="s">
        <v>22</v>
      </c>
      <c r="K1167" t="b">
        <v>1</v>
      </c>
      <c r="L1167" t="s">
        <v>23</v>
      </c>
      <c r="M1167" t="s">
        <v>24</v>
      </c>
      <c r="N1167" t="b">
        <v>0</v>
      </c>
      <c r="O1167" t="s">
        <v>90</v>
      </c>
      <c r="P1167" t="str">
        <f t="shared" si="36"/>
        <v>Armed</v>
      </c>
      <c r="Q1167" t="str">
        <f t="shared" si="37"/>
        <v>31-50</v>
      </c>
    </row>
    <row r="1168" spans="1:17" x14ac:dyDescent="0.2">
      <c r="A1168">
        <v>1379</v>
      </c>
      <c r="B1168" t="s">
        <v>2072</v>
      </c>
      <c r="C1168" s="1">
        <v>42442</v>
      </c>
      <c r="D1168" t="s">
        <v>17</v>
      </c>
      <c r="E1168" t="s">
        <v>18</v>
      </c>
      <c r="F1168">
        <v>28</v>
      </c>
      <c r="G1168" t="s">
        <v>19</v>
      </c>
      <c r="H1168" t="s">
        <v>30</v>
      </c>
      <c r="I1168" t="s">
        <v>725</v>
      </c>
      <c r="J1168" t="s">
        <v>184</v>
      </c>
      <c r="K1168" t="b">
        <v>0</v>
      </c>
      <c r="L1168" t="s">
        <v>37</v>
      </c>
      <c r="M1168" t="s">
        <v>24</v>
      </c>
      <c r="N1168" t="b">
        <v>0</v>
      </c>
      <c r="O1168" t="s">
        <v>25</v>
      </c>
      <c r="P1168" t="str">
        <f t="shared" si="36"/>
        <v>Armed</v>
      </c>
      <c r="Q1168" t="str">
        <f t="shared" si="37"/>
        <v>18-30</v>
      </c>
    </row>
    <row r="1169" spans="1:17" x14ac:dyDescent="0.2">
      <c r="A1169">
        <v>1364</v>
      </c>
      <c r="B1169" t="s">
        <v>2073</v>
      </c>
      <c r="C1169" s="1">
        <v>42443</v>
      </c>
      <c r="D1169" t="s">
        <v>17</v>
      </c>
      <c r="E1169" t="s">
        <v>18</v>
      </c>
      <c r="F1169">
        <v>29</v>
      </c>
      <c r="G1169" t="s">
        <v>19</v>
      </c>
      <c r="H1169" t="s">
        <v>30</v>
      </c>
      <c r="I1169" t="s">
        <v>618</v>
      </c>
      <c r="J1169" t="s">
        <v>102</v>
      </c>
      <c r="K1169" t="b">
        <v>0</v>
      </c>
      <c r="L1169" t="s">
        <v>23</v>
      </c>
      <c r="M1169" t="s">
        <v>80</v>
      </c>
      <c r="N1169" t="b">
        <v>0</v>
      </c>
      <c r="O1169" t="s">
        <v>25</v>
      </c>
      <c r="P1169" t="str">
        <f t="shared" si="36"/>
        <v>Armed</v>
      </c>
      <c r="Q1169" t="str">
        <f t="shared" si="37"/>
        <v>18-30</v>
      </c>
    </row>
    <row r="1170" spans="1:17" x14ac:dyDescent="0.2">
      <c r="A1170">
        <v>1366</v>
      </c>
      <c r="B1170" t="s">
        <v>2074</v>
      </c>
      <c r="C1170" s="1">
        <v>42444</v>
      </c>
      <c r="D1170" t="s">
        <v>17</v>
      </c>
      <c r="E1170" t="s">
        <v>18</v>
      </c>
      <c r="F1170">
        <v>34</v>
      </c>
      <c r="G1170" t="s">
        <v>19</v>
      </c>
      <c r="H1170" t="s">
        <v>26</v>
      </c>
      <c r="I1170" t="s">
        <v>2075</v>
      </c>
      <c r="J1170" t="s">
        <v>154</v>
      </c>
      <c r="K1170" t="b">
        <v>0</v>
      </c>
      <c r="L1170" t="s">
        <v>37</v>
      </c>
      <c r="M1170" t="s">
        <v>80</v>
      </c>
      <c r="N1170" t="b">
        <v>0</v>
      </c>
      <c r="O1170" t="s">
        <v>25</v>
      </c>
      <c r="P1170" t="str">
        <f t="shared" si="36"/>
        <v>Armed</v>
      </c>
      <c r="Q1170" t="str">
        <f t="shared" si="37"/>
        <v>31-50</v>
      </c>
    </row>
    <row r="1171" spans="1:17" x14ac:dyDescent="0.2">
      <c r="A1171">
        <v>1369</v>
      </c>
      <c r="B1171" t="s">
        <v>2076</v>
      </c>
      <c r="C1171" s="1">
        <v>42444</v>
      </c>
      <c r="D1171" t="s">
        <v>17</v>
      </c>
      <c r="E1171" t="s">
        <v>66</v>
      </c>
      <c r="F1171">
        <v>38</v>
      </c>
      <c r="G1171" t="s">
        <v>19</v>
      </c>
      <c r="H1171" t="s">
        <v>26</v>
      </c>
      <c r="I1171" t="s">
        <v>2077</v>
      </c>
      <c r="J1171" t="s">
        <v>131</v>
      </c>
      <c r="K1171" t="b">
        <v>0</v>
      </c>
      <c r="L1171" t="s">
        <v>37</v>
      </c>
      <c r="M1171" t="s">
        <v>55</v>
      </c>
      <c r="N1171" t="b">
        <v>1</v>
      </c>
      <c r="O1171" t="s">
        <v>68</v>
      </c>
      <c r="P1171" t="str">
        <f t="shared" si="36"/>
        <v>Armed</v>
      </c>
      <c r="Q1171" t="str">
        <f t="shared" si="37"/>
        <v>31-50</v>
      </c>
    </row>
    <row r="1172" spans="1:17" x14ac:dyDescent="0.2">
      <c r="A1172">
        <v>1371</v>
      </c>
      <c r="B1172" t="s">
        <v>2078</v>
      </c>
      <c r="C1172" s="1">
        <v>42444</v>
      </c>
      <c r="D1172" t="s">
        <v>17</v>
      </c>
      <c r="E1172" t="s">
        <v>18</v>
      </c>
      <c r="F1172">
        <v>43</v>
      </c>
      <c r="G1172" t="s">
        <v>19</v>
      </c>
      <c r="H1172" t="s">
        <v>26</v>
      </c>
      <c r="I1172" t="s">
        <v>149</v>
      </c>
      <c r="J1172" t="s">
        <v>71</v>
      </c>
      <c r="K1172" t="b">
        <v>0</v>
      </c>
      <c r="L1172" t="s">
        <v>37</v>
      </c>
      <c r="M1172" t="s">
        <v>37</v>
      </c>
      <c r="N1172" t="b">
        <v>1</v>
      </c>
      <c r="O1172" t="s">
        <v>25</v>
      </c>
      <c r="P1172" t="str">
        <f t="shared" si="36"/>
        <v>Armed</v>
      </c>
      <c r="Q1172" t="str">
        <f t="shared" si="37"/>
        <v>31-50</v>
      </c>
    </row>
    <row r="1173" spans="1:17" x14ac:dyDescent="0.2">
      <c r="A1173">
        <v>1367</v>
      </c>
      <c r="B1173" t="s">
        <v>2079</v>
      </c>
      <c r="C1173" s="1">
        <v>42445</v>
      </c>
      <c r="D1173" t="s">
        <v>17</v>
      </c>
      <c r="E1173" t="s">
        <v>33</v>
      </c>
      <c r="F1173">
        <v>23</v>
      </c>
      <c r="G1173" t="s">
        <v>19</v>
      </c>
      <c r="H1173" t="s">
        <v>34</v>
      </c>
      <c r="I1173" t="s">
        <v>2080</v>
      </c>
      <c r="J1173" t="s">
        <v>42</v>
      </c>
      <c r="K1173" t="b">
        <v>1</v>
      </c>
      <c r="L1173" t="s">
        <v>37</v>
      </c>
      <c r="M1173" t="s">
        <v>24</v>
      </c>
      <c r="N1173" t="b">
        <v>0</v>
      </c>
      <c r="O1173" t="s">
        <v>33</v>
      </c>
      <c r="P1173" t="str">
        <f t="shared" si="36"/>
        <v>Unarmed</v>
      </c>
      <c r="Q1173" t="str">
        <f t="shared" si="37"/>
        <v>18-30</v>
      </c>
    </row>
    <row r="1174" spans="1:17" x14ac:dyDescent="0.2">
      <c r="A1174">
        <v>1368</v>
      </c>
      <c r="B1174" t="s">
        <v>2081</v>
      </c>
      <c r="C1174" s="1">
        <v>42445</v>
      </c>
      <c r="D1174" t="s">
        <v>17</v>
      </c>
      <c r="E1174" t="s">
        <v>18</v>
      </c>
      <c r="F1174">
        <v>33</v>
      </c>
      <c r="G1174" t="s">
        <v>19</v>
      </c>
      <c r="H1174" t="s">
        <v>34</v>
      </c>
      <c r="I1174" t="s">
        <v>452</v>
      </c>
      <c r="J1174" t="s">
        <v>71</v>
      </c>
      <c r="K1174" t="b">
        <v>1</v>
      </c>
      <c r="L1174" t="s">
        <v>23</v>
      </c>
      <c r="M1174" t="s">
        <v>24</v>
      </c>
      <c r="N1174" t="b">
        <v>0</v>
      </c>
      <c r="O1174" t="s">
        <v>25</v>
      </c>
      <c r="P1174" t="str">
        <f t="shared" si="36"/>
        <v>Armed</v>
      </c>
      <c r="Q1174" t="str">
        <f t="shared" si="37"/>
        <v>31-50</v>
      </c>
    </row>
    <row r="1175" spans="1:17" x14ac:dyDescent="0.2">
      <c r="A1175">
        <v>1374</v>
      </c>
      <c r="B1175" t="s">
        <v>2082</v>
      </c>
      <c r="C1175" s="1">
        <v>42445</v>
      </c>
      <c r="D1175" t="s">
        <v>17</v>
      </c>
      <c r="E1175" t="s">
        <v>18</v>
      </c>
      <c r="F1175">
        <v>40</v>
      </c>
      <c r="G1175" t="s">
        <v>19</v>
      </c>
      <c r="H1175" t="s">
        <v>26</v>
      </c>
      <c r="I1175" t="s">
        <v>2083</v>
      </c>
      <c r="J1175" t="s">
        <v>255</v>
      </c>
      <c r="K1175" t="b">
        <v>1</v>
      </c>
      <c r="L1175" t="s">
        <v>23</v>
      </c>
      <c r="M1175" t="s">
        <v>24</v>
      </c>
      <c r="N1175" t="b">
        <v>0</v>
      </c>
      <c r="O1175" t="s">
        <v>25</v>
      </c>
      <c r="P1175" t="str">
        <f t="shared" si="36"/>
        <v>Armed</v>
      </c>
      <c r="Q1175" t="str">
        <f t="shared" si="37"/>
        <v>31-50</v>
      </c>
    </row>
    <row r="1176" spans="1:17" x14ac:dyDescent="0.2">
      <c r="A1176">
        <v>1370</v>
      </c>
      <c r="B1176" t="s">
        <v>2084</v>
      </c>
      <c r="C1176" s="1">
        <v>42446</v>
      </c>
      <c r="D1176" t="s">
        <v>17</v>
      </c>
      <c r="E1176" t="s">
        <v>18</v>
      </c>
      <c r="F1176">
        <v>38</v>
      </c>
      <c r="G1176" t="s">
        <v>19</v>
      </c>
      <c r="H1176" t="s">
        <v>20</v>
      </c>
      <c r="I1176" t="s">
        <v>2085</v>
      </c>
      <c r="J1176" t="s">
        <v>115</v>
      </c>
      <c r="K1176" t="b">
        <v>1</v>
      </c>
      <c r="L1176" t="s">
        <v>37</v>
      </c>
      <c r="M1176" t="s">
        <v>24</v>
      </c>
      <c r="N1176" t="b">
        <v>1</v>
      </c>
      <c r="O1176" t="s">
        <v>25</v>
      </c>
      <c r="P1176" t="str">
        <f t="shared" si="36"/>
        <v>Armed</v>
      </c>
      <c r="Q1176" t="str">
        <f t="shared" si="37"/>
        <v>31-50</v>
      </c>
    </row>
    <row r="1177" spans="1:17" x14ac:dyDescent="0.2">
      <c r="A1177">
        <v>1372</v>
      </c>
      <c r="B1177" t="s">
        <v>2086</v>
      </c>
      <c r="C1177" s="1">
        <v>42446</v>
      </c>
      <c r="D1177" t="s">
        <v>17</v>
      </c>
      <c r="E1177" t="s">
        <v>18</v>
      </c>
      <c r="F1177">
        <v>53</v>
      </c>
      <c r="G1177" t="s">
        <v>19</v>
      </c>
      <c r="H1177" t="s">
        <v>20</v>
      </c>
      <c r="I1177" t="s">
        <v>1490</v>
      </c>
      <c r="J1177" t="s">
        <v>175</v>
      </c>
      <c r="K1177" t="b">
        <v>0</v>
      </c>
      <c r="L1177" t="s">
        <v>23</v>
      </c>
      <c r="M1177" t="s">
        <v>24</v>
      </c>
      <c r="N1177" t="b">
        <v>0</v>
      </c>
      <c r="O1177" t="s">
        <v>25</v>
      </c>
      <c r="P1177" t="str">
        <f t="shared" si="36"/>
        <v>Armed</v>
      </c>
      <c r="Q1177" t="str">
        <f t="shared" si="37"/>
        <v>50+</v>
      </c>
    </row>
    <row r="1178" spans="1:17" x14ac:dyDescent="0.2">
      <c r="A1178">
        <v>1376</v>
      </c>
      <c r="B1178" t="s">
        <v>2087</v>
      </c>
      <c r="C1178" s="1">
        <v>42446</v>
      </c>
      <c r="D1178" t="s">
        <v>17</v>
      </c>
      <c r="E1178" t="s">
        <v>18</v>
      </c>
      <c r="F1178">
        <v>29</v>
      </c>
      <c r="G1178" t="s">
        <v>19</v>
      </c>
      <c r="H1178" t="s">
        <v>30</v>
      </c>
      <c r="I1178" t="s">
        <v>218</v>
      </c>
      <c r="J1178" t="s">
        <v>71</v>
      </c>
      <c r="K1178" t="b">
        <v>0</v>
      </c>
      <c r="L1178" t="s">
        <v>23</v>
      </c>
      <c r="M1178" t="s">
        <v>37</v>
      </c>
      <c r="N1178" t="b">
        <v>0</v>
      </c>
      <c r="O1178" t="s">
        <v>25</v>
      </c>
      <c r="P1178" t="str">
        <f t="shared" si="36"/>
        <v>Armed</v>
      </c>
      <c r="Q1178" t="str">
        <f t="shared" si="37"/>
        <v>18-30</v>
      </c>
    </row>
    <row r="1179" spans="1:17" x14ac:dyDescent="0.2">
      <c r="A1179">
        <v>1377</v>
      </c>
      <c r="B1179" t="s">
        <v>2088</v>
      </c>
      <c r="C1179" s="1">
        <v>42446</v>
      </c>
      <c r="D1179" t="s">
        <v>17</v>
      </c>
      <c r="E1179" t="s">
        <v>18</v>
      </c>
      <c r="F1179">
        <v>30</v>
      </c>
      <c r="G1179" t="s">
        <v>19</v>
      </c>
      <c r="H1179" t="s">
        <v>30</v>
      </c>
      <c r="I1179" t="s">
        <v>218</v>
      </c>
      <c r="J1179" t="s">
        <v>71</v>
      </c>
      <c r="K1179" t="b">
        <v>0</v>
      </c>
      <c r="L1179" t="s">
        <v>23</v>
      </c>
      <c r="M1179" t="s">
        <v>24</v>
      </c>
      <c r="N1179" t="b">
        <v>0</v>
      </c>
      <c r="O1179" t="s">
        <v>25</v>
      </c>
      <c r="P1179" t="str">
        <f t="shared" si="36"/>
        <v>Armed</v>
      </c>
      <c r="Q1179" t="str">
        <f t="shared" si="37"/>
        <v>18-30</v>
      </c>
    </row>
    <row r="1180" spans="1:17" x14ac:dyDescent="0.2">
      <c r="A1180">
        <v>1401</v>
      </c>
      <c r="B1180" t="s">
        <v>2089</v>
      </c>
      <c r="C1180" s="1">
        <v>42447</v>
      </c>
      <c r="D1180" t="s">
        <v>17</v>
      </c>
      <c r="E1180" t="s">
        <v>18</v>
      </c>
      <c r="F1180">
        <v>60</v>
      </c>
      <c r="G1180" t="s">
        <v>19</v>
      </c>
      <c r="H1180" t="s">
        <v>26</v>
      </c>
      <c r="I1180" t="s">
        <v>2090</v>
      </c>
      <c r="J1180" t="s">
        <v>0</v>
      </c>
      <c r="K1180" t="b">
        <v>0</v>
      </c>
      <c r="L1180" t="s">
        <v>37</v>
      </c>
      <c r="M1180" t="s">
        <v>24</v>
      </c>
      <c r="N1180" t="b">
        <v>0</v>
      </c>
      <c r="O1180" t="s">
        <v>25</v>
      </c>
      <c r="P1180" t="str">
        <f t="shared" si="36"/>
        <v>Armed</v>
      </c>
      <c r="Q1180" t="str">
        <f t="shared" si="37"/>
        <v>50+</v>
      </c>
    </row>
    <row r="1181" spans="1:17" x14ac:dyDescent="0.2">
      <c r="A1181">
        <v>1382</v>
      </c>
      <c r="B1181" t="s">
        <v>2091</v>
      </c>
      <c r="C1181" s="1">
        <v>42448</v>
      </c>
      <c r="D1181" t="s">
        <v>17</v>
      </c>
      <c r="E1181" t="s">
        <v>40</v>
      </c>
      <c r="F1181">
        <v>25</v>
      </c>
      <c r="G1181" t="s">
        <v>59</v>
      </c>
      <c r="H1181" t="s">
        <v>30</v>
      </c>
      <c r="I1181" t="s">
        <v>1811</v>
      </c>
      <c r="J1181" t="s">
        <v>121</v>
      </c>
      <c r="K1181" t="b">
        <v>0</v>
      </c>
      <c r="L1181" t="s">
        <v>23</v>
      </c>
      <c r="M1181" t="s">
        <v>24</v>
      </c>
      <c r="N1181" t="b">
        <v>0</v>
      </c>
      <c r="O1181" t="s">
        <v>43</v>
      </c>
      <c r="P1181" t="str">
        <f t="shared" si="36"/>
        <v>Armed</v>
      </c>
      <c r="Q1181" t="str">
        <f t="shared" si="37"/>
        <v>18-30</v>
      </c>
    </row>
    <row r="1182" spans="1:17" x14ac:dyDescent="0.2">
      <c r="A1182">
        <v>1387</v>
      </c>
      <c r="B1182" t="s">
        <v>2092</v>
      </c>
      <c r="C1182" s="1">
        <v>42448</v>
      </c>
      <c r="D1182" t="s">
        <v>17</v>
      </c>
      <c r="E1182" t="s">
        <v>82</v>
      </c>
      <c r="F1182">
        <v>24</v>
      </c>
      <c r="G1182" t="s">
        <v>19</v>
      </c>
      <c r="H1182" t="s">
        <v>26</v>
      </c>
      <c r="I1182" t="s">
        <v>991</v>
      </c>
      <c r="J1182" t="s">
        <v>79</v>
      </c>
      <c r="K1182" t="b">
        <v>0</v>
      </c>
      <c r="L1182" t="s">
        <v>85</v>
      </c>
      <c r="M1182" t="s">
        <v>55</v>
      </c>
      <c r="N1182" t="b">
        <v>0</v>
      </c>
      <c r="O1182" t="s">
        <v>82</v>
      </c>
      <c r="P1182" t="str">
        <f t="shared" si="36"/>
        <v>Armed</v>
      </c>
      <c r="Q1182" t="str">
        <f t="shared" si="37"/>
        <v>18-30</v>
      </c>
    </row>
    <row r="1183" spans="1:17" x14ac:dyDescent="0.2">
      <c r="A1183">
        <v>1388</v>
      </c>
      <c r="B1183" t="s">
        <v>2093</v>
      </c>
      <c r="C1183" s="1">
        <v>42448</v>
      </c>
      <c r="D1183" t="s">
        <v>17</v>
      </c>
      <c r="E1183" t="s">
        <v>18</v>
      </c>
      <c r="F1183">
        <v>21</v>
      </c>
      <c r="G1183" t="s">
        <v>19</v>
      </c>
      <c r="H1183" t="s">
        <v>30</v>
      </c>
      <c r="I1183" t="s">
        <v>618</v>
      </c>
      <c r="J1183" t="s">
        <v>102</v>
      </c>
      <c r="K1183" t="b">
        <v>0</v>
      </c>
      <c r="L1183" t="s">
        <v>23</v>
      </c>
      <c r="M1183" t="s">
        <v>80</v>
      </c>
      <c r="N1183" t="b">
        <v>0</v>
      </c>
      <c r="O1183" t="s">
        <v>25</v>
      </c>
      <c r="P1183" t="str">
        <f t="shared" si="36"/>
        <v>Armed</v>
      </c>
      <c r="Q1183" t="str">
        <f t="shared" si="37"/>
        <v>18-30</v>
      </c>
    </row>
    <row r="1184" spans="1:17" x14ac:dyDescent="0.2">
      <c r="A1184">
        <v>1392</v>
      </c>
      <c r="B1184" t="s">
        <v>2094</v>
      </c>
      <c r="C1184" s="1">
        <v>42448</v>
      </c>
      <c r="D1184" t="s">
        <v>17</v>
      </c>
      <c r="E1184" t="s">
        <v>18</v>
      </c>
      <c r="F1184">
        <v>23</v>
      </c>
      <c r="G1184" t="s">
        <v>19</v>
      </c>
      <c r="H1184" t="s">
        <v>26</v>
      </c>
      <c r="I1184" t="s">
        <v>2095</v>
      </c>
      <c r="J1184" t="s">
        <v>154</v>
      </c>
      <c r="K1184" t="b">
        <v>0</v>
      </c>
      <c r="L1184" t="s">
        <v>23</v>
      </c>
      <c r="M1184" t="s">
        <v>37</v>
      </c>
      <c r="N1184" t="b">
        <v>0</v>
      </c>
      <c r="O1184" t="s">
        <v>25</v>
      </c>
      <c r="P1184" t="str">
        <f t="shared" si="36"/>
        <v>Armed</v>
      </c>
      <c r="Q1184" t="str">
        <f t="shared" si="37"/>
        <v>18-30</v>
      </c>
    </row>
    <row r="1185" spans="1:17" x14ac:dyDescent="0.2">
      <c r="A1185">
        <v>1380</v>
      </c>
      <c r="B1185" t="s">
        <v>2096</v>
      </c>
      <c r="C1185" s="1">
        <v>42449</v>
      </c>
      <c r="D1185" t="s">
        <v>17</v>
      </c>
      <c r="E1185" t="s">
        <v>66</v>
      </c>
      <c r="F1185">
        <v>61</v>
      </c>
      <c r="G1185" t="s">
        <v>19</v>
      </c>
      <c r="H1185" t="s">
        <v>26</v>
      </c>
      <c r="I1185" t="s">
        <v>2097</v>
      </c>
      <c r="J1185" t="s">
        <v>121</v>
      </c>
      <c r="K1185" t="b">
        <v>1</v>
      </c>
      <c r="L1185" t="s">
        <v>37</v>
      </c>
      <c r="M1185" t="s">
        <v>24</v>
      </c>
      <c r="N1185" t="b">
        <v>1</v>
      </c>
      <c r="O1185" t="s">
        <v>68</v>
      </c>
      <c r="P1185" t="str">
        <f t="shared" si="36"/>
        <v>Armed</v>
      </c>
      <c r="Q1185" t="str">
        <f t="shared" si="37"/>
        <v>50+</v>
      </c>
    </row>
    <row r="1186" spans="1:17" x14ac:dyDescent="0.2">
      <c r="A1186">
        <v>1391</v>
      </c>
      <c r="B1186" t="s">
        <v>2098</v>
      </c>
      <c r="C1186" s="1">
        <v>42449</v>
      </c>
      <c r="D1186" t="s">
        <v>17</v>
      </c>
      <c r="E1186" t="s">
        <v>18</v>
      </c>
      <c r="F1186">
        <v>54</v>
      </c>
      <c r="G1186" t="s">
        <v>19</v>
      </c>
      <c r="H1186" t="s">
        <v>26</v>
      </c>
      <c r="I1186" t="s">
        <v>2099</v>
      </c>
      <c r="J1186" t="s">
        <v>64</v>
      </c>
      <c r="K1186" t="b">
        <v>0</v>
      </c>
      <c r="L1186" t="s">
        <v>23</v>
      </c>
      <c r="M1186" t="s">
        <v>37</v>
      </c>
      <c r="N1186" t="b">
        <v>0</v>
      </c>
      <c r="O1186" t="s">
        <v>25</v>
      </c>
      <c r="P1186" t="str">
        <f t="shared" si="36"/>
        <v>Armed</v>
      </c>
      <c r="Q1186" t="str">
        <f t="shared" si="37"/>
        <v>50+</v>
      </c>
    </row>
    <row r="1187" spans="1:17" x14ac:dyDescent="0.2">
      <c r="A1187">
        <v>1393</v>
      </c>
      <c r="B1187" t="s">
        <v>2100</v>
      </c>
      <c r="C1187" s="1">
        <v>42449</v>
      </c>
      <c r="D1187" t="s">
        <v>17</v>
      </c>
      <c r="E1187" t="s">
        <v>18</v>
      </c>
      <c r="F1187">
        <v>62</v>
      </c>
      <c r="G1187" t="s">
        <v>19</v>
      </c>
      <c r="H1187" t="s">
        <v>34</v>
      </c>
      <c r="I1187" t="s">
        <v>867</v>
      </c>
      <c r="J1187" t="s">
        <v>131</v>
      </c>
      <c r="K1187" t="b">
        <v>0</v>
      </c>
      <c r="L1187" t="s">
        <v>23</v>
      </c>
      <c r="M1187" t="s">
        <v>80</v>
      </c>
      <c r="N1187" t="b">
        <v>0</v>
      </c>
      <c r="O1187" t="s">
        <v>25</v>
      </c>
      <c r="P1187" t="str">
        <f t="shared" si="36"/>
        <v>Armed</v>
      </c>
      <c r="Q1187" t="str">
        <f t="shared" si="37"/>
        <v>50+</v>
      </c>
    </row>
    <row r="1188" spans="1:17" x14ac:dyDescent="0.2">
      <c r="A1188">
        <v>1394</v>
      </c>
      <c r="B1188" t="s">
        <v>2101</v>
      </c>
      <c r="C1188" s="1">
        <v>42449</v>
      </c>
      <c r="D1188" t="s">
        <v>17</v>
      </c>
      <c r="E1188" t="s">
        <v>40</v>
      </c>
      <c r="F1188">
        <v>16</v>
      </c>
      <c r="G1188" t="s">
        <v>19</v>
      </c>
      <c r="H1188" t="s">
        <v>30</v>
      </c>
      <c r="I1188" t="s">
        <v>2102</v>
      </c>
      <c r="J1188" t="s">
        <v>175</v>
      </c>
      <c r="K1188" t="b">
        <v>1</v>
      </c>
      <c r="L1188" t="s">
        <v>37</v>
      </c>
      <c r="M1188" t="s">
        <v>24</v>
      </c>
      <c r="N1188" t="b">
        <v>0</v>
      </c>
      <c r="O1188" t="s">
        <v>43</v>
      </c>
      <c r="P1188" t="str">
        <f t="shared" si="36"/>
        <v>Armed</v>
      </c>
      <c r="Q1188" t="str">
        <f t="shared" si="37"/>
        <v>Under 18</v>
      </c>
    </row>
    <row r="1189" spans="1:17" x14ac:dyDescent="0.2">
      <c r="A1189">
        <v>1396</v>
      </c>
      <c r="B1189" t="s">
        <v>2103</v>
      </c>
      <c r="C1189" s="1">
        <v>42450</v>
      </c>
      <c r="D1189" t="s">
        <v>17</v>
      </c>
      <c r="E1189" t="s">
        <v>40</v>
      </c>
      <c r="F1189">
        <v>25</v>
      </c>
      <c r="G1189" t="s">
        <v>19</v>
      </c>
      <c r="H1189" t="s">
        <v>26</v>
      </c>
      <c r="I1189" t="s">
        <v>2104</v>
      </c>
      <c r="J1189" t="s">
        <v>1165</v>
      </c>
      <c r="K1189" t="b">
        <v>1</v>
      </c>
      <c r="L1189" t="s">
        <v>23</v>
      </c>
      <c r="M1189" t="s">
        <v>24</v>
      </c>
      <c r="N1189" t="b">
        <v>0</v>
      </c>
      <c r="O1189" t="s">
        <v>43</v>
      </c>
      <c r="P1189" t="str">
        <f t="shared" si="36"/>
        <v>Armed</v>
      </c>
      <c r="Q1189" t="str">
        <f t="shared" si="37"/>
        <v>18-30</v>
      </c>
    </row>
    <row r="1190" spans="1:17" x14ac:dyDescent="0.2">
      <c r="A1190">
        <v>1397</v>
      </c>
      <c r="B1190" t="s">
        <v>2105</v>
      </c>
      <c r="C1190" s="1">
        <v>42450</v>
      </c>
      <c r="D1190" t="s">
        <v>17</v>
      </c>
      <c r="E1190" t="s">
        <v>18</v>
      </c>
      <c r="F1190">
        <v>28</v>
      </c>
      <c r="G1190" t="s">
        <v>19</v>
      </c>
      <c r="H1190" t="s">
        <v>26</v>
      </c>
      <c r="I1190" t="s">
        <v>2106</v>
      </c>
      <c r="J1190" t="s">
        <v>64</v>
      </c>
      <c r="K1190" t="b">
        <v>1</v>
      </c>
      <c r="L1190" t="s">
        <v>23</v>
      </c>
      <c r="M1190" t="s">
        <v>55</v>
      </c>
      <c r="N1190" t="b">
        <v>0</v>
      </c>
      <c r="O1190" t="s">
        <v>25</v>
      </c>
      <c r="P1190" t="str">
        <f t="shared" si="36"/>
        <v>Armed</v>
      </c>
      <c r="Q1190" t="str">
        <f t="shared" si="37"/>
        <v>18-30</v>
      </c>
    </row>
    <row r="1191" spans="1:17" x14ac:dyDescent="0.2">
      <c r="A1191">
        <v>1395</v>
      </c>
      <c r="B1191" t="s">
        <v>2107</v>
      </c>
      <c r="C1191" s="1">
        <v>42450</v>
      </c>
      <c r="D1191" t="s">
        <v>32</v>
      </c>
      <c r="E1191" t="s">
        <v>66</v>
      </c>
      <c r="F1191">
        <v>76</v>
      </c>
      <c r="G1191" t="s">
        <v>19</v>
      </c>
      <c r="H1191" t="s">
        <v>26</v>
      </c>
      <c r="I1191" t="s">
        <v>60</v>
      </c>
      <c r="J1191" t="s">
        <v>1732</v>
      </c>
      <c r="K1191" t="b">
        <v>1</v>
      </c>
      <c r="L1191" t="s">
        <v>37</v>
      </c>
      <c r="M1191" t="s">
        <v>24</v>
      </c>
      <c r="N1191" t="b">
        <v>1</v>
      </c>
      <c r="O1191" t="s">
        <v>68</v>
      </c>
      <c r="P1191" t="str">
        <f t="shared" si="36"/>
        <v>Armed</v>
      </c>
      <c r="Q1191" t="str">
        <f t="shared" si="37"/>
        <v>50+</v>
      </c>
    </row>
    <row r="1192" spans="1:17" x14ac:dyDescent="0.2">
      <c r="A1192">
        <v>1398</v>
      </c>
      <c r="B1192" t="s">
        <v>2108</v>
      </c>
      <c r="C1192" s="1">
        <v>42451</v>
      </c>
      <c r="D1192" t="s">
        <v>17</v>
      </c>
      <c r="E1192" t="s">
        <v>2109</v>
      </c>
      <c r="F1192">
        <v>25</v>
      </c>
      <c r="G1192" t="s">
        <v>19</v>
      </c>
      <c r="H1192" t="s">
        <v>34</v>
      </c>
      <c r="I1192" t="s">
        <v>606</v>
      </c>
      <c r="J1192" t="s">
        <v>175</v>
      </c>
      <c r="K1192" t="b">
        <v>1</v>
      </c>
      <c r="L1192" t="s">
        <v>37</v>
      </c>
      <c r="M1192" t="s">
        <v>24</v>
      </c>
      <c r="N1192" t="b">
        <v>0</v>
      </c>
      <c r="O1192" t="s">
        <v>48</v>
      </c>
      <c r="P1192" t="str">
        <f t="shared" si="36"/>
        <v>Armed</v>
      </c>
      <c r="Q1192" t="str">
        <f t="shared" si="37"/>
        <v>18-30</v>
      </c>
    </row>
    <row r="1193" spans="1:17" x14ac:dyDescent="0.2">
      <c r="A1193">
        <v>1399</v>
      </c>
      <c r="B1193" t="s">
        <v>2110</v>
      </c>
      <c r="C1193" s="1">
        <v>42451</v>
      </c>
      <c r="D1193" t="s">
        <v>17</v>
      </c>
      <c r="E1193" t="s">
        <v>82</v>
      </c>
      <c r="F1193">
        <v>33</v>
      </c>
      <c r="G1193" t="s">
        <v>19</v>
      </c>
      <c r="H1193" t="s">
        <v>26</v>
      </c>
      <c r="I1193" t="s">
        <v>2111</v>
      </c>
      <c r="J1193" t="s">
        <v>121</v>
      </c>
      <c r="K1193" t="b">
        <v>0</v>
      </c>
      <c r="L1193" t="s">
        <v>23</v>
      </c>
      <c r="M1193" t="s">
        <v>37</v>
      </c>
      <c r="N1193" t="b">
        <v>1</v>
      </c>
      <c r="O1193" t="s">
        <v>82</v>
      </c>
      <c r="P1193" t="str">
        <f t="shared" si="36"/>
        <v>Armed</v>
      </c>
      <c r="Q1193" t="str">
        <f t="shared" si="37"/>
        <v>31-50</v>
      </c>
    </row>
    <row r="1194" spans="1:17" x14ac:dyDescent="0.2">
      <c r="A1194">
        <v>1400</v>
      </c>
      <c r="B1194" t="s">
        <v>2112</v>
      </c>
      <c r="C1194" s="1">
        <v>42452</v>
      </c>
      <c r="D1194" t="s">
        <v>17</v>
      </c>
      <c r="E1194" t="s">
        <v>18</v>
      </c>
      <c r="F1194">
        <v>51</v>
      </c>
      <c r="G1194" t="s">
        <v>19</v>
      </c>
      <c r="H1194" t="s">
        <v>26</v>
      </c>
      <c r="I1194" t="s">
        <v>2113</v>
      </c>
      <c r="J1194" t="s">
        <v>47</v>
      </c>
      <c r="K1194" t="b">
        <v>0</v>
      </c>
      <c r="L1194" t="s">
        <v>23</v>
      </c>
      <c r="M1194" t="s">
        <v>24</v>
      </c>
      <c r="N1194" t="b">
        <v>0</v>
      </c>
      <c r="O1194" t="s">
        <v>25</v>
      </c>
      <c r="P1194" t="str">
        <f t="shared" si="36"/>
        <v>Armed</v>
      </c>
      <c r="Q1194" t="str">
        <f t="shared" si="37"/>
        <v>50+</v>
      </c>
    </row>
    <row r="1195" spans="1:17" x14ac:dyDescent="0.2">
      <c r="A1195">
        <v>1402</v>
      </c>
      <c r="B1195" t="s">
        <v>2114</v>
      </c>
      <c r="C1195" s="1">
        <v>42452</v>
      </c>
      <c r="D1195" t="s">
        <v>17</v>
      </c>
      <c r="E1195" t="s">
        <v>18</v>
      </c>
      <c r="F1195">
        <v>34</v>
      </c>
      <c r="G1195" t="s">
        <v>19</v>
      </c>
      <c r="H1195" t="s">
        <v>34</v>
      </c>
      <c r="I1195" t="s">
        <v>918</v>
      </c>
      <c r="J1195" t="s">
        <v>42</v>
      </c>
      <c r="K1195" t="b">
        <v>0</v>
      </c>
      <c r="L1195" t="s">
        <v>23</v>
      </c>
      <c r="M1195" t="s">
        <v>80</v>
      </c>
      <c r="N1195" t="b">
        <v>1</v>
      </c>
      <c r="O1195" t="s">
        <v>25</v>
      </c>
      <c r="P1195" t="str">
        <f t="shared" si="36"/>
        <v>Armed</v>
      </c>
      <c r="Q1195" t="str">
        <f t="shared" si="37"/>
        <v>31-50</v>
      </c>
    </row>
    <row r="1196" spans="1:17" x14ac:dyDescent="0.2">
      <c r="A1196">
        <v>1403</v>
      </c>
      <c r="B1196" t="s">
        <v>2115</v>
      </c>
      <c r="C1196" s="1">
        <v>42452</v>
      </c>
      <c r="D1196" t="s">
        <v>17</v>
      </c>
      <c r="E1196" t="s">
        <v>18</v>
      </c>
      <c r="F1196">
        <v>30</v>
      </c>
      <c r="G1196" t="s">
        <v>19</v>
      </c>
      <c r="H1196" t="s">
        <v>30</v>
      </c>
      <c r="I1196" t="s">
        <v>2017</v>
      </c>
      <c r="J1196" t="s">
        <v>246</v>
      </c>
      <c r="K1196" t="b">
        <v>1</v>
      </c>
      <c r="L1196" t="s">
        <v>23</v>
      </c>
      <c r="M1196" t="s">
        <v>24</v>
      </c>
      <c r="N1196" t="b">
        <v>0</v>
      </c>
      <c r="O1196" t="s">
        <v>25</v>
      </c>
      <c r="P1196" t="str">
        <f t="shared" si="36"/>
        <v>Armed</v>
      </c>
      <c r="Q1196" t="str">
        <f t="shared" si="37"/>
        <v>18-30</v>
      </c>
    </row>
    <row r="1197" spans="1:17" x14ac:dyDescent="0.2">
      <c r="A1197">
        <v>1404</v>
      </c>
      <c r="B1197" t="s">
        <v>2116</v>
      </c>
      <c r="C1197" s="1">
        <v>42453</v>
      </c>
      <c r="D1197" t="s">
        <v>17</v>
      </c>
      <c r="E1197" t="s">
        <v>66</v>
      </c>
      <c r="F1197">
        <v>44</v>
      </c>
      <c r="G1197" t="s">
        <v>19</v>
      </c>
      <c r="H1197" t="s">
        <v>26</v>
      </c>
      <c r="I1197" t="s">
        <v>2117</v>
      </c>
      <c r="J1197" t="s">
        <v>157</v>
      </c>
      <c r="K1197" t="b">
        <v>0</v>
      </c>
      <c r="L1197" t="s">
        <v>37</v>
      </c>
      <c r="M1197" t="s">
        <v>80</v>
      </c>
      <c r="N1197" t="b">
        <v>0</v>
      </c>
      <c r="O1197" t="s">
        <v>68</v>
      </c>
      <c r="P1197" t="str">
        <f t="shared" si="36"/>
        <v>Armed</v>
      </c>
      <c r="Q1197" t="str">
        <f t="shared" si="37"/>
        <v>31-50</v>
      </c>
    </row>
    <row r="1198" spans="1:17" x14ac:dyDescent="0.2">
      <c r="A1198">
        <v>1405</v>
      </c>
      <c r="B1198" t="s">
        <v>2118</v>
      </c>
      <c r="C1198" s="1">
        <v>42453</v>
      </c>
      <c r="D1198" t="s">
        <v>17</v>
      </c>
      <c r="E1198" t="s">
        <v>40</v>
      </c>
      <c r="F1198">
        <v>24</v>
      </c>
      <c r="G1198" t="s">
        <v>19</v>
      </c>
      <c r="H1198" t="s">
        <v>30</v>
      </c>
      <c r="I1198" t="s">
        <v>2119</v>
      </c>
      <c r="J1198" t="s">
        <v>2120</v>
      </c>
      <c r="K1198" t="b">
        <v>0</v>
      </c>
      <c r="L1198" t="s">
        <v>23</v>
      </c>
      <c r="M1198" t="s">
        <v>80</v>
      </c>
      <c r="N1198" t="b">
        <v>0</v>
      </c>
      <c r="O1198" t="s">
        <v>43</v>
      </c>
      <c r="P1198" t="str">
        <f t="shared" si="36"/>
        <v>Armed</v>
      </c>
      <c r="Q1198" t="str">
        <f t="shared" si="37"/>
        <v>18-30</v>
      </c>
    </row>
    <row r="1199" spans="1:17" x14ac:dyDescent="0.2">
      <c r="A1199">
        <v>1406</v>
      </c>
      <c r="B1199" t="s">
        <v>2121</v>
      </c>
      <c r="C1199" s="1">
        <v>42453</v>
      </c>
      <c r="D1199" t="s">
        <v>17</v>
      </c>
      <c r="E1199" t="s">
        <v>18</v>
      </c>
      <c r="F1199">
        <v>29</v>
      </c>
      <c r="G1199" t="s">
        <v>19</v>
      </c>
      <c r="H1199" t="s">
        <v>26</v>
      </c>
      <c r="I1199" t="s">
        <v>2122</v>
      </c>
      <c r="J1199" t="s">
        <v>42</v>
      </c>
      <c r="K1199" t="b">
        <v>0</v>
      </c>
      <c r="L1199" t="s">
        <v>23</v>
      </c>
      <c r="M1199" t="s">
        <v>24</v>
      </c>
      <c r="N1199" t="b">
        <v>0</v>
      </c>
      <c r="O1199" t="s">
        <v>25</v>
      </c>
      <c r="P1199" t="str">
        <f t="shared" si="36"/>
        <v>Armed</v>
      </c>
      <c r="Q1199" t="str">
        <f t="shared" si="37"/>
        <v>18-30</v>
      </c>
    </row>
    <row r="1200" spans="1:17" x14ac:dyDescent="0.2">
      <c r="A1200">
        <v>1407</v>
      </c>
      <c r="B1200" t="s">
        <v>2123</v>
      </c>
      <c r="C1200" s="1">
        <v>42453</v>
      </c>
      <c r="D1200" t="s">
        <v>17</v>
      </c>
      <c r="E1200" t="s">
        <v>1675</v>
      </c>
      <c r="F1200">
        <v>48</v>
      </c>
      <c r="G1200" t="s">
        <v>19</v>
      </c>
      <c r="H1200" t="s">
        <v>34</v>
      </c>
      <c r="I1200" t="s">
        <v>187</v>
      </c>
      <c r="J1200" t="s">
        <v>47</v>
      </c>
      <c r="K1200" t="b">
        <v>0</v>
      </c>
      <c r="L1200" t="s">
        <v>37</v>
      </c>
      <c r="M1200" t="s">
        <v>24</v>
      </c>
      <c r="N1200" t="b">
        <v>1</v>
      </c>
      <c r="O1200" t="s">
        <v>874</v>
      </c>
      <c r="P1200" t="str">
        <f t="shared" si="36"/>
        <v>Armed</v>
      </c>
      <c r="Q1200" t="str">
        <f t="shared" si="37"/>
        <v>31-50</v>
      </c>
    </row>
    <row r="1201" spans="1:17" x14ac:dyDescent="0.2">
      <c r="A1201">
        <v>1408</v>
      </c>
      <c r="B1201" t="s">
        <v>2124</v>
      </c>
      <c r="C1201" s="1">
        <v>42453</v>
      </c>
      <c r="D1201" t="s">
        <v>17</v>
      </c>
      <c r="E1201" t="s">
        <v>18</v>
      </c>
      <c r="F1201">
        <v>19</v>
      </c>
      <c r="G1201" t="s">
        <v>19</v>
      </c>
      <c r="H1201" t="s">
        <v>34</v>
      </c>
      <c r="I1201" t="s">
        <v>2125</v>
      </c>
      <c r="J1201" t="s">
        <v>110</v>
      </c>
      <c r="K1201" t="b">
        <v>0</v>
      </c>
      <c r="L1201" t="s">
        <v>23</v>
      </c>
      <c r="M1201" t="s">
        <v>24</v>
      </c>
      <c r="N1201" t="b">
        <v>1</v>
      </c>
      <c r="O1201" t="s">
        <v>25</v>
      </c>
      <c r="P1201" t="str">
        <f t="shared" si="36"/>
        <v>Armed</v>
      </c>
      <c r="Q1201" t="str">
        <f t="shared" si="37"/>
        <v>18-30</v>
      </c>
    </row>
    <row r="1202" spans="1:17" x14ac:dyDescent="0.2">
      <c r="A1202">
        <v>1415</v>
      </c>
      <c r="B1202" t="s">
        <v>2126</v>
      </c>
      <c r="C1202" s="1">
        <v>42453</v>
      </c>
      <c r="D1202" t="s">
        <v>17</v>
      </c>
      <c r="E1202" t="s">
        <v>18</v>
      </c>
      <c r="F1202">
        <v>22</v>
      </c>
      <c r="G1202" t="s">
        <v>19</v>
      </c>
      <c r="H1202" t="s">
        <v>30</v>
      </c>
      <c r="I1202" t="s">
        <v>1993</v>
      </c>
      <c r="J1202" t="s">
        <v>118</v>
      </c>
      <c r="K1202" t="b">
        <v>0</v>
      </c>
      <c r="L1202" t="s">
        <v>23</v>
      </c>
      <c r="M1202" t="s">
        <v>24</v>
      </c>
      <c r="N1202" t="b">
        <v>0</v>
      </c>
      <c r="O1202" t="s">
        <v>25</v>
      </c>
      <c r="P1202" t="str">
        <f t="shared" si="36"/>
        <v>Armed</v>
      </c>
      <c r="Q1202" t="str">
        <f t="shared" si="37"/>
        <v>18-30</v>
      </c>
    </row>
    <row r="1203" spans="1:17" x14ac:dyDescent="0.2">
      <c r="A1203">
        <v>1412</v>
      </c>
      <c r="B1203" t="s">
        <v>2127</v>
      </c>
      <c r="C1203" s="1">
        <v>42455</v>
      </c>
      <c r="D1203" t="s">
        <v>17</v>
      </c>
      <c r="E1203" t="s">
        <v>1142</v>
      </c>
      <c r="F1203">
        <v>39</v>
      </c>
      <c r="G1203" t="s">
        <v>19</v>
      </c>
      <c r="H1203" t="s">
        <v>34</v>
      </c>
      <c r="I1203" t="s">
        <v>2128</v>
      </c>
      <c r="J1203" t="s">
        <v>157</v>
      </c>
      <c r="K1203" t="b">
        <v>1</v>
      </c>
      <c r="L1203" t="s">
        <v>37</v>
      </c>
      <c r="M1203" t="s">
        <v>24</v>
      </c>
      <c r="N1203" t="b">
        <v>0</v>
      </c>
      <c r="O1203" t="s">
        <v>68</v>
      </c>
      <c r="P1203" t="str">
        <f t="shared" si="36"/>
        <v>Armed</v>
      </c>
      <c r="Q1203" t="str">
        <f t="shared" si="37"/>
        <v>31-50</v>
      </c>
    </row>
    <row r="1204" spans="1:17" x14ac:dyDescent="0.2">
      <c r="A1204">
        <v>1413</v>
      </c>
      <c r="B1204" t="s">
        <v>2129</v>
      </c>
      <c r="C1204" s="1">
        <v>42455</v>
      </c>
      <c r="D1204" t="s">
        <v>17</v>
      </c>
      <c r="E1204" t="s">
        <v>18</v>
      </c>
      <c r="F1204">
        <v>36</v>
      </c>
      <c r="G1204" t="s">
        <v>19</v>
      </c>
      <c r="H1204" t="s">
        <v>26</v>
      </c>
      <c r="I1204" t="s">
        <v>2130</v>
      </c>
      <c r="J1204" t="s">
        <v>121</v>
      </c>
      <c r="K1204" t="b">
        <v>1</v>
      </c>
      <c r="L1204" t="s">
        <v>37</v>
      </c>
      <c r="M1204" t="s">
        <v>24</v>
      </c>
      <c r="N1204" t="b">
        <v>0</v>
      </c>
      <c r="O1204" t="s">
        <v>25</v>
      </c>
      <c r="P1204" t="str">
        <f t="shared" si="36"/>
        <v>Armed</v>
      </c>
      <c r="Q1204" t="str">
        <f t="shared" si="37"/>
        <v>31-50</v>
      </c>
    </row>
    <row r="1205" spans="1:17" x14ac:dyDescent="0.2">
      <c r="A1205">
        <v>1414</v>
      </c>
      <c r="B1205" t="s">
        <v>2131</v>
      </c>
      <c r="C1205" s="1">
        <v>42455</v>
      </c>
      <c r="D1205" t="s">
        <v>17</v>
      </c>
      <c r="E1205" t="s">
        <v>18</v>
      </c>
      <c r="F1205">
        <v>55</v>
      </c>
      <c r="G1205" t="s">
        <v>19</v>
      </c>
      <c r="H1205" t="s">
        <v>26</v>
      </c>
      <c r="I1205" t="s">
        <v>1059</v>
      </c>
      <c r="J1205" t="s">
        <v>365</v>
      </c>
      <c r="K1205" t="b">
        <v>0</v>
      </c>
      <c r="L1205" t="s">
        <v>23</v>
      </c>
      <c r="M1205" t="s">
        <v>24</v>
      </c>
      <c r="N1205" t="b">
        <v>1</v>
      </c>
      <c r="O1205" t="s">
        <v>25</v>
      </c>
      <c r="P1205" t="str">
        <f t="shared" si="36"/>
        <v>Armed</v>
      </c>
      <c r="Q1205" t="str">
        <f t="shared" si="37"/>
        <v>50+</v>
      </c>
    </row>
    <row r="1206" spans="1:17" x14ac:dyDescent="0.2">
      <c r="A1206">
        <v>1416</v>
      </c>
      <c r="B1206" t="s">
        <v>2132</v>
      </c>
      <c r="C1206" s="1">
        <v>42455</v>
      </c>
      <c r="D1206" t="s">
        <v>17</v>
      </c>
      <c r="E1206" t="s">
        <v>18</v>
      </c>
      <c r="F1206">
        <v>46</v>
      </c>
      <c r="G1206" t="s">
        <v>19</v>
      </c>
      <c r="H1206" t="s">
        <v>26</v>
      </c>
      <c r="I1206" t="s">
        <v>1490</v>
      </c>
      <c r="J1206" t="s">
        <v>175</v>
      </c>
      <c r="K1206" t="b">
        <v>1</v>
      </c>
      <c r="L1206" t="s">
        <v>23</v>
      </c>
      <c r="M1206" t="s">
        <v>24</v>
      </c>
      <c r="N1206" t="b">
        <v>0</v>
      </c>
      <c r="O1206" t="s">
        <v>25</v>
      </c>
      <c r="P1206" t="str">
        <f t="shared" si="36"/>
        <v>Armed</v>
      </c>
      <c r="Q1206" t="str">
        <f t="shared" si="37"/>
        <v>31-50</v>
      </c>
    </row>
    <row r="1207" spans="1:17" x14ac:dyDescent="0.2">
      <c r="A1207">
        <v>1410</v>
      </c>
      <c r="B1207" t="s">
        <v>2133</v>
      </c>
      <c r="C1207" s="1">
        <v>42456</v>
      </c>
      <c r="D1207" t="s">
        <v>17</v>
      </c>
      <c r="E1207" t="s">
        <v>66</v>
      </c>
      <c r="F1207">
        <v>34</v>
      </c>
      <c r="G1207" t="s">
        <v>19</v>
      </c>
      <c r="H1207" t="s">
        <v>26</v>
      </c>
      <c r="I1207" t="s">
        <v>2134</v>
      </c>
      <c r="J1207" t="s">
        <v>118</v>
      </c>
      <c r="K1207" t="b">
        <v>1</v>
      </c>
      <c r="L1207" t="s">
        <v>37</v>
      </c>
      <c r="M1207" t="s">
        <v>24</v>
      </c>
      <c r="N1207" t="b">
        <v>0</v>
      </c>
      <c r="O1207" t="s">
        <v>68</v>
      </c>
      <c r="P1207" t="str">
        <f t="shared" si="36"/>
        <v>Armed</v>
      </c>
      <c r="Q1207" t="str">
        <f t="shared" si="37"/>
        <v>31-50</v>
      </c>
    </row>
    <row r="1208" spans="1:17" x14ac:dyDescent="0.2">
      <c r="A1208">
        <v>1411</v>
      </c>
      <c r="B1208" t="s">
        <v>2135</v>
      </c>
      <c r="C1208" s="1">
        <v>42456</v>
      </c>
      <c r="D1208" t="s">
        <v>17</v>
      </c>
      <c r="E1208" t="s">
        <v>1884</v>
      </c>
      <c r="F1208">
        <v>27</v>
      </c>
      <c r="G1208" t="s">
        <v>59</v>
      </c>
      <c r="H1208" t="s">
        <v>38</v>
      </c>
      <c r="I1208" t="s">
        <v>2136</v>
      </c>
      <c r="J1208" t="s">
        <v>54</v>
      </c>
      <c r="K1208" t="b">
        <v>0</v>
      </c>
      <c r="L1208" t="s">
        <v>37</v>
      </c>
      <c r="M1208" t="s">
        <v>24</v>
      </c>
      <c r="N1208" t="b">
        <v>1</v>
      </c>
      <c r="O1208" t="s">
        <v>68</v>
      </c>
      <c r="P1208" t="str">
        <f t="shared" si="36"/>
        <v>Armed</v>
      </c>
      <c r="Q1208" t="str">
        <f t="shared" si="37"/>
        <v>18-30</v>
      </c>
    </row>
    <row r="1209" spans="1:17" x14ac:dyDescent="0.2">
      <c r="A1209">
        <v>1417</v>
      </c>
      <c r="B1209" t="s">
        <v>2137</v>
      </c>
      <c r="C1209" s="1">
        <v>42456</v>
      </c>
      <c r="D1209" t="s">
        <v>17</v>
      </c>
      <c r="E1209" t="s">
        <v>18</v>
      </c>
      <c r="F1209">
        <v>33</v>
      </c>
      <c r="G1209" t="s">
        <v>19</v>
      </c>
      <c r="H1209" t="s">
        <v>26</v>
      </c>
      <c r="I1209" t="s">
        <v>1098</v>
      </c>
      <c r="J1209" t="s">
        <v>110</v>
      </c>
      <c r="K1209" t="b">
        <v>1</v>
      </c>
      <c r="L1209" t="s">
        <v>23</v>
      </c>
      <c r="M1209" t="s">
        <v>24</v>
      </c>
      <c r="N1209" t="b">
        <v>1</v>
      </c>
      <c r="O1209" t="s">
        <v>25</v>
      </c>
      <c r="P1209" t="str">
        <f t="shared" si="36"/>
        <v>Armed</v>
      </c>
      <c r="Q1209" t="str">
        <f t="shared" si="37"/>
        <v>31-50</v>
      </c>
    </row>
    <row r="1210" spans="1:17" x14ac:dyDescent="0.2">
      <c r="A1210">
        <v>1418</v>
      </c>
      <c r="B1210" t="s">
        <v>2138</v>
      </c>
      <c r="C1210" s="1">
        <v>42456</v>
      </c>
      <c r="D1210" t="s">
        <v>17</v>
      </c>
      <c r="E1210" t="s">
        <v>18</v>
      </c>
      <c r="F1210">
        <v>18</v>
      </c>
      <c r="G1210" t="s">
        <v>19</v>
      </c>
      <c r="H1210" t="s">
        <v>30</v>
      </c>
      <c r="I1210" t="s">
        <v>2139</v>
      </c>
      <c r="J1210" t="s">
        <v>255</v>
      </c>
      <c r="K1210" t="b">
        <v>0</v>
      </c>
      <c r="L1210" t="s">
        <v>37</v>
      </c>
      <c r="M1210" t="s">
        <v>24</v>
      </c>
      <c r="N1210" t="b">
        <v>0</v>
      </c>
      <c r="O1210" t="s">
        <v>25</v>
      </c>
      <c r="P1210" t="str">
        <f t="shared" si="36"/>
        <v>Armed</v>
      </c>
      <c r="Q1210" t="str">
        <f t="shared" si="37"/>
        <v>18-30</v>
      </c>
    </row>
    <row r="1211" spans="1:17" x14ac:dyDescent="0.2">
      <c r="A1211">
        <v>1419</v>
      </c>
      <c r="B1211" t="s">
        <v>2140</v>
      </c>
      <c r="C1211" s="1">
        <v>42456</v>
      </c>
      <c r="D1211" t="s">
        <v>17</v>
      </c>
      <c r="E1211" t="s">
        <v>18</v>
      </c>
      <c r="F1211">
        <v>33</v>
      </c>
      <c r="G1211" t="s">
        <v>19</v>
      </c>
      <c r="H1211" t="s">
        <v>26</v>
      </c>
      <c r="I1211" t="s">
        <v>2141</v>
      </c>
      <c r="J1211" t="s">
        <v>71</v>
      </c>
      <c r="K1211" t="b">
        <v>1</v>
      </c>
      <c r="L1211" t="s">
        <v>23</v>
      </c>
      <c r="M1211" t="s">
        <v>24</v>
      </c>
      <c r="N1211" t="b">
        <v>0</v>
      </c>
      <c r="O1211" t="s">
        <v>25</v>
      </c>
      <c r="P1211" t="str">
        <f t="shared" si="36"/>
        <v>Armed</v>
      </c>
      <c r="Q1211" t="str">
        <f t="shared" si="37"/>
        <v>31-50</v>
      </c>
    </row>
    <row r="1212" spans="1:17" x14ac:dyDescent="0.2">
      <c r="A1212">
        <v>1421</v>
      </c>
      <c r="B1212" t="s">
        <v>2142</v>
      </c>
      <c r="C1212" s="1">
        <v>42458</v>
      </c>
      <c r="D1212" t="s">
        <v>17</v>
      </c>
      <c r="E1212" t="s">
        <v>18</v>
      </c>
      <c r="F1212">
        <v>51</v>
      </c>
      <c r="G1212" t="s">
        <v>19</v>
      </c>
      <c r="H1212" t="s">
        <v>26</v>
      </c>
      <c r="I1212" t="s">
        <v>2068</v>
      </c>
      <c r="J1212" t="s">
        <v>365</v>
      </c>
      <c r="K1212" t="b">
        <v>1</v>
      </c>
      <c r="L1212" t="s">
        <v>23</v>
      </c>
      <c r="M1212" t="s">
        <v>24</v>
      </c>
      <c r="N1212" t="b">
        <v>0</v>
      </c>
      <c r="O1212" t="s">
        <v>25</v>
      </c>
      <c r="P1212" t="str">
        <f t="shared" si="36"/>
        <v>Armed</v>
      </c>
      <c r="Q1212" t="str">
        <f t="shared" si="37"/>
        <v>50+</v>
      </c>
    </row>
    <row r="1213" spans="1:17" x14ac:dyDescent="0.2">
      <c r="A1213">
        <v>1422</v>
      </c>
      <c r="B1213" t="s">
        <v>2143</v>
      </c>
      <c r="C1213" s="1">
        <v>42458</v>
      </c>
      <c r="D1213" t="s">
        <v>17</v>
      </c>
      <c r="E1213" t="s">
        <v>18</v>
      </c>
      <c r="F1213">
        <v>50</v>
      </c>
      <c r="G1213" t="s">
        <v>59</v>
      </c>
      <c r="H1213" t="s">
        <v>26</v>
      </c>
      <c r="I1213" t="s">
        <v>2144</v>
      </c>
      <c r="J1213" t="s">
        <v>115</v>
      </c>
      <c r="K1213" t="b">
        <v>1</v>
      </c>
      <c r="L1213" t="s">
        <v>23</v>
      </c>
      <c r="M1213" t="s">
        <v>24</v>
      </c>
      <c r="N1213" t="b">
        <v>0</v>
      </c>
      <c r="O1213" t="s">
        <v>25</v>
      </c>
      <c r="P1213" t="str">
        <f t="shared" si="36"/>
        <v>Armed</v>
      </c>
      <c r="Q1213" t="str">
        <f t="shared" si="37"/>
        <v>31-50</v>
      </c>
    </row>
    <row r="1214" spans="1:17" x14ac:dyDescent="0.2">
      <c r="A1214">
        <v>1420</v>
      </c>
      <c r="B1214" t="s">
        <v>2145</v>
      </c>
      <c r="C1214" s="1">
        <v>42458</v>
      </c>
      <c r="D1214" t="s">
        <v>32</v>
      </c>
      <c r="E1214" t="s">
        <v>2146</v>
      </c>
      <c r="F1214">
        <v>46</v>
      </c>
      <c r="G1214" t="s">
        <v>19</v>
      </c>
      <c r="H1214" t="s">
        <v>26</v>
      </c>
      <c r="I1214" t="s">
        <v>2147</v>
      </c>
      <c r="J1214" t="s">
        <v>42</v>
      </c>
      <c r="K1214" t="b">
        <v>0</v>
      </c>
      <c r="L1214" t="s">
        <v>23</v>
      </c>
      <c r="M1214" t="s">
        <v>24</v>
      </c>
      <c r="N1214" t="b">
        <v>1</v>
      </c>
      <c r="O1214" t="s">
        <v>43</v>
      </c>
      <c r="P1214" t="str">
        <f t="shared" si="36"/>
        <v>Armed</v>
      </c>
      <c r="Q1214" t="str">
        <f t="shared" si="37"/>
        <v>31-50</v>
      </c>
    </row>
    <row r="1215" spans="1:17" x14ac:dyDescent="0.2">
      <c r="A1215">
        <v>1423</v>
      </c>
      <c r="B1215" t="s">
        <v>2148</v>
      </c>
      <c r="C1215" s="1">
        <v>42459</v>
      </c>
      <c r="D1215" t="s">
        <v>17</v>
      </c>
      <c r="E1215" t="s">
        <v>18</v>
      </c>
      <c r="F1215">
        <v>33</v>
      </c>
      <c r="G1215" t="s">
        <v>19</v>
      </c>
      <c r="H1215" t="s">
        <v>26</v>
      </c>
      <c r="I1215" t="s">
        <v>147</v>
      </c>
      <c r="J1215" t="s">
        <v>42</v>
      </c>
      <c r="K1215" t="b">
        <v>0</v>
      </c>
      <c r="L1215" t="s">
        <v>23</v>
      </c>
      <c r="M1215" t="s">
        <v>80</v>
      </c>
      <c r="N1215" t="b">
        <v>0</v>
      </c>
      <c r="O1215" t="s">
        <v>25</v>
      </c>
      <c r="P1215" t="str">
        <f t="shared" si="36"/>
        <v>Armed</v>
      </c>
      <c r="Q1215" t="str">
        <f t="shared" si="37"/>
        <v>31-50</v>
      </c>
    </row>
    <row r="1216" spans="1:17" x14ac:dyDescent="0.2">
      <c r="A1216">
        <v>1436</v>
      </c>
      <c r="B1216" t="s">
        <v>2149</v>
      </c>
      <c r="C1216" s="1">
        <v>42459</v>
      </c>
      <c r="D1216" t="s">
        <v>17</v>
      </c>
      <c r="E1216" t="s">
        <v>18</v>
      </c>
      <c r="F1216">
        <v>25</v>
      </c>
      <c r="G1216" t="s">
        <v>19</v>
      </c>
      <c r="H1216" t="s">
        <v>34</v>
      </c>
      <c r="I1216" t="s">
        <v>468</v>
      </c>
      <c r="J1216" t="s">
        <v>54</v>
      </c>
      <c r="K1216" t="b">
        <v>0</v>
      </c>
      <c r="L1216" t="s">
        <v>85</v>
      </c>
      <c r="M1216" t="s">
        <v>24</v>
      </c>
      <c r="N1216" t="b">
        <v>0</v>
      </c>
      <c r="O1216" t="s">
        <v>25</v>
      </c>
      <c r="P1216" t="str">
        <f t="shared" si="36"/>
        <v>Armed</v>
      </c>
      <c r="Q1216" t="str">
        <f t="shared" si="37"/>
        <v>18-30</v>
      </c>
    </row>
    <row r="1217" spans="1:17" x14ac:dyDescent="0.2">
      <c r="A1217">
        <v>1514</v>
      </c>
      <c r="B1217" t="s">
        <v>2150</v>
      </c>
      <c r="C1217" s="1">
        <v>42459</v>
      </c>
      <c r="D1217" t="s">
        <v>17</v>
      </c>
      <c r="E1217" t="s">
        <v>18</v>
      </c>
      <c r="F1217">
        <v>52</v>
      </c>
      <c r="G1217" t="s">
        <v>19</v>
      </c>
      <c r="H1217" t="s">
        <v>26</v>
      </c>
      <c r="I1217" t="s">
        <v>2151</v>
      </c>
      <c r="J1217" t="s">
        <v>234</v>
      </c>
      <c r="K1217" t="b">
        <v>0</v>
      </c>
      <c r="L1217" t="s">
        <v>23</v>
      </c>
      <c r="M1217" t="s">
        <v>24</v>
      </c>
      <c r="N1217" t="b">
        <v>0</v>
      </c>
      <c r="O1217" t="s">
        <v>25</v>
      </c>
      <c r="P1217" t="str">
        <f t="shared" si="36"/>
        <v>Armed</v>
      </c>
      <c r="Q1217" t="str">
        <f t="shared" si="37"/>
        <v>50+</v>
      </c>
    </row>
    <row r="1218" spans="1:17" x14ac:dyDescent="0.2">
      <c r="A1218">
        <v>1424</v>
      </c>
      <c r="B1218" t="s">
        <v>2152</v>
      </c>
      <c r="C1218" s="1">
        <v>42460</v>
      </c>
      <c r="D1218" t="s">
        <v>17</v>
      </c>
      <c r="E1218" t="s">
        <v>18</v>
      </c>
      <c r="F1218">
        <v>18</v>
      </c>
      <c r="G1218" t="s">
        <v>19</v>
      </c>
      <c r="H1218" t="s">
        <v>30</v>
      </c>
      <c r="I1218" t="s">
        <v>183</v>
      </c>
      <c r="J1218" t="s">
        <v>184</v>
      </c>
      <c r="K1218" t="b">
        <v>0</v>
      </c>
      <c r="L1218" t="s">
        <v>23</v>
      </c>
      <c r="M1218" t="s">
        <v>24</v>
      </c>
      <c r="N1218" t="b">
        <v>0</v>
      </c>
      <c r="O1218" t="s">
        <v>25</v>
      </c>
      <c r="P1218" t="str">
        <f t="shared" si="36"/>
        <v>Armed</v>
      </c>
      <c r="Q1218" t="str">
        <f t="shared" si="37"/>
        <v>18-30</v>
      </c>
    </row>
    <row r="1219" spans="1:17" x14ac:dyDescent="0.2">
      <c r="A1219">
        <v>1425</v>
      </c>
      <c r="B1219" t="s">
        <v>2153</v>
      </c>
      <c r="C1219" s="1">
        <v>42460</v>
      </c>
      <c r="D1219" t="s">
        <v>17</v>
      </c>
      <c r="E1219" t="s">
        <v>18</v>
      </c>
      <c r="F1219">
        <v>43</v>
      </c>
      <c r="G1219" t="s">
        <v>19</v>
      </c>
      <c r="H1219" t="s">
        <v>30</v>
      </c>
      <c r="I1219" t="s">
        <v>183</v>
      </c>
      <c r="J1219" t="s">
        <v>184</v>
      </c>
      <c r="K1219" t="b">
        <v>0</v>
      </c>
      <c r="L1219" t="s">
        <v>23</v>
      </c>
      <c r="M1219" t="s">
        <v>24</v>
      </c>
      <c r="N1219" t="b">
        <v>0</v>
      </c>
      <c r="O1219" t="s">
        <v>25</v>
      </c>
      <c r="P1219" t="str">
        <f t="shared" ref="P1219:P1282" si="38">IF(E1219="unarmed", "Unarmed", "Armed")</f>
        <v>Armed</v>
      </c>
      <c r="Q1219" t="str">
        <f t="shared" ref="Q1219:Q1282" si="39">IF(F1219&lt;18, "Under 18", IF(F1219&lt;=30, "18-30", IF(F1219&lt;=50, "31-50", "50+")))</f>
        <v>31-50</v>
      </c>
    </row>
    <row r="1220" spans="1:17" x14ac:dyDescent="0.2">
      <c r="A1220">
        <v>1426</v>
      </c>
      <c r="B1220" t="s">
        <v>2154</v>
      </c>
      <c r="C1220" s="1">
        <v>42460</v>
      </c>
      <c r="D1220" t="s">
        <v>17</v>
      </c>
      <c r="E1220" t="s">
        <v>18</v>
      </c>
      <c r="F1220">
        <v>34</v>
      </c>
      <c r="G1220" t="s">
        <v>19</v>
      </c>
      <c r="H1220" t="s">
        <v>30</v>
      </c>
      <c r="I1220" t="s">
        <v>1118</v>
      </c>
      <c r="J1220" t="s">
        <v>121</v>
      </c>
      <c r="K1220" t="b">
        <v>0</v>
      </c>
      <c r="L1220" t="s">
        <v>23</v>
      </c>
      <c r="M1220" t="s">
        <v>24</v>
      </c>
      <c r="N1220" t="b">
        <v>0</v>
      </c>
      <c r="O1220" t="s">
        <v>25</v>
      </c>
      <c r="P1220" t="str">
        <f t="shared" si="38"/>
        <v>Armed</v>
      </c>
      <c r="Q1220" t="str">
        <f t="shared" si="39"/>
        <v>31-50</v>
      </c>
    </row>
    <row r="1221" spans="1:17" x14ac:dyDescent="0.2">
      <c r="A1221">
        <v>1846</v>
      </c>
      <c r="B1221" t="s">
        <v>2155</v>
      </c>
      <c r="C1221" s="1">
        <v>42460</v>
      </c>
      <c r="D1221" t="s">
        <v>17</v>
      </c>
      <c r="E1221" t="s">
        <v>18</v>
      </c>
      <c r="F1221">
        <v>31</v>
      </c>
      <c r="G1221" t="s">
        <v>19</v>
      </c>
      <c r="H1221" t="s">
        <v>30</v>
      </c>
      <c r="I1221" t="s">
        <v>351</v>
      </c>
      <c r="J1221" t="s">
        <v>107</v>
      </c>
      <c r="K1221" t="b">
        <v>0</v>
      </c>
      <c r="L1221" t="s">
        <v>23</v>
      </c>
      <c r="M1221" t="s">
        <v>80</v>
      </c>
      <c r="N1221" t="b">
        <v>1</v>
      </c>
      <c r="O1221" t="s">
        <v>25</v>
      </c>
      <c r="P1221" t="str">
        <f t="shared" si="38"/>
        <v>Armed</v>
      </c>
      <c r="Q1221" t="str">
        <f t="shared" si="39"/>
        <v>31-50</v>
      </c>
    </row>
    <row r="1222" spans="1:17" x14ac:dyDescent="0.2">
      <c r="A1222">
        <v>1427</v>
      </c>
      <c r="B1222" t="s">
        <v>2156</v>
      </c>
      <c r="C1222" s="1">
        <v>42461</v>
      </c>
      <c r="D1222" t="s">
        <v>17</v>
      </c>
      <c r="E1222" t="s">
        <v>87</v>
      </c>
      <c r="F1222">
        <v>65</v>
      </c>
      <c r="G1222" t="s">
        <v>19</v>
      </c>
      <c r="H1222" t="s">
        <v>34</v>
      </c>
      <c r="I1222" t="s">
        <v>2157</v>
      </c>
      <c r="J1222" t="s">
        <v>71</v>
      </c>
      <c r="K1222" t="b">
        <v>1</v>
      </c>
      <c r="L1222" t="s">
        <v>85</v>
      </c>
      <c r="M1222" t="s">
        <v>24</v>
      </c>
      <c r="N1222" t="b">
        <v>0</v>
      </c>
      <c r="O1222" t="s">
        <v>90</v>
      </c>
      <c r="P1222" t="str">
        <f t="shared" si="38"/>
        <v>Armed</v>
      </c>
      <c r="Q1222" t="str">
        <f t="shared" si="39"/>
        <v>50+</v>
      </c>
    </row>
    <row r="1223" spans="1:17" x14ac:dyDescent="0.2">
      <c r="A1223">
        <v>1435</v>
      </c>
      <c r="B1223" t="s">
        <v>2158</v>
      </c>
      <c r="C1223" s="1">
        <v>42461</v>
      </c>
      <c r="D1223" t="s">
        <v>17</v>
      </c>
      <c r="E1223" t="s">
        <v>18</v>
      </c>
      <c r="F1223">
        <v>37</v>
      </c>
      <c r="G1223" t="s">
        <v>19</v>
      </c>
      <c r="H1223" t="s">
        <v>34</v>
      </c>
      <c r="I1223" t="s">
        <v>1150</v>
      </c>
      <c r="J1223" t="s">
        <v>71</v>
      </c>
      <c r="K1223" t="b">
        <v>0</v>
      </c>
      <c r="L1223" t="s">
        <v>23</v>
      </c>
      <c r="M1223" t="s">
        <v>24</v>
      </c>
      <c r="N1223" t="b">
        <v>0</v>
      </c>
      <c r="O1223" t="s">
        <v>25</v>
      </c>
      <c r="P1223" t="str">
        <f t="shared" si="38"/>
        <v>Armed</v>
      </c>
      <c r="Q1223" t="str">
        <f t="shared" si="39"/>
        <v>31-50</v>
      </c>
    </row>
    <row r="1224" spans="1:17" x14ac:dyDescent="0.2">
      <c r="A1224">
        <v>1432</v>
      </c>
      <c r="B1224" t="s">
        <v>2159</v>
      </c>
      <c r="C1224" s="1">
        <v>42462</v>
      </c>
      <c r="D1224" t="s">
        <v>17</v>
      </c>
      <c r="E1224" t="s">
        <v>18</v>
      </c>
      <c r="F1224">
        <v>30</v>
      </c>
      <c r="G1224" t="s">
        <v>19</v>
      </c>
      <c r="H1224" t="s">
        <v>30</v>
      </c>
      <c r="I1224" t="s">
        <v>130</v>
      </c>
      <c r="J1224" t="s">
        <v>131</v>
      </c>
      <c r="K1224" t="b">
        <v>0</v>
      </c>
      <c r="L1224" t="s">
        <v>23</v>
      </c>
      <c r="M1224" t="s">
        <v>24</v>
      </c>
      <c r="N1224" t="b">
        <v>0</v>
      </c>
      <c r="O1224" t="s">
        <v>25</v>
      </c>
      <c r="P1224" t="str">
        <f t="shared" si="38"/>
        <v>Armed</v>
      </c>
      <c r="Q1224" t="str">
        <f t="shared" si="39"/>
        <v>18-30</v>
      </c>
    </row>
    <row r="1225" spans="1:17" x14ac:dyDescent="0.2">
      <c r="A1225">
        <v>1430</v>
      </c>
      <c r="B1225" t="s">
        <v>2160</v>
      </c>
      <c r="C1225" s="1">
        <v>42463</v>
      </c>
      <c r="D1225" t="s">
        <v>17</v>
      </c>
      <c r="E1225" t="s">
        <v>82</v>
      </c>
      <c r="F1225">
        <v>36</v>
      </c>
      <c r="G1225" t="s">
        <v>59</v>
      </c>
      <c r="H1225" t="s">
        <v>26</v>
      </c>
      <c r="I1225" t="s">
        <v>2161</v>
      </c>
      <c r="J1225" t="s">
        <v>282</v>
      </c>
      <c r="K1225" t="b">
        <v>1</v>
      </c>
      <c r="L1225" t="s">
        <v>37</v>
      </c>
      <c r="M1225" t="s">
        <v>24</v>
      </c>
      <c r="N1225" t="b">
        <v>1</v>
      </c>
      <c r="O1225" t="s">
        <v>82</v>
      </c>
      <c r="P1225" t="str">
        <f t="shared" si="38"/>
        <v>Armed</v>
      </c>
      <c r="Q1225" t="str">
        <f t="shared" si="39"/>
        <v>31-50</v>
      </c>
    </row>
    <row r="1226" spans="1:17" x14ac:dyDescent="0.2">
      <c r="A1226">
        <v>1431</v>
      </c>
      <c r="B1226" t="s">
        <v>2162</v>
      </c>
      <c r="C1226" s="1">
        <v>42463</v>
      </c>
      <c r="D1226" t="s">
        <v>17</v>
      </c>
      <c r="E1226" t="s">
        <v>18</v>
      </c>
      <c r="F1226">
        <v>25</v>
      </c>
      <c r="G1226" t="s">
        <v>19</v>
      </c>
      <c r="H1226" t="s">
        <v>26</v>
      </c>
      <c r="I1226" t="s">
        <v>179</v>
      </c>
      <c r="J1226" t="s">
        <v>71</v>
      </c>
      <c r="K1226" t="b">
        <v>0</v>
      </c>
      <c r="L1226" t="s">
        <v>23</v>
      </c>
      <c r="M1226" t="s">
        <v>80</v>
      </c>
      <c r="N1226" t="b">
        <v>0</v>
      </c>
      <c r="O1226" t="s">
        <v>25</v>
      </c>
      <c r="P1226" t="str">
        <f t="shared" si="38"/>
        <v>Armed</v>
      </c>
      <c r="Q1226" t="str">
        <f t="shared" si="39"/>
        <v>18-30</v>
      </c>
    </row>
    <row r="1227" spans="1:17" x14ac:dyDescent="0.2">
      <c r="A1227">
        <v>1433</v>
      </c>
      <c r="B1227" t="s">
        <v>2163</v>
      </c>
      <c r="C1227" s="1">
        <v>42463</v>
      </c>
      <c r="D1227" t="s">
        <v>17</v>
      </c>
      <c r="E1227" t="s">
        <v>987</v>
      </c>
      <c r="F1227">
        <v>69</v>
      </c>
      <c r="G1227" t="s">
        <v>19</v>
      </c>
      <c r="H1227" t="s">
        <v>26</v>
      </c>
      <c r="I1227" t="s">
        <v>2164</v>
      </c>
      <c r="J1227" t="s">
        <v>348</v>
      </c>
      <c r="K1227" t="b">
        <v>0</v>
      </c>
      <c r="L1227" t="s">
        <v>23</v>
      </c>
      <c r="M1227" t="s">
        <v>24</v>
      </c>
      <c r="N1227" t="b">
        <v>0</v>
      </c>
      <c r="O1227" t="s">
        <v>988</v>
      </c>
      <c r="P1227" t="str">
        <f t="shared" si="38"/>
        <v>Armed</v>
      </c>
      <c r="Q1227" t="str">
        <f t="shared" si="39"/>
        <v>50+</v>
      </c>
    </row>
    <row r="1228" spans="1:17" x14ac:dyDescent="0.2">
      <c r="A1228">
        <v>1845</v>
      </c>
      <c r="B1228" t="s">
        <v>2165</v>
      </c>
      <c r="C1228" s="1">
        <v>42463</v>
      </c>
      <c r="D1228" t="s">
        <v>17</v>
      </c>
      <c r="E1228" t="s">
        <v>82</v>
      </c>
      <c r="F1228">
        <v>48</v>
      </c>
      <c r="G1228" t="s">
        <v>19</v>
      </c>
      <c r="H1228" t="s">
        <v>26</v>
      </c>
      <c r="I1228" t="s">
        <v>2166</v>
      </c>
      <c r="J1228" t="s">
        <v>79</v>
      </c>
      <c r="K1228" t="b">
        <v>0</v>
      </c>
      <c r="L1228" t="s">
        <v>85</v>
      </c>
      <c r="M1228" t="s">
        <v>37</v>
      </c>
      <c r="N1228" t="b">
        <v>0</v>
      </c>
      <c r="O1228" t="s">
        <v>82</v>
      </c>
      <c r="P1228" t="str">
        <f t="shared" si="38"/>
        <v>Armed</v>
      </c>
      <c r="Q1228" t="str">
        <f t="shared" si="39"/>
        <v>31-50</v>
      </c>
    </row>
    <row r="1229" spans="1:17" x14ac:dyDescent="0.2">
      <c r="A1229">
        <v>1428</v>
      </c>
      <c r="B1229" t="s">
        <v>2167</v>
      </c>
      <c r="C1229" s="1">
        <v>42464</v>
      </c>
      <c r="D1229" t="s">
        <v>17</v>
      </c>
      <c r="E1229" t="s">
        <v>66</v>
      </c>
      <c r="F1229">
        <v>50</v>
      </c>
      <c r="G1229" t="s">
        <v>19</v>
      </c>
      <c r="H1229" t="s">
        <v>34</v>
      </c>
      <c r="I1229" t="s">
        <v>1574</v>
      </c>
      <c r="J1229" t="s">
        <v>115</v>
      </c>
      <c r="K1229" t="b">
        <v>1</v>
      </c>
      <c r="L1229" t="s">
        <v>23</v>
      </c>
      <c r="M1229" t="s">
        <v>24</v>
      </c>
      <c r="N1229" t="b">
        <v>0</v>
      </c>
      <c r="O1229" t="s">
        <v>68</v>
      </c>
      <c r="P1229" t="str">
        <f t="shared" si="38"/>
        <v>Armed</v>
      </c>
      <c r="Q1229" t="str">
        <f t="shared" si="39"/>
        <v>31-50</v>
      </c>
    </row>
    <row r="1230" spans="1:17" x14ac:dyDescent="0.2">
      <c r="A1230">
        <v>1437</v>
      </c>
      <c r="B1230" t="s">
        <v>2168</v>
      </c>
      <c r="C1230" s="1">
        <v>42465</v>
      </c>
      <c r="D1230" t="s">
        <v>17</v>
      </c>
      <c r="E1230" t="s">
        <v>66</v>
      </c>
      <c r="F1230">
        <v>52</v>
      </c>
      <c r="G1230" t="s">
        <v>19</v>
      </c>
      <c r="H1230" t="s">
        <v>26</v>
      </c>
      <c r="I1230" t="s">
        <v>2169</v>
      </c>
      <c r="J1230" t="s">
        <v>157</v>
      </c>
      <c r="K1230" t="b">
        <v>1</v>
      </c>
      <c r="L1230" t="s">
        <v>37</v>
      </c>
      <c r="M1230" t="s">
        <v>24</v>
      </c>
      <c r="N1230" t="b">
        <v>0</v>
      </c>
      <c r="O1230" t="s">
        <v>68</v>
      </c>
      <c r="P1230" t="str">
        <f t="shared" si="38"/>
        <v>Armed</v>
      </c>
      <c r="Q1230" t="str">
        <f t="shared" si="39"/>
        <v>50+</v>
      </c>
    </row>
    <row r="1231" spans="1:17" x14ac:dyDescent="0.2">
      <c r="A1231">
        <v>1438</v>
      </c>
      <c r="B1231" t="s">
        <v>2170</v>
      </c>
      <c r="C1231" s="1">
        <v>42465</v>
      </c>
      <c r="D1231" t="s">
        <v>17</v>
      </c>
      <c r="E1231" t="s">
        <v>33</v>
      </c>
      <c r="F1231">
        <v>44</v>
      </c>
      <c r="G1231" t="s">
        <v>19</v>
      </c>
      <c r="H1231" t="s">
        <v>30</v>
      </c>
      <c r="I1231" t="s">
        <v>130</v>
      </c>
      <c r="J1231" t="s">
        <v>131</v>
      </c>
      <c r="K1231" t="b">
        <v>0</v>
      </c>
      <c r="L1231" t="s">
        <v>23</v>
      </c>
      <c r="M1231" t="s">
        <v>24</v>
      </c>
      <c r="N1231" t="b">
        <v>1</v>
      </c>
      <c r="O1231" t="s">
        <v>33</v>
      </c>
      <c r="P1231" t="str">
        <f t="shared" si="38"/>
        <v>Unarmed</v>
      </c>
      <c r="Q1231" t="str">
        <f t="shared" si="39"/>
        <v>31-50</v>
      </c>
    </row>
    <row r="1232" spans="1:17" x14ac:dyDescent="0.2">
      <c r="A1232">
        <v>1439</v>
      </c>
      <c r="B1232" t="s">
        <v>2171</v>
      </c>
      <c r="C1232" s="1">
        <v>42466</v>
      </c>
      <c r="D1232" t="s">
        <v>17</v>
      </c>
      <c r="E1232" t="s">
        <v>1685</v>
      </c>
      <c r="F1232">
        <v>60</v>
      </c>
      <c r="G1232" t="s">
        <v>19</v>
      </c>
      <c r="H1232" t="s">
        <v>26</v>
      </c>
      <c r="I1232" t="s">
        <v>2172</v>
      </c>
      <c r="J1232" t="s">
        <v>74</v>
      </c>
      <c r="K1232" t="b">
        <v>0</v>
      </c>
      <c r="L1232" t="s">
        <v>37</v>
      </c>
      <c r="M1232" t="s">
        <v>24</v>
      </c>
      <c r="N1232" t="b">
        <v>0</v>
      </c>
      <c r="O1232" t="s">
        <v>90</v>
      </c>
      <c r="P1232" t="str">
        <f t="shared" si="38"/>
        <v>Armed</v>
      </c>
      <c r="Q1232" t="str">
        <f t="shared" si="39"/>
        <v>50+</v>
      </c>
    </row>
    <row r="1233" spans="1:17" x14ac:dyDescent="0.2">
      <c r="A1233">
        <v>1441</v>
      </c>
      <c r="B1233" t="s">
        <v>2173</v>
      </c>
      <c r="C1233" s="1">
        <v>42466</v>
      </c>
      <c r="D1233" t="s">
        <v>17</v>
      </c>
      <c r="E1233" t="s">
        <v>1685</v>
      </c>
      <c r="F1233">
        <v>40</v>
      </c>
      <c r="G1233" t="s">
        <v>59</v>
      </c>
      <c r="H1233" t="s">
        <v>30</v>
      </c>
      <c r="I1233" t="s">
        <v>2174</v>
      </c>
      <c r="J1233" t="s">
        <v>246</v>
      </c>
      <c r="K1233" t="b">
        <v>0</v>
      </c>
      <c r="L1233" t="s">
        <v>23</v>
      </c>
      <c r="M1233" t="s">
        <v>24</v>
      </c>
      <c r="N1233" t="b">
        <v>1</v>
      </c>
      <c r="O1233" t="s">
        <v>90</v>
      </c>
      <c r="P1233" t="str">
        <f t="shared" si="38"/>
        <v>Armed</v>
      </c>
      <c r="Q1233" t="str">
        <f t="shared" si="39"/>
        <v>31-50</v>
      </c>
    </row>
    <row r="1234" spans="1:17" x14ac:dyDescent="0.2">
      <c r="A1234">
        <v>1442</v>
      </c>
      <c r="B1234" t="s">
        <v>2175</v>
      </c>
      <c r="C1234" s="1">
        <v>42466</v>
      </c>
      <c r="D1234" t="s">
        <v>32</v>
      </c>
      <c r="E1234" t="s">
        <v>66</v>
      </c>
      <c r="F1234">
        <v>20</v>
      </c>
      <c r="G1234" t="s">
        <v>19</v>
      </c>
      <c r="H1234" t="s">
        <v>34</v>
      </c>
      <c r="I1234" t="s">
        <v>647</v>
      </c>
      <c r="J1234" t="s">
        <v>42</v>
      </c>
      <c r="K1234" t="b">
        <v>1</v>
      </c>
      <c r="L1234" t="s">
        <v>23</v>
      </c>
      <c r="M1234" t="s">
        <v>24</v>
      </c>
      <c r="N1234" t="b">
        <v>0</v>
      </c>
      <c r="O1234" t="s">
        <v>68</v>
      </c>
      <c r="P1234" t="str">
        <f t="shared" si="38"/>
        <v>Armed</v>
      </c>
      <c r="Q1234" t="str">
        <f t="shared" si="39"/>
        <v>18-30</v>
      </c>
    </row>
    <row r="1235" spans="1:17" x14ac:dyDescent="0.2">
      <c r="A1235">
        <v>1443</v>
      </c>
      <c r="B1235" t="s">
        <v>2176</v>
      </c>
      <c r="C1235" s="1">
        <v>42467</v>
      </c>
      <c r="D1235" t="s">
        <v>17</v>
      </c>
      <c r="E1235" t="s">
        <v>66</v>
      </c>
      <c r="F1235">
        <v>45</v>
      </c>
      <c r="G1235" t="s">
        <v>19</v>
      </c>
      <c r="H1235" t="s">
        <v>34</v>
      </c>
      <c r="I1235" t="s">
        <v>41</v>
      </c>
      <c r="J1235" t="s">
        <v>42</v>
      </c>
      <c r="K1235" t="b">
        <v>0</v>
      </c>
      <c r="L1235" t="s">
        <v>37</v>
      </c>
      <c r="M1235" t="s">
        <v>24</v>
      </c>
      <c r="N1235" t="b">
        <v>0</v>
      </c>
      <c r="O1235" t="s">
        <v>68</v>
      </c>
      <c r="P1235" t="str">
        <f t="shared" si="38"/>
        <v>Armed</v>
      </c>
      <c r="Q1235" t="str">
        <f t="shared" si="39"/>
        <v>31-50</v>
      </c>
    </row>
    <row r="1236" spans="1:17" x14ac:dyDescent="0.2">
      <c r="A1236">
        <v>1445</v>
      </c>
      <c r="B1236" t="s">
        <v>2177</v>
      </c>
      <c r="C1236" s="1">
        <v>42467</v>
      </c>
      <c r="D1236" t="s">
        <v>17</v>
      </c>
      <c r="E1236" t="s">
        <v>82</v>
      </c>
      <c r="F1236">
        <v>44</v>
      </c>
      <c r="G1236" t="s">
        <v>19</v>
      </c>
      <c r="H1236" t="s">
        <v>26</v>
      </c>
      <c r="I1236" t="s">
        <v>197</v>
      </c>
      <c r="J1236" t="s">
        <v>198</v>
      </c>
      <c r="K1236" t="b">
        <v>0</v>
      </c>
      <c r="L1236" t="s">
        <v>23</v>
      </c>
      <c r="M1236" t="s">
        <v>24</v>
      </c>
      <c r="N1236" t="b">
        <v>0</v>
      </c>
      <c r="O1236" t="s">
        <v>82</v>
      </c>
      <c r="P1236" t="str">
        <f t="shared" si="38"/>
        <v>Armed</v>
      </c>
      <c r="Q1236" t="str">
        <f t="shared" si="39"/>
        <v>31-50</v>
      </c>
    </row>
    <row r="1237" spans="1:17" x14ac:dyDescent="0.2">
      <c r="A1237">
        <v>1444</v>
      </c>
      <c r="B1237" t="s">
        <v>2178</v>
      </c>
      <c r="C1237" s="1">
        <v>42468</v>
      </c>
      <c r="D1237" t="s">
        <v>17</v>
      </c>
      <c r="E1237" t="s">
        <v>66</v>
      </c>
      <c r="F1237">
        <v>40</v>
      </c>
      <c r="G1237" t="s">
        <v>19</v>
      </c>
      <c r="H1237" t="s">
        <v>30</v>
      </c>
      <c r="I1237" t="s">
        <v>466</v>
      </c>
      <c r="J1237" t="s">
        <v>42</v>
      </c>
      <c r="K1237" t="b">
        <v>1</v>
      </c>
      <c r="L1237" t="s">
        <v>37</v>
      </c>
      <c r="M1237" t="s">
        <v>80</v>
      </c>
      <c r="N1237" t="b">
        <v>0</v>
      </c>
      <c r="O1237" t="s">
        <v>68</v>
      </c>
      <c r="P1237" t="str">
        <f t="shared" si="38"/>
        <v>Armed</v>
      </c>
      <c r="Q1237" t="str">
        <f t="shared" si="39"/>
        <v>31-50</v>
      </c>
    </row>
    <row r="1238" spans="1:17" x14ac:dyDescent="0.2">
      <c r="A1238">
        <v>1446</v>
      </c>
      <c r="B1238" t="s">
        <v>2179</v>
      </c>
      <c r="C1238" s="1">
        <v>42468</v>
      </c>
      <c r="D1238" t="s">
        <v>17</v>
      </c>
      <c r="E1238" t="s">
        <v>301</v>
      </c>
      <c r="F1238">
        <v>25</v>
      </c>
      <c r="G1238" t="s">
        <v>59</v>
      </c>
      <c r="H1238" t="s">
        <v>26</v>
      </c>
      <c r="I1238" t="s">
        <v>2180</v>
      </c>
      <c r="J1238" t="s">
        <v>348</v>
      </c>
      <c r="K1238" t="b">
        <v>1</v>
      </c>
      <c r="L1238" t="s">
        <v>37</v>
      </c>
      <c r="M1238" t="s">
        <v>24</v>
      </c>
      <c r="N1238" t="b">
        <v>0</v>
      </c>
      <c r="O1238" t="s">
        <v>90</v>
      </c>
      <c r="P1238" t="str">
        <f t="shared" si="38"/>
        <v>Armed</v>
      </c>
      <c r="Q1238" t="str">
        <f t="shared" si="39"/>
        <v>18-30</v>
      </c>
    </row>
    <row r="1239" spans="1:17" x14ac:dyDescent="0.2">
      <c r="A1239">
        <v>1448</v>
      </c>
      <c r="B1239" t="s">
        <v>2181</v>
      </c>
      <c r="C1239" s="1">
        <v>42468</v>
      </c>
      <c r="D1239" t="s">
        <v>17</v>
      </c>
      <c r="E1239" t="s">
        <v>66</v>
      </c>
      <c r="F1239">
        <v>43</v>
      </c>
      <c r="G1239" t="s">
        <v>19</v>
      </c>
      <c r="H1239" t="s">
        <v>30</v>
      </c>
      <c r="I1239" t="s">
        <v>1466</v>
      </c>
      <c r="J1239" t="s">
        <v>212</v>
      </c>
      <c r="K1239" t="b">
        <v>0</v>
      </c>
      <c r="L1239" t="s">
        <v>37</v>
      </c>
      <c r="M1239" t="s">
        <v>24</v>
      </c>
      <c r="N1239" t="b">
        <v>1</v>
      </c>
      <c r="O1239" t="s">
        <v>68</v>
      </c>
      <c r="P1239" t="str">
        <f t="shared" si="38"/>
        <v>Armed</v>
      </c>
      <c r="Q1239" t="str">
        <f t="shared" si="39"/>
        <v>31-50</v>
      </c>
    </row>
    <row r="1240" spans="1:17" x14ac:dyDescent="0.2">
      <c r="A1240">
        <v>1447</v>
      </c>
      <c r="B1240" t="s">
        <v>2182</v>
      </c>
      <c r="C1240" s="1">
        <v>42469</v>
      </c>
      <c r="D1240" t="s">
        <v>17</v>
      </c>
      <c r="E1240" t="s">
        <v>18</v>
      </c>
      <c r="F1240">
        <v>27</v>
      </c>
      <c r="G1240" t="s">
        <v>19</v>
      </c>
      <c r="H1240" t="s">
        <v>30</v>
      </c>
      <c r="I1240" t="s">
        <v>2183</v>
      </c>
      <c r="J1240" t="s">
        <v>124</v>
      </c>
      <c r="K1240" t="b">
        <v>0</v>
      </c>
      <c r="L1240" t="s">
        <v>23</v>
      </c>
      <c r="M1240" t="s">
        <v>80</v>
      </c>
      <c r="N1240" t="b">
        <v>0</v>
      </c>
      <c r="O1240" t="s">
        <v>25</v>
      </c>
      <c r="P1240" t="str">
        <f t="shared" si="38"/>
        <v>Armed</v>
      </c>
      <c r="Q1240" t="str">
        <f t="shared" si="39"/>
        <v>18-30</v>
      </c>
    </row>
    <row r="1241" spans="1:17" x14ac:dyDescent="0.2">
      <c r="A1241">
        <v>1453</v>
      </c>
      <c r="B1241" t="s">
        <v>2184</v>
      </c>
      <c r="C1241" s="1">
        <v>42469</v>
      </c>
      <c r="D1241" t="s">
        <v>17</v>
      </c>
      <c r="E1241" t="s">
        <v>18</v>
      </c>
      <c r="F1241">
        <v>19</v>
      </c>
      <c r="G1241" t="s">
        <v>19</v>
      </c>
      <c r="H1241" t="s">
        <v>30</v>
      </c>
      <c r="I1241" t="s">
        <v>1054</v>
      </c>
      <c r="J1241" t="s">
        <v>64</v>
      </c>
      <c r="K1241" t="b">
        <v>0</v>
      </c>
      <c r="L1241" t="s">
        <v>23</v>
      </c>
      <c r="M1241" t="s">
        <v>80</v>
      </c>
      <c r="N1241" t="b">
        <v>0</v>
      </c>
      <c r="O1241" t="s">
        <v>25</v>
      </c>
      <c r="P1241" t="str">
        <f t="shared" si="38"/>
        <v>Armed</v>
      </c>
      <c r="Q1241" t="str">
        <f t="shared" si="39"/>
        <v>18-30</v>
      </c>
    </row>
    <row r="1242" spans="1:17" x14ac:dyDescent="0.2">
      <c r="A1242">
        <v>1449</v>
      </c>
      <c r="B1242" t="s">
        <v>2185</v>
      </c>
      <c r="C1242" s="1">
        <v>42470</v>
      </c>
      <c r="D1242" t="s">
        <v>17</v>
      </c>
      <c r="E1242" t="s">
        <v>18</v>
      </c>
      <c r="F1242">
        <v>39</v>
      </c>
      <c r="G1242" t="s">
        <v>19</v>
      </c>
      <c r="H1242" t="s">
        <v>26</v>
      </c>
      <c r="I1242" t="s">
        <v>1446</v>
      </c>
      <c r="J1242" t="s">
        <v>42</v>
      </c>
      <c r="K1242" t="b">
        <v>0</v>
      </c>
      <c r="L1242" t="s">
        <v>37</v>
      </c>
      <c r="M1242" t="s">
        <v>55</v>
      </c>
      <c r="N1242" t="b">
        <v>0</v>
      </c>
      <c r="O1242" t="s">
        <v>25</v>
      </c>
      <c r="P1242" t="str">
        <f t="shared" si="38"/>
        <v>Armed</v>
      </c>
      <c r="Q1242" t="str">
        <f t="shared" si="39"/>
        <v>31-50</v>
      </c>
    </row>
    <row r="1243" spans="1:17" x14ac:dyDescent="0.2">
      <c r="A1243">
        <v>1451</v>
      </c>
      <c r="B1243" t="s">
        <v>2186</v>
      </c>
      <c r="C1243" s="1">
        <v>42470</v>
      </c>
      <c r="D1243" t="s">
        <v>17</v>
      </c>
      <c r="E1243" t="s">
        <v>66</v>
      </c>
      <c r="F1243">
        <v>30</v>
      </c>
      <c r="G1243" t="s">
        <v>19</v>
      </c>
      <c r="H1243" t="s">
        <v>26</v>
      </c>
      <c r="I1243" t="s">
        <v>2187</v>
      </c>
      <c r="J1243" t="s">
        <v>262</v>
      </c>
      <c r="K1243" t="b">
        <v>1</v>
      </c>
      <c r="L1243" t="s">
        <v>23</v>
      </c>
      <c r="M1243" t="s">
        <v>24</v>
      </c>
      <c r="N1243" t="b">
        <v>0</v>
      </c>
      <c r="O1243" t="s">
        <v>68</v>
      </c>
      <c r="P1243" t="str">
        <f t="shared" si="38"/>
        <v>Armed</v>
      </c>
      <c r="Q1243" t="str">
        <f t="shared" si="39"/>
        <v>18-30</v>
      </c>
    </row>
    <row r="1244" spans="1:17" x14ac:dyDescent="0.2">
      <c r="A1244">
        <v>1452</v>
      </c>
      <c r="B1244" t="s">
        <v>2188</v>
      </c>
      <c r="C1244" s="1">
        <v>42470</v>
      </c>
      <c r="D1244" t="s">
        <v>17</v>
      </c>
      <c r="E1244" t="s">
        <v>66</v>
      </c>
      <c r="F1244">
        <v>28</v>
      </c>
      <c r="G1244" t="s">
        <v>19</v>
      </c>
      <c r="H1244" t="s">
        <v>34</v>
      </c>
      <c r="I1244" t="s">
        <v>147</v>
      </c>
      <c r="J1244" t="s">
        <v>42</v>
      </c>
      <c r="K1244" t="b">
        <v>0</v>
      </c>
      <c r="L1244" t="s">
        <v>23</v>
      </c>
      <c r="M1244" t="s">
        <v>24</v>
      </c>
      <c r="N1244" t="b">
        <v>0</v>
      </c>
      <c r="O1244" t="s">
        <v>68</v>
      </c>
      <c r="P1244" t="str">
        <f t="shared" si="38"/>
        <v>Armed</v>
      </c>
      <c r="Q1244" t="str">
        <f t="shared" si="39"/>
        <v>18-30</v>
      </c>
    </row>
    <row r="1245" spans="1:17" x14ac:dyDescent="0.2">
      <c r="A1245">
        <v>1454</v>
      </c>
      <c r="B1245" t="s">
        <v>2189</v>
      </c>
      <c r="C1245" s="1">
        <v>42471</v>
      </c>
      <c r="D1245" t="s">
        <v>17</v>
      </c>
      <c r="E1245" t="s">
        <v>18</v>
      </c>
      <c r="F1245">
        <v>22</v>
      </c>
      <c r="G1245" t="s">
        <v>19</v>
      </c>
      <c r="H1245" t="s">
        <v>34</v>
      </c>
      <c r="I1245" t="s">
        <v>351</v>
      </c>
      <c r="J1245" t="s">
        <v>107</v>
      </c>
      <c r="K1245" t="b">
        <v>0</v>
      </c>
      <c r="L1245" t="s">
        <v>23</v>
      </c>
      <c r="M1245" t="s">
        <v>24</v>
      </c>
      <c r="N1245" t="b">
        <v>0</v>
      </c>
      <c r="O1245" t="s">
        <v>25</v>
      </c>
      <c r="P1245" t="str">
        <f t="shared" si="38"/>
        <v>Armed</v>
      </c>
      <c r="Q1245" t="str">
        <f t="shared" si="39"/>
        <v>18-30</v>
      </c>
    </row>
    <row r="1246" spans="1:17" x14ac:dyDescent="0.2">
      <c r="A1246">
        <v>1455</v>
      </c>
      <c r="B1246" t="s">
        <v>2190</v>
      </c>
      <c r="C1246" s="1">
        <v>42471</v>
      </c>
      <c r="D1246" t="s">
        <v>17</v>
      </c>
      <c r="E1246" t="s">
        <v>18</v>
      </c>
      <c r="F1246">
        <v>16</v>
      </c>
      <c r="G1246" t="s">
        <v>19</v>
      </c>
      <c r="H1246" t="s">
        <v>30</v>
      </c>
      <c r="I1246" t="s">
        <v>618</v>
      </c>
      <c r="J1246" t="s">
        <v>102</v>
      </c>
      <c r="K1246" t="b">
        <v>0</v>
      </c>
      <c r="L1246" t="s">
        <v>23</v>
      </c>
      <c r="M1246" t="s">
        <v>80</v>
      </c>
      <c r="N1246" t="b">
        <v>0</v>
      </c>
      <c r="O1246" t="s">
        <v>25</v>
      </c>
      <c r="P1246" t="str">
        <f t="shared" si="38"/>
        <v>Armed</v>
      </c>
      <c r="Q1246" t="str">
        <f t="shared" si="39"/>
        <v>Under 18</v>
      </c>
    </row>
    <row r="1247" spans="1:17" x14ac:dyDescent="0.2">
      <c r="A1247">
        <v>1456</v>
      </c>
      <c r="B1247" t="s">
        <v>2191</v>
      </c>
      <c r="C1247" s="1">
        <v>42472</v>
      </c>
      <c r="D1247" t="s">
        <v>17</v>
      </c>
      <c r="E1247" t="s">
        <v>33</v>
      </c>
      <c r="F1247">
        <v>40</v>
      </c>
      <c r="G1247" t="s">
        <v>19</v>
      </c>
      <c r="H1247" t="s">
        <v>26</v>
      </c>
      <c r="I1247" t="s">
        <v>189</v>
      </c>
      <c r="J1247" t="s">
        <v>47</v>
      </c>
      <c r="K1247" t="b">
        <v>0</v>
      </c>
      <c r="L1247" t="s">
        <v>37</v>
      </c>
      <c r="M1247" t="s">
        <v>55</v>
      </c>
      <c r="N1247" t="b">
        <v>0</v>
      </c>
      <c r="O1247" t="s">
        <v>33</v>
      </c>
      <c r="P1247" t="str">
        <f t="shared" si="38"/>
        <v>Unarmed</v>
      </c>
      <c r="Q1247" t="str">
        <f t="shared" si="39"/>
        <v>31-50</v>
      </c>
    </row>
    <row r="1248" spans="1:17" x14ac:dyDescent="0.2">
      <c r="A1248">
        <v>1457</v>
      </c>
      <c r="B1248" t="s">
        <v>2192</v>
      </c>
      <c r="C1248" s="1">
        <v>42472</v>
      </c>
      <c r="D1248" t="s">
        <v>17</v>
      </c>
      <c r="E1248" t="s">
        <v>18</v>
      </c>
      <c r="F1248">
        <v>38</v>
      </c>
      <c r="G1248" t="s">
        <v>19</v>
      </c>
      <c r="H1248" t="s">
        <v>34</v>
      </c>
      <c r="I1248" t="s">
        <v>2193</v>
      </c>
      <c r="J1248" t="s">
        <v>102</v>
      </c>
      <c r="K1248" t="b">
        <v>0</v>
      </c>
      <c r="L1248" t="s">
        <v>23</v>
      </c>
      <c r="M1248" t="s">
        <v>55</v>
      </c>
      <c r="N1248" t="b">
        <v>0</v>
      </c>
      <c r="O1248" t="s">
        <v>25</v>
      </c>
      <c r="P1248" t="str">
        <f t="shared" si="38"/>
        <v>Armed</v>
      </c>
      <c r="Q1248" t="str">
        <f t="shared" si="39"/>
        <v>31-50</v>
      </c>
    </row>
    <row r="1249" spans="1:17" x14ac:dyDescent="0.2">
      <c r="A1249">
        <v>1458</v>
      </c>
      <c r="B1249" t="s">
        <v>2194</v>
      </c>
      <c r="C1249" s="1">
        <v>42472</v>
      </c>
      <c r="D1249" t="s">
        <v>17</v>
      </c>
      <c r="E1249" t="s">
        <v>82</v>
      </c>
      <c r="F1249">
        <v>20</v>
      </c>
      <c r="G1249" t="s">
        <v>19</v>
      </c>
      <c r="H1249" t="s">
        <v>26</v>
      </c>
      <c r="I1249" t="s">
        <v>2195</v>
      </c>
      <c r="J1249" t="s">
        <v>175</v>
      </c>
      <c r="K1249" t="b">
        <v>0</v>
      </c>
      <c r="L1249" t="s">
        <v>37</v>
      </c>
      <c r="M1249" t="s">
        <v>55</v>
      </c>
      <c r="N1249" t="b">
        <v>1</v>
      </c>
      <c r="O1249" t="s">
        <v>82</v>
      </c>
      <c r="P1249" t="str">
        <f t="shared" si="38"/>
        <v>Armed</v>
      </c>
      <c r="Q1249" t="str">
        <f t="shared" si="39"/>
        <v>18-30</v>
      </c>
    </row>
    <row r="1250" spans="1:17" x14ac:dyDescent="0.2">
      <c r="A1250">
        <v>1459</v>
      </c>
      <c r="B1250" t="s">
        <v>2196</v>
      </c>
      <c r="C1250" s="1">
        <v>42473</v>
      </c>
      <c r="D1250" t="s">
        <v>17</v>
      </c>
      <c r="E1250" t="s">
        <v>82</v>
      </c>
      <c r="F1250">
        <v>35</v>
      </c>
      <c r="G1250" t="s">
        <v>19</v>
      </c>
      <c r="H1250" t="s">
        <v>30</v>
      </c>
      <c r="I1250" t="s">
        <v>67</v>
      </c>
      <c r="J1250" t="s">
        <v>42</v>
      </c>
      <c r="K1250" t="b">
        <v>0</v>
      </c>
      <c r="L1250" t="s">
        <v>23</v>
      </c>
      <c r="M1250" t="s">
        <v>24</v>
      </c>
      <c r="N1250" t="b">
        <v>0</v>
      </c>
      <c r="O1250" t="s">
        <v>82</v>
      </c>
      <c r="P1250" t="str">
        <f t="shared" si="38"/>
        <v>Armed</v>
      </c>
      <c r="Q1250" t="str">
        <f t="shared" si="39"/>
        <v>31-50</v>
      </c>
    </row>
    <row r="1251" spans="1:17" x14ac:dyDescent="0.2">
      <c r="A1251">
        <v>1460</v>
      </c>
      <c r="B1251" t="s">
        <v>2197</v>
      </c>
      <c r="C1251" s="1">
        <v>42473</v>
      </c>
      <c r="D1251" t="s">
        <v>17</v>
      </c>
      <c r="E1251" t="s">
        <v>18</v>
      </c>
      <c r="F1251">
        <v>52</v>
      </c>
      <c r="G1251" t="s">
        <v>19</v>
      </c>
      <c r="H1251" t="s">
        <v>26</v>
      </c>
      <c r="I1251" t="s">
        <v>2198</v>
      </c>
      <c r="J1251" t="s">
        <v>71</v>
      </c>
      <c r="K1251" t="b">
        <v>0</v>
      </c>
      <c r="L1251" t="s">
        <v>23</v>
      </c>
      <c r="M1251" t="s">
        <v>24</v>
      </c>
      <c r="N1251" t="b">
        <v>0</v>
      </c>
      <c r="O1251" t="s">
        <v>25</v>
      </c>
      <c r="P1251" t="str">
        <f t="shared" si="38"/>
        <v>Armed</v>
      </c>
      <c r="Q1251" t="str">
        <f t="shared" si="39"/>
        <v>50+</v>
      </c>
    </row>
    <row r="1252" spans="1:17" x14ac:dyDescent="0.2">
      <c r="A1252">
        <v>1462</v>
      </c>
      <c r="B1252" t="s">
        <v>2199</v>
      </c>
      <c r="C1252" s="1">
        <v>42473</v>
      </c>
      <c r="D1252" t="s">
        <v>17</v>
      </c>
      <c r="E1252" t="s">
        <v>18</v>
      </c>
      <c r="F1252">
        <v>26</v>
      </c>
      <c r="G1252" t="s">
        <v>19</v>
      </c>
      <c r="H1252" t="s">
        <v>26</v>
      </c>
      <c r="I1252" t="s">
        <v>2200</v>
      </c>
      <c r="J1252" t="s">
        <v>246</v>
      </c>
      <c r="K1252" t="b">
        <v>0</v>
      </c>
      <c r="L1252" t="s">
        <v>23</v>
      </c>
      <c r="M1252" t="s">
        <v>55</v>
      </c>
      <c r="N1252" t="b">
        <v>0</v>
      </c>
      <c r="O1252" t="s">
        <v>25</v>
      </c>
      <c r="P1252" t="str">
        <f t="shared" si="38"/>
        <v>Armed</v>
      </c>
      <c r="Q1252" t="str">
        <f t="shared" si="39"/>
        <v>18-30</v>
      </c>
    </row>
    <row r="1253" spans="1:17" x14ac:dyDescent="0.2">
      <c r="A1253">
        <v>1463</v>
      </c>
      <c r="B1253" t="s">
        <v>2201</v>
      </c>
      <c r="C1253" s="1">
        <v>42474</v>
      </c>
      <c r="D1253" t="s">
        <v>32</v>
      </c>
      <c r="E1253" t="s">
        <v>33</v>
      </c>
      <c r="F1253">
        <v>54</v>
      </c>
      <c r="G1253" t="s">
        <v>19</v>
      </c>
      <c r="H1253" t="s">
        <v>26</v>
      </c>
      <c r="I1253" t="s">
        <v>2202</v>
      </c>
      <c r="J1253" t="s">
        <v>36</v>
      </c>
      <c r="K1253" t="b">
        <v>1</v>
      </c>
      <c r="L1253" t="s">
        <v>23</v>
      </c>
      <c r="M1253" t="s">
        <v>24</v>
      </c>
      <c r="N1253" t="b">
        <v>0</v>
      </c>
      <c r="O1253" t="s">
        <v>33</v>
      </c>
      <c r="P1253" t="str">
        <f t="shared" si="38"/>
        <v>Unarmed</v>
      </c>
      <c r="Q1253" t="str">
        <f t="shared" si="39"/>
        <v>50+</v>
      </c>
    </row>
    <row r="1254" spans="1:17" x14ac:dyDescent="0.2">
      <c r="A1254">
        <v>1465</v>
      </c>
      <c r="B1254" t="s">
        <v>2203</v>
      </c>
      <c r="C1254" s="1">
        <v>42475</v>
      </c>
      <c r="D1254" t="s">
        <v>17</v>
      </c>
      <c r="E1254" t="s">
        <v>1750</v>
      </c>
      <c r="F1254">
        <v>38</v>
      </c>
      <c r="G1254" t="s">
        <v>19</v>
      </c>
      <c r="H1254" t="s">
        <v>34</v>
      </c>
      <c r="I1254" t="s">
        <v>2204</v>
      </c>
      <c r="J1254" t="s">
        <v>42</v>
      </c>
      <c r="K1254" t="b">
        <v>0</v>
      </c>
      <c r="L1254" t="s">
        <v>37</v>
      </c>
      <c r="M1254" t="s">
        <v>24</v>
      </c>
      <c r="N1254" t="b">
        <v>0</v>
      </c>
      <c r="O1254" t="s">
        <v>90</v>
      </c>
      <c r="P1254" t="str">
        <f t="shared" si="38"/>
        <v>Armed</v>
      </c>
      <c r="Q1254" t="str">
        <f t="shared" si="39"/>
        <v>31-50</v>
      </c>
    </row>
    <row r="1255" spans="1:17" x14ac:dyDescent="0.2">
      <c r="A1255">
        <v>1469</v>
      </c>
      <c r="B1255" t="s">
        <v>2205</v>
      </c>
      <c r="C1255" s="1">
        <v>42475</v>
      </c>
      <c r="D1255" t="s">
        <v>17</v>
      </c>
      <c r="E1255" t="s">
        <v>18</v>
      </c>
      <c r="F1255">
        <v>52</v>
      </c>
      <c r="G1255" t="s">
        <v>19</v>
      </c>
      <c r="H1255" t="s">
        <v>26</v>
      </c>
      <c r="I1255" t="s">
        <v>2206</v>
      </c>
      <c r="J1255" t="s">
        <v>51</v>
      </c>
      <c r="K1255" t="b">
        <v>1</v>
      </c>
      <c r="L1255" t="s">
        <v>23</v>
      </c>
      <c r="M1255" t="s">
        <v>24</v>
      </c>
      <c r="N1255" t="b">
        <v>0</v>
      </c>
      <c r="O1255" t="s">
        <v>25</v>
      </c>
      <c r="P1255" t="str">
        <f t="shared" si="38"/>
        <v>Armed</v>
      </c>
      <c r="Q1255" t="str">
        <f t="shared" si="39"/>
        <v>50+</v>
      </c>
    </row>
    <row r="1256" spans="1:17" x14ac:dyDescent="0.2">
      <c r="A1256">
        <v>1471</v>
      </c>
      <c r="B1256" t="s">
        <v>2207</v>
      </c>
      <c r="C1256" s="1">
        <v>42475</v>
      </c>
      <c r="D1256" t="s">
        <v>17</v>
      </c>
      <c r="E1256" t="s">
        <v>82</v>
      </c>
      <c r="F1256">
        <v>26</v>
      </c>
      <c r="G1256" t="s">
        <v>19</v>
      </c>
      <c r="H1256" t="s">
        <v>26</v>
      </c>
      <c r="I1256" t="s">
        <v>1107</v>
      </c>
      <c r="J1256" t="s">
        <v>131</v>
      </c>
      <c r="K1256" t="b">
        <v>0</v>
      </c>
      <c r="L1256" t="s">
        <v>23</v>
      </c>
      <c r="M1256" t="s">
        <v>80</v>
      </c>
      <c r="N1256" t="b">
        <v>1</v>
      </c>
      <c r="O1256" t="s">
        <v>82</v>
      </c>
      <c r="P1256" t="str">
        <f t="shared" si="38"/>
        <v>Armed</v>
      </c>
      <c r="Q1256" t="str">
        <f t="shared" si="39"/>
        <v>18-30</v>
      </c>
    </row>
    <row r="1257" spans="1:17" x14ac:dyDescent="0.2">
      <c r="A1257">
        <v>1473</v>
      </c>
      <c r="B1257" t="s">
        <v>2208</v>
      </c>
      <c r="C1257" s="1">
        <v>42476</v>
      </c>
      <c r="D1257" t="s">
        <v>17</v>
      </c>
      <c r="E1257" t="s">
        <v>18</v>
      </c>
      <c r="F1257">
        <v>53</v>
      </c>
      <c r="G1257" t="s">
        <v>19</v>
      </c>
      <c r="H1257" t="s">
        <v>26</v>
      </c>
      <c r="I1257" t="s">
        <v>231</v>
      </c>
      <c r="J1257" t="s">
        <v>102</v>
      </c>
      <c r="K1257" t="b">
        <v>0</v>
      </c>
      <c r="L1257" t="s">
        <v>23</v>
      </c>
      <c r="M1257" t="s">
        <v>24</v>
      </c>
      <c r="N1257" t="b">
        <v>0</v>
      </c>
      <c r="O1257" t="s">
        <v>25</v>
      </c>
      <c r="P1257" t="str">
        <f t="shared" si="38"/>
        <v>Armed</v>
      </c>
      <c r="Q1257" t="str">
        <f t="shared" si="39"/>
        <v>50+</v>
      </c>
    </row>
    <row r="1258" spans="1:17" x14ac:dyDescent="0.2">
      <c r="A1258">
        <v>1464</v>
      </c>
      <c r="B1258" t="s">
        <v>2209</v>
      </c>
      <c r="C1258" s="1">
        <v>42477</v>
      </c>
      <c r="D1258" t="s">
        <v>17</v>
      </c>
      <c r="E1258" t="s">
        <v>18</v>
      </c>
      <c r="F1258">
        <v>35</v>
      </c>
      <c r="G1258" t="s">
        <v>59</v>
      </c>
      <c r="H1258" t="s">
        <v>30</v>
      </c>
      <c r="I1258" t="s">
        <v>1057</v>
      </c>
      <c r="J1258" t="s">
        <v>74</v>
      </c>
      <c r="K1258" t="b">
        <v>0</v>
      </c>
      <c r="L1258" t="s">
        <v>37</v>
      </c>
      <c r="M1258" t="s">
        <v>55</v>
      </c>
      <c r="N1258" t="b">
        <v>0</v>
      </c>
      <c r="O1258" t="s">
        <v>25</v>
      </c>
      <c r="P1258" t="str">
        <f t="shared" si="38"/>
        <v>Armed</v>
      </c>
      <c r="Q1258" t="str">
        <f t="shared" si="39"/>
        <v>31-50</v>
      </c>
    </row>
    <row r="1259" spans="1:17" x14ac:dyDescent="0.2">
      <c r="A1259">
        <v>1466</v>
      </c>
      <c r="B1259" t="s">
        <v>2210</v>
      </c>
      <c r="C1259" s="1">
        <v>42477</v>
      </c>
      <c r="D1259" t="s">
        <v>17</v>
      </c>
      <c r="E1259" t="s">
        <v>33</v>
      </c>
      <c r="F1259">
        <v>22</v>
      </c>
      <c r="G1259" t="s">
        <v>19</v>
      </c>
      <c r="H1259" t="s">
        <v>26</v>
      </c>
      <c r="I1259" t="s">
        <v>99</v>
      </c>
      <c r="J1259" t="s">
        <v>71</v>
      </c>
      <c r="K1259" t="b">
        <v>1</v>
      </c>
      <c r="L1259" t="s">
        <v>37</v>
      </c>
      <c r="M1259" t="s">
        <v>24</v>
      </c>
      <c r="N1259" t="b">
        <v>0</v>
      </c>
      <c r="O1259" t="s">
        <v>33</v>
      </c>
      <c r="P1259" t="str">
        <f t="shared" si="38"/>
        <v>Unarmed</v>
      </c>
      <c r="Q1259" t="str">
        <f t="shared" si="39"/>
        <v>18-30</v>
      </c>
    </row>
    <row r="1260" spans="1:17" x14ac:dyDescent="0.2">
      <c r="A1260">
        <v>1467</v>
      </c>
      <c r="B1260" t="s">
        <v>2211</v>
      </c>
      <c r="C1260" s="1">
        <v>42477</v>
      </c>
      <c r="D1260" t="s">
        <v>17</v>
      </c>
      <c r="E1260" t="s">
        <v>18</v>
      </c>
      <c r="F1260">
        <v>31</v>
      </c>
      <c r="G1260" t="s">
        <v>19</v>
      </c>
      <c r="H1260" t="s">
        <v>30</v>
      </c>
      <c r="I1260" t="s">
        <v>2212</v>
      </c>
      <c r="J1260" t="s">
        <v>124</v>
      </c>
      <c r="K1260" t="b">
        <v>0</v>
      </c>
      <c r="L1260" t="s">
        <v>23</v>
      </c>
      <c r="M1260" t="s">
        <v>80</v>
      </c>
      <c r="N1260" t="b">
        <v>0</v>
      </c>
      <c r="O1260" t="s">
        <v>25</v>
      </c>
      <c r="P1260" t="str">
        <f t="shared" si="38"/>
        <v>Armed</v>
      </c>
      <c r="Q1260" t="str">
        <f t="shared" si="39"/>
        <v>31-50</v>
      </c>
    </row>
    <row r="1261" spans="1:17" x14ac:dyDescent="0.2">
      <c r="A1261">
        <v>1470</v>
      </c>
      <c r="B1261" t="s">
        <v>2213</v>
      </c>
      <c r="C1261" s="1">
        <v>42477</v>
      </c>
      <c r="D1261" t="s">
        <v>17</v>
      </c>
      <c r="E1261" t="s">
        <v>18</v>
      </c>
      <c r="F1261">
        <v>32</v>
      </c>
      <c r="G1261" t="s">
        <v>19</v>
      </c>
      <c r="H1261" t="s">
        <v>30</v>
      </c>
      <c r="I1261" t="s">
        <v>661</v>
      </c>
      <c r="J1261" t="s">
        <v>262</v>
      </c>
      <c r="K1261" t="b">
        <v>0</v>
      </c>
      <c r="L1261" t="s">
        <v>23</v>
      </c>
      <c r="M1261" t="s">
        <v>80</v>
      </c>
      <c r="N1261" t="b">
        <v>0</v>
      </c>
      <c r="O1261" t="s">
        <v>25</v>
      </c>
      <c r="P1261" t="str">
        <f t="shared" si="38"/>
        <v>Armed</v>
      </c>
      <c r="Q1261" t="str">
        <f t="shared" si="39"/>
        <v>31-50</v>
      </c>
    </row>
    <row r="1262" spans="1:17" x14ac:dyDescent="0.2">
      <c r="A1262">
        <v>1472</v>
      </c>
      <c r="B1262" t="s">
        <v>2214</v>
      </c>
      <c r="C1262" s="1">
        <v>42477</v>
      </c>
      <c r="D1262" t="s">
        <v>17</v>
      </c>
      <c r="E1262" t="s">
        <v>82</v>
      </c>
      <c r="F1262">
        <v>37</v>
      </c>
      <c r="G1262" t="s">
        <v>19</v>
      </c>
      <c r="H1262" t="s">
        <v>30</v>
      </c>
      <c r="I1262" t="s">
        <v>1203</v>
      </c>
      <c r="J1262" t="s">
        <v>262</v>
      </c>
      <c r="K1262" t="b">
        <v>0</v>
      </c>
      <c r="L1262" t="s">
        <v>23</v>
      </c>
      <c r="M1262" t="s">
        <v>55</v>
      </c>
      <c r="N1262" t="b">
        <v>0</v>
      </c>
      <c r="O1262" t="s">
        <v>82</v>
      </c>
      <c r="P1262" t="str">
        <f t="shared" si="38"/>
        <v>Armed</v>
      </c>
      <c r="Q1262" t="str">
        <f t="shared" si="39"/>
        <v>31-50</v>
      </c>
    </row>
    <row r="1263" spans="1:17" x14ac:dyDescent="0.2">
      <c r="A1263">
        <v>1475</v>
      </c>
      <c r="B1263" t="s">
        <v>2215</v>
      </c>
      <c r="C1263" s="1">
        <v>42478</v>
      </c>
      <c r="D1263" t="s">
        <v>17</v>
      </c>
      <c r="E1263" t="s">
        <v>18</v>
      </c>
      <c r="F1263">
        <v>28</v>
      </c>
      <c r="G1263" t="s">
        <v>19</v>
      </c>
      <c r="H1263" t="s">
        <v>30</v>
      </c>
      <c r="I1263" t="s">
        <v>2216</v>
      </c>
      <c r="J1263" t="s">
        <v>184</v>
      </c>
      <c r="K1263" t="b">
        <v>0</v>
      </c>
      <c r="L1263" t="s">
        <v>23</v>
      </c>
      <c r="M1263" t="s">
        <v>24</v>
      </c>
      <c r="N1263" t="b">
        <v>0</v>
      </c>
      <c r="O1263" t="s">
        <v>25</v>
      </c>
      <c r="P1263" t="str">
        <f t="shared" si="38"/>
        <v>Armed</v>
      </c>
      <c r="Q1263" t="str">
        <f t="shared" si="39"/>
        <v>18-30</v>
      </c>
    </row>
    <row r="1264" spans="1:17" x14ac:dyDescent="0.2">
      <c r="A1264">
        <v>1479</v>
      </c>
      <c r="B1264" t="s">
        <v>2217</v>
      </c>
      <c r="C1264" s="1">
        <v>42478</v>
      </c>
      <c r="D1264" t="s">
        <v>17</v>
      </c>
      <c r="E1264" t="s">
        <v>18</v>
      </c>
      <c r="F1264">
        <v>18</v>
      </c>
      <c r="G1264" t="s">
        <v>19</v>
      </c>
      <c r="H1264" t="s">
        <v>30</v>
      </c>
      <c r="I1264" t="s">
        <v>2218</v>
      </c>
      <c r="J1264" t="s">
        <v>234</v>
      </c>
      <c r="K1264" t="b">
        <v>0</v>
      </c>
      <c r="L1264" t="s">
        <v>23</v>
      </c>
      <c r="M1264" t="s">
        <v>24</v>
      </c>
      <c r="N1264" t="b">
        <v>0</v>
      </c>
      <c r="O1264" t="s">
        <v>25</v>
      </c>
      <c r="P1264" t="str">
        <f t="shared" si="38"/>
        <v>Armed</v>
      </c>
      <c r="Q1264" t="str">
        <f t="shared" si="39"/>
        <v>18-30</v>
      </c>
    </row>
    <row r="1265" spans="1:17" x14ac:dyDescent="0.2">
      <c r="A1265">
        <v>1474</v>
      </c>
      <c r="B1265" t="s">
        <v>2219</v>
      </c>
      <c r="C1265" s="1">
        <v>42479</v>
      </c>
      <c r="D1265" t="s">
        <v>17</v>
      </c>
      <c r="E1265" t="s">
        <v>18</v>
      </c>
      <c r="F1265">
        <v>41</v>
      </c>
      <c r="G1265" t="s">
        <v>19</v>
      </c>
      <c r="H1265" t="s">
        <v>20</v>
      </c>
      <c r="I1265" t="s">
        <v>322</v>
      </c>
      <c r="J1265" t="s">
        <v>255</v>
      </c>
      <c r="K1265" t="b">
        <v>1</v>
      </c>
      <c r="L1265" t="s">
        <v>23</v>
      </c>
      <c r="M1265" t="s">
        <v>24</v>
      </c>
      <c r="N1265" t="b">
        <v>0</v>
      </c>
      <c r="O1265" t="s">
        <v>25</v>
      </c>
      <c r="P1265" t="str">
        <f t="shared" si="38"/>
        <v>Armed</v>
      </c>
      <c r="Q1265" t="str">
        <f t="shared" si="39"/>
        <v>31-50</v>
      </c>
    </row>
    <row r="1266" spans="1:17" x14ac:dyDescent="0.2">
      <c r="A1266">
        <v>1477</v>
      </c>
      <c r="B1266" t="s">
        <v>2220</v>
      </c>
      <c r="C1266" s="1">
        <v>42479</v>
      </c>
      <c r="D1266" t="s">
        <v>17</v>
      </c>
      <c r="E1266" t="s">
        <v>18</v>
      </c>
      <c r="F1266">
        <v>15</v>
      </c>
      <c r="G1266" t="s">
        <v>19</v>
      </c>
      <c r="H1266" t="s">
        <v>30</v>
      </c>
      <c r="I1266" t="s">
        <v>165</v>
      </c>
      <c r="J1266" t="s">
        <v>118</v>
      </c>
      <c r="K1266" t="b">
        <v>0</v>
      </c>
      <c r="L1266" t="s">
        <v>23</v>
      </c>
      <c r="M1266" t="s">
        <v>37</v>
      </c>
      <c r="N1266" t="b">
        <v>0</v>
      </c>
      <c r="O1266" t="s">
        <v>25</v>
      </c>
      <c r="P1266" t="str">
        <f t="shared" si="38"/>
        <v>Armed</v>
      </c>
      <c r="Q1266" t="str">
        <f t="shared" si="39"/>
        <v>Under 18</v>
      </c>
    </row>
    <row r="1267" spans="1:17" x14ac:dyDescent="0.2">
      <c r="A1267">
        <v>1478</v>
      </c>
      <c r="B1267" t="s">
        <v>2221</v>
      </c>
      <c r="C1267" s="1">
        <v>42479</v>
      </c>
      <c r="D1267" t="s">
        <v>17</v>
      </c>
      <c r="E1267" t="s">
        <v>18</v>
      </c>
      <c r="F1267">
        <v>38</v>
      </c>
      <c r="G1267" t="s">
        <v>19</v>
      </c>
      <c r="H1267" t="s">
        <v>26</v>
      </c>
      <c r="I1267" t="s">
        <v>1734</v>
      </c>
      <c r="J1267" t="s">
        <v>282</v>
      </c>
      <c r="K1267" t="b">
        <v>0</v>
      </c>
      <c r="L1267" t="s">
        <v>23</v>
      </c>
      <c r="M1267" t="s">
        <v>55</v>
      </c>
      <c r="N1267" t="b">
        <v>0</v>
      </c>
      <c r="O1267" t="s">
        <v>25</v>
      </c>
      <c r="P1267" t="str">
        <f t="shared" si="38"/>
        <v>Armed</v>
      </c>
      <c r="Q1267" t="str">
        <f t="shared" si="39"/>
        <v>31-50</v>
      </c>
    </row>
    <row r="1268" spans="1:17" x14ac:dyDescent="0.2">
      <c r="A1268">
        <v>1480</v>
      </c>
      <c r="B1268" t="s">
        <v>2222</v>
      </c>
      <c r="C1268" s="1">
        <v>42480</v>
      </c>
      <c r="D1268" t="s">
        <v>17</v>
      </c>
      <c r="E1268" t="s">
        <v>18</v>
      </c>
      <c r="F1268">
        <v>41</v>
      </c>
      <c r="G1268" t="s">
        <v>19</v>
      </c>
      <c r="H1268" t="s">
        <v>26</v>
      </c>
      <c r="I1268" t="s">
        <v>1017</v>
      </c>
      <c r="J1268" t="s">
        <v>175</v>
      </c>
      <c r="K1268" t="b">
        <v>0</v>
      </c>
      <c r="L1268" t="s">
        <v>23</v>
      </c>
      <c r="M1268" t="s">
        <v>24</v>
      </c>
      <c r="N1268" t="b">
        <v>0</v>
      </c>
      <c r="O1268" t="s">
        <v>25</v>
      </c>
      <c r="P1268" t="str">
        <f t="shared" si="38"/>
        <v>Armed</v>
      </c>
      <c r="Q1268" t="str">
        <f t="shared" si="39"/>
        <v>31-50</v>
      </c>
    </row>
    <row r="1269" spans="1:17" x14ac:dyDescent="0.2">
      <c r="A1269">
        <v>1481</v>
      </c>
      <c r="B1269" t="s">
        <v>2223</v>
      </c>
      <c r="C1269" s="1">
        <v>42480</v>
      </c>
      <c r="D1269" t="s">
        <v>17</v>
      </c>
      <c r="E1269" t="s">
        <v>82</v>
      </c>
      <c r="F1269">
        <v>52</v>
      </c>
      <c r="G1269" t="s">
        <v>19</v>
      </c>
      <c r="H1269" t="s">
        <v>26</v>
      </c>
      <c r="I1269" t="s">
        <v>2224</v>
      </c>
      <c r="J1269" t="s">
        <v>93</v>
      </c>
      <c r="K1269" t="b">
        <v>0</v>
      </c>
      <c r="L1269" t="s">
        <v>37</v>
      </c>
      <c r="M1269" t="s">
        <v>24</v>
      </c>
      <c r="N1269" t="b">
        <v>0</v>
      </c>
      <c r="O1269" t="s">
        <v>82</v>
      </c>
      <c r="P1269" t="str">
        <f t="shared" si="38"/>
        <v>Armed</v>
      </c>
      <c r="Q1269" t="str">
        <f t="shared" si="39"/>
        <v>50+</v>
      </c>
    </row>
    <row r="1270" spans="1:17" x14ac:dyDescent="0.2">
      <c r="A1270">
        <v>1482</v>
      </c>
      <c r="B1270" t="s">
        <v>2225</v>
      </c>
      <c r="C1270" s="1">
        <v>42481</v>
      </c>
      <c r="D1270" t="s">
        <v>17</v>
      </c>
      <c r="E1270" t="s">
        <v>66</v>
      </c>
      <c r="F1270">
        <v>48</v>
      </c>
      <c r="G1270" t="s">
        <v>19</v>
      </c>
      <c r="H1270" t="s">
        <v>34</v>
      </c>
      <c r="I1270" t="s">
        <v>2226</v>
      </c>
      <c r="J1270" t="s">
        <v>157</v>
      </c>
      <c r="K1270" t="b">
        <v>0</v>
      </c>
      <c r="L1270" t="s">
        <v>37</v>
      </c>
      <c r="M1270" t="s">
        <v>24</v>
      </c>
      <c r="N1270" t="b">
        <v>0</v>
      </c>
      <c r="O1270" t="s">
        <v>68</v>
      </c>
      <c r="P1270" t="str">
        <f t="shared" si="38"/>
        <v>Armed</v>
      </c>
      <c r="Q1270" t="str">
        <f t="shared" si="39"/>
        <v>31-50</v>
      </c>
    </row>
    <row r="1271" spans="1:17" x14ac:dyDescent="0.2">
      <c r="A1271">
        <v>1484</v>
      </c>
      <c r="B1271" t="s">
        <v>2227</v>
      </c>
      <c r="C1271" s="1">
        <v>42482</v>
      </c>
      <c r="D1271" t="s">
        <v>17</v>
      </c>
      <c r="E1271" t="s">
        <v>66</v>
      </c>
      <c r="F1271">
        <v>29</v>
      </c>
      <c r="G1271" t="s">
        <v>19</v>
      </c>
      <c r="H1271" t="s">
        <v>26</v>
      </c>
      <c r="I1271" t="s">
        <v>179</v>
      </c>
      <c r="J1271" t="s">
        <v>71</v>
      </c>
      <c r="K1271" t="b">
        <v>1</v>
      </c>
      <c r="L1271" t="s">
        <v>23</v>
      </c>
      <c r="M1271" t="s">
        <v>24</v>
      </c>
      <c r="N1271" t="b">
        <v>0</v>
      </c>
      <c r="O1271" t="s">
        <v>68</v>
      </c>
      <c r="P1271" t="str">
        <f t="shared" si="38"/>
        <v>Armed</v>
      </c>
      <c r="Q1271" t="str">
        <f t="shared" si="39"/>
        <v>18-30</v>
      </c>
    </row>
    <row r="1272" spans="1:17" x14ac:dyDescent="0.2">
      <c r="A1272">
        <v>1485</v>
      </c>
      <c r="B1272" t="s">
        <v>2228</v>
      </c>
      <c r="C1272" s="1">
        <v>42482</v>
      </c>
      <c r="D1272" t="s">
        <v>17</v>
      </c>
      <c r="E1272" t="s">
        <v>66</v>
      </c>
      <c r="F1272">
        <v>51</v>
      </c>
      <c r="G1272" t="s">
        <v>19</v>
      </c>
      <c r="H1272" t="s">
        <v>26</v>
      </c>
      <c r="I1272" t="s">
        <v>2229</v>
      </c>
      <c r="J1272" t="s">
        <v>262</v>
      </c>
      <c r="K1272" t="b">
        <v>1</v>
      </c>
      <c r="L1272" t="s">
        <v>23</v>
      </c>
      <c r="M1272" t="s">
        <v>24</v>
      </c>
      <c r="N1272" t="b">
        <v>0</v>
      </c>
      <c r="O1272" t="s">
        <v>68</v>
      </c>
      <c r="P1272" t="str">
        <f t="shared" si="38"/>
        <v>Armed</v>
      </c>
      <c r="Q1272" t="str">
        <f t="shared" si="39"/>
        <v>50+</v>
      </c>
    </row>
    <row r="1273" spans="1:17" x14ac:dyDescent="0.2">
      <c r="A1273">
        <v>1483</v>
      </c>
      <c r="B1273" t="s">
        <v>2230</v>
      </c>
      <c r="C1273" s="1">
        <v>42483</v>
      </c>
      <c r="D1273" t="s">
        <v>17</v>
      </c>
      <c r="E1273" t="s">
        <v>82</v>
      </c>
      <c r="F1273">
        <v>21</v>
      </c>
      <c r="G1273" t="s">
        <v>19</v>
      </c>
      <c r="H1273" t="s">
        <v>30</v>
      </c>
      <c r="I1273" t="s">
        <v>527</v>
      </c>
      <c r="J1273" t="s">
        <v>175</v>
      </c>
      <c r="K1273" t="b">
        <v>0</v>
      </c>
      <c r="L1273" t="s">
        <v>23</v>
      </c>
      <c r="M1273" t="s">
        <v>55</v>
      </c>
      <c r="N1273" t="b">
        <v>0</v>
      </c>
      <c r="O1273" t="s">
        <v>82</v>
      </c>
      <c r="P1273" t="str">
        <f t="shared" si="38"/>
        <v>Armed</v>
      </c>
      <c r="Q1273" t="str">
        <f t="shared" si="39"/>
        <v>18-30</v>
      </c>
    </row>
    <row r="1274" spans="1:17" x14ac:dyDescent="0.2">
      <c r="A1274">
        <v>1486</v>
      </c>
      <c r="B1274" t="s">
        <v>2231</v>
      </c>
      <c r="C1274" s="1">
        <v>42483</v>
      </c>
      <c r="D1274" t="s">
        <v>17</v>
      </c>
      <c r="E1274" t="s">
        <v>18</v>
      </c>
      <c r="F1274">
        <v>24</v>
      </c>
      <c r="G1274" t="s">
        <v>19</v>
      </c>
      <c r="H1274" t="s">
        <v>26</v>
      </c>
      <c r="I1274" t="s">
        <v>53</v>
      </c>
      <c r="J1274" t="s">
        <v>54</v>
      </c>
      <c r="K1274" t="b">
        <v>1</v>
      </c>
      <c r="L1274" t="s">
        <v>23</v>
      </c>
      <c r="M1274" t="s">
        <v>24</v>
      </c>
      <c r="N1274" t="b">
        <v>0</v>
      </c>
      <c r="O1274" t="s">
        <v>25</v>
      </c>
      <c r="P1274" t="str">
        <f t="shared" si="38"/>
        <v>Armed</v>
      </c>
      <c r="Q1274" t="str">
        <f t="shared" si="39"/>
        <v>18-30</v>
      </c>
    </row>
    <row r="1275" spans="1:17" x14ac:dyDescent="0.2">
      <c r="A1275">
        <v>1487</v>
      </c>
      <c r="B1275" t="s">
        <v>2232</v>
      </c>
      <c r="C1275" s="1">
        <v>42483</v>
      </c>
      <c r="D1275" t="s">
        <v>17</v>
      </c>
      <c r="E1275" t="s">
        <v>18</v>
      </c>
      <c r="F1275">
        <v>18</v>
      </c>
      <c r="G1275" t="s">
        <v>19</v>
      </c>
      <c r="H1275" t="s">
        <v>26</v>
      </c>
      <c r="I1275" t="s">
        <v>2233</v>
      </c>
      <c r="J1275" t="s">
        <v>348</v>
      </c>
      <c r="K1275" t="b">
        <v>0</v>
      </c>
      <c r="L1275" t="s">
        <v>23</v>
      </c>
      <c r="M1275" t="s">
        <v>24</v>
      </c>
      <c r="N1275" t="b">
        <v>0</v>
      </c>
      <c r="O1275" t="s">
        <v>25</v>
      </c>
      <c r="P1275" t="str">
        <f t="shared" si="38"/>
        <v>Armed</v>
      </c>
      <c r="Q1275" t="str">
        <f t="shared" si="39"/>
        <v>18-30</v>
      </c>
    </row>
    <row r="1276" spans="1:17" x14ac:dyDescent="0.2">
      <c r="A1276">
        <v>1488</v>
      </c>
      <c r="B1276" t="s">
        <v>2234</v>
      </c>
      <c r="C1276" s="1">
        <v>42483</v>
      </c>
      <c r="D1276" t="s">
        <v>17</v>
      </c>
      <c r="E1276" t="s">
        <v>18</v>
      </c>
      <c r="F1276">
        <v>30</v>
      </c>
      <c r="G1276" t="s">
        <v>19</v>
      </c>
      <c r="H1276" t="s">
        <v>26</v>
      </c>
      <c r="I1276" t="s">
        <v>1811</v>
      </c>
      <c r="J1276" t="s">
        <v>121</v>
      </c>
      <c r="K1276" t="b">
        <v>1</v>
      </c>
      <c r="L1276" t="s">
        <v>23</v>
      </c>
      <c r="M1276" t="s">
        <v>24</v>
      </c>
      <c r="N1276" t="b">
        <v>0</v>
      </c>
      <c r="O1276" t="s">
        <v>25</v>
      </c>
      <c r="P1276" t="str">
        <f t="shared" si="38"/>
        <v>Armed</v>
      </c>
      <c r="Q1276" t="str">
        <f t="shared" si="39"/>
        <v>18-30</v>
      </c>
    </row>
    <row r="1277" spans="1:17" x14ac:dyDescent="0.2">
      <c r="A1277">
        <v>1527</v>
      </c>
      <c r="B1277" t="s">
        <v>2235</v>
      </c>
      <c r="C1277" s="1">
        <v>42483</v>
      </c>
      <c r="D1277" t="s">
        <v>32</v>
      </c>
      <c r="E1277" t="s">
        <v>82</v>
      </c>
      <c r="F1277">
        <v>33</v>
      </c>
      <c r="G1277" t="s">
        <v>19</v>
      </c>
      <c r="H1277" t="s">
        <v>30</v>
      </c>
      <c r="I1277" t="s">
        <v>2236</v>
      </c>
      <c r="J1277" t="s">
        <v>93</v>
      </c>
      <c r="K1277" t="b">
        <v>0</v>
      </c>
      <c r="L1277" t="s">
        <v>37</v>
      </c>
      <c r="M1277" t="s">
        <v>55</v>
      </c>
      <c r="N1277" t="b">
        <v>1</v>
      </c>
      <c r="O1277" t="s">
        <v>82</v>
      </c>
      <c r="P1277" t="str">
        <f t="shared" si="38"/>
        <v>Armed</v>
      </c>
      <c r="Q1277" t="str">
        <f t="shared" si="39"/>
        <v>31-50</v>
      </c>
    </row>
    <row r="1278" spans="1:17" x14ac:dyDescent="0.2">
      <c r="A1278">
        <v>1489</v>
      </c>
      <c r="B1278" t="s">
        <v>2237</v>
      </c>
      <c r="C1278" s="1">
        <v>42485</v>
      </c>
      <c r="D1278" t="s">
        <v>17</v>
      </c>
      <c r="E1278" t="s">
        <v>18</v>
      </c>
      <c r="F1278">
        <v>60</v>
      </c>
      <c r="G1278" t="s">
        <v>59</v>
      </c>
      <c r="H1278" t="s">
        <v>26</v>
      </c>
      <c r="I1278" t="s">
        <v>2238</v>
      </c>
      <c r="J1278" t="s">
        <v>255</v>
      </c>
      <c r="K1278" t="b">
        <v>1</v>
      </c>
      <c r="L1278" t="s">
        <v>23</v>
      </c>
      <c r="M1278" t="s">
        <v>24</v>
      </c>
      <c r="N1278" t="b">
        <v>0</v>
      </c>
      <c r="O1278" t="s">
        <v>25</v>
      </c>
      <c r="P1278" t="str">
        <f t="shared" si="38"/>
        <v>Armed</v>
      </c>
      <c r="Q1278" t="str">
        <f t="shared" si="39"/>
        <v>50+</v>
      </c>
    </row>
    <row r="1279" spans="1:17" x14ac:dyDescent="0.2">
      <c r="A1279">
        <v>1490</v>
      </c>
      <c r="B1279" t="s">
        <v>2239</v>
      </c>
      <c r="C1279" s="1">
        <v>42486</v>
      </c>
      <c r="D1279" t="s">
        <v>17</v>
      </c>
      <c r="E1279" t="s">
        <v>18</v>
      </c>
      <c r="F1279">
        <v>28</v>
      </c>
      <c r="G1279" t="s">
        <v>19</v>
      </c>
      <c r="H1279" t="s">
        <v>26</v>
      </c>
      <c r="I1279" t="s">
        <v>632</v>
      </c>
      <c r="J1279" t="s">
        <v>47</v>
      </c>
      <c r="K1279" t="b">
        <v>0</v>
      </c>
      <c r="L1279" t="s">
        <v>23</v>
      </c>
      <c r="M1279" t="s">
        <v>80</v>
      </c>
      <c r="N1279" t="b">
        <v>0</v>
      </c>
      <c r="O1279" t="s">
        <v>25</v>
      </c>
      <c r="P1279" t="str">
        <f t="shared" si="38"/>
        <v>Armed</v>
      </c>
      <c r="Q1279" t="str">
        <f t="shared" si="39"/>
        <v>18-30</v>
      </c>
    </row>
    <row r="1280" spans="1:17" x14ac:dyDescent="0.2">
      <c r="A1280">
        <v>1491</v>
      </c>
      <c r="B1280" t="s">
        <v>2240</v>
      </c>
      <c r="C1280" s="1">
        <v>42486</v>
      </c>
      <c r="D1280" t="s">
        <v>17</v>
      </c>
      <c r="E1280" t="s">
        <v>18</v>
      </c>
      <c r="F1280">
        <v>26</v>
      </c>
      <c r="G1280" t="s">
        <v>19</v>
      </c>
      <c r="H1280" t="s">
        <v>30</v>
      </c>
      <c r="I1280" t="s">
        <v>120</v>
      </c>
      <c r="J1280" t="s">
        <v>121</v>
      </c>
      <c r="K1280" t="b">
        <v>1</v>
      </c>
      <c r="L1280" t="s">
        <v>23</v>
      </c>
      <c r="M1280" t="s">
        <v>24</v>
      </c>
      <c r="N1280" t="b">
        <v>1</v>
      </c>
      <c r="O1280" t="s">
        <v>25</v>
      </c>
      <c r="P1280" t="str">
        <f t="shared" si="38"/>
        <v>Armed</v>
      </c>
      <c r="Q1280" t="str">
        <f t="shared" si="39"/>
        <v>18-30</v>
      </c>
    </row>
    <row r="1281" spans="1:17" x14ac:dyDescent="0.2">
      <c r="A1281">
        <v>1492</v>
      </c>
      <c r="B1281" t="s">
        <v>2241</v>
      </c>
      <c r="C1281" s="1">
        <v>42486</v>
      </c>
      <c r="D1281" t="s">
        <v>17</v>
      </c>
      <c r="E1281" t="s">
        <v>18</v>
      </c>
      <c r="F1281">
        <v>24</v>
      </c>
      <c r="G1281" t="s">
        <v>59</v>
      </c>
      <c r="H1281" t="s">
        <v>26</v>
      </c>
      <c r="I1281" t="s">
        <v>109</v>
      </c>
      <c r="J1281" t="s">
        <v>110</v>
      </c>
      <c r="K1281" t="b">
        <v>1</v>
      </c>
      <c r="L1281" t="s">
        <v>23</v>
      </c>
      <c r="M1281" t="s">
        <v>55</v>
      </c>
      <c r="N1281" t="b">
        <v>0</v>
      </c>
      <c r="O1281" t="s">
        <v>25</v>
      </c>
      <c r="P1281" t="str">
        <f t="shared" si="38"/>
        <v>Armed</v>
      </c>
      <c r="Q1281" t="str">
        <f t="shared" si="39"/>
        <v>18-30</v>
      </c>
    </row>
    <row r="1282" spans="1:17" x14ac:dyDescent="0.2">
      <c r="A1282">
        <v>1493</v>
      </c>
      <c r="B1282" t="s">
        <v>2242</v>
      </c>
      <c r="C1282" s="1">
        <v>42486</v>
      </c>
      <c r="D1282" t="s">
        <v>17</v>
      </c>
      <c r="E1282" t="s">
        <v>18</v>
      </c>
      <c r="F1282">
        <v>44</v>
      </c>
      <c r="G1282" t="s">
        <v>19</v>
      </c>
      <c r="H1282" t="s">
        <v>26</v>
      </c>
      <c r="I1282" t="s">
        <v>2243</v>
      </c>
      <c r="J1282" t="s">
        <v>71</v>
      </c>
      <c r="K1282" t="b">
        <v>0</v>
      </c>
      <c r="L1282" t="s">
        <v>37</v>
      </c>
      <c r="M1282" t="s">
        <v>37</v>
      </c>
      <c r="N1282" t="b">
        <v>0</v>
      </c>
      <c r="O1282" t="s">
        <v>25</v>
      </c>
      <c r="P1282" t="str">
        <f t="shared" si="38"/>
        <v>Armed</v>
      </c>
      <c r="Q1282" t="str">
        <f t="shared" si="39"/>
        <v>31-50</v>
      </c>
    </row>
    <row r="1283" spans="1:17" x14ac:dyDescent="0.2">
      <c r="A1283">
        <v>1494</v>
      </c>
      <c r="B1283" t="s">
        <v>2244</v>
      </c>
      <c r="C1283" s="1">
        <v>42487</v>
      </c>
      <c r="D1283" t="s">
        <v>17</v>
      </c>
      <c r="E1283" t="s">
        <v>454</v>
      </c>
      <c r="F1283">
        <v>34</v>
      </c>
      <c r="G1283" t="s">
        <v>19</v>
      </c>
      <c r="H1283" t="s">
        <v>20</v>
      </c>
      <c r="I1283" t="s">
        <v>409</v>
      </c>
      <c r="J1283" t="s">
        <v>234</v>
      </c>
      <c r="K1283" t="b">
        <v>0</v>
      </c>
      <c r="L1283" t="s">
        <v>37</v>
      </c>
      <c r="M1283" t="s">
        <v>24</v>
      </c>
      <c r="N1283" t="b">
        <v>0</v>
      </c>
      <c r="O1283" t="s">
        <v>68</v>
      </c>
      <c r="P1283" t="str">
        <f t="shared" ref="P1283:P1346" si="40">IF(E1283="unarmed", "Unarmed", "Armed")</f>
        <v>Armed</v>
      </c>
      <c r="Q1283" t="str">
        <f t="shared" ref="Q1283:Q1346" si="41">IF(F1283&lt;18, "Under 18", IF(F1283&lt;=30, "18-30", IF(F1283&lt;=50, "31-50", "50+")))</f>
        <v>31-50</v>
      </c>
    </row>
    <row r="1284" spans="1:17" x14ac:dyDescent="0.2">
      <c r="A1284">
        <v>1495</v>
      </c>
      <c r="B1284" t="s">
        <v>2245</v>
      </c>
      <c r="C1284" s="1">
        <v>42487</v>
      </c>
      <c r="D1284" t="s">
        <v>17</v>
      </c>
      <c r="E1284" t="s">
        <v>18</v>
      </c>
      <c r="F1284">
        <v>21</v>
      </c>
      <c r="G1284" t="s">
        <v>19</v>
      </c>
      <c r="H1284" t="s">
        <v>26</v>
      </c>
      <c r="I1284" t="s">
        <v>2246</v>
      </c>
      <c r="J1284" t="s">
        <v>47</v>
      </c>
      <c r="K1284" t="b">
        <v>0</v>
      </c>
      <c r="L1284" t="s">
        <v>23</v>
      </c>
      <c r="M1284" t="s">
        <v>24</v>
      </c>
      <c r="N1284" t="b">
        <v>0</v>
      </c>
      <c r="O1284" t="s">
        <v>25</v>
      </c>
      <c r="P1284" t="str">
        <f t="shared" si="40"/>
        <v>Armed</v>
      </c>
      <c r="Q1284" t="str">
        <f t="shared" si="41"/>
        <v>18-30</v>
      </c>
    </row>
    <row r="1285" spans="1:17" x14ac:dyDescent="0.2">
      <c r="A1285">
        <v>1840</v>
      </c>
      <c r="B1285" t="s">
        <v>2247</v>
      </c>
      <c r="C1285" s="1">
        <v>42487</v>
      </c>
      <c r="D1285" t="s">
        <v>17</v>
      </c>
      <c r="E1285" t="s">
        <v>18</v>
      </c>
      <c r="F1285">
        <v>36</v>
      </c>
      <c r="G1285" t="s">
        <v>19</v>
      </c>
      <c r="H1285" t="s">
        <v>26</v>
      </c>
      <c r="I1285" t="s">
        <v>2248</v>
      </c>
      <c r="J1285" t="s">
        <v>89</v>
      </c>
      <c r="K1285" t="b">
        <v>0</v>
      </c>
      <c r="L1285" t="s">
        <v>23</v>
      </c>
      <c r="M1285" t="s">
        <v>24</v>
      </c>
      <c r="N1285" t="b">
        <v>0</v>
      </c>
      <c r="O1285" t="s">
        <v>25</v>
      </c>
      <c r="P1285" t="str">
        <f t="shared" si="40"/>
        <v>Armed</v>
      </c>
      <c r="Q1285" t="str">
        <f t="shared" si="41"/>
        <v>31-50</v>
      </c>
    </row>
    <row r="1286" spans="1:17" x14ac:dyDescent="0.2">
      <c r="A1286">
        <v>1498</v>
      </c>
      <c r="B1286" t="s">
        <v>2249</v>
      </c>
      <c r="C1286" s="1">
        <v>42488</v>
      </c>
      <c r="D1286" t="s">
        <v>17</v>
      </c>
      <c r="E1286" t="s">
        <v>66</v>
      </c>
      <c r="F1286">
        <v>37</v>
      </c>
      <c r="G1286" t="s">
        <v>19</v>
      </c>
      <c r="H1286" t="s">
        <v>30</v>
      </c>
      <c r="I1286" t="s">
        <v>606</v>
      </c>
      <c r="J1286" t="s">
        <v>175</v>
      </c>
      <c r="K1286" t="b">
        <v>0</v>
      </c>
      <c r="L1286" t="s">
        <v>23</v>
      </c>
      <c r="M1286" t="s">
        <v>24</v>
      </c>
      <c r="N1286" t="b">
        <v>0</v>
      </c>
      <c r="O1286" t="s">
        <v>68</v>
      </c>
      <c r="P1286" t="str">
        <f t="shared" si="40"/>
        <v>Armed</v>
      </c>
      <c r="Q1286" t="str">
        <f t="shared" si="41"/>
        <v>31-50</v>
      </c>
    </row>
    <row r="1287" spans="1:17" x14ac:dyDescent="0.2">
      <c r="A1287">
        <v>1499</v>
      </c>
      <c r="B1287" t="s">
        <v>2250</v>
      </c>
      <c r="C1287" s="1">
        <v>42488</v>
      </c>
      <c r="D1287" t="s">
        <v>17</v>
      </c>
      <c r="E1287" t="s">
        <v>18</v>
      </c>
      <c r="F1287">
        <v>53</v>
      </c>
      <c r="G1287" t="s">
        <v>19</v>
      </c>
      <c r="H1287" t="s">
        <v>26</v>
      </c>
      <c r="I1287" t="s">
        <v>308</v>
      </c>
      <c r="J1287" t="s">
        <v>0</v>
      </c>
      <c r="K1287" t="b">
        <v>1</v>
      </c>
      <c r="L1287" t="s">
        <v>23</v>
      </c>
      <c r="M1287" t="s">
        <v>24</v>
      </c>
      <c r="N1287" t="b">
        <v>1</v>
      </c>
      <c r="O1287" t="s">
        <v>25</v>
      </c>
      <c r="P1287" t="str">
        <f t="shared" si="40"/>
        <v>Armed</v>
      </c>
      <c r="Q1287" t="str">
        <f t="shared" si="41"/>
        <v>50+</v>
      </c>
    </row>
    <row r="1288" spans="1:17" x14ac:dyDescent="0.2">
      <c r="A1288">
        <v>1501</v>
      </c>
      <c r="B1288" t="s">
        <v>2251</v>
      </c>
      <c r="C1288" s="1">
        <v>42488</v>
      </c>
      <c r="D1288" t="s">
        <v>17</v>
      </c>
      <c r="E1288" t="s">
        <v>82</v>
      </c>
      <c r="F1288">
        <v>24</v>
      </c>
      <c r="G1288" t="s">
        <v>19</v>
      </c>
      <c r="H1288" t="s">
        <v>30</v>
      </c>
      <c r="I1288" t="s">
        <v>218</v>
      </c>
      <c r="J1288" t="s">
        <v>71</v>
      </c>
      <c r="K1288" t="b">
        <v>0</v>
      </c>
      <c r="L1288" t="s">
        <v>37</v>
      </c>
      <c r="M1288" t="s">
        <v>55</v>
      </c>
      <c r="N1288" t="b">
        <v>0</v>
      </c>
      <c r="O1288" t="s">
        <v>82</v>
      </c>
      <c r="P1288" t="str">
        <f t="shared" si="40"/>
        <v>Armed</v>
      </c>
      <c r="Q1288" t="str">
        <f t="shared" si="41"/>
        <v>18-30</v>
      </c>
    </row>
    <row r="1289" spans="1:17" x14ac:dyDescent="0.2">
      <c r="A1289">
        <v>1500</v>
      </c>
      <c r="B1289" t="s">
        <v>2252</v>
      </c>
      <c r="C1289" s="1">
        <v>42488</v>
      </c>
      <c r="D1289" t="s">
        <v>32</v>
      </c>
      <c r="E1289" t="s">
        <v>66</v>
      </c>
      <c r="F1289">
        <v>45</v>
      </c>
      <c r="G1289" t="s">
        <v>19</v>
      </c>
      <c r="H1289" t="s">
        <v>26</v>
      </c>
      <c r="I1289" t="s">
        <v>1137</v>
      </c>
      <c r="J1289" t="s">
        <v>22</v>
      </c>
      <c r="K1289" t="b">
        <v>1</v>
      </c>
      <c r="L1289" t="s">
        <v>37</v>
      </c>
      <c r="M1289" t="s">
        <v>24</v>
      </c>
      <c r="N1289" t="b">
        <v>1</v>
      </c>
      <c r="O1289" t="s">
        <v>68</v>
      </c>
      <c r="P1289" t="str">
        <f t="shared" si="40"/>
        <v>Armed</v>
      </c>
      <c r="Q1289" t="str">
        <f t="shared" si="41"/>
        <v>31-50</v>
      </c>
    </row>
    <row r="1290" spans="1:17" x14ac:dyDescent="0.2">
      <c r="A1290">
        <v>1506</v>
      </c>
      <c r="B1290" t="s">
        <v>2253</v>
      </c>
      <c r="C1290" s="1">
        <v>42489</v>
      </c>
      <c r="D1290" t="s">
        <v>17</v>
      </c>
      <c r="E1290" t="s">
        <v>82</v>
      </c>
      <c r="F1290">
        <v>48</v>
      </c>
      <c r="G1290" t="s">
        <v>19</v>
      </c>
      <c r="H1290" t="s">
        <v>26</v>
      </c>
      <c r="I1290" t="s">
        <v>2151</v>
      </c>
      <c r="J1290" t="s">
        <v>118</v>
      </c>
      <c r="K1290" t="b">
        <v>0</v>
      </c>
      <c r="L1290" t="s">
        <v>23</v>
      </c>
      <c r="M1290" t="s">
        <v>55</v>
      </c>
      <c r="N1290" t="b">
        <v>0</v>
      </c>
      <c r="O1290" t="s">
        <v>82</v>
      </c>
      <c r="P1290" t="str">
        <f t="shared" si="40"/>
        <v>Armed</v>
      </c>
      <c r="Q1290" t="str">
        <f t="shared" si="41"/>
        <v>31-50</v>
      </c>
    </row>
    <row r="1291" spans="1:17" x14ac:dyDescent="0.2">
      <c r="A1291">
        <v>1504</v>
      </c>
      <c r="B1291" t="s">
        <v>2254</v>
      </c>
      <c r="C1291" s="1">
        <v>42490</v>
      </c>
      <c r="D1291" t="s">
        <v>17</v>
      </c>
      <c r="E1291" t="s">
        <v>66</v>
      </c>
      <c r="F1291">
        <v>42</v>
      </c>
      <c r="G1291" t="s">
        <v>19</v>
      </c>
      <c r="H1291" t="s">
        <v>26</v>
      </c>
      <c r="I1291" t="s">
        <v>2255</v>
      </c>
      <c r="J1291" t="s">
        <v>348</v>
      </c>
      <c r="K1291" t="b">
        <v>0</v>
      </c>
      <c r="L1291" t="s">
        <v>37</v>
      </c>
      <c r="M1291" t="s">
        <v>24</v>
      </c>
      <c r="N1291" t="b">
        <v>0</v>
      </c>
      <c r="O1291" t="s">
        <v>68</v>
      </c>
      <c r="P1291" t="str">
        <f t="shared" si="40"/>
        <v>Armed</v>
      </c>
      <c r="Q1291" t="str">
        <f t="shared" si="41"/>
        <v>31-50</v>
      </c>
    </row>
    <row r="1292" spans="1:17" x14ac:dyDescent="0.2">
      <c r="A1292">
        <v>1505</v>
      </c>
      <c r="B1292" t="s">
        <v>2256</v>
      </c>
      <c r="C1292" s="1">
        <v>42490</v>
      </c>
      <c r="D1292" t="s">
        <v>17</v>
      </c>
      <c r="E1292" t="s">
        <v>66</v>
      </c>
      <c r="F1292">
        <v>33</v>
      </c>
      <c r="G1292" t="s">
        <v>19</v>
      </c>
      <c r="H1292" t="s">
        <v>26</v>
      </c>
      <c r="I1292" t="s">
        <v>1233</v>
      </c>
      <c r="J1292" t="s">
        <v>89</v>
      </c>
      <c r="K1292" t="b">
        <v>0</v>
      </c>
      <c r="L1292" t="s">
        <v>37</v>
      </c>
      <c r="M1292" t="s">
        <v>80</v>
      </c>
      <c r="N1292" t="b">
        <v>0</v>
      </c>
      <c r="O1292" t="s">
        <v>68</v>
      </c>
      <c r="P1292" t="str">
        <f t="shared" si="40"/>
        <v>Armed</v>
      </c>
      <c r="Q1292" t="str">
        <f t="shared" si="41"/>
        <v>31-50</v>
      </c>
    </row>
    <row r="1293" spans="1:17" x14ac:dyDescent="0.2">
      <c r="A1293">
        <v>1507</v>
      </c>
      <c r="B1293" t="s">
        <v>2257</v>
      </c>
      <c r="C1293" s="1">
        <v>42490</v>
      </c>
      <c r="D1293" t="s">
        <v>17</v>
      </c>
      <c r="E1293" t="s">
        <v>82</v>
      </c>
      <c r="F1293">
        <v>55</v>
      </c>
      <c r="G1293" t="s">
        <v>19</v>
      </c>
      <c r="H1293" t="s">
        <v>26</v>
      </c>
      <c r="I1293" t="s">
        <v>2080</v>
      </c>
      <c r="J1293" t="s">
        <v>54</v>
      </c>
      <c r="K1293" t="b">
        <v>0</v>
      </c>
      <c r="L1293" t="s">
        <v>23</v>
      </c>
      <c r="M1293" t="s">
        <v>55</v>
      </c>
      <c r="N1293" t="b">
        <v>0</v>
      </c>
      <c r="O1293" t="s">
        <v>82</v>
      </c>
      <c r="P1293" t="str">
        <f t="shared" si="40"/>
        <v>Armed</v>
      </c>
      <c r="Q1293" t="str">
        <f t="shared" si="41"/>
        <v>50+</v>
      </c>
    </row>
    <row r="1294" spans="1:17" x14ac:dyDescent="0.2">
      <c r="A1294">
        <v>1508</v>
      </c>
      <c r="B1294" t="s">
        <v>2258</v>
      </c>
      <c r="C1294" s="1">
        <v>42490</v>
      </c>
      <c r="D1294" t="s">
        <v>17</v>
      </c>
      <c r="E1294" t="s">
        <v>66</v>
      </c>
      <c r="F1294">
        <v>28</v>
      </c>
      <c r="G1294" t="s">
        <v>19</v>
      </c>
      <c r="H1294" t="s">
        <v>20</v>
      </c>
      <c r="I1294" t="s">
        <v>147</v>
      </c>
      <c r="J1294" t="s">
        <v>42</v>
      </c>
      <c r="K1294" t="b">
        <v>0</v>
      </c>
      <c r="L1294" t="s">
        <v>37</v>
      </c>
      <c r="M1294" t="s">
        <v>24</v>
      </c>
      <c r="N1294" t="b">
        <v>1</v>
      </c>
      <c r="O1294" t="s">
        <v>68</v>
      </c>
      <c r="P1294" t="str">
        <f t="shared" si="40"/>
        <v>Armed</v>
      </c>
      <c r="Q1294" t="str">
        <f t="shared" si="41"/>
        <v>18-30</v>
      </c>
    </row>
    <row r="1295" spans="1:17" x14ac:dyDescent="0.2">
      <c r="A1295">
        <v>1502</v>
      </c>
      <c r="B1295" t="s">
        <v>2259</v>
      </c>
      <c r="C1295" s="1">
        <v>42491</v>
      </c>
      <c r="D1295" t="s">
        <v>17</v>
      </c>
      <c r="E1295" t="s">
        <v>40</v>
      </c>
      <c r="F1295">
        <v>25</v>
      </c>
      <c r="G1295" t="s">
        <v>19</v>
      </c>
      <c r="H1295" t="s">
        <v>30</v>
      </c>
      <c r="I1295" t="s">
        <v>238</v>
      </c>
      <c r="J1295" t="s">
        <v>175</v>
      </c>
      <c r="K1295" t="b">
        <v>0</v>
      </c>
      <c r="L1295" t="s">
        <v>23</v>
      </c>
      <c r="M1295" t="s">
        <v>24</v>
      </c>
      <c r="N1295" t="b">
        <v>0</v>
      </c>
      <c r="O1295" t="s">
        <v>43</v>
      </c>
      <c r="P1295" t="str">
        <f t="shared" si="40"/>
        <v>Armed</v>
      </c>
      <c r="Q1295" t="str">
        <f t="shared" si="41"/>
        <v>18-30</v>
      </c>
    </row>
    <row r="1296" spans="1:17" x14ac:dyDescent="0.2">
      <c r="A1296">
        <v>1503</v>
      </c>
      <c r="B1296" t="s">
        <v>2260</v>
      </c>
      <c r="C1296" s="1">
        <v>42491</v>
      </c>
      <c r="D1296" t="s">
        <v>17</v>
      </c>
      <c r="E1296" t="s">
        <v>18</v>
      </c>
      <c r="F1296">
        <v>28</v>
      </c>
      <c r="G1296" t="s">
        <v>19</v>
      </c>
      <c r="H1296" t="s">
        <v>26</v>
      </c>
      <c r="I1296" t="s">
        <v>2261</v>
      </c>
      <c r="J1296" t="s">
        <v>246</v>
      </c>
      <c r="K1296" t="b">
        <v>1</v>
      </c>
      <c r="L1296" t="s">
        <v>37</v>
      </c>
      <c r="M1296" t="s">
        <v>24</v>
      </c>
      <c r="N1296" t="b">
        <v>0</v>
      </c>
      <c r="O1296" t="s">
        <v>25</v>
      </c>
      <c r="P1296" t="str">
        <f t="shared" si="40"/>
        <v>Armed</v>
      </c>
      <c r="Q1296" t="str">
        <f t="shared" si="41"/>
        <v>18-30</v>
      </c>
    </row>
    <row r="1297" spans="1:17" x14ac:dyDescent="0.2">
      <c r="A1297">
        <v>1842</v>
      </c>
      <c r="B1297" t="s">
        <v>2262</v>
      </c>
      <c r="C1297" s="1">
        <v>42492</v>
      </c>
      <c r="D1297" t="s">
        <v>17</v>
      </c>
      <c r="E1297" t="s">
        <v>18</v>
      </c>
      <c r="F1297">
        <v>52</v>
      </c>
      <c r="G1297" t="s">
        <v>19</v>
      </c>
      <c r="H1297" t="s">
        <v>30</v>
      </c>
      <c r="I1297" t="s">
        <v>1131</v>
      </c>
      <c r="J1297" t="s">
        <v>365</v>
      </c>
      <c r="K1297" t="b">
        <v>0</v>
      </c>
      <c r="L1297" t="s">
        <v>23</v>
      </c>
      <c r="M1297" t="s">
        <v>24</v>
      </c>
      <c r="N1297" t="b">
        <v>0</v>
      </c>
      <c r="O1297" t="s">
        <v>25</v>
      </c>
      <c r="P1297" t="str">
        <f t="shared" si="40"/>
        <v>Armed</v>
      </c>
      <c r="Q1297" t="str">
        <f t="shared" si="41"/>
        <v>50+</v>
      </c>
    </row>
    <row r="1298" spans="1:17" x14ac:dyDescent="0.2">
      <c r="A1298">
        <v>1510</v>
      </c>
      <c r="B1298" t="s">
        <v>2263</v>
      </c>
      <c r="C1298" s="1">
        <v>42493</v>
      </c>
      <c r="D1298" t="s">
        <v>17</v>
      </c>
      <c r="E1298" t="s">
        <v>66</v>
      </c>
      <c r="F1298">
        <v>59</v>
      </c>
      <c r="G1298" t="s">
        <v>19</v>
      </c>
      <c r="H1298" t="s">
        <v>26</v>
      </c>
      <c r="I1298" t="s">
        <v>880</v>
      </c>
      <c r="J1298" t="s">
        <v>42</v>
      </c>
      <c r="K1298" t="b">
        <v>0</v>
      </c>
      <c r="L1298" t="s">
        <v>37</v>
      </c>
      <c r="M1298" t="s">
        <v>24</v>
      </c>
      <c r="N1298" t="b">
        <v>0</v>
      </c>
      <c r="O1298" t="s">
        <v>68</v>
      </c>
      <c r="P1298" t="str">
        <f t="shared" si="40"/>
        <v>Armed</v>
      </c>
      <c r="Q1298" t="str">
        <f t="shared" si="41"/>
        <v>50+</v>
      </c>
    </row>
    <row r="1299" spans="1:17" x14ac:dyDescent="0.2">
      <c r="A1299">
        <v>1509</v>
      </c>
      <c r="B1299" t="s">
        <v>2264</v>
      </c>
      <c r="C1299" s="1">
        <v>42494</v>
      </c>
      <c r="D1299" t="s">
        <v>17</v>
      </c>
      <c r="E1299" t="s">
        <v>82</v>
      </c>
      <c r="F1299">
        <v>52</v>
      </c>
      <c r="G1299" t="s">
        <v>19</v>
      </c>
      <c r="H1299" t="s">
        <v>26</v>
      </c>
      <c r="I1299" t="s">
        <v>1054</v>
      </c>
      <c r="J1299" t="s">
        <v>64</v>
      </c>
      <c r="K1299" t="b">
        <v>0</v>
      </c>
      <c r="L1299" t="s">
        <v>37</v>
      </c>
      <c r="M1299" t="s">
        <v>24</v>
      </c>
      <c r="N1299" t="b">
        <v>0</v>
      </c>
      <c r="O1299" t="s">
        <v>82</v>
      </c>
      <c r="P1299" t="str">
        <f t="shared" si="40"/>
        <v>Armed</v>
      </c>
      <c r="Q1299" t="str">
        <f t="shared" si="41"/>
        <v>50+</v>
      </c>
    </row>
    <row r="1300" spans="1:17" x14ac:dyDescent="0.2">
      <c r="A1300">
        <v>1511</v>
      </c>
      <c r="B1300" t="s">
        <v>2265</v>
      </c>
      <c r="C1300" s="1">
        <v>42494</v>
      </c>
      <c r="D1300" t="s">
        <v>17</v>
      </c>
      <c r="E1300" t="s">
        <v>18</v>
      </c>
      <c r="F1300">
        <v>39</v>
      </c>
      <c r="G1300" t="s">
        <v>19</v>
      </c>
      <c r="H1300" t="s">
        <v>26</v>
      </c>
      <c r="I1300" t="s">
        <v>2266</v>
      </c>
      <c r="J1300" t="s">
        <v>22</v>
      </c>
      <c r="K1300" t="b">
        <v>0</v>
      </c>
      <c r="L1300" t="s">
        <v>23</v>
      </c>
      <c r="M1300" t="s">
        <v>55</v>
      </c>
      <c r="N1300" t="b">
        <v>0</v>
      </c>
      <c r="O1300" t="s">
        <v>25</v>
      </c>
      <c r="P1300" t="str">
        <f t="shared" si="40"/>
        <v>Armed</v>
      </c>
      <c r="Q1300" t="str">
        <f t="shared" si="41"/>
        <v>31-50</v>
      </c>
    </row>
    <row r="1301" spans="1:17" x14ac:dyDescent="0.2">
      <c r="A1301">
        <v>1513</v>
      </c>
      <c r="B1301" t="s">
        <v>2267</v>
      </c>
      <c r="C1301" s="1">
        <v>42494</v>
      </c>
      <c r="D1301" t="s">
        <v>17</v>
      </c>
      <c r="E1301" t="s">
        <v>82</v>
      </c>
      <c r="F1301">
        <v>40</v>
      </c>
      <c r="G1301" t="s">
        <v>19</v>
      </c>
      <c r="H1301" t="s">
        <v>26</v>
      </c>
      <c r="I1301" t="s">
        <v>2268</v>
      </c>
      <c r="J1301" t="s">
        <v>118</v>
      </c>
      <c r="K1301" t="b">
        <v>0</v>
      </c>
      <c r="L1301" t="s">
        <v>23</v>
      </c>
      <c r="M1301" t="s">
        <v>24</v>
      </c>
      <c r="N1301" t="b">
        <v>0</v>
      </c>
      <c r="O1301" t="s">
        <v>82</v>
      </c>
      <c r="P1301" t="str">
        <f t="shared" si="40"/>
        <v>Armed</v>
      </c>
      <c r="Q1301" t="str">
        <f t="shared" si="41"/>
        <v>31-50</v>
      </c>
    </row>
    <row r="1302" spans="1:17" x14ac:dyDescent="0.2">
      <c r="A1302">
        <v>1516</v>
      </c>
      <c r="B1302" t="s">
        <v>2269</v>
      </c>
      <c r="C1302" s="1">
        <v>42495</v>
      </c>
      <c r="D1302" t="s">
        <v>17</v>
      </c>
      <c r="E1302" t="s">
        <v>82</v>
      </c>
      <c r="F1302">
        <v>36</v>
      </c>
      <c r="G1302" t="s">
        <v>19</v>
      </c>
      <c r="H1302" t="s">
        <v>26</v>
      </c>
      <c r="I1302" t="s">
        <v>2270</v>
      </c>
      <c r="J1302" t="s">
        <v>79</v>
      </c>
      <c r="K1302" t="b">
        <v>0</v>
      </c>
      <c r="L1302" t="s">
        <v>23</v>
      </c>
      <c r="M1302" t="s">
        <v>55</v>
      </c>
      <c r="N1302" t="b">
        <v>0</v>
      </c>
      <c r="O1302" t="s">
        <v>82</v>
      </c>
      <c r="P1302" t="str">
        <f t="shared" si="40"/>
        <v>Armed</v>
      </c>
      <c r="Q1302" t="str">
        <f t="shared" si="41"/>
        <v>31-50</v>
      </c>
    </row>
    <row r="1303" spans="1:17" x14ac:dyDescent="0.2">
      <c r="A1303">
        <v>1517</v>
      </c>
      <c r="B1303" t="s">
        <v>2271</v>
      </c>
      <c r="C1303" s="1">
        <v>42495</v>
      </c>
      <c r="D1303" t="s">
        <v>17</v>
      </c>
      <c r="E1303" t="s">
        <v>18</v>
      </c>
      <c r="F1303">
        <v>38</v>
      </c>
      <c r="G1303" t="s">
        <v>19</v>
      </c>
      <c r="H1303" t="s">
        <v>30</v>
      </c>
      <c r="I1303" t="s">
        <v>391</v>
      </c>
      <c r="J1303" t="s">
        <v>348</v>
      </c>
      <c r="K1303" t="b">
        <v>0</v>
      </c>
      <c r="L1303" t="s">
        <v>23</v>
      </c>
      <c r="M1303" t="s">
        <v>80</v>
      </c>
      <c r="N1303" t="b">
        <v>1</v>
      </c>
      <c r="O1303" t="s">
        <v>25</v>
      </c>
      <c r="P1303" t="str">
        <f t="shared" si="40"/>
        <v>Armed</v>
      </c>
      <c r="Q1303" t="str">
        <f t="shared" si="41"/>
        <v>31-50</v>
      </c>
    </row>
    <row r="1304" spans="1:17" x14ac:dyDescent="0.2">
      <c r="A1304">
        <v>1518</v>
      </c>
      <c r="B1304" t="s">
        <v>2272</v>
      </c>
      <c r="C1304" s="1">
        <v>42495</v>
      </c>
      <c r="D1304" t="s">
        <v>17</v>
      </c>
      <c r="E1304" t="s">
        <v>18</v>
      </c>
      <c r="F1304">
        <v>26</v>
      </c>
      <c r="G1304" t="s">
        <v>59</v>
      </c>
      <c r="H1304" t="s">
        <v>30</v>
      </c>
      <c r="I1304" t="s">
        <v>238</v>
      </c>
      <c r="J1304" t="s">
        <v>175</v>
      </c>
      <c r="K1304" t="b">
        <v>0</v>
      </c>
      <c r="L1304" t="s">
        <v>23</v>
      </c>
      <c r="M1304" t="s">
        <v>24</v>
      </c>
      <c r="N1304" t="b">
        <v>0</v>
      </c>
      <c r="O1304" t="s">
        <v>25</v>
      </c>
      <c r="P1304" t="str">
        <f t="shared" si="40"/>
        <v>Armed</v>
      </c>
      <c r="Q1304" t="str">
        <f t="shared" si="41"/>
        <v>18-30</v>
      </c>
    </row>
    <row r="1305" spans="1:17" x14ac:dyDescent="0.2">
      <c r="A1305">
        <v>1519</v>
      </c>
      <c r="B1305" t="s">
        <v>2273</v>
      </c>
      <c r="C1305" s="1">
        <v>42496</v>
      </c>
      <c r="D1305" t="s">
        <v>17</v>
      </c>
      <c r="E1305" t="s">
        <v>18</v>
      </c>
      <c r="F1305">
        <v>37</v>
      </c>
      <c r="G1305" t="s">
        <v>19</v>
      </c>
      <c r="H1305" t="s">
        <v>30</v>
      </c>
      <c r="I1305" t="s">
        <v>2274</v>
      </c>
      <c r="J1305" t="s">
        <v>448</v>
      </c>
      <c r="K1305" t="b">
        <v>1</v>
      </c>
      <c r="L1305" t="s">
        <v>37</v>
      </c>
      <c r="M1305" t="s">
        <v>24</v>
      </c>
      <c r="N1305" t="b">
        <v>0</v>
      </c>
      <c r="O1305" t="s">
        <v>25</v>
      </c>
      <c r="P1305" t="str">
        <f t="shared" si="40"/>
        <v>Armed</v>
      </c>
      <c r="Q1305" t="str">
        <f t="shared" si="41"/>
        <v>31-50</v>
      </c>
    </row>
    <row r="1306" spans="1:17" x14ac:dyDescent="0.2">
      <c r="A1306">
        <v>1523</v>
      </c>
      <c r="B1306" t="s">
        <v>2275</v>
      </c>
      <c r="C1306" s="1">
        <v>42497</v>
      </c>
      <c r="D1306" t="s">
        <v>17</v>
      </c>
      <c r="E1306" t="s">
        <v>18</v>
      </c>
      <c r="F1306">
        <v>29</v>
      </c>
      <c r="G1306" t="s">
        <v>19</v>
      </c>
      <c r="H1306" t="s">
        <v>26</v>
      </c>
      <c r="I1306" t="s">
        <v>2276</v>
      </c>
      <c r="J1306" t="s">
        <v>22</v>
      </c>
      <c r="K1306" t="b">
        <v>1</v>
      </c>
      <c r="L1306" t="s">
        <v>37</v>
      </c>
      <c r="M1306" t="s">
        <v>24</v>
      </c>
      <c r="N1306" t="b">
        <v>0</v>
      </c>
      <c r="O1306" t="s">
        <v>25</v>
      </c>
      <c r="P1306" t="str">
        <f t="shared" si="40"/>
        <v>Armed</v>
      </c>
      <c r="Q1306" t="str">
        <f t="shared" si="41"/>
        <v>18-30</v>
      </c>
    </row>
    <row r="1307" spans="1:17" x14ac:dyDescent="0.2">
      <c r="A1307">
        <v>1525</v>
      </c>
      <c r="B1307" t="s">
        <v>2277</v>
      </c>
      <c r="C1307" s="1">
        <v>42497</v>
      </c>
      <c r="D1307" t="s">
        <v>17</v>
      </c>
      <c r="E1307" t="s">
        <v>18</v>
      </c>
      <c r="F1307">
        <v>37</v>
      </c>
      <c r="G1307" t="s">
        <v>19</v>
      </c>
      <c r="H1307" t="s">
        <v>30</v>
      </c>
      <c r="I1307" t="s">
        <v>744</v>
      </c>
      <c r="J1307" t="s">
        <v>175</v>
      </c>
      <c r="K1307" t="b">
        <v>0</v>
      </c>
      <c r="L1307" t="s">
        <v>23</v>
      </c>
      <c r="M1307" t="s">
        <v>37</v>
      </c>
      <c r="N1307" t="b">
        <v>0</v>
      </c>
      <c r="O1307" t="s">
        <v>25</v>
      </c>
      <c r="P1307" t="str">
        <f t="shared" si="40"/>
        <v>Armed</v>
      </c>
      <c r="Q1307" t="str">
        <f t="shared" si="41"/>
        <v>31-50</v>
      </c>
    </row>
    <row r="1308" spans="1:17" x14ac:dyDescent="0.2">
      <c r="A1308">
        <v>1529</v>
      </c>
      <c r="B1308" t="s">
        <v>2278</v>
      </c>
      <c r="C1308" s="1">
        <v>42497</v>
      </c>
      <c r="D1308" t="s">
        <v>32</v>
      </c>
      <c r="E1308" t="s">
        <v>66</v>
      </c>
      <c r="F1308">
        <v>29</v>
      </c>
      <c r="G1308" t="s">
        <v>19</v>
      </c>
      <c r="H1308" t="s">
        <v>37</v>
      </c>
      <c r="I1308" t="s">
        <v>2279</v>
      </c>
      <c r="J1308" t="s">
        <v>269</v>
      </c>
      <c r="K1308" t="b">
        <v>0</v>
      </c>
      <c r="L1308" t="s">
        <v>37</v>
      </c>
      <c r="M1308" t="s">
        <v>24</v>
      </c>
      <c r="N1308" t="b">
        <v>0</v>
      </c>
      <c r="O1308" t="s">
        <v>68</v>
      </c>
      <c r="P1308" t="str">
        <f t="shared" si="40"/>
        <v>Armed</v>
      </c>
      <c r="Q1308" t="str">
        <f t="shared" si="41"/>
        <v>18-30</v>
      </c>
    </row>
    <row r="1309" spans="1:17" x14ac:dyDescent="0.2">
      <c r="A1309">
        <v>1522</v>
      </c>
      <c r="B1309" t="s">
        <v>2280</v>
      </c>
      <c r="C1309" s="1">
        <v>42498</v>
      </c>
      <c r="D1309" t="s">
        <v>17</v>
      </c>
      <c r="E1309" t="s">
        <v>40</v>
      </c>
      <c r="F1309">
        <v>21</v>
      </c>
      <c r="G1309" t="s">
        <v>19</v>
      </c>
      <c r="H1309" t="s">
        <v>30</v>
      </c>
      <c r="I1309" t="s">
        <v>651</v>
      </c>
      <c r="J1309" t="s">
        <v>42</v>
      </c>
      <c r="K1309" t="b">
        <v>0</v>
      </c>
      <c r="L1309" t="s">
        <v>37</v>
      </c>
      <c r="M1309" t="s">
        <v>24</v>
      </c>
      <c r="N1309" t="b">
        <v>0</v>
      </c>
      <c r="O1309" t="s">
        <v>43</v>
      </c>
      <c r="P1309" t="str">
        <f t="shared" si="40"/>
        <v>Armed</v>
      </c>
      <c r="Q1309" t="str">
        <f t="shared" si="41"/>
        <v>18-30</v>
      </c>
    </row>
    <row r="1310" spans="1:17" x14ac:dyDescent="0.2">
      <c r="A1310">
        <v>1520</v>
      </c>
      <c r="B1310" t="s">
        <v>2281</v>
      </c>
      <c r="C1310" s="1">
        <v>42499</v>
      </c>
      <c r="D1310" t="s">
        <v>17</v>
      </c>
      <c r="E1310" t="s">
        <v>18</v>
      </c>
      <c r="F1310">
        <v>33</v>
      </c>
      <c r="G1310" t="s">
        <v>19</v>
      </c>
      <c r="H1310" t="s">
        <v>30</v>
      </c>
      <c r="I1310" t="s">
        <v>114</v>
      </c>
      <c r="J1310" t="s">
        <v>115</v>
      </c>
      <c r="K1310" t="b">
        <v>0</v>
      </c>
      <c r="L1310" t="s">
        <v>23</v>
      </c>
      <c r="M1310" t="s">
        <v>24</v>
      </c>
      <c r="N1310" t="b">
        <v>0</v>
      </c>
      <c r="O1310" t="s">
        <v>25</v>
      </c>
      <c r="P1310" t="str">
        <f t="shared" si="40"/>
        <v>Armed</v>
      </c>
      <c r="Q1310" t="str">
        <f t="shared" si="41"/>
        <v>31-50</v>
      </c>
    </row>
    <row r="1311" spans="1:17" x14ac:dyDescent="0.2">
      <c r="A1311">
        <v>1524</v>
      </c>
      <c r="B1311" t="s">
        <v>2282</v>
      </c>
      <c r="C1311" s="1">
        <v>42499</v>
      </c>
      <c r="D1311" t="s">
        <v>17</v>
      </c>
      <c r="E1311" t="s">
        <v>33</v>
      </c>
      <c r="F1311">
        <v>23</v>
      </c>
      <c r="G1311" t="s">
        <v>19</v>
      </c>
      <c r="H1311" t="s">
        <v>26</v>
      </c>
      <c r="I1311" t="s">
        <v>2283</v>
      </c>
      <c r="J1311" t="s">
        <v>299</v>
      </c>
      <c r="K1311" t="b">
        <v>0</v>
      </c>
      <c r="L1311" t="s">
        <v>23</v>
      </c>
      <c r="M1311" t="s">
        <v>24</v>
      </c>
      <c r="N1311" t="b">
        <v>0</v>
      </c>
      <c r="O1311" t="s">
        <v>33</v>
      </c>
      <c r="P1311" t="str">
        <f t="shared" si="40"/>
        <v>Unarmed</v>
      </c>
      <c r="Q1311" t="str">
        <f t="shared" si="41"/>
        <v>18-30</v>
      </c>
    </row>
    <row r="1312" spans="1:17" x14ac:dyDescent="0.2">
      <c r="A1312">
        <v>1526</v>
      </c>
      <c r="B1312" t="s">
        <v>2284</v>
      </c>
      <c r="C1312" s="1">
        <v>42499</v>
      </c>
      <c r="D1312" t="s">
        <v>17</v>
      </c>
      <c r="E1312" t="s">
        <v>18</v>
      </c>
      <c r="F1312">
        <v>26</v>
      </c>
      <c r="G1312" t="s">
        <v>19</v>
      </c>
      <c r="H1312" t="s">
        <v>26</v>
      </c>
      <c r="I1312" t="s">
        <v>618</v>
      </c>
      <c r="J1312" t="s">
        <v>102</v>
      </c>
      <c r="K1312" t="b">
        <v>0</v>
      </c>
      <c r="L1312" t="s">
        <v>37</v>
      </c>
      <c r="M1312" t="s">
        <v>80</v>
      </c>
      <c r="N1312" t="b">
        <v>0</v>
      </c>
      <c r="O1312" t="s">
        <v>25</v>
      </c>
      <c r="P1312" t="str">
        <f t="shared" si="40"/>
        <v>Armed</v>
      </c>
      <c r="Q1312" t="str">
        <f t="shared" si="41"/>
        <v>18-30</v>
      </c>
    </row>
    <row r="1313" spans="1:17" x14ac:dyDescent="0.2">
      <c r="A1313">
        <v>1531</v>
      </c>
      <c r="B1313" t="s">
        <v>2285</v>
      </c>
      <c r="C1313" s="1">
        <v>42499</v>
      </c>
      <c r="D1313" t="s">
        <v>17</v>
      </c>
      <c r="E1313" t="s">
        <v>18</v>
      </c>
      <c r="F1313">
        <v>29</v>
      </c>
      <c r="G1313" t="s">
        <v>19</v>
      </c>
      <c r="H1313" t="s">
        <v>26</v>
      </c>
      <c r="I1313" t="s">
        <v>2286</v>
      </c>
      <c r="J1313" t="s">
        <v>71</v>
      </c>
      <c r="K1313" t="b">
        <v>1</v>
      </c>
      <c r="L1313" t="s">
        <v>23</v>
      </c>
      <c r="M1313" t="s">
        <v>37</v>
      </c>
      <c r="N1313" t="b">
        <v>0</v>
      </c>
      <c r="O1313" t="s">
        <v>25</v>
      </c>
      <c r="P1313" t="str">
        <f t="shared" si="40"/>
        <v>Armed</v>
      </c>
      <c r="Q1313" t="str">
        <f t="shared" si="41"/>
        <v>18-30</v>
      </c>
    </row>
    <row r="1314" spans="1:17" x14ac:dyDescent="0.2">
      <c r="A1314">
        <v>1844</v>
      </c>
      <c r="B1314" t="s">
        <v>2287</v>
      </c>
      <c r="C1314" s="1">
        <v>42499</v>
      </c>
      <c r="D1314" t="s">
        <v>17</v>
      </c>
      <c r="E1314" t="s">
        <v>40</v>
      </c>
      <c r="F1314">
        <v>33</v>
      </c>
      <c r="G1314" t="s">
        <v>19</v>
      </c>
      <c r="H1314" t="s">
        <v>30</v>
      </c>
      <c r="I1314" t="s">
        <v>99</v>
      </c>
      <c r="J1314" t="s">
        <v>71</v>
      </c>
      <c r="K1314" t="b">
        <v>0</v>
      </c>
      <c r="L1314" t="s">
        <v>37</v>
      </c>
      <c r="M1314" t="s">
        <v>24</v>
      </c>
      <c r="N1314" t="b">
        <v>0</v>
      </c>
      <c r="O1314" t="s">
        <v>43</v>
      </c>
      <c r="P1314" t="str">
        <f t="shared" si="40"/>
        <v>Armed</v>
      </c>
      <c r="Q1314" t="str">
        <f t="shared" si="41"/>
        <v>31-50</v>
      </c>
    </row>
    <row r="1315" spans="1:17" x14ac:dyDescent="0.2">
      <c r="A1315">
        <v>1532</v>
      </c>
      <c r="B1315" t="s">
        <v>2288</v>
      </c>
      <c r="C1315" s="1">
        <v>42500</v>
      </c>
      <c r="D1315" t="s">
        <v>17</v>
      </c>
      <c r="E1315" t="s">
        <v>66</v>
      </c>
      <c r="F1315">
        <v>28</v>
      </c>
      <c r="G1315" t="s">
        <v>19</v>
      </c>
      <c r="H1315" t="s">
        <v>30</v>
      </c>
      <c r="I1315" t="s">
        <v>2289</v>
      </c>
      <c r="J1315" t="s">
        <v>157</v>
      </c>
      <c r="K1315" t="b">
        <v>1</v>
      </c>
      <c r="L1315" t="s">
        <v>23</v>
      </c>
      <c r="M1315" t="s">
        <v>24</v>
      </c>
      <c r="N1315" t="b">
        <v>0</v>
      </c>
      <c r="O1315" t="s">
        <v>68</v>
      </c>
      <c r="P1315" t="str">
        <f t="shared" si="40"/>
        <v>Armed</v>
      </c>
      <c r="Q1315" t="str">
        <f t="shared" si="41"/>
        <v>18-30</v>
      </c>
    </row>
    <row r="1316" spans="1:17" x14ac:dyDescent="0.2">
      <c r="A1316">
        <v>1530</v>
      </c>
      <c r="B1316" t="s">
        <v>2290</v>
      </c>
      <c r="C1316" s="1">
        <v>42501</v>
      </c>
      <c r="D1316" t="s">
        <v>17</v>
      </c>
      <c r="E1316" t="s">
        <v>18</v>
      </c>
      <c r="F1316">
        <v>35</v>
      </c>
      <c r="G1316" t="s">
        <v>19</v>
      </c>
      <c r="H1316" t="s">
        <v>26</v>
      </c>
      <c r="I1316" t="s">
        <v>133</v>
      </c>
      <c r="J1316" t="s">
        <v>47</v>
      </c>
      <c r="K1316" t="b">
        <v>0</v>
      </c>
      <c r="L1316" t="s">
        <v>23</v>
      </c>
      <c r="M1316" t="s">
        <v>55</v>
      </c>
      <c r="N1316" t="b">
        <v>0</v>
      </c>
      <c r="O1316" t="s">
        <v>25</v>
      </c>
      <c r="P1316" t="str">
        <f t="shared" si="40"/>
        <v>Armed</v>
      </c>
      <c r="Q1316" t="str">
        <f t="shared" si="41"/>
        <v>31-50</v>
      </c>
    </row>
    <row r="1317" spans="1:17" x14ac:dyDescent="0.2">
      <c r="A1317">
        <v>1533</v>
      </c>
      <c r="B1317" t="s">
        <v>2291</v>
      </c>
      <c r="C1317" s="1">
        <v>42501</v>
      </c>
      <c r="D1317" t="s">
        <v>17</v>
      </c>
      <c r="E1317" t="s">
        <v>82</v>
      </c>
      <c r="F1317">
        <v>33</v>
      </c>
      <c r="G1317" t="s">
        <v>19</v>
      </c>
      <c r="H1317" t="s">
        <v>20</v>
      </c>
      <c r="I1317" t="s">
        <v>689</v>
      </c>
      <c r="J1317" t="s">
        <v>42</v>
      </c>
      <c r="K1317" t="b">
        <v>0</v>
      </c>
      <c r="L1317" t="s">
        <v>37</v>
      </c>
      <c r="M1317" t="s">
        <v>55</v>
      </c>
      <c r="N1317" t="b">
        <v>1</v>
      </c>
      <c r="O1317" t="s">
        <v>82</v>
      </c>
      <c r="P1317" t="str">
        <f t="shared" si="40"/>
        <v>Armed</v>
      </c>
      <c r="Q1317" t="str">
        <f t="shared" si="41"/>
        <v>31-50</v>
      </c>
    </row>
    <row r="1318" spans="1:17" x14ac:dyDescent="0.2">
      <c r="A1318">
        <v>1534</v>
      </c>
      <c r="B1318" t="s">
        <v>2292</v>
      </c>
      <c r="C1318" s="1">
        <v>42501</v>
      </c>
      <c r="D1318" t="s">
        <v>17</v>
      </c>
      <c r="E1318" t="s">
        <v>18</v>
      </c>
      <c r="F1318">
        <v>24</v>
      </c>
      <c r="G1318" t="s">
        <v>19</v>
      </c>
      <c r="H1318" t="s">
        <v>30</v>
      </c>
      <c r="I1318" t="s">
        <v>893</v>
      </c>
      <c r="J1318" t="s">
        <v>47</v>
      </c>
      <c r="K1318" t="b">
        <v>0</v>
      </c>
      <c r="L1318" t="s">
        <v>23</v>
      </c>
      <c r="M1318" t="s">
        <v>55</v>
      </c>
      <c r="N1318" t="b">
        <v>0</v>
      </c>
      <c r="O1318" t="s">
        <v>25</v>
      </c>
      <c r="P1318" t="str">
        <f t="shared" si="40"/>
        <v>Armed</v>
      </c>
      <c r="Q1318" t="str">
        <f t="shared" si="41"/>
        <v>18-30</v>
      </c>
    </row>
    <row r="1319" spans="1:17" x14ac:dyDescent="0.2">
      <c r="A1319">
        <v>1535</v>
      </c>
      <c r="B1319" t="s">
        <v>2293</v>
      </c>
      <c r="C1319" s="1">
        <v>42501</v>
      </c>
      <c r="D1319" t="s">
        <v>17</v>
      </c>
      <c r="E1319" t="s">
        <v>18</v>
      </c>
      <c r="F1319">
        <v>37</v>
      </c>
      <c r="G1319" t="s">
        <v>19</v>
      </c>
      <c r="H1319" t="s">
        <v>26</v>
      </c>
      <c r="I1319" t="s">
        <v>2294</v>
      </c>
      <c r="J1319" t="s">
        <v>51</v>
      </c>
      <c r="K1319" t="b">
        <v>1</v>
      </c>
      <c r="L1319" t="s">
        <v>23</v>
      </c>
      <c r="M1319" t="s">
        <v>55</v>
      </c>
      <c r="N1319" t="b">
        <v>0</v>
      </c>
      <c r="O1319" t="s">
        <v>25</v>
      </c>
      <c r="P1319" t="str">
        <f t="shared" si="40"/>
        <v>Armed</v>
      </c>
      <c r="Q1319" t="str">
        <f t="shared" si="41"/>
        <v>31-50</v>
      </c>
    </row>
    <row r="1320" spans="1:17" x14ac:dyDescent="0.2">
      <c r="A1320">
        <v>1539</v>
      </c>
      <c r="B1320" t="s">
        <v>2295</v>
      </c>
      <c r="C1320" s="1">
        <v>42503</v>
      </c>
      <c r="D1320" t="s">
        <v>17</v>
      </c>
      <c r="E1320" t="s">
        <v>18</v>
      </c>
      <c r="F1320">
        <v>28</v>
      </c>
      <c r="G1320" t="s">
        <v>19</v>
      </c>
      <c r="H1320" t="s">
        <v>34</v>
      </c>
      <c r="I1320" t="s">
        <v>2296</v>
      </c>
      <c r="J1320" t="s">
        <v>42</v>
      </c>
      <c r="K1320" t="b">
        <v>0</v>
      </c>
      <c r="L1320" t="s">
        <v>23</v>
      </c>
      <c r="M1320" t="s">
        <v>24</v>
      </c>
      <c r="N1320" t="b">
        <v>1</v>
      </c>
      <c r="O1320" t="s">
        <v>25</v>
      </c>
      <c r="P1320" t="str">
        <f t="shared" si="40"/>
        <v>Armed</v>
      </c>
      <c r="Q1320" t="str">
        <f t="shared" si="41"/>
        <v>18-30</v>
      </c>
    </row>
    <row r="1321" spans="1:17" x14ac:dyDescent="0.2">
      <c r="A1321">
        <v>1536</v>
      </c>
      <c r="B1321" t="s">
        <v>2297</v>
      </c>
      <c r="C1321" s="1">
        <v>42504</v>
      </c>
      <c r="D1321" t="s">
        <v>17</v>
      </c>
      <c r="E1321" t="s">
        <v>66</v>
      </c>
      <c r="F1321">
        <v>19</v>
      </c>
      <c r="G1321" t="s">
        <v>19</v>
      </c>
      <c r="H1321" t="s">
        <v>26</v>
      </c>
      <c r="I1321" t="s">
        <v>2298</v>
      </c>
      <c r="J1321" t="s">
        <v>175</v>
      </c>
      <c r="K1321" t="b">
        <v>1</v>
      </c>
      <c r="L1321" t="s">
        <v>37</v>
      </c>
      <c r="M1321" t="s">
        <v>24</v>
      </c>
      <c r="N1321" t="b">
        <v>0</v>
      </c>
      <c r="O1321" t="s">
        <v>68</v>
      </c>
      <c r="P1321" t="str">
        <f t="shared" si="40"/>
        <v>Armed</v>
      </c>
      <c r="Q1321" t="str">
        <f t="shared" si="41"/>
        <v>18-30</v>
      </c>
    </row>
    <row r="1322" spans="1:17" x14ac:dyDescent="0.2">
      <c r="A1322">
        <v>1537</v>
      </c>
      <c r="B1322" t="s">
        <v>2299</v>
      </c>
      <c r="C1322" s="1">
        <v>42504</v>
      </c>
      <c r="D1322" t="s">
        <v>17</v>
      </c>
      <c r="E1322" t="s">
        <v>18</v>
      </c>
      <c r="F1322">
        <v>43</v>
      </c>
      <c r="G1322" t="s">
        <v>19</v>
      </c>
      <c r="H1322" t="s">
        <v>38</v>
      </c>
      <c r="I1322" t="s">
        <v>200</v>
      </c>
      <c r="J1322" t="s">
        <v>54</v>
      </c>
      <c r="K1322" t="b">
        <v>0</v>
      </c>
      <c r="L1322" t="s">
        <v>23</v>
      </c>
      <c r="M1322" t="s">
        <v>24</v>
      </c>
      <c r="N1322" t="b">
        <v>1</v>
      </c>
      <c r="O1322" t="s">
        <v>25</v>
      </c>
      <c r="P1322" t="str">
        <f t="shared" si="40"/>
        <v>Armed</v>
      </c>
      <c r="Q1322" t="str">
        <f t="shared" si="41"/>
        <v>31-50</v>
      </c>
    </row>
    <row r="1323" spans="1:17" x14ac:dyDescent="0.2">
      <c r="A1323">
        <v>1538</v>
      </c>
      <c r="B1323" t="s">
        <v>2300</v>
      </c>
      <c r="C1323" s="1">
        <v>42504</v>
      </c>
      <c r="D1323" t="s">
        <v>17</v>
      </c>
      <c r="E1323" t="s">
        <v>18</v>
      </c>
      <c r="F1323">
        <v>59</v>
      </c>
      <c r="G1323" t="s">
        <v>19</v>
      </c>
      <c r="H1323" t="s">
        <v>26</v>
      </c>
      <c r="I1323" t="s">
        <v>2301</v>
      </c>
      <c r="J1323" t="s">
        <v>175</v>
      </c>
      <c r="K1323" t="b">
        <v>0</v>
      </c>
      <c r="L1323" t="s">
        <v>23</v>
      </c>
      <c r="M1323" t="s">
        <v>24</v>
      </c>
      <c r="N1323" t="b">
        <v>0</v>
      </c>
      <c r="O1323" t="s">
        <v>25</v>
      </c>
      <c r="P1323" t="str">
        <f t="shared" si="40"/>
        <v>Armed</v>
      </c>
      <c r="Q1323" t="str">
        <f t="shared" si="41"/>
        <v>50+</v>
      </c>
    </row>
    <row r="1324" spans="1:17" x14ac:dyDescent="0.2">
      <c r="A1324">
        <v>1540</v>
      </c>
      <c r="B1324" t="s">
        <v>2302</v>
      </c>
      <c r="C1324" s="1">
        <v>42504</v>
      </c>
      <c r="D1324" t="s">
        <v>32</v>
      </c>
      <c r="E1324" t="s">
        <v>18</v>
      </c>
      <c r="F1324">
        <v>34</v>
      </c>
      <c r="G1324" t="s">
        <v>19</v>
      </c>
      <c r="H1324" t="s">
        <v>26</v>
      </c>
      <c r="I1324" t="s">
        <v>2303</v>
      </c>
      <c r="J1324" t="s">
        <v>234</v>
      </c>
      <c r="K1324" t="b">
        <v>1</v>
      </c>
      <c r="L1324" t="s">
        <v>37</v>
      </c>
      <c r="M1324" t="s">
        <v>24</v>
      </c>
      <c r="N1324" t="b">
        <v>0</v>
      </c>
      <c r="O1324" t="s">
        <v>25</v>
      </c>
      <c r="P1324" t="str">
        <f t="shared" si="40"/>
        <v>Armed</v>
      </c>
      <c r="Q1324" t="str">
        <f t="shared" si="41"/>
        <v>31-50</v>
      </c>
    </row>
    <row r="1325" spans="1:17" x14ac:dyDescent="0.2">
      <c r="A1325">
        <v>1541</v>
      </c>
      <c r="B1325" t="s">
        <v>2304</v>
      </c>
      <c r="C1325" s="1">
        <v>42505</v>
      </c>
      <c r="D1325" t="s">
        <v>17</v>
      </c>
      <c r="E1325" t="s">
        <v>18</v>
      </c>
      <c r="F1325">
        <v>35</v>
      </c>
      <c r="G1325" t="s">
        <v>19</v>
      </c>
      <c r="H1325" t="s">
        <v>26</v>
      </c>
      <c r="I1325" t="s">
        <v>2305</v>
      </c>
      <c r="J1325" t="s">
        <v>102</v>
      </c>
      <c r="K1325" t="b">
        <v>0</v>
      </c>
      <c r="L1325" t="s">
        <v>23</v>
      </c>
      <c r="M1325" t="s">
        <v>80</v>
      </c>
      <c r="N1325" t="b">
        <v>0</v>
      </c>
      <c r="O1325" t="s">
        <v>25</v>
      </c>
      <c r="P1325" t="str">
        <f t="shared" si="40"/>
        <v>Armed</v>
      </c>
      <c r="Q1325" t="str">
        <f t="shared" si="41"/>
        <v>31-50</v>
      </c>
    </row>
    <row r="1326" spans="1:17" x14ac:dyDescent="0.2">
      <c r="A1326">
        <v>1542</v>
      </c>
      <c r="B1326" t="s">
        <v>2306</v>
      </c>
      <c r="C1326" s="1">
        <v>42506</v>
      </c>
      <c r="D1326" t="s">
        <v>17</v>
      </c>
      <c r="E1326" t="s">
        <v>18</v>
      </c>
      <c r="F1326">
        <v>23</v>
      </c>
      <c r="G1326" t="s">
        <v>19</v>
      </c>
      <c r="H1326" t="s">
        <v>30</v>
      </c>
      <c r="I1326" t="s">
        <v>2307</v>
      </c>
      <c r="J1326" t="s">
        <v>234</v>
      </c>
      <c r="K1326" t="b">
        <v>0</v>
      </c>
      <c r="L1326" t="s">
        <v>23</v>
      </c>
      <c r="M1326" t="s">
        <v>80</v>
      </c>
      <c r="N1326" t="b">
        <v>0</v>
      </c>
      <c r="O1326" t="s">
        <v>25</v>
      </c>
      <c r="P1326" t="str">
        <f t="shared" si="40"/>
        <v>Armed</v>
      </c>
      <c r="Q1326" t="str">
        <f t="shared" si="41"/>
        <v>18-30</v>
      </c>
    </row>
    <row r="1327" spans="1:17" x14ac:dyDescent="0.2">
      <c r="A1327">
        <v>1544</v>
      </c>
      <c r="B1327" t="s">
        <v>2308</v>
      </c>
      <c r="C1327" s="1">
        <v>42507</v>
      </c>
      <c r="D1327" t="s">
        <v>17</v>
      </c>
      <c r="E1327" t="s">
        <v>1685</v>
      </c>
      <c r="F1327">
        <v>36</v>
      </c>
      <c r="G1327" t="s">
        <v>19</v>
      </c>
      <c r="H1327" t="s">
        <v>26</v>
      </c>
      <c r="I1327" t="s">
        <v>2309</v>
      </c>
      <c r="J1327" t="s">
        <v>42</v>
      </c>
      <c r="K1327" t="b">
        <v>1</v>
      </c>
      <c r="L1327" t="s">
        <v>37</v>
      </c>
      <c r="M1327" t="s">
        <v>24</v>
      </c>
      <c r="N1327" t="b">
        <v>0</v>
      </c>
      <c r="O1327" t="s">
        <v>90</v>
      </c>
      <c r="P1327" t="str">
        <f t="shared" si="40"/>
        <v>Armed</v>
      </c>
      <c r="Q1327" t="str">
        <f t="shared" si="41"/>
        <v>31-50</v>
      </c>
    </row>
    <row r="1328" spans="1:17" x14ac:dyDescent="0.2">
      <c r="A1328">
        <v>1543</v>
      </c>
      <c r="B1328" t="s">
        <v>2310</v>
      </c>
      <c r="C1328" s="1">
        <v>42508</v>
      </c>
      <c r="D1328" t="s">
        <v>17</v>
      </c>
      <c r="E1328" t="s">
        <v>66</v>
      </c>
      <c r="F1328">
        <v>46</v>
      </c>
      <c r="G1328" t="s">
        <v>19</v>
      </c>
      <c r="H1328" t="s">
        <v>26</v>
      </c>
      <c r="I1328" t="s">
        <v>661</v>
      </c>
      <c r="J1328" t="s">
        <v>262</v>
      </c>
      <c r="K1328" t="b">
        <v>1</v>
      </c>
      <c r="L1328" t="s">
        <v>37</v>
      </c>
      <c r="M1328" t="s">
        <v>24</v>
      </c>
      <c r="N1328" t="b">
        <v>0</v>
      </c>
      <c r="O1328" t="s">
        <v>68</v>
      </c>
      <c r="P1328" t="str">
        <f t="shared" si="40"/>
        <v>Armed</v>
      </c>
      <c r="Q1328" t="str">
        <f t="shared" si="41"/>
        <v>31-50</v>
      </c>
    </row>
    <row r="1329" spans="1:17" x14ac:dyDescent="0.2">
      <c r="A1329">
        <v>1545</v>
      </c>
      <c r="B1329" t="s">
        <v>2311</v>
      </c>
      <c r="C1329" s="1">
        <v>42508</v>
      </c>
      <c r="D1329" t="s">
        <v>17</v>
      </c>
      <c r="E1329" t="s">
        <v>18</v>
      </c>
      <c r="F1329">
        <v>44</v>
      </c>
      <c r="G1329" t="s">
        <v>19</v>
      </c>
      <c r="H1329" t="s">
        <v>26</v>
      </c>
      <c r="I1329" t="s">
        <v>2312</v>
      </c>
      <c r="J1329" t="s">
        <v>118</v>
      </c>
      <c r="K1329" t="b">
        <v>0</v>
      </c>
      <c r="L1329" t="s">
        <v>23</v>
      </c>
      <c r="M1329" t="s">
        <v>37</v>
      </c>
      <c r="N1329" t="b">
        <v>0</v>
      </c>
      <c r="O1329" t="s">
        <v>25</v>
      </c>
      <c r="P1329" t="str">
        <f t="shared" si="40"/>
        <v>Armed</v>
      </c>
      <c r="Q1329" t="str">
        <f t="shared" si="41"/>
        <v>31-50</v>
      </c>
    </row>
    <row r="1330" spans="1:17" x14ac:dyDescent="0.2">
      <c r="A1330">
        <v>1546</v>
      </c>
      <c r="B1330" t="s">
        <v>2313</v>
      </c>
      <c r="C1330" s="1">
        <v>42508</v>
      </c>
      <c r="D1330" t="s">
        <v>17</v>
      </c>
      <c r="E1330" t="s">
        <v>18</v>
      </c>
      <c r="F1330">
        <v>20</v>
      </c>
      <c r="G1330" t="s">
        <v>19</v>
      </c>
      <c r="H1330" t="s">
        <v>34</v>
      </c>
      <c r="I1330" t="s">
        <v>200</v>
      </c>
      <c r="J1330" t="s">
        <v>54</v>
      </c>
      <c r="K1330" t="b">
        <v>0</v>
      </c>
      <c r="L1330" t="s">
        <v>23</v>
      </c>
      <c r="M1330" t="s">
        <v>24</v>
      </c>
      <c r="N1330" t="b">
        <v>0</v>
      </c>
      <c r="O1330" t="s">
        <v>25</v>
      </c>
      <c r="P1330" t="str">
        <f t="shared" si="40"/>
        <v>Armed</v>
      </c>
      <c r="Q1330" t="str">
        <f t="shared" si="41"/>
        <v>18-30</v>
      </c>
    </row>
    <row r="1331" spans="1:17" x14ac:dyDescent="0.2">
      <c r="A1331">
        <v>1547</v>
      </c>
      <c r="B1331" t="s">
        <v>2314</v>
      </c>
      <c r="C1331" s="1">
        <v>42509</v>
      </c>
      <c r="D1331" t="s">
        <v>17</v>
      </c>
      <c r="E1331" t="s">
        <v>33</v>
      </c>
      <c r="F1331">
        <v>30</v>
      </c>
      <c r="G1331" t="s">
        <v>19</v>
      </c>
      <c r="H1331" t="s">
        <v>34</v>
      </c>
      <c r="I1331" t="s">
        <v>351</v>
      </c>
      <c r="J1331" t="s">
        <v>107</v>
      </c>
      <c r="K1331" t="b">
        <v>0</v>
      </c>
      <c r="L1331" t="s">
        <v>23</v>
      </c>
      <c r="M1331" t="s">
        <v>24</v>
      </c>
      <c r="N1331" t="b">
        <v>0</v>
      </c>
      <c r="O1331" t="s">
        <v>33</v>
      </c>
      <c r="P1331" t="str">
        <f t="shared" si="40"/>
        <v>Unarmed</v>
      </c>
      <c r="Q1331" t="str">
        <f t="shared" si="41"/>
        <v>18-30</v>
      </c>
    </row>
    <row r="1332" spans="1:17" x14ac:dyDescent="0.2">
      <c r="A1332">
        <v>1548</v>
      </c>
      <c r="B1332" t="s">
        <v>2315</v>
      </c>
      <c r="C1332" s="1">
        <v>42509</v>
      </c>
      <c r="D1332" t="s">
        <v>17</v>
      </c>
      <c r="E1332" t="s">
        <v>33</v>
      </c>
      <c r="F1332">
        <v>29</v>
      </c>
      <c r="G1332" t="s">
        <v>59</v>
      </c>
      <c r="H1332" t="s">
        <v>30</v>
      </c>
      <c r="I1332" t="s">
        <v>41</v>
      </c>
      <c r="J1332" t="s">
        <v>42</v>
      </c>
      <c r="K1332" t="b">
        <v>0</v>
      </c>
      <c r="L1332" t="s">
        <v>37</v>
      </c>
      <c r="M1332" t="s">
        <v>55</v>
      </c>
      <c r="N1332" t="b">
        <v>0</v>
      </c>
      <c r="O1332" t="s">
        <v>33</v>
      </c>
      <c r="P1332" t="str">
        <f t="shared" si="40"/>
        <v>Unarmed</v>
      </c>
      <c r="Q1332" t="str">
        <f t="shared" si="41"/>
        <v>18-30</v>
      </c>
    </row>
    <row r="1333" spans="1:17" x14ac:dyDescent="0.2">
      <c r="A1333">
        <v>1549</v>
      </c>
      <c r="B1333" t="s">
        <v>2316</v>
      </c>
      <c r="C1333" s="1">
        <v>42509</v>
      </c>
      <c r="D1333" t="s">
        <v>17</v>
      </c>
      <c r="E1333" t="s">
        <v>66</v>
      </c>
      <c r="F1333">
        <v>35</v>
      </c>
      <c r="G1333" t="s">
        <v>19</v>
      </c>
      <c r="H1333" t="s">
        <v>34</v>
      </c>
      <c r="I1333" t="s">
        <v>902</v>
      </c>
      <c r="J1333" t="s">
        <v>42</v>
      </c>
      <c r="K1333" t="b">
        <v>0</v>
      </c>
      <c r="L1333" t="s">
        <v>37</v>
      </c>
      <c r="M1333" t="s">
        <v>24</v>
      </c>
      <c r="N1333" t="b">
        <v>1</v>
      </c>
      <c r="O1333" t="s">
        <v>68</v>
      </c>
      <c r="P1333" t="str">
        <f t="shared" si="40"/>
        <v>Armed</v>
      </c>
      <c r="Q1333" t="str">
        <f t="shared" si="41"/>
        <v>31-50</v>
      </c>
    </row>
    <row r="1334" spans="1:17" x14ac:dyDescent="0.2">
      <c r="A1334">
        <v>1550</v>
      </c>
      <c r="B1334" t="s">
        <v>2317</v>
      </c>
      <c r="C1334" s="1">
        <v>42509</v>
      </c>
      <c r="D1334" t="s">
        <v>17</v>
      </c>
      <c r="E1334" t="s">
        <v>18</v>
      </c>
      <c r="F1334">
        <v>36</v>
      </c>
      <c r="G1334" t="s">
        <v>19</v>
      </c>
      <c r="H1334" t="s">
        <v>26</v>
      </c>
      <c r="I1334" t="s">
        <v>2318</v>
      </c>
      <c r="J1334" t="s">
        <v>154</v>
      </c>
      <c r="K1334" t="b">
        <v>0</v>
      </c>
      <c r="L1334" t="s">
        <v>23</v>
      </c>
      <c r="M1334" t="s">
        <v>24</v>
      </c>
      <c r="N1334" t="b">
        <v>0</v>
      </c>
      <c r="O1334" t="s">
        <v>25</v>
      </c>
      <c r="P1334" t="str">
        <f t="shared" si="40"/>
        <v>Armed</v>
      </c>
      <c r="Q1334" t="str">
        <f t="shared" si="41"/>
        <v>31-50</v>
      </c>
    </row>
    <row r="1335" spans="1:17" x14ac:dyDescent="0.2">
      <c r="A1335">
        <v>1551</v>
      </c>
      <c r="B1335" t="s">
        <v>2319</v>
      </c>
      <c r="C1335" s="1">
        <v>42509</v>
      </c>
      <c r="D1335" t="s">
        <v>17</v>
      </c>
      <c r="E1335" t="s">
        <v>18</v>
      </c>
      <c r="F1335">
        <v>22</v>
      </c>
      <c r="G1335" t="s">
        <v>19</v>
      </c>
      <c r="H1335" t="s">
        <v>30</v>
      </c>
      <c r="I1335" t="s">
        <v>606</v>
      </c>
      <c r="J1335" t="s">
        <v>175</v>
      </c>
      <c r="K1335" t="b">
        <v>0</v>
      </c>
      <c r="L1335" t="s">
        <v>37</v>
      </c>
      <c r="M1335" t="s">
        <v>24</v>
      </c>
      <c r="N1335" t="b">
        <v>0</v>
      </c>
      <c r="O1335" t="s">
        <v>25</v>
      </c>
      <c r="P1335" t="str">
        <f t="shared" si="40"/>
        <v>Armed</v>
      </c>
      <c r="Q1335" t="str">
        <f t="shared" si="41"/>
        <v>18-30</v>
      </c>
    </row>
    <row r="1336" spans="1:17" x14ac:dyDescent="0.2">
      <c r="A1336">
        <v>1559</v>
      </c>
      <c r="B1336" t="s">
        <v>2320</v>
      </c>
      <c r="C1336" s="1">
        <v>42510</v>
      </c>
      <c r="D1336" t="s">
        <v>17</v>
      </c>
      <c r="E1336" t="s">
        <v>66</v>
      </c>
      <c r="F1336">
        <v>31</v>
      </c>
      <c r="G1336" t="s">
        <v>19</v>
      </c>
      <c r="H1336" t="s">
        <v>30</v>
      </c>
      <c r="I1336" t="s">
        <v>197</v>
      </c>
      <c r="J1336" t="s">
        <v>198</v>
      </c>
      <c r="K1336" t="b">
        <v>0</v>
      </c>
      <c r="L1336" t="s">
        <v>37</v>
      </c>
      <c r="M1336" t="s">
        <v>80</v>
      </c>
      <c r="N1336" t="b">
        <v>1</v>
      </c>
      <c r="O1336" t="s">
        <v>68</v>
      </c>
      <c r="P1336" t="str">
        <f t="shared" si="40"/>
        <v>Armed</v>
      </c>
      <c r="Q1336" t="str">
        <f t="shared" si="41"/>
        <v>31-50</v>
      </c>
    </row>
    <row r="1337" spans="1:17" x14ac:dyDescent="0.2">
      <c r="A1337">
        <v>1552</v>
      </c>
      <c r="B1337" t="s">
        <v>2321</v>
      </c>
      <c r="C1337" s="1">
        <v>42511</v>
      </c>
      <c r="D1337" t="s">
        <v>17</v>
      </c>
      <c r="E1337" t="s">
        <v>18</v>
      </c>
      <c r="F1337">
        <v>63</v>
      </c>
      <c r="G1337" t="s">
        <v>19</v>
      </c>
      <c r="H1337" t="s">
        <v>26</v>
      </c>
      <c r="I1337" t="s">
        <v>2322</v>
      </c>
      <c r="J1337" t="s">
        <v>365</v>
      </c>
      <c r="K1337" t="b">
        <v>0</v>
      </c>
      <c r="L1337" t="s">
        <v>23</v>
      </c>
      <c r="M1337" t="s">
        <v>24</v>
      </c>
      <c r="N1337" t="b">
        <v>0</v>
      </c>
      <c r="O1337" t="s">
        <v>25</v>
      </c>
      <c r="P1337" t="str">
        <f t="shared" si="40"/>
        <v>Armed</v>
      </c>
      <c r="Q1337" t="str">
        <f t="shared" si="41"/>
        <v>50+</v>
      </c>
    </row>
    <row r="1338" spans="1:17" x14ac:dyDescent="0.2">
      <c r="A1338">
        <v>1553</v>
      </c>
      <c r="B1338" t="s">
        <v>2323</v>
      </c>
      <c r="C1338" s="1">
        <v>42511</v>
      </c>
      <c r="D1338" t="s">
        <v>17</v>
      </c>
      <c r="E1338" t="s">
        <v>33</v>
      </c>
      <c r="F1338">
        <v>38</v>
      </c>
      <c r="G1338" t="s">
        <v>19</v>
      </c>
      <c r="H1338" t="s">
        <v>26</v>
      </c>
      <c r="I1338" t="s">
        <v>2324</v>
      </c>
      <c r="J1338" t="s">
        <v>29</v>
      </c>
      <c r="K1338" t="b">
        <v>1</v>
      </c>
      <c r="L1338" t="s">
        <v>23</v>
      </c>
      <c r="M1338" t="s">
        <v>24</v>
      </c>
      <c r="N1338" t="b">
        <v>0</v>
      </c>
      <c r="O1338" t="s">
        <v>33</v>
      </c>
      <c r="P1338" t="str">
        <f t="shared" si="40"/>
        <v>Unarmed</v>
      </c>
      <c r="Q1338" t="str">
        <f t="shared" si="41"/>
        <v>31-50</v>
      </c>
    </row>
    <row r="1339" spans="1:17" x14ac:dyDescent="0.2">
      <c r="A1339">
        <v>1556</v>
      </c>
      <c r="B1339" t="s">
        <v>2325</v>
      </c>
      <c r="C1339" s="1">
        <v>42511</v>
      </c>
      <c r="D1339" t="s">
        <v>17</v>
      </c>
      <c r="E1339" t="s">
        <v>18</v>
      </c>
      <c r="F1339">
        <v>31</v>
      </c>
      <c r="G1339" t="s">
        <v>19</v>
      </c>
      <c r="H1339" t="s">
        <v>38</v>
      </c>
      <c r="I1339" t="s">
        <v>2326</v>
      </c>
      <c r="J1339" t="s">
        <v>54</v>
      </c>
      <c r="K1339" t="b">
        <v>1</v>
      </c>
      <c r="L1339" t="s">
        <v>23</v>
      </c>
      <c r="M1339" t="s">
        <v>24</v>
      </c>
      <c r="N1339" t="b">
        <v>1</v>
      </c>
      <c r="O1339" t="s">
        <v>25</v>
      </c>
      <c r="P1339" t="str">
        <f t="shared" si="40"/>
        <v>Armed</v>
      </c>
      <c r="Q1339" t="str">
        <f t="shared" si="41"/>
        <v>31-50</v>
      </c>
    </row>
    <row r="1340" spans="1:17" x14ac:dyDescent="0.2">
      <c r="A1340">
        <v>1554</v>
      </c>
      <c r="B1340" t="s">
        <v>2327</v>
      </c>
      <c r="C1340" s="1">
        <v>42512</v>
      </c>
      <c r="D1340" t="s">
        <v>17</v>
      </c>
      <c r="E1340" t="s">
        <v>33</v>
      </c>
      <c r="F1340">
        <v>27</v>
      </c>
      <c r="G1340" t="s">
        <v>19</v>
      </c>
      <c r="H1340" t="s">
        <v>30</v>
      </c>
      <c r="I1340" t="s">
        <v>2328</v>
      </c>
      <c r="J1340" t="s">
        <v>175</v>
      </c>
      <c r="K1340" t="b">
        <v>0</v>
      </c>
      <c r="L1340" t="s">
        <v>37</v>
      </c>
      <c r="M1340" t="s">
        <v>55</v>
      </c>
      <c r="N1340" t="b">
        <v>1</v>
      </c>
      <c r="O1340" t="s">
        <v>33</v>
      </c>
      <c r="P1340" t="str">
        <f t="shared" si="40"/>
        <v>Unarmed</v>
      </c>
      <c r="Q1340" t="str">
        <f t="shared" si="41"/>
        <v>18-30</v>
      </c>
    </row>
    <row r="1341" spans="1:17" x14ac:dyDescent="0.2">
      <c r="A1341">
        <v>1555</v>
      </c>
      <c r="B1341" t="s">
        <v>2329</v>
      </c>
      <c r="C1341" s="1">
        <v>42512</v>
      </c>
      <c r="D1341" t="s">
        <v>17</v>
      </c>
      <c r="E1341" t="s">
        <v>18</v>
      </c>
      <c r="F1341">
        <v>35</v>
      </c>
      <c r="G1341" t="s">
        <v>19</v>
      </c>
      <c r="H1341" t="s">
        <v>34</v>
      </c>
      <c r="I1341" t="s">
        <v>2330</v>
      </c>
      <c r="J1341" t="s">
        <v>157</v>
      </c>
      <c r="K1341" t="b">
        <v>0</v>
      </c>
      <c r="L1341" t="s">
        <v>23</v>
      </c>
      <c r="M1341" t="s">
        <v>24</v>
      </c>
      <c r="N1341" t="b">
        <v>0</v>
      </c>
      <c r="O1341" t="s">
        <v>25</v>
      </c>
      <c r="P1341" t="str">
        <f t="shared" si="40"/>
        <v>Armed</v>
      </c>
      <c r="Q1341" t="str">
        <f t="shared" si="41"/>
        <v>31-50</v>
      </c>
    </row>
    <row r="1342" spans="1:17" x14ac:dyDescent="0.2">
      <c r="A1342">
        <v>1562</v>
      </c>
      <c r="B1342" t="s">
        <v>2331</v>
      </c>
      <c r="C1342" s="1">
        <v>42512</v>
      </c>
      <c r="D1342" t="s">
        <v>17</v>
      </c>
      <c r="E1342" t="s">
        <v>33</v>
      </c>
      <c r="F1342">
        <v>22</v>
      </c>
      <c r="G1342" t="s">
        <v>19</v>
      </c>
      <c r="H1342" t="s">
        <v>30</v>
      </c>
      <c r="I1342" t="s">
        <v>479</v>
      </c>
      <c r="J1342" t="s">
        <v>175</v>
      </c>
      <c r="K1342" t="b">
        <v>0</v>
      </c>
      <c r="L1342" t="s">
        <v>37</v>
      </c>
      <c r="M1342" t="s">
        <v>55</v>
      </c>
      <c r="N1342" t="b">
        <v>0</v>
      </c>
      <c r="O1342" t="s">
        <v>33</v>
      </c>
      <c r="P1342" t="str">
        <f t="shared" si="40"/>
        <v>Unarmed</v>
      </c>
      <c r="Q1342" t="str">
        <f t="shared" si="41"/>
        <v>18-30</v>
      </c>
    </row>
    <row r="1343" spans="1:17" x14ac:dyDescent="0.2">
      <c r="A1343">
        <v>1563</v>
      </c>
      <c r="B1343" t="s">
        <v>2332</v>
      </c>
      <c r="C1343" s="1">
        <v>42512</v>
      </c>
      <c r="D1343" t="s">
        <v>17</v>
      </c>
      <c r="E1343" t="s">
        <v>18</v>
      </c>
      <c r="F1343">
        <v>28</v>
      </c>
      <c r="G1343" t="s">
        <v>19</v>
      </c>
      <c r="H1343" t="s">
        <v>26</v>
      </c>
      <c r="I1343" t="s">
        <v>1084</v>
      </c>
      <c r="J1343" t="s">
        <v>47</v>
      </c>
      <c r="K1343" t="b">
        <v>1</v>
      </c>
      <c r="L1343" t="s">
        <v>23</v>
      </c>
      <c r="M1343" t="s">
        <v>24</v>
      </c>
      <c r="N1343" t="b">
        <v>0</v>
      </c>
      <c r="O1343" t="s">
        <v>25</v>
      </c>
      <c r="P1343" t="str">
        <f t="shared" si="40"/>
        <v>Armed</v>
      </c>
      <c r="Q1343" t="str">
        <f t="shared" si="41"/>
        <v>18-30</v>
      </c>
    </row>
    <row r="1344" spans="1:17" x14ac:dyDescent="0.2">
      <c r="A1344">
        <v>1560</v>
      </c>
      <c r="B1344" t="s">
        <v>2333</v>
      </c>
      <c r="C1344" s="1">
        <v>42513</v>
      </c>
      <c r="D1344" t="s">
        <v>17</v>
      </c>
      <c r="E1344" t="s">
        <v>18</v>
      </c>
      <c r="F1344">
        <v>26</v>
      </c>
      <c r="G1344" t="s">
        <v>19</v>
      </c>
      <c r="H1344" t="s">
        <v>38</v>
      </c>
      <c r="I1344" t="s">
        <v>2326</v>
      </c>
      <c r="J1344" t="s">
        <v>54</v>
      </c>
      <c r="K1344" t="b">
        <v>0</v>
      </c>
      <c r="L1344" t="s">
        <v>23</v>
      </c>
      <c r="M1344" t="s">
        <v>80</v>
      </c>
      <c r="N1344" t="b">
        <v>1</v>
      </c>
      <c r="O1344" t="s">
        <v>25</v>
      </c>
      <c r="P1344" t="str">
        <f t="shared" si="40"/>
        <v>Armed</v>
      </c>
      <c r="Q1344" t="str">
        <f t="shared" si="41"/>
        <v>18-30</v>
      </c>
    </row>
    <row r="1345" spans="1:17" x14ac:dyDescent="0.2">
      <c r="A1345">
        <v>1561</v>
      </c>
      <c r="B1345" t="s">
        <v>2334</v>
      </c>
      <c r="C1345" s="1">
        <v>42514</v>
      </c>
      <c r="D1345" t="s">
        <v>17</v>
      </c>
      <c r="E1345" t="s">
        <v>66</v>
      </c>
      <c r="F1345">
        <v>22</v>
      </c>
      <c r="G1345" t="s">
        <v>19</v>
      </c>
      <c r="H1345" t="s">
        <v>26</v>
      </c>
      <c r="I1345" t="s">
        <v>2335</v>
      </c>
      <c r="J1345" t="s">
        <v>29</v>
      </c>
      <c r="K1345" t="b">
        <v>0</v>
      </c>
      <c r="L1345" t="s">
        <v>37</v>
      </c>
      <c r="M1345" t="s">
        <v>24</v>
      </c>
      <c r="N1345" t="b">
        <v>0</v>
      </c>
      <c r="O1345" t="s">
        <v>68</v>
      </c>
      <c r="P1345" t="str">
        <f t="shared" si="40"/>
        <v>Armed</v>
      </c>
      <c r="Q1345" t="str">
        <f t="shared" si="41"/>
        <v>18-30</v>
      </c>
    </row>
    <row r="1346" spans="1:17" x14ac:dyDescent="0.2">
      <c r="A1346">
        <v>1567</v>
      </c>
      <c r="B1346" t="s">
        <v>2336</v>
      </c>
      <c r="C1346" s="1">
        <v>42514</v>
      </c>
      <c r="D1346" t="s">
        <v>17</v>
      </c>
      <c r="E1346" t="s">
        <v>18</v>
      </c>
      <c r="F1346">
        <v>31</v>
      </c>
      <c r="G1346" t="s">
        <v>19</v>
      </c>
      <c r="H1346" t="s">
        <v>34</v>
      </c>
      <c r="I1346" t="s">
        <v>109</v>
      </c>
      <c r="J1346" t="s">
        <v>110</v>
      </c>
      <c r="K1346" t="b">
        <v>0</v>
      </c>
      <c r="L1346" t="s">
        <v>23</v>
      </c>
      <c r="M1346" t="s">
        <v>24</v>
      </c>
      <c r="N1346" t="b">
        <v>0</v>
      </c>
      <c r="O1346" t="s">
        <v>25</v>
      </c>
      <c r="P1346" t="str">
        <f t="shared" si="40"/>
        <v>Armed</v>
      </c>
      <c r="Q1346" t="str">
        <f t="shared" si="41"/>
        <v>31-50</v>
      </c>
    </row>
    <row r="1347" spans="1:17" x14ac:dyDescent="0.2">
      <c r="A1347">
        <v>1565</v>
      </c>
      <c r="B1347" t="s">
        <v>2337</v>
      </c>
      <c r="C1347" s="1">
        <v>42515</v>
      </c>
      <c r="D1347" t="s">
        <v>17</v>
      </c>
      <c r="E1347" t="s">
        <v>66</v>
      </c>
      <c r="F1347">
        <v>43</v>
      </c>
      <c r="G1347" t="s">
        <v>19</v>
      </c>
      <c r="H1347" t="s">
        <v>26</v>
      </c>
      <c r="I1347" t="s">
        <v>250</v>
      </c>
      <c r="J1347" t="s">
        <v>51</v>
      </c>
      <c r="K1347" t="b">
        <v>1</v>
      </c>
      <c r="L1347" t="s">
        <v>37</v>
      </c>
      <c r="M1347" t="s">
        <v>24</v>
      </c>
      <c r="N1347" t="b">
        <v>0</v>
      </c>
      <c r="O1347" t="s">
        <v>68</v>
      </c>
      <c r="P1347" t="str">
        <f t="shared" ref="P1347:P1410" si="42">IF(E1347="unarmed", "Unarmed", "Armed")</f>
        <v>Armed</v>
      </c>
      <c r="Q1347" t="str">
        <f t="shared" ref="Q1347:Q1410" si="43">IF(F1347&lt;18, "Under 18", IF(F1347&lt;=30, "18-30", IF(F1347&lt;=50, "31-50", "50+")))</f>
        <v>31-50</v>
      </c>
    </row>
    <row r="1348" spans="1:17" x14ac:dyDescent="0.2">
      <c r="A1348">
        <v>1566</v>
      </c>
      <c r="B1348" t="s">
        <v>2338</v>
      </c>
      <c r="C1348" s="1">
        <v>42515</v>
      </c>
      <c r="D1348" t="s">
        <v>17</v>
      </c>
      <c r="E1348" t="s">
        <v>82</v>
      </c>
      <c r="F1348">
        <v>24</v>
      </c>
      <c r="G1348" t="s">
        <v>19</v>
      </c>
      <c r="H1348" t="s">
        <v>30</v>
      </c>
      <c r="I1348" t="s">
        <v>304</v>
      </c>
      <c r="J1348" t="s">
        <v>175</v>
      </c>
      <c r="K1348" t="b">
        <v>0</v>
      </c>
      <c r="L1348" t="s">
        <v>37</v>
      </c>
      <c r="M1348" t="s">
        <v>55</v>
      </c>
      <c r="N1348" t="b">
        <v>0</v>
      </c>
      <c r="O1348" t="s">
        <v>82</v>
      </c>
      <c r="P1348" t="str">
        <f t="shared" si="42"/>
        <v>Armed</v>
      </c>
      <c r="Q1348" t="str">
        <f t="shared" si="43"/>
        <v>18-30</v>
      </c>
    </row>
    <row r="1349" spans="1:17" x14ac:dyDescent="0.2">
      <c r="A1349">
        <v>1568</v>
      </c>
      <c r="B1349" t="s">
        <v>2339</v>
      </c>
      <c r="C1349" s="1">
        <v>42516</v>
      </c>
      <c r="D1349" t="s">
        <v>17</v>
      </c>
      <c r="E1349" t="s">
        <v>18</v>
      </c>
      <c r="F1349">
        <v>29</v>
      </c>
      <c r="G1349" t="s">
        <v>19</v>
      </c>
      <c r="H1349" t="s">
        <v>26</v>
      </c>
      <c r="I1349" t="s">
        <v>114</v>
      </c>
      <c r="J1349" t="s">
        <v>115</v>
      </c>
      <c r="K1349" t="b">
        <v>0</v>
      </c>
      <c r="L1349" t="s">
        <v>23</v>
      </c>
      <c r="M1349" t="s">
        <v>24</v>
      </c>
      <c r="N1349" t="b">
        <v>0</v>
      </c>
      <c r="O1349" t="s">
        <v>25</v>
      </c>
      <c r="P1349" t="str">
        <f t="shared" si="42"/>
        <v>Armed</v>
      </c>
      <c r="Q1349" t="str">
        <f t="shared" si="43"/>
        <v>18-30</v>
      </c>
    </row>
    <row r="1350" spans="1:17" x14ac:dyDescent="0.2">
      <c r="A1350">
        <v>1569</v>
      </c>
      <c r="B1350" t="s">
        <v>2340</v>
      </c>
      <c r="C1350" s="1">
        <v>42516</v>
      </c>
      <c r="D1350" t="s">
        <v>17</v>
      </c>
      <c r="E1350" t="s">
        <v>18</v>
      </c>
      <c r="F1350">
        <v>43</v>
      </c>
      <c r="G1350" t="s">
        <v>19</v>
      </c>
      <c r="H1350" t="s">
        <v>26</v>
      </c>
      <c r="I1350" t="s">
        <v>1741</v>
      </c>
      <c r="J1350" t="s">
        <v>102</v>
      </c>
      <c r="K1350" t="b">
        <v>0</v>
      </c>
      <c r="L1350" t="s">
        <v>23</v>
      </c>
      <c r="M1350" t="s">
        <v>80</v>
      </c>
      <c r="N1350" t="b">
        <v>0</v>
      </c>
      <c r="O1350" t="s">
        <v>25</v>
      </c>
      <c r="P1350" t="str">
        <f t="shared" si="42"/>
        <v>Armed</v>
      </c>
      <c r="Q1350" t="str">
        <f t="shared" si="43"/>
        <v>31-50</v>
      </c>
    </row>
    <row r="1351" spans="1:17" x14ac:dyDescent="0.2">
      <c r="A1351">
        <v>1571</v>
      </c>
      <c r="B1351" t="s">
        <v>2341</v>
      </c>
      <c r="C1351" s="1">
        <v>42516</v>
      </c>
      <c r="D1351" t="s">
        <v>17</v>
      </c>
      <c r="E1351" t="s">
        <v>82</v>
      </c>
      <c r="F1351">
        <v>21</v>
      </c>
      <c r="G1351" t="s">
        <v>19</v>
      </c>
      <c r="H1351" t="s">
        <v>30</v>
      </c>
      <c r="I1351" t="s">
        <v>2342</v>
      </c>
      <c r="J1351" t="s">
        <v>102</v>
      </c>
      <c r="K1351" t="b">
        <v>0</v>
      </c>
      <c r="L1351" t="s">
        <v>85</v>
      </c>
      <c r="M1351" t="s">
        <v>80</v>
      </c>
      <c r="N1351" t="b">
        <v>0</v>
      </c>
      <c r="O1351" t="s">
        <v>82</v>
      </c>
      <c r="P1351" t="str">
        <f t="shared" si="42"/>
        <v>Armed</v>
      </c>
      <c r="Q1351" t="str">
        <f t="shared" si="43"/>
        <v>18-30</v>
      </c>
    </row>
    <row r="1352" spans="1:17" x14ac:dyDescent="0.2">
      <c r="A1352">
        <v>1572</v>
      </c>
      <c r="B1352" t="s">
        <v>2343</v>
      </c>
      <c r="C1352" s="1">
        <v>42516</v>
      </c>
      <c r="D1352" t="s">
        <v>17</v>
      </c>
      <c r="E1352" t="s">
        <v>18</v>
      </c>
      <c r="F1352">
        <v>19</v>
      </c>
      <c r="G1352" t="s">
        <v>19</v>
      </c>
      <c r="H1352" t="s">
        <v>34</v>
      </c>
      <c r="I1352" t="s">
        <v>2344</v>
      </c>
      <c r="J1352" t="s">
        <v>42</v>
      </c>
      <c r="K1352" t="b">
        <v>0</v>
      </c>
      <c r="L1352" t="s">
        <v>23</v>
      </c>
      <c r="M1352" t="s">
        <v>55</v>
      </c>
      <c r="N1352" t="b">
        <v>0</v>
      </c>
      <c r="O1352" t="s">
        <v>25</v>
      </c>
      <c r="P1352" t="str">
        <f t="shared" si="42"/>
        <v>Armed</v>
      </c>
      <c r="Q1352" t="str">
        <f t="shared" si="43"/>
        <v>18-30</v>
      </c>
    </row>
    <row r="1353" spans="1:17" x14ac:dyDescent="0.2">
      <c r="A1353">
        <v>1583</v>
      </c>
      <c r="B1353" t="s">
        <v>2345</v>
      </c>
      <c r="C1353" s="1">
        <v>42516</v>
      </c>
      <c r="D1353" t="s">
        <v>17</v>
      </c>
      <c r="E1353" t="s">
        <v>18</v>
      </c>
      <c r="F1353">
        <v>25</v>
      </c>
      <c r="G1353" t="s">
        <v>19</v>
      </c>
      <c r="H1353" t="s">
        <v>34</v>
      </c>
      <c r="I1353" t="s">
        <v>2346</v>
      </c>
      <c r="J1353" t="s">
        <v>110</v>
      </c>
      <c r="K1353" t="b">
        <v>0</v>
      </c>
      <c r="L1353" t="s">
        <v>23</v>
      </c>
      <c r="M1353" t="s">
        <v>55</v>
      </c>
      <c r="N1353" t="b">
        <v>0</v>
      </c>
      <c r="O1353" t="s">
        <v>25</v>
      </c>
      <c r="P1353" t="str">
        <f t="shared" si="42"/>
        <v>Armed</v>
      </c>
      <c r="Q1353" t="str">
        <f t="shared" si="43"/>
        <v>18-30</v>
      </c>
    </row>
    <row r="1354" spans="1:17" x14ac:dyDescent="0.2">
      <c r="A1354">
        <v>1580</v>
      </c>
      <c r="B1354" t="s">
        <v>2347</v>
      </c>
      <c r="C1354" s="1">
        <v>42517</v>
      </c>
      <c r="D1354" t="s">
        <v>17</v>
      </c>
      <c r="E1354" t="s">
        <v>18</v>
      </c>
      <c r="F1354">
        <v>59</v>
      </c>
      <c r="G1354" t="s">
        <v>19</v>
      </c>
      <c r="H1354" t="s">
        <v>26</v>
      </c>
      <c r="I1354" t="s">
        <v>130</v>
      </c>
      <c r="J1354" t="s">
        <v>131</v>
      </c>
      <c r="K1354" t="b">
        <v>0</v>
      </c>
      <c r="L1354" t="s">
        <v>23</v>
      </c>
      <c r="M1354" t="s">
        <v>24</v>
      </c>
      <c r="N1354" t="b">
        <v>0</v>
      </c>
      <c r="O1354" t="s">
        <v>25</v>
      </c>
      <c r="P1354" t="str">
        <f t="shared" si="42"/>
        <v>Armed</v>
      </c>
      <c r="Q1354" t="str">
        <f t="shared" si="43"/>
        <v>50+</v>
      </c>
    </row>
    <row r="1355" spans="1:17" x14ac:dyDescent="0.2">
      <c r="A1355">
        <v>1576</v>
      </c>
      <c r="B1355" t="s">
        <v>2348</v>
      </c>
      <c r="C1355" s="1">
        <v>42518</v>
      </c>
      <c r="D1355" t="s">
        <v>17</v>
      </c>
      <c r="E1355" t="s">
        <v>18</v>
      </c>
      <c r="F1355">
        <v>50</v>
      </c>
      <c r="G1355" t="s">
        <v>19</v>
      </c>
      <c r="H1355" t="s">
        <v>30</v>
      </c>
      <c r="I1355" t="s">
        <v>2349</v>
      </c>
      <c r="J1355" t="s">
        <v>282</v>
      </c>
      <c r="K1355" t="b">
        <v>0</v>
      </c>
      <c r="L1355" t="s">
        <v>23</v>
      </c>
      <c r="M1355" t="s">
        <v>24</v>
      </c>
      <c r="N1355" t="b">
        <v>0</v>
      </c>
      <c r="O1355" t="s">
        <v>25</v>
      </c>
      <c r="P1355" t="str">
        <f t="shared" si="42"/>
        <v>Armed</v>
      </c>
      <c r="Q1355" t="str">
        <f t="shared" si="43"/>
        <v>31-50</v>
      </c>
    </row>
    <row r="1356" spans="1:17" x14ac:dyDescent="0.2">
      <c r="A1356">
        <v>1582</v>
      </c>
      <c r="B1356" t="s">
        <v>2350</v>
      </c>
      <c r="C1356" s="1">
        <v>42518</v>
      </c>
      <c r="D1356" t="s">
        <v>17</v>
      </c>
      <c r="E1356" t="s">
        <v>18</v>
      </c>
      <c r="F1356">
        <v>58</v>
      </c>
      <c r="G1356" t="s">
        <v>19</v>
      </c>
      <c r="H1356" t="s">
        <v>26</v>
      </c>
      <c r="I1356" t="s">
        <v>109</v>
      </c>
      <c r="J1356" t="s">
        <v>110</v>
      </c>
      <c r="K1356" t="b">
        <v>0</v>
      </c>
      <c r="L1356" t="s">
        <v>23</v>
      </c>
      <c r="M1356" t="s">
        <v>24</v>
      </c>
      <c r="N1356" t="b">
        <v>1</v>
      </c>
      <c r="O1356" t="s">
        <v>25</v>
      </c>
      <c r="P1356" t="str">
        <f t="shared" si="42"/>
        <v>Armed</v>
      </c>
      <c r="Q1356" t="str">
        <f t="shared" si="43"/>
        <v>50+</v>
      </c>
    </row>
    <row r="1357" spans="1:17" x14ac:dyDescent="0.2">
      <c r="A1357">
        <v>1573</v>
      </c>
      <c r="B1357" t="s">
        <v>2351</v>
      </c>
      <c r="C1357" s="1">
        <v>42519</v>
      </c>
      <c r="D1357" t="s">
        <v>17</v>
      </c>
      <c r="E1357" t="s">
        <v>18</v>
      </c>
      <c r="F1357">
        <v>25</v>
      </c>
      <c r="G1357" t="s">
        <v>19</v>
      </c>
      <c r="H1357" t="s">
        <v>34</v>
      </c>
      <c r="I1357" t="s">
        <v>218</v>
      </c>
      <c r="J1357" t="s">
        <v>71</v>
      </c>
      <c r="K1357" t="b">
        <v>1</v>
      </c>
      <c r="L1357" t="s">
        <v>23</v>
      </c>
      <c r="M1357" t="s">
        <v>24</v>
      </c>
      <c r="N1357" t="b">
        <v>0</v>
      </c>
      <c r="O1357" t="s">
        <v>25</v>
      </c>
      <c r="P1357" t="str">
        <f t="shared" si="42"/>
        <v>Armed</v>
      </c>
      <c r="Q1357" t="str">
        <f t="shared" si="43"/>
        <v>18-30</v>
      </c>
    </row>
    <row r="1358" spans="1:17" x14ac:dyDescent="0.2">
      <c r="A1358">
        <v>1577</v>
      </c>
      <c r="B1358" t="s">
        <v>2352</v>
      </c>
      <c r="C1358" s="1">
        <v>42519</v>
      </c>
      <c r="D1358" t="s">
        <v>17</v>
      </c>
      <c r="E1358" t="s">
        <v>66</v>
      </c>
      <c r="F1358">
        <v>32</v>
      </c>
      <c r="G1358" t="s">
        <v>19</v>
      </c>
      <c r="H1358" t="s">
        <v>26</v>
      </c>
      <c r="I1358" t="s">
        <v>2353</v>
      </c>
      <c r="J1358" t="s">
        <v>175</v>
      </c>
      <c r="K1358" t="b">
        <v>0</v>
      </c>
      <c r="L1358" t="s">
        <v>37</v>
      </c>
      <c r="M1358" t="s">
        <v>24</v>
      </c>
      <c r="N1358" t="b">
        <v>0</v>
      </c>
      <c r="O1358" t="s">
        <v>68</v>
      </c>
      <c r="P1358" t="str">
        <f t="shared" si="42"/>
        <v>Armed</v>
      </c>
      <c r="Q1358" t="str">
        <f t="shared" si="43"/>
        <v>31-50</v>
      </c>
    </row>
    <row r="1359" spans="1:17" x14ac:dyDescent="0.2">
      <c r="A1359">
        <v>1578</v>
      </c>
      <c r="B1359" t="s">
        <v>2354</v>
      </c>
      <c r="C1359" s="1">
        <v>42519</v>
      </c>
      <c r="D1359" t="s">
        <v>17</v>
      </c>
      <c r="E1359" t="s">
        <v>18</v>
      </c>
      <c r="F1359">
        <v>53</v>
      </c>
      <c r="G1359" t="s">
        <v>19</v>
      </c>
      <c r="H1359" t="s">
        <v>26</v>
      </c>
      <c r="I1359" t="s">
        <v>2056</v>
      </c>
      <c r="J1359" t="s">
        <v>255</v>
      </c>
      <c r="K1359" t="b">
        <v>0</v>
      </c>
      <c r="L1359" t="s">
        <v>23</v>
      </c>
      <c r="M1359" t="s">
        <v>24</v>
      </c>
      <c r="N1359" t="b">
        <v>1</v>
      </c>
      <c r="O1359" t="s">
        <v>25</v>
      </c>
      <c r="P1359" t="str">
        <f t="shared" si="42"/>
        <v>Armed</v>
      </c>
      <c r="Q1359" t="str">
        <f t="shared" si="43"/>
        <v>50+</v>
      </c>
    </row>
    <row r="1360" spans="1:17" x14ac:dyDescent="0.2">
      <c r="A1360">
        <v>1579</v>
      </c>
      <c r="B1360" t="s">
        <v>2355</v>
      </c>
      <c r="C1360" s="1">
        <v>42519</v>
      </c>
      <c r="D1360" t="s">
        <v>32</v>
      </c>
      <c r="E1360" t="s">
        <v>33</v>
      </c>
      <c r="F1360">
        <v>38</v>
      </c>
      <c r="G1360" t="s">
        <v>19</v>
      </c>
      <c r="H1360" t="s">
        <v>26</v>
      </c>
      <c r="I1360" t="s">
        <v>2356</v>
      </c>
      <c r="J1360" t="s">
        <v>255</v>
      </c>
      <c r="K1360" t="b">
        <v>0</v>
      </c>
      <c r="L1360" t="s">
        <v>37</v>
      </c>
      <c r="M1360" t="s">
        <v>55</v>
      </c>
      <c r="N1360" t="b">
        <v>0</v>
      </c>
      <c r="O1360" t="s">
        <v>33</v>
      </c>
      <c r="P1360" t="str">
        <f t="shared" si="42"/>
        <v>Unarmed</v>
      </c>
      <c r="Q1360" t="str">
        <f t="shared" si="43"/>
        <v>31-50</v>
      </c>
    </row>
    <row r="1361" spans="1:17" x14ac:dyDescent="0.2">
      <c r="A1361">
        <v>1574</v>
      </c>
      <c r="B1361" t="s">
        <v>2357</v>
      </c>
      <c r="C1361" s="1">
        <v>42520</v>
      </c>
      <c r="D1361" t="s">
        <v>17</v>
      </c>
      <c r="E1361" t="s">
        <v>18</v>
      </c>
      <c r="F1361">
        <v>70</v>
      </c>
      <c r="G1361" t="s">
        <v>19</v>
      </c>
      <c r="H1361" t="s">
        <v>26</v>
      </c>
      <c r="I1361" t="s">
        <v>2358</v>
      </c>
      <c r="J1361" t="s">
        <v>29</v>
      </c>
      <c r="K1361" t="b">
        <v>0</v>
      </c>
      <c r="L1361" t="s">
        <v>23</v>
      </c>
      <c r="M1361" t="s">
        <v>24</v>
      </c>
      <c r="N1361" t="b">
        <v>0</v>
      </c>
      <c r="O1361" t="s">
        <v>25</v>
      </c>
      <c r="P1361" t="str">
        <f t="shared" si="42"/>
        <v>Armed</v>
      </c>
      <c r="Q1361" t="str">
        <f t="shared" si="43"/>
        <v>50+</v>
      </c>
    </row>
    <row r="1362" spans="1:17" x14ac:dyDescent="0.2">
      <c r="A1362">
        <v>1575</v>
      </c>
      <c r="B1362" t="s">
        <v>2359</v>
      </c>
      <c r="C1362" s="1">
        <v>42520</v>
      </c>
      <c r="D1362" t="s">
        <v>17</v>
      </c>
      <c r="E1362" t="s">
        <v>18</v>
      </c>
      <c r="F1362">
        <v>33</v>
      </c>
      <c r="G1362" t="s">
        <v>19</v>
      </c>
      <c r="H1362" t="s">
        <v>30</v>
      </c>
      <c r="I1362" t="s">
        <v>369</v>
      </c>
      <c r="J1362" t="s">
        <v>54</v>
      </c>
      <c r="K1362" t="b">
        <v>0</v>
      </c>
      <c r="L1362" t="s">
        <v>23</v>
      </c>
      <c r="M1362" t="s">
        <v>24</v>
      </c>
      <c r="N1362" t="b">
        <v>0</v>
      </c>
      <c r="O1362" t="s">
        <v>25</v>
      </c>
      <c r="P1362" t="str">
        <f t="shared" si="42"/>
        <v>Armed</v>
      </c>
      <c r="Q1362" t="str">
        <f t="shared" si="43"/>
        <v>31-50</v>
      </c>
    </row>
    <row r="1363" spans="1:17" x14ac:dyDescent="0.2">
      <c r="A1363">
        <v>1585</v>
      </c>
      <c r="B1363" t="s">
        <v>2360</v>
      </c>
      <c r="C1363" s="1">
        <v>42521</v>
      </c>
      <c r="D1363" t="s">
        <v>17</v>
      </c>
      <c r="E1363" t="s">
        <v>66</v>
      </c>
      <c r="F1363">
        <v>36</v>
      </c>
      <c r="G1363" t="s">
        <v>19</v>
      </c>
      <c r="H1363" t="s">
        <v>26</v>
      </c>
      <c r="I1363" t="s">
        <v>2361</v>
      </c>
      <c r="J1363" t="s">
        <v>29</v>
      </c>
      <c r="K1363" t="b">
        <v>0</v>
      </c>
      <c r="L1363" t="s">
        <v>37</v>
      </c>
      <c r="M1363" t="s">
        <v>24</v>
      </c>
      <c r="N1363" t="b">
        <v>0</v>
      </c>
      <c r="O1363" t="s">
        <v>68</v>
      </c>
      <c r="P1363" t="str">
        <f t="shared" si="42"/>
        <v>Armed</v>
      </c>
      <c r="Q1363" t="str">
        <f t="shared" si="43"/>
        <v>31-50</v>
      </c>
    </row>
    <row r="1364" spans="1:17" x14ac:dyDescent="0.2">
      <c r="A1364">
        <v>1586</v>
      </c>
      <c r="B1364" t="s">
        <v>2284</v>
      </c>
      <c r="C1364" s="1">
        <v>42522</v>
      </c>
      <c r="D1364" t="s">
        <v>17</v>
      </c>
      <c r="E1364" t="s">
        <v>18</v>
      </c>
      <c r="F1364">
        <v>21</v>
      </c>
      <c r="G1364" t="s">
        <v>19</v>
      </c>
      <c r="H1364" t="s">
        <v>30</v>
      </c>
      <c r="I1364" t="s">
        <v>2362</v>
      </c>
      <c r="J1364" t="s">
        <v>234</v>
      </c>
      <c r="K1364" t="b">
        <v>0</v>
      </c>
      <c r="L1364" t="s">
        <v>23</v>
      </c>
      <c r="M1364" t="s">
        <v>80</v>
      </c>
      <c r="N1364" t="b">
        <v>1</v>
      </c>
      <c r="O1364" t="s">
        <v>25</v>
      </c>
      <c r="P1364" t="str">
        <f t="shared" si="42"/>
        <v>Armed</v>
      </c>
      <c r="Q1364" t="str">
        <f t="shared" si="43"/>
        <v>18-30</v>
      </c>
    </row>
    <row r="1365" spans="1:17" x14ac:dyDescent="0.2">
      <c r="A1365">
        <v>1587</v>
      </c>
      <c r="B1365" t="s">
        <v>2363</v>
      </c>
      <c r="C1365" s="1">
        <v>42522</v>
      </c>
      <c r="D1365" t="s">
        <v>17</v>
      </c>
      <c r="E1365" t="s">
        <v>18</v>
      </c>
      <c r="F1365">
        <v>51</v>
      </c>
      <c r="G1365" t="s">
        <v>19</v>
      </c>
      <c r="H1365" t="s">
        <v>26</v>
      </c>
      <c r="I1365" t="s">
        <v>2364</v>
      </c>
      <c r="J1365" t="s">
        <v>154</v>
      </c>
      <c r="K1365" t="b">
        <v>0</v>
      </c>
      <c r="L1365" t="s">
        <v>23</v>
      </c>
      <c r="M1365" t="s">
        <v>80</v>
      </c>
      <c r="N1365" t="b">
        <v>0</v>
      </c>
      <c r="O1365" t="s">
        <v>25</v>
      </c>
      <c r="P1365" t="str">
        <f t="shared" si="42"/>
        <v>Armed</v>
      </c>
      <c r="Q1365" t="str">
        <f t="shared" si="43"/>
        <v>50+</v>
      </c>
    </row>
    <row r="1366" spans="1:17" x14ac:dyDescent="0.2">
      <c r="A1366">
        <v>1588</v>
      </c>
      <c r="B1366" t="s">
        <v>2365</v>
      </c>
      <c r="C1366" s="1">
        <v>42523</v>
      </c>
      <c r="D1366" t="s">
        <v>17</v>
      </c>
      <c r="E1366" t="s">
        <v>66</v>
      </c>
      <c r="F1366">
        <v>43</v>
      </c>
      <c r="G1366" t="s">
        <v>19</v>
      </c>
      <c r="H1366" t="s">
        <v>30</v>
      </c>
      <c r="I1366" t="s">
        <v>1811</v>
      </c>
      <c r="J1366" t="s">
        <v>121</v>
      </c>
      <c r="K1366" t="b">
        <v>1</v>
      </c>
      <c r="L1366" t="s">
        <v>37</v>
      </c>
      <c r="M1366" t="s">
        <v>24</v>
      </c>
      <c r="N1366" t="b">
        <v>1</v>
      </c>
      <c r="O1366" t="s">
        <v>68</v>
      </c>
      <c r="P1366" t="str">
        <f t="shared" si="42"/>
        <v>Armed</v>
      </c>
      <c r="Q1366" t="str">
        <f t="shared" si="43"/>
        <v>31-50</v>
      </c>
    </row>
    <row r="1367" spans="1:17" x14ac:dyDescent="0.2">
      <c r="A1367">
        <v>1589</v>
      </c>
      <c r="B1367" t="s">
        <v>2366</v>
      </c>
      <c r="C1367" s="1">
        <v>42523</v>
      </c>
      <c r="D1367" t="s">
        <v>17</v>
      </c>
      <c r="E1367" t="s">
        <v>18</v>
      </c>
      <c r="F1367">
        <v>18</v>
      </c>
      <c r="G1367" t="s">
        <v>19</v>
      </c>
      <c r="H1367" t="s">
        <v>30</v>
      </c>
      <c r="I1367" t="s">
        <v>322</v>
      </c>
      <c r="J1367" t="s">
        <v>255</v>
      </c>
      <c r="K1367" t="b">
        <v>0</v>
      </c>
      <c r="L1367" t="s">
        <v>37</v>
      </c>
      <c r="M1367" t="s">
        <v>24</v>
      </c>
      <c r="N1367" t="b">
        <v>1</v>
      </c>
      <c r="O1367" t="s">
        <v>25</v>
      </c>
      <c r="P1367" t="str">
        <f t="shared" si="42"/>
        <v>Armed</v>
      </c>
      <c r="Q1367" t="str">
        <f t="shared" si="43"/>
        <v>18-30</v>
      </c>
    </row>
    <row r="1368" spans="1:17" x14ac:dyDescent="0.2">
      <c r="A1368">
        <v>1590</v>
      </c>
      <c r="B1368" t="s">
        <v>2367</v>
      </c>
      <c r="C1368" s="1">
        <v>42524</v>
      </c>
      <c r="D1368" t="s">
        <v>17</v>
      </c>
      <c r="E1368" t="s">
        <v>66</v>
      </c>
      <c r="F1368">
        <v>33</v>
      </c>
      <c r="G1368" t="s">
        <v>19</v>
      </c>
      <c r="H1368" t="s">
        <v>26</v>
      </c>
      <c r="I1368" t="s">
        <v>2368</v>
      </c>
      <c r="J1368" t="s">
        <v>258</v>
      </c>
      <c r="K1368" t="b">
        <v>0</v>
      </c>
      <c r="L1368" t="s">
        <v>37</v>
      </c>
      <c r="M1368" t="s">
        <v>24</v>
      </c>
      <c r="N1368" t="b">
        <v>0</v>
      </c>
      <c r="O1368" t="s">
        <v>68</v>
      </c>
      <c r="P1368" t="str">
        <f t="shared" si="42"/>
        <v>Armed</v>
      </c>
      <c r="Q1368" t="str">
        <f t="shared" si="43"/>
        <v>31-50</v>
      </c>
    </row>
    <row r="1369" spans="1:17" x14ac:dyDescent="0.2">
      <c r="A1369">
        <v>1591</v>
      </c>
      <c r="B1369" t="s">
        <v>2369</v>
      </c>
      <c r="C1369" s="1">
        <v>42524</v>
      </c>
      <c r="D1369" t="s">
        <v>17</v>
      </c>
      <c r="E1369" t="s">
        <v>66</v>
      </c>
      <c r="F1369">
        <v>34</v>
      </c>
      <c r="G1369" t="s">
        <v>19</v>
      </c>
      <c r="H1369" t="s">
        <v>38</v>
      </c>
      <c r="I1369" t="s">
        <v>2370</v>
      </c>
      <c r="J1369" t="s">
        <v>54</v>
      </c>
      <c r="K1369" t="b">
        <v>0</v>
      </c>
      <c r="L1369" t="s">
        <v>37</v>
      </c>
      <c r="M1369" t="s">
        <v>24</v>
      </c>
      <c r="N1369" t="b">
        <v>0</v>
      </c>
      <c r="O1369" t="s">
        <v>68</v>
      </c>
      <c r="P1369" t="str">
        <f t="shared" si="42"/>
        <v>Armed</v>
      </c>
      <c r="Q1369" t="str">
        <f t="shared" si="43"/>
        <v>31-50</v>
      </c>
    </row>
    <row r="1370" spans="1:17" x14ac:dyDescent="0.2">
      <c r="A1370">
        <v>1592</v>
      </c>
      <c r="B1370" t="s">
        <v>2371</v>
      </c>
      <c r="C1370" s="1">
        <v>42525</v>
      </c>
      <c r="D1370" t="s">
        <v>17</v>
      </c>
      <c r="E1370" t="s">
        <v>82</v>
      </c>
      <c r="F1370">
        <v>31</v>
      </c>
      <c r="G1370" t="s">
        <v>19</v>
      </c>
      <c r="H1370" t="s">
        <v>26</v>
      </c>
      <c r="I1370" t="s">
        <v>2372</v>
      </c>
      <c r="J1370" t="s">
        <v>42</v>
      </c>
      <c r="K1370" t="b">
        <v>0</v>
      </c>
      <c r="L1370" t="s">
        <v>23</v>
      </c>
      <c r="M1370" t="s">
        <v>24</v>
      </c>
      <c r="N1370" t="b">
        <v>0</v>
      </c>
      <c r="O1370" t="s">
        <v>82</v>
      </c>
      <c r="P1370" t="str">
        <f t="shared" si="42"/>
        <v>Armed</v>
      </c>
      <c r="Q1370" t="str">
        <f t="shared" si="43"/>
        <v>31-50</v>
      </c>
    </row>
    <row r="1371" spans="1:17" x14ac:dyDescent="0.2">
      <c r="A1371">
        <v>1594</v>
      </c>
      <c r="B1371" t="s">
        <v>2373</v>
      </c>
      <c r="C1371" s="1">
        <v>42525</v>
      </c>
      <c r="D1371" t="s">
        <v>17</v>
      </c>
      <c r="E1371" t="s">
        <v>18</v>
      </c>
      <c r="F1371">
        <v>35</v>
      </c>
      <c r="G1371" t="s">
        <v>19</v>
      </c>
      <c r="H1371" t="s">
        <v>30</v>
      </c>
      <c r="I1371" t="s">
        <v>1857</v>
      </c>
      <c r="J1371" t="s">
        <v>282</v>
      </c>
      <c r="K1371" t="b">
        <v>0</v>
      </c>
      <c r="L1371" t="s">
        <v>23</v>
      </c>
      <c r="M1371" t="s">
        <v>37</v>
      </c>
      <c r="N1371" t="b">
        <v>1</v>
      </c>
      <c r="O1371" t="s">
        <v>25</v>
      </c>
      <c r="P1371" t="str">
        <f t="shared" si="42"/>
        <v>Armed</v>
      </c>
      <c r="Q1371" t="str">
        <f t="shared" si="43"/>
        <v>31-50</v>
      </c>
    </row>
    <row r="1372" spans="1:17" x14ac:dyDescent="0.2">
      <c r="A1372">
        <v>1598</v>
      </c>
      <c r="B1372" t="s">
        <v>2374</v>
      </c>
      <c r="C1372" s="1">
        <v>42525</v>
      </c>
      <c r="D1372" t="s">
        <v>17</v>
      </c>
      <c r="E1372" t="s">
        <v>66</v>
      </c>
      <c r="F1372">
        <v>31</v>
      </c>
      <c r="G1372" t="s">
        <v>19</v>
      </c>
      <c r="H1372" t="s">
        <v>26</v>
      </c>
      <c r="I1372" t="s">
        <v>1107</v>
      </c>
      <c r="J1372" t="s">
        <v>131</v>
      </c>
      <c r="K1372" t="b">
        <v>1</v>
      </c>
      <c r="L1372" t="s">
        <v>37</v>
      </c>
      <c r="M1372" t="s">
        <v>24</v>
      </c>
      <c r="N1372" t="b">
        <v>1</v>
      </c>
      <c r="O1372" t="s">
        <v>68</v>
      </c>
      <c r="P1372" t="str">
        <f t="shared" si="42"/>
        <v>Armed</v>
      </c>
      <c r="Q1372" t="str">
        <f t="shared" si="43"/>
        <v>31-50</v>
      </c>
    </row>
    <row r="1373" spans="1:17" x14ac:dyDescent="0.2">
      <c r="A1373">
        <v>1593</v>
      </c>
      <c r="B1373" t="s">
        <v>2375</v>
      </c>
      <c r="C1373" s="1">
        <v>42526</v>
      </c>
      <c r="D1373" t="s">
        <v>17</v>
      </c>
      <c r="E1373" t="s">
        <v>18</v>
      </c>
      <c r="F1373">
        <v>31</v>
      </c>
      <c r="G1373" t="s">
        <v>19</v>
      </c>
      <c r="H1373" t="s">
        <v>26</v>
      </c>
      <c r="I1373" t="s">
        <v>1475</v>
      </c>
      <c r="J1373" t="s">
        <v>175</v>
      </c>
      <c r="K1373" t="b">
        <v>0</v>
      </c>
      <c r="L1373" t="s">
        <v>37</v>
      </c>
      <c r="M1373" t="s">
        <v>55</v>
      </c>
      <c r="N1373" t="b">
        <v>0</v>
      </c>
      <c r="O1373" t="s">
        <v>25</v>
      </c>
      <c r="P1373" t="str">
        <f t="shared" si="42"/>
        <v>Armed</v>
      </c>
      <c r="Q1373" t="str">
        <f t="shared" si="43"/>
        <v>31-50</v>
      </c>
    </row>
    <row r="1374" spans="1:17" x14ac:dyDescent="0.2">
      <c r="A1374">
        <v>1595</v>
      </c>
      <c r="B1374" t="s">
        <v>2376</v>
      </c>
      <c r="C1374" s="1">
        <v>42527</v>
      </c>
      <c r="D1374" t="s">
        <v>17</v>
      </c>
      <c r="E1374" t="s">
        <v>18</v>
      </c>
      <c r="F1374">
        <v>23</v>
      </c>
      <c r="G1374" t="s">
        <v>19</v>
      </c>
      <c r="H1374" t="s">
        <v>30</v>
      </c>
      <c r="I1374" t="s">
        <v>73</v>
      </c>
      <c r="J1374" t="s">
        <v>74</v>
      </c>
      <c r="K1374" t="b">
        <v>0</v>
      </c>
      <c r="L1374" t="s">
        <v>23</v>
      </c>
      <c r="M1374" t="s">
        <v>24</v>
      </c>
      <c r="N1374" t="b">
        <v>0</v>
      </c>
      <c r="O1374" t="s">
        <v>25</v>
      </c>
      <c r="P1374" t="str">
        <f t="shared" si="42"/>
        <v>Armed</v>
      </c>
      <c r="Q1374" t="str">
        <f t="shared" si="43"/>
        <v>18-30</v>
      </c>
    </row>
    <row r="1375" spans="1:17" x14ac:dyDescent="0.2">
      <c r="A1375">
        <v>1597</v>
      </c>
      <c r="B1375" t="s">
        <v>2377</v>
      </c>
      <c r="C1375" s="1">
        <v>42527</v>
      </c>
      <c r="D1375" t="s">
        <v>17</v>
      </c>
      <c r="E1375" t="s">
        <v>66</v>
      </c>
      <c r="F1375">
        <v>25</v>
      </c>
      <c r="G1375" t="s">
        <v>19</v>
      </c>
      <c r="H1375" t="s">
        <v>37</v>
      </c>
      <c r="I1375" t="s">
        <v>1911</v>
      </c>
      <c r="J1375" t="s">
        <v>734</v>
      </c>
      <c r="K1375" t="b">
        <v>0</v>
      </c>
      <c r="L1375" t="s">
        <v>37</v>
      </c>
      <c r="M1375" t="s">
        <v>24</v>
      </c>
      <c r="N1375" t="b">
        <v>0</v>
      </c>
      <c r="O1375" t="s">
        <v>68</v>
      </c>
      <c r="P1375" t="str">
        <f t="shared" si="42"/>
        <v>Armed</v>
      </c>
      <c r="Q1375" t="str">
        <f t="shared" si="43"/>
        <v>18-30</v>
      </c>
    </row>
    <row r="1376" spans="1:17" x14ac:dyDescent="0.2">
      <c r="A1376">
        <v>1596</v>
      </c>
      <c r="B1376" t="s">
        <v>2378</v>
      </c>
      <c r="C1376" s="1">
        <v>42528</v>
      </c>
      <c r="D1376" t="s">
        <v>17</v>
      </c>
      <c r="E1376" t="s">
        <v>33</v>
      </c>
      <c r="F1376">
        <v>25</v>
      </c>
      <c r="G1376" t="s">
        <v>19</v>
      </c>
      <c r="H1376" t="s">
        <v>26</v>
      </c>
      <c r="I1376" t="s">
        <v>2379</v>
      </c>
      <c r="J1376" t="s">
        <v>51</v>
      </c>
      <c r="K1376" t="b">
        <v>0</v>
      </c>
      <c r="L1376" t="s">
        <v>37</v>
      </c>
      <c r="M1376" t="s">
        <v>55</v>
      </c>
      <c r="N1376" t="b">
        <v>1</v>
      </c>
      <c r="O1376" t="s">
        <v>33</v>
      </c>
      <c r="P1376" t="str">
        <f t="shared" si="42"/>
        <v>Unarmed</v>
      </c>
      <c r="Q1376" t="str">
        <f t="shared" si="43"/>
        <v>18-30</v>
      </c>
    </row>
    <row r="1377" spans="1:17" x14ac:dyDescent="0.2">
      <c r="A1377">
        <v>1599</v>
      </c>
      <c r="B1377" t="s">
        <v>2380</v>
      </c>
      <c r="C1377" s="1">
        <v>42528</v>
      </c>
      <c r="D1377" t="s">
        <v>17</v>
      </c>
      <c r="E1377" t="s">
        <v>2381</v>
      </c>
      <c r="F1377">
        <v>21</v>
      </c>
      <c r="G1377" t="s">
        <v>19</v>
      </c>
      <c r="H1377" t="s">
        <v>34</v>
      </c>
      <c r="I1377" t="s">
        <v>2382</v>
      </c>
      <c r="J1377" t="s">
        <v>42</v>
      </c>
      <c r="K1377" t="b">
        <v>0</v>
      </c>
      <c r="L1377" t="s">
        <v>37</v>
      </c>
      <c r="M1377" t="s">
        <v>24</v>
      </c>
      <c r="N1377" t="b">
        <v>0</v>
      </c>
      <c r="O1377" t="s">
        <v>2383</v>
      </c>
      <c r="P1377" t="str">
        <f t="shared" si="42"/>
        <v>Armed</v>
      </c>
      <c r="Q1377" t="str">
        <f t="shared" si="43"/>
        <v>18-30</v>
      </c>
    </row>
    <row r="1378" spans="1:17" x14ac:dyDescent="0.2">
      <c r="A1378">
        <v>1601</v>
      </c>
      <c r="B1378" t="s">
        <v>2384</v>
      </c>
      <c r="C1378" s="1">
        <v>42528</v>
      </c>
      <c r="D1378" t="s">
        <v>17</v>
      </c>
      <c r="E1378" t="s">
        <v>18</v>
      </c>
      <c r="F1378">
        <v>49</v>
      </c>
      <c r="G1378" t="s">
        <v>19</v>
      </c>
      <c r="H1378" t="s">
        <v>30</v>
      </c>
      <c r="I1378" t="s">
        <v>2385</v>
      </c>
      <c r="J1378" t="s">
        <v>121</v>
      </c>
      <c r="K1378" t="b">
        <v>0</v>
      </c>
      <c r="L1378" t="s">
        <v>37</v>
      </c>
      <c r="M1378" t="s">
        <v>24</v>
      </c>
      <c r="N1378" t="b">
        <v>0</v>
      </c>
      <c r="O1378" t="s">
        <v>25</v>
      </c>
      <c r="P1378" t="str">
        <f t="shared" si="42"/>
        <v>Armed</v>
      </c>
      <c r="Q1378" t="str">
        <f t="shared" si="43"/>
        <v>31-50</v>
      </c>
    </row>
    <row r="1379" spans="1:17" x14ac:dyDescent="0.2">
      <c r="A1379">
        <v>1604</v>
      </c>
      <c r="B1379" t="s">
        <v>2386</v>
      </c>
      <c r="C1379" s="1">
        <v>42528</v>
      </c>
      <c r="D1379" t="s">
        <v>17</v>
      </c>
      <c r="E1379" t="s">
        <v>18</v>
      </c>
      <c r="F1379">
        <v>63</v>
      </c>
      <c r="G1379" t="s">
        <v>19</v>
      </c>
      <c r="H1379" t="s">
        <v>26</v>
      </c>
      <c r="I1379" t="s">
        <v>2303</v>
      </c>
      <c r="J1379" t="s">
        <v>234</v>
      </c>
      <c r="K1379" t="b">
        <v>0</v>
      </c>
      <c r="L1379" t="s">
        <v>23</v>
      </c>
      <c r="M1379" t="s">
        <v>24</v>
      </c>
      <c r="N1379" t="b">
        <v>0</v>
      </c>
      <c r="O1379" t="s">
        <v>25</v>
      </c>
      <c r="P1379" t="str">
        <f t="shared" si="42"/>
        <v>Armed</v>
      </c>
      <c r="Q1379" t="str">
        <f t="shared" si="43"/>
        <v>50+</v>
      </c>
    </row>
    <row r="1380" spans="1:17" x14ac:dyDescent="0.2">
      <c r="A1380">
        <v>1602</v>
      </c>
      <c r="B1380" t="s">
        <v>2387</v>
      </c>
      <c r="C1380" s="1">
        <v>42529</v>
      </c>
      <c r="D1380" t="s">
        <v>17</v>
      </c>
      <c r="E1380" t="s">
        <v>18</v>
      </c>
      <c r="F1380">
        <v>43</v>
      </c>
      <c r="G1380" t="s">
        <v>19</v>
      </c>
      <c r="H1380" t="s">
        <v>34</v>
      </c>
      <c r="I1380" t="s">
        <v>286</v>
      </c>
      <c r="J1380" t="s">
        <v>118</v>
      </c>
      <c r="K1380" t="b">
        <v>0</v>
      </c>
      <c r="L1380" t="s">
        <v>23</v>
      </c>
      <c r="M1380" t="s">
        <v>24</v>
      </c>
      <c r="N1380" t="b">
        <v>0</v>
      </c>
      <c r="O1380" t="s">
        <v>25</v>
      </c>
      <c r="P1380" t="str">
        <f t="shared" si="42"/>
        <v>Armed</v>
      </c>
      <c r="Q1380" t="str">
        <f t="shared" si="43"/>
        <v>31-50</v>
      </c>
    </row>
    <row r="1381" spans="1:17" x14ac:dyDescent="0.2">
      <c r="A1381">
        <v>1603</v>
      </c>
      <c r="B1381" t="s">
        <v>2388</v>
      </c>
      <c r="C1381" s="1">
        <v>42530</v>
      </c>
      <c r="D1381" t="s">
        <v>17</v>
      </c>
      <c r="E1381" t="s">
        <v>18</v>
      </c>
      <c r="F1381">
        <v>34</v>
      </c>
      <c r="G1381" t="s">
        <v>19</v>
      </c>
      <c r="H1381" t="s">
        <v>26</v>
      </c>
      <c r="I1381" t="s">
        <v>328</v>
      </c>
      <c r="J1381" t="s">
        <v>282</v>
      </c>
      <c r="K1381" t="b">
        <v>0</v>
      </c>
      <c r="L1381" t="s">
        <v>23</v>
      </c>
      <c r="M1381" t="s">
        <v>55</v>
      </c>
      <c r="N1381" t="b">
        <v>0</v>
      </c>
      <c r="O1381" t="s">
        <v>25</v>
      </c>
      <c r="P1381" t="str">
        <f t="shared" si="42"/>
        <v>Armed</v>
      </c>
      <c r="Q1381" t="str">
        <f t="shared" si="43"/>
        <v>31-50</v>
      </c>
    </row>
    <row r="1382" spans="1:17" x14ac:dyDescent="0.2">
      <c r="A1382">
        <v>1605</v>
      </c>
      <c r="B1382" t="s">
        <v>2389</v>
      </c>
      <c r="C1382" s="1">
        <v>42530</v>
      </c>
      <c r="D1382" t="s">
        <v>17</v>
      </c>
      <c r="E1382" t="s">
        <v>18</v>
      </c>
      <c r="F1382">
        <v>38</v>
      </c>
      <c r="G1382" t="s">
        <v>19</v>
      </c>
      <c r="H1382" t="s">
        <v>26</v>
      </c>
      <c r="I1382" t="s">
        <v>1448</v>
      </c>
      <c r="J1382" t="s">
        <v>64</v>
      </c>
      <c r="K1382" t="b">
        <v>0</v>
      </c>
      <c r="L1382" t="s">
        <v>23</v>
      </c>
      <c r="M1382" t="s">
        <v>37</v>
      </c>
      <c r="N1382" t="b">
        <v>0</v>
      </c>
      <c r="O1382" t="s">
        <v>25</v>
      </c>
      <c r="P1382" t="str">
        <f t="shared" si="42"/>
        <v>Armed</v>
      </c>
      <c r="Q1382" t="str">
        <f t="shared" si="43"/>
        <v>31-50</v>
      </c>
    </row>
    <row r="1383" spans="1:17" x14ac:dyDescent="0.2">
      <c r="A1383">
        <v>1606</v>
      </c>
      <c r="B1383" t="s">
        <v>2390</v>
      </c>
      <c r="C1383" s="1">
        <v>42530</v>
      </c>
      <c r="D1383" t="s">
        <v>17</v>
      </c>
      <c r="E1383" t="s">
        <v>18</v>
      </c>
      <c r="F1383">
        <v>52</v>
      </c>
      <c r="G1383" t="s">
        <v>19</v>
      </c>
      <c r="H1383" t="s">
        <v>30</v>
      </c>
      <c r="I1383" t="s">
        <v>2391</v>
      </c>
      <c r="J1383" t="s">
        <v>71</v>
      </c>
      <c r="K1383" t="b">
        <v>0</v>
      </c>
      <c r="L1383" t="s">
        <v>37</v>
      </c>
      <c r="M1383" t="s">
        <v>80</v>
      </c>
      <c r="N1383" t="b">
        <v>0</v>
      </c>
      <c r="O1383" t="s">
        <v>25</v>
      </c>
      <c r="P1383" t="str">
        <f t="shared" si="42"/>
        <v>Armed</v>
      </c>
      <c r="Q1383" t="str">
        <f t="shared" si="43"/>
        <v>50+</v>
      </c>
    </row>
    <row r="1384" spans="1:17" x14ac:dyDescent="0.2">
      <c r="A1384">
        <v>1607</v>
      </c>
      <c r="B1384" t="s">
        <v>2392</v>
      </c>
      <c r="C1384" s="1">
        <v>42530</v>
      </c>
      <c r="D1384" t="s">
        <v>17</v>
      </c>
      <c r="E1384" t="s">
        <v>18</v>
      </c>
      <c r="F1384">
        <v>68</v>
      </c>
      <c r="G1384" t="s">
        <v>19</v>
      </c>
      <c r="H1384" t="s">
        <v>26</v>
      </c>
      <c r="I1384" t="s">
        <v>2393</v>
      </c>
      <c r="J1384" t="s">
        <v>212</v>
      </c>
      <c r="K1384" t="b">
        <v>1</v>
      </c>
      <c r="L1384" t="s">
        <v>23</v>
      </c>
      <c r="M1384" t="s">
        <v>24</v>
      </c>
      <c r="N1384" t="b">
        <v>1</v>
      </c>
      <c r="O1384" t="s">
        <v>25</v>
      </c>
      <c r="P1384" t="str">
        <f t="shared" si="42"/>
        <v>Armed</v>
      </c>
      <c r="Q1384" t="str">
        <f t="shared" si="43"/>
        <v>50+</v>
      </c>
    </row>
    <row r="1385" spans="1:17" x14ac:dyDescent="0.2">
      <c r="A1385">
        <v>1611</v>
      </c>
      <c r="B1385" t="s">
        <v>2394</v>
      </c>
      <c r="C1385" s="1">
        <v>42531</v>
      </c>
      <c r="D1385" t="s">
        <v>17</v>
      </c>
      <c r="E1385" t="s">
        <v>1750</v>
      </c>
      <c r="F1385">
        <v>29</v>
      </c>
      <c r="G1385" t="s">
        <v>19</v>
      </c>
      <c r="H1385" t="s">
        <v>26</v>
      </c>
      <c r="I1385" t="s">
        <v>2395</v>
      </c>
      <c r="J1385" t="s">
        <v>255</v>
      </c>
      <c r="K1385" t="b">
        <v>0</v>
      </c>
      <c r="L1385" t="s">
        <v>37</v>
      </c>
      <c r="M1385" t="s">
        <v>24</v>
      </c>
      <c r="N1385" t="b">
        <v>0</v>
      </c>
      <c r="O1385" t="s">
        <v>90</v>
      </c>
      <c r="P1385" t="str">
        <f t="shared" si="42"/>
        <v>Armed</v>
      </c>
      <c r="Q1385" t="str">
        <f t="shared" si="43"/>
        <v>18-30</v>
      </c>
    </row>
    <row r="1386" spans="1:17" x14ac:dyDescent="0.2">
      <c r="A1386">
        <v>1613</v>
      </c>
      <c r="B1386" t="s">
        <v>2396</v>
      </c>
      <c r="C1386" s="1">
        <v>42531</v>
      </c>
      <c r="D1386" t="s">
        <v>17</v>
      </c>
      <c r="E1386" t="s">
        <v>18</v>
      </c>
      <c r="F1386">
        <v>32</v>
      </c>
      <c r="G1386" t="s">
        <v>19</v>
      </c>
      <c r="H1386" t="s">
        <v>34</v>
      </c>
      <c r="I1386" t="s">
        <v>187</v>
      </c>
      <c r="J1386" t="s">
        <v>47</v>
      </c>
      <c r="K1386" t="b">
        <v>0</v>
      </c>
      <c r="L1386" t="s">
        <v>23</v>
      </c>
      <c r="M1386" t="s">
        <v>80</v>
      </c>
      <c r="N1386" t="b">
        <v>0</v>
      </c>
      <c r="O1386" t="s">
        <v>25</v>
      </c>
      <c r="P1386" t="str">
        <f t="shared" si="42"/>
        <v>Armed</v>
      </c>
      <c r="Q1386" t="str">
        <f t="shared" si="43"/>
        <v>31-50</v>
      </c>
    </row>
    <row r="1387" spans="1:17" x14ac:dyDescent="0.2">
      <c r="A1387">
        <v>1614</v>
      </c>
      <c r="B1387" t="s">
        <v>2397</v>
      </c>
      <c r="C1387" s="1">
        <v>42531</v>
      </c>
      <c r="D1387" t="s">
        <v>17</v>
      </c>
      <c r="E1387" t="s">
        <v>18</v>
      </c>
      <c r="F1387">
        <v>50</v>
      </c>
      <c r="G1387" t="s">
        <v>19</v>
      </c>
      <c r="H1387" t="s">
        <v>34</v>
      </c>
      <c r="I1387" t="s">
        <v>2398</v>
      </c>
      <c r="J1387" t="s">
        <v>22</v>
      </c>
      <c r="K1387" t="b">
        <v>0</v>
      </c>
      <c r="L1387" t="s">
        <v>23</v>
      </c>
      <c r="M1387" t="s">
        <v>24</v>
      </c>
      <c r="N1387" t="b">
        <v>1</v>
      </c>
      <c r="O1387" t="s">
        <v>25</v>
      </c>
      <c r="P1387" t="str">
        <f t="shared" si="42"/>
        <v>Armed</v>
      </c>
      <c r="Q1387" t="str">
        <f t="shared" si="43"/>
        <v>31-50</v>
      </c>
    </row>
    <row r="1388" spans="1:17" x14ac:dyDescent="0.2">
      <c r="A1388">
        <v>1838</v>
      </c>
      <c r="B1388" t="s">
        <v>2399</v>
      </c>
      <c r="C1388" s="1">
        <v>42531</v>
      </c>
      <c r="D1388" t="s">
        <v>17</v>
      </c>
      <c r="E1388" t="s">
        <v>18</v>
      </c>
      <c r="F1388">
        <v>31</v>
      </c>
      <c r="G1388" t="s">
        <v>19</v>
      </c>
      <c r="H1388" t="s">
        <v>30</v>
      </c>
      <c r="I1388" t="s">
        <v>147</v>
      </c>
      <c r="J1388" t="s">
        <v>42</v>
      </c>
      <c r="K1388" t="b">
        <v>0</v>
      </c>
      <c r="L1388" t="s">
        <v>23</v>
      </c>
      <c r="M1388" t="s">
        <v>24</v>
      </c>
      <c r="N1388" t="b">
        <v>0</v>
      </c>
      <c r="O1388" t="s">
        <v>25</v>
      </c>
      <c r="P1388" t="str">
        <f t="shared" si="42"/>
        <v>Armed</v>
      </c>
      <c r="Q1388" t="str">
        <f t="shared" si="43"/>
        <v>31-50</v>
      </c>
    </row>
    <row r="1389" spans="1:17" x14ac:dyDescent="0.2">
      <c r="A1389">
        <v>1612</v>
      </c>
      <c r="B1389" t="s">
        <v>2400</v>
      </c>
      <c r="C1389" s="1">
        <v>42532</v>
      </c>
      <c r="D1389" t="s">
        <v>17</v>
      </c>
      <c r="E1389" t="s">
        <v>18</v>
      </c>
      <c r="F1389">
        <v>27</v>
      </c>
      <c r="G1389" t="s">
        <v>19</v>
      </c>
      <c r="H1389" t="s">
        <v>30</v>
      </c>
      <c r="I1389" t="s">
        <v>2401</v>
      </c>
      <c r="J1389" t="s">
        <v>299</v>
      </c>
      <c r="K1389" t="b">
        <v>0</v>
      </c>
      <c r="L1389" t="s">
        <v>23</v>
      </c>
      <c r="M1389" t="s">
        <v>55</v>
      </c>
      <c r="N1389" t="b">
        <v>0</v>
      </c>
      <c r="O1389" t="s">
        <v>25</v>
      </c>
      <c r="P1389" t="str">
        <f t="shared" si="42"/>
        <v>Armed</v>
      </c>
      <c r="Q1389" t="str">
        <f t="shared" si="43"/>
        <v>18-30</v>
      </c>
    </row>
    <row r="1390" spans="1:17" x14ac:dyDescent="0.2">
      <c r="A1390">
        <v>1616</v>
      </c>
      <c r="B1390" t="s">
        <v>2402</v>
      </c>
      <c r="C1390" s="1">
        <v>42532</v>
      </c>
      <c r="D1390" t="s">
        <v>17</v>
      </c>
      <c r="E1390" t="s">
        <v>2403</v>
      </c>
      <c r="F1390">
        <v>31</v>
      </c>
      <c r="G1390" t="s">
        <v>19</v>
      </c>
      <c r="H1390" t="s">
        <v>34</v>
      </c>
      <c r="I1390" t="s">
        <v>2404</v>
      </c>
      <c r="J1390" t="s">
        <v>42</v>
      </c>
      <c r="K1390" t="b">
        <v>0</v>
      </c>
      <c r="L1390" t="s">
        <v>37</v>
      </c>
      <c r="M1390" t="s">
        <v>24</v>
      </c>
      <c r="N1390" t="b">
        <v>0</v>
      </c>
      <c r="O1390" t="s">
        <v>48</v>
      </c>
      <c r="P1390" t="str">
        <f t="shared" si="42"/>
        <v>Armed</v>
      </c>
      <c r="Q1390" t="str">
        <f t="shared" si="43"/>
        <v>31-50</v>
      </c>
    </row>
    <row r="1391" spans="1:17" x14ac:dyDescent="0.2">
      <c r="A1391">
        <v>1608</v>
      </c>
      <c r="B1391" t="s">
        <v>2405</v>
      </c>
      <c r="C1391" s="1">
        <v>42533</v>
      </c>
      <c r="D1391" t="s">
        <v>17</v>
      </c>
      <c r="E1391" t="s">
        <v>18</v>
      </c>
      <c r="F1391">
        <v>29</v>
      </c>
      <c r="G1391" t="s">
        <v>19</v>
      </c>
      <c r="H1391" t="s">
        <v>37</v>
      </c>
      <c r="I1391" t="s">
        <v>238</v>
      </c>
      <c r="J1391" t="s">
        <v>175</v>
      </c>
      <c r="K1391" t="b">
        <v>1</v>
      </c>
      <c r="L1391" t="s">
        <v>23</v>
      </c>
      <c r="M1391" t="s">
        <v>24</v>
      </c>
      <c r="N1391" t="b">
        <v>1</v>
      </c>
      <c r="O1391" t="s">
        <v>25</v>
      </c>
      <c r="P1391" t="str">
        <f t="shared" si="42"/>
        <v>Armed</v>
      </c>
      <c r="Q1391" t="str">
        <f t="shared" si="43"/>
        <v>18-30</v>
      </c>
    </row>
    <row r="1392" spans="1:17" x14ac:dyDescent="0.2">
      <c r="A1392">
        <v>1609</v>
      </c>
      <c r="B1392" t="s">
        <v>2406</v>
      </c>
      <c r="C1392" s="1">
        <v>42533</v>
      </c>
      <c r="D1392" t="s">
        <v>17</v>
      </c>
      <c r="E1392" t="s">
        <v>66</v>
      </c>
      <c r="F1392">
        <v>23</v>
      </c>
      <c r="G1392" t="s">
        <v>19</v>
      </c>
      <c r="H1392" t="s">
        <v>26</v>
      </c>
      <c r="I1392" t="s">
        <v>2407</v>
      </c>
      <c r="J1392" t="s">
        <v>89</v>
      </c>
      <c r="K1392" t="b">
        <v>1</v>
      </c>
      <c r="L1392" t="s">
        <v>37</v>
      </c>
      <c r="M1392" t="s">
        <v>24</v>
      </c>
      <c r="N1392" t="b">
        <v>0</v>
      </c>
      <c r="O1392" t="s">
        <v>68</v>
      </c>
      <c r="P1392" t="str">
        <f t="shared" si="42"/>
        <v>Armed</v>
      </c>
      <c r="Q1392" t="str">
        <f t="shared" si="43"/>
        <v>18-30</v>
      </c>
    </row>
    <row r="1393" spans="1:17" x14ac:dyDescent="0.2">
      <c r="A1393">
        <v>1617</v>
      </c>
      <c r="B1393" t="s">
        <v>2408</v>
      </c>
      <c r="C1393" s="1">
        <v>42533</v>
      </c>
      <c r="D1393" t="s">
        <v>17</v>
      </c>
      <c r="E1393" t="s">
        <v>18</v>
      </c>
      <c r="F1393">
        <v>61</v>
      </c>
      <c r="G1393" t="s">
        <v>19</v>
      </c>
      <c r="H1393" t="s">
        <v>30</v>
      </c>
      <c r="I1393" t="s">
        <v>2409</v>
      </c>
      <c r="J1393" t="s">
        <v>154</v>
      </c>
      <c r="K1393" t="b">
        <v>0</v>
      </c>
      <c r="L1393" t="s">
        <v>23</v>
      </c>
      <c r="M1393" t="s">
        <v>55</v>
      </c>
      <c r="N1393" t="b">
        <v>0</v>
      </c>
      <c r="O1393" t="s">
        <v>25</v>
      </c>
      <c r="P1393" t="str">
        <f t="shared" si="42"/>
        <v>Armed</v>
      </c>
      <c r="Q1393" t="str">
        <f t="shared" si="43"/>
        <v>50+</v>
      </c>
    </row>
    <row r="1394" spans="1:17" x14ac:dyDescent="0.2">
      <c r="A1394">
        <v>1619</v>
      </c>
      <c r="B1394" t="s">
        <v>2410</v>
      </c>
      <c r="C1394" s="1">
        <v>42534</v>
      </c>
      <c r="D1394" t="s">
        <v>17</v>
      </c>
      <c r="E1394" t="s">
        <v>18</v>
      </c>
      <c r="F1394">
        <v>33</v>
      </c>
      <c r="G1394" t="s">
        <v>19</v>
      </c>
      <c r="H1394" t="s">
        <v>26</v>
      </c>
      <c r="I1394" t="s">
        <v>2411</v>
      </c>
      <c r="J1394" t="s">
        <v>262</v>
      </c>
      <c r="K1394" t="b">
        <v>0</v>
      </c>
      <c r="L1394" t="s">
        <v>23</v>
      </c>
      <c r="M1394" t="s">
        <v>24</v>
      </c>
      <c r="N1394" t="b">
        <v>0</v>
      </c>
      <c r="O1394" t="s">
        <v>25</v>
      </c>
      <c r="P1394" t="str">
        <f t="shared" si="42"/>
        <v>Armed</v>
      </c>
      <c r="Q1394" t="str">
        <f t="shared" si="43"/>
        <v>31-50</v>
      </c>
    </row>
    <row r="1395" spans="1:17" x14ac:dyDescent="0.2">
      <c r="A1395">
        <v>1620</v>
      </c>
      <c r="B1395" t="s">
        <v>2412</v>
      </c>
      <c r="C1395" s="1">
        <v>42534</v>
      </c>
      <c r="D1395" t="s">
        <v>17</v>
      </c>
      <c r="E1395" t="s">
        <v>18</v>
      </c>
      <c r="F1395">
        <v>18</v>
      </c>
      <c r="G1395" t="s">
        <v>19</v>
      </c>
      <c r="H1395" t="s">
        <v>30</v>
      </c>
      <c r="I1395" t="s">
        <v>2413</v>
      </c>
      <c r="J1395" t="s">
        <v>282</v>
      </c>
      <c r="K1395" t="b">
        <v>0</v>
      </c>
      <c r="L1395" t="s">
        <v>37</v>
      </c>
      <c r="M1395" t="s">
        <v>24</v>
      </c>
      <c r="N1395" t="b">
        <v>0</v>
      </c>
      <c r="O1395" t="s">
        <v>25</v>
      </c>
      <c r="P1395" t="str">
        <f t="shared" si="42"/>
        <v>Armed</v>
      </c>
      <c r="Q1395" t="str">
        <f t="shared" si="43"/>
        <v>18-30</v>
      </c>
    </row>
    <row r="1396" spans="1:17" x14ac:dyDescent="0.2">
      <c r="A1396">
        <v>1621</v>
      </c>
      <c r="B1396" t="s">
        <v>2414</v>
      </c>
      <c r="C1396" s="1">
        <v>42534</v>
      </c>
      <c r="D1396" t="s">
        <v>17</v>
      </c>
      <c r="E1396" t="s">
        <v>18</v>
      </c>
      <c r="F1396">
        <v>80</v>
      </c>
      <c r="G1396" t="s">
        <v>19</v>
      </c>
      <c r="H1396" t="s">
        <v>34</v>
      </c>
      <c r="I1396" t="s">
        <v>2415</v>
      </c>
      <c r="J1396" t="s">
        <v>2120</v>
      </c>
      <c r="K1396" t="b">
        <v>0</v>
      </c>
      <c r="L1396" t="s">
        <v>23</v>
      </c>
      <c r="M1396" t="s">
        <v>55</v>
      </c>
      <c r="N1396" t="b">
        <v>0</v>
      </c>
      <c r="O1396" t="s">
        <v>25</v>
      </c>
      <c r="P1396" t="str">
        <f t="shared" si="42"/>
        <v>Armed</v>
      </c>
      <c r="Q1396" t="str">
        <f t="shared" si="43"/>
        <v>50+</v>
      </c>
    </row>
    <row r="1397" spans="1:17" x14ac:dyDescent="0.2">
      <c r="A1397">
        <v>1623</v>
      </c>
      <c r="B1397" t="s">
        <v>2416</v>
      </c>
      <c r="C1397" s="1">
        <v>42534</v>
      </c>
      <c r="D1397" t="s">
        <v>17</v>
      </c>
      <c r="E1397" t="s">
        <v>82</v>
      </c>
      <c r="F1397">
        <v>43</v>
      </c>
      <c r="G1397" t="s">
        <v>19</v>
      </c>
      <c r="H1397" t="s">
        <v>26</v>
      </c>
      <c r="I1397" t="s">
        <v>2071</v>
      </c>
      <c r="J1397" t="s">
        <v>22</v>
      </c>
      <c r="K1397" t="b">
        <v>0</v>
      </c>
      <c r="L1397" t="s">
        <v>85</v>
      </c>
      <c r="M1397" t="s">
        <v>55</v>
      </c>
      <c r="N1397" t="b">
        <v>0</v>
      </c>
      <c r="O1397" t="s">
        <v>82</v>
      </c>
      <c r="P1397" t="str">
        <f t="shared" si="42"/>
        <v>Armed</v>
      </c>
      <c r="Q1397" t="str">
        <f t="shared" si="43"/>
        <v>31-50</v>
      </c>
    </row>
    <row r="1398" spans="1:17" x14ac:dyDescent="0.2">
      <c r="A1398">
        <v>1618</v>
      </c>
      <c r="B1398" t="s">
        <v>2417</v>
      </c>
      <c r="C1398" s="1">
        <v>42535</v>
      </c>
      <c r="D1398" t="s">
        <v>17</v>
      </c>
      <c r="E1398" t="s">
        <v>82</v>
      </c>
      <c r="F1398">
        <v>50</v>
      </c>
      <c r="G1398" t="s">
        <v>19</v>
      </c>
      <c r="H1398" t="s">
        <v>34</v>
      </c>
      <c r="I1398" t="s">
        <v>308</v>
      </c>
      <c r="J1398" t="s">
        <v>0</v>
      </c>
      <c r="K1398" t="b">
        <v>0</v>
      </c>
      <c r="L1398" t="s">
        <v>37</v>
      </c>
      <c r="M1398" t="s">
        <v>55</v>
      </c>
      <c r="N1398" t="b">
        <v>1</v>
      </c>
      <c r="O1398" t="s">
        <v>82</v>
      </c>
      <c r="P1398" t="str">
        <f t="shared" si="42"/>
        <v>Armed</v>
      </c>
      <c r="Q1398" t="str">
        <f t="shared" si="43"/>
        <v>31-50</v>
      </c>
    </row>
    <row r="1399" spans="1:17" x14ac:dyDescent="0.2">
      <c r="A1399">
        <v>1622</v>
      </c>
      <c r="B1399" t="s">
        <v>2418</v>
      </c>
      <c r="C1399" s="1">
        <v>42535</v>
      </c>
      <c r="D1399" t="s">
        <v>17</v>
      </c>
      <c r="E1399" t="s">
        <v>18</v>
      </c>
      <c r="F1399">
        <v>47</v>
      </c>
      <c r="G1399" t="s">
        <v>19</v>
      </c>
      <c r="H1399" t="s">
        <v>26</v>
      </c>
      <c r="I1399" t="s">
        <v>1150</v>
      </c>
      <c r="J1399" t="s">
        <v>118</v>
      </c>
      <c r="K1399" t="b">
        <v>0</v>
      </c>
      <c r="L1399" t="s">
        <v>23</v>
      </c>
      <c r="M1399" t="s">
        <v>24</v>
      </c>
      <c r="N1399" t="b">
        <v>0</v>
      </c>
      <c r="O1399" t="s">
        <v>25</v>
      </c>
      <c r="P1399" t="str">
        <f t="shared" si="42"/>
        <v>Armed</v>
      </c>
      <c r="Q1399" t="str">
        <f t="shared" si="43"/>
        <v>31-50</v>
      </c>
    </row>
    <row r="1400" spans="1:17" x14ac:dyDescent="0.2">
      <c r="A1400">
        <v>1624</v>
      </c>
      <c r="B1400" t="s">
        <v>2419</v>
      </c>
      <c r="C1400" s="1">
        <v>42535</v>
      </c>
      <c r="D1400" t="s">
        <v>17</v>
      </c>
      <c r="E1400" t="s">
        <v>18</v>
      </c>
      <c r="F1400">
        <v>54</v>
      </c>
      <c r="G1400" t="s">
        <v>19</v>
      </c>
      <c r="H1400" t="s">
        <v>37</v>
      </c>
      <c r="I1400" t="s">
        <v>1387</v>
      </c>
      <c r="J1400" t="s">
        <v>71</v>
      </c>
      <c r="K1400" t="b">
        <v>0</v>
      </c>
      <c r="L1400" t="s">
        <v>23</v>
      </c>
      <c r="M1400" t="s">
        <v>24</v>
      </c>
      <c r="N1400" t="b">
        <v>0</v>
      </c>
      <c r="O1400" t="s">
        <v>25</v>
      </c>
      <c r="P1400" t="str">
        <f t="shared" si="42"/>
        <v>Armed</v>
      </c>
      <c r="Q1400" t="str">
        <f t="shared" si="43"/>
        <v>50+</v>
      </c>
    </row>
    <row r="1401" spans="1:17" x14ac:dyDescent="0.2">
      <c r="A1401">
        <v>1625</v>
      </c>
      <c r="B1401" t="s">
        <v>2420</v>
      </c>
      <c r="C1401" s="1">
        <v>42535</v>
      </c>
      <c r="D1401" t="s">
        <v>17</v>
      </c>
      <c r="E1401" t="s">
        <v>82</v>
      </c>
      <c r="F1401">
        <v>22</v>
      </c>
      <c r="G1401" t="s">
        <v>19</v>
      </c>
      <c r="H1401" t="s">
        <v>34</v>
      </c>
      <c r="I1401" t="s">
        <v>2421</v>
      </c>
      <c r="J1401" t="s">
        <v>42</v>
      </c>
      <c r="K1401" t="b">
        <v>0</v>
      </c>
      <c r="L1401" t="s">
        <v>23</v>
      </c>
      <c r="M1401" t="s">
        <v>24</v>
      </c>
      <c r="N1401" t="b">
        <v>0</v>
      </c>
      <c r="O1401" t="s">
        <v>82</v>
      </c>
      <c r="P1401" t="str">
        <f t="shared" si="42"/>
        <v>Armed</v>
      </c>
      <c r="Q1401" t="str">
        <f t="shared" si="43"/>
        <v>18-30</v>
      </c>
    </row>
    <row r="1402" spans="1:17" x14ac:dyDescent="0.2">
      <c r="A1402">
        <v>1626</v>
      </c>
      <c r="B1402" t="s">
        <v>2422</v>
      </c>
      <c r="C1402" s="1">
        <v>42536</v>
      </c>
      <c r="D1402" t="s">
        <v>17</v>
      </c>
      <c r="E1402" t="s">
        <v>82</v>
      </c>
      <c r="F1402">
        <v>43</v>
      </c>
      <c r="G1402" t="s">
        <v>19</v>
      </c>
      <c r="H1402" t="s">
        <v>26</v>
      </c>
      <c r="I1402" t="s">
        <v>550</v>
      </c>
      <c r="J1402" t="s">
        <v>51</v>
      </c>
      <c r="K1402" t="b">
        <v>0</v>
      </c>
      <c r="L1402" t="s">
        <v>23</v>
      </c>
      <c r="M1402" t="s">
        <v>55</v>
      </c>
      <c r="N1402" t="b">
        <v>0</v>
      </c>
      <c r="O1402" t="s">
        <v>82</v>
      </c>
      <c r="P1402" t="str">
        <f t="shared" si="42"/>
        <v>Armed</v>
      </c>
      <c r="Q1402" t="str">
        <f t="shared" si="43"/>
        <v>31-50</v>
      </c>
    </row>
    <row r="1403" spans="1:17" x14ac:dyDescent="0.2">
      <c r="A1403">
        <v>1627</v>
      </c>
      <c r="B1403" t="s">
        <v>2423</v>
      </c>
      <c r="C1403" s="1">
        <v>42536</v>
      </c>
      <c r="D1403" t="s">
        <v>17</v>
      </c>
      <c r="E1403" t="s">
        <v>18</v>
      </c>
      <c r="F1403">
        <v>38</v>
      </c>
      <c r="G1403" t="s">
        <v>19</v>
      </c>
      <c r="H1403" t="s">
        <v>26</v>
      </c>
      <c r="I1403" t="s">
        <v>2424</v>
      </c>
      <c r="J1403" t="s">
        <v>348</v>
      </c>
      <c r="K1403" t="b">
        <v>1</v>
      </c>
      <c r="L1403" t="s">
        <v>23</v>
      </c>
      <c r="M1403" t="s">
        <v>55</v>
      </c>
      <c r="N1403" t="b">
        <v>0</v>
      </c>
      <c r="O1403" t="s">
        <v>25</v>
      </c>
      <c r="P1403" t="str">
        <f t="shared" si="42"/>
        <v>Armed</v>
      </c>
      <c r="Q1403" t="str">
        <f t="shared" si="43"/>
        <v>31-50</v>
      </c>
    </row>
    <row r="1404" spans="1:17" x14ac:dyDescent="0.2">
      <c r="A1404">
        <v>1628</v>
      </c>
      <c r="B1404" t="s">
        <v>2425</v>
      </c>
      <c r="C1404" s="1">
        <v>42537</v>
      </c>
      <c r="D1404" t="s">
        <v>17</v>
      </c>
      <c r="E1404" t="s">
        <v>18</v>
      </c>
      <c r="F1404">
        <v>36</v>
      </c>
      <c r="G1404" t="s">
        <v>19</v>
      </c>
      <c r="H1404" t="s">
        <v>26</v>
      </c>
      <c r="I1404" t="s">
        <v>2426</v>
      </c>
      <c r="J1404" t="s">
        <v>84</v>
      </c>
      <c r="K1404" t="b">
        <v>0</v>
      </c>
      <c r="L1404" t="s">
        <v>23</v>
      </c>
      <c r="M1404" t="s">
        <v>24</v>
      </c>
      <c r="N1404" t="b">
        <v>1</v>
      </c>
      <c r="O1404" t="s">
        <v>25</v>
      </c>
      <c r="P1404" t="str">
        <f t="shared" si="42"/>
        <v>Armed</v>
      </c>
      <c r="Q1404" t="str">
        <f t="shared" si="43"/>
        <v>31-50</v>
      </c>
    </row>
    <row r="1405" spans="1:17" x14ac:dyDescent="0.2">
      <c r="A1405">
        <v>1629</v>
      </c>
      <c r="B1405" t="s">
        <v>2427</v>
      </c>
      <c r="C1405" s="1">
        <v>42537</v>
      </c>
      <c r="D1405" t="s">
        <v>17</v>
      </c>
      <c r="E1405" t="s">
        <v>82</v>
      </c>
      <c r="F1405">
        <v>30</v>
      </c>
      <c r="G1405" t="s">
        <v>19</v>
      </c>
      <c r="H1405" t="s">
        <v>34</v>
      </c>
      <c r="I1405" t="s">
        <v>2246</v>
      </c>
      <c r="J1405" t="s">
        <v>47</v>
      </c>
      <c r="K1405" t="b">
        <v>0</v>
      </c>
      <c r="L1405" t="s">
        <v>23</v>
      </c>
      <c r="M1405" t="s">
        <v>55</v>
      </c>
      <c r="N1405" t="b">
        <v>0</v>
      </c>
      <c r="O1405" t="s">
        <v>82</v>
      </c>
      <c r="P1405" t="str">
        <f t="shared" si="42"/>
        <v>Armed</v>
      </c>
      <c r="Q1405" t="str">
        <f t="shared" si="43"/>
        <v>18-30</v>
      </c>
    </row>
    <row r="1406" spans="1:17" x14ac:dyDescent="0.2">
      <c r="A1406">
        <v>1630</v>
      </c>
      <c r="B1406" t="s">
        <v>2428</v>
      </c>
      <c r="C1406" s="1">
        <v>42537</v>
      </c>
      <c r="D1406" t="s">
        <v>17</v>
      </c>
      <c r="E1406" t="s">
        <v>18</v>
      </c>
      <c r="F1406">
        <v>59</v>
      </c>
      <c r="G1406" t="s">
        <v>19</v>
      </c>
      <c r="H1406" t="s">
        <v>26</v>
      </c>
      <c r="I1406" t="s">
        <v>2429</v>
      </c>
      <c r="J1406" t="s">
        <v>74</v>
      </c>
      <c r="K1406" t="b">
        <v>1</v>
      </c>
      <c r="L1406" t="s">
        <v>37</v>
      </c>
      <c r="M1406" t="s">
        <v>24</v>
      </c>
      <c r="N1406" t="b">
        <v>0</v>
      </c>
      <c r="O1406" t="s">
        <v>25</v>
      </c>
      <c r="P1406" t="str">
        <f t="shared" si="42"/>
        <v>Armed</v>
      </c>
      <c r="Q1406" t="str">
        <f t="shared" si="43"/>
        <v>50+</v>
      </c>
    </row>
    <row r="1407" spans="1:17" x14ac:dyDescent="0.2">
      <c r="A1407">
        <v>1837</v>
      </c>
      <c r="B1407" t="s">
        <v>2430</v>
      </c>
      <c r="C1407" s="1">
        <v>42537</v>
      </c>
      <c r="D1407" t="s">
        <v>17</v>
      </c>
      <c r="E1407" t="s">
        <v>18</v>
      </c>
      <c r="F1407">
        <v>21</v>
      </c>
      <c r="G1407" t="s">
        <v>19</v>
      </c>
      <c r="H1407" t="s">
        <v>34</v>
      </c>
      <c r="I1407" t="s">
        <v>109</v>
      </c>
      <c r="J1407" t="s">
        <v>110</v>
      </c>
      <c r="K1407" t="b">
        <v>0</v>
      </c>
      <c r="L1407" t="s">
        <v>23</v>
      </c>
      <c r="M1407" t="s">
        <v>55</v>
      </c>
      <c r="N1407" t="b">
        <v>0</v>
      </c>
      <c r="O1407" t="s">
        <v>25</v>
      </c>
      <c r="P1407" t="str">
        <f t="shared" si="42"/>
        <v>Armed</v>
      </c>
      <c r="Q1407" t="str">
        <f t="shared" si="43"/>
        <v>18-30</v>
      </c>
    </row>
    <row r="1408" spans="1:17" x14ac:dyDescent="0.2">
      <c r="A1408">
        <v>1633</v>
      </c>
      <c r="B1408" t="s">
        <v>2431</v>
      </c>
      <c r="C1408" s="1">
        <v>42539</v>
      </c>
      <c r="D1408" t="s">
        <v>17</v>
      </c>
      <c r="E1408" t="s">
        <v>40</v>
      </c>
      <c r="F1408">
        <v>34</v>
      </c>
      <c r="G1408" t="s">
        <v>19</v>
      </c>
      <c r="H1408" t="s">
        <v>26</v>
      </c>
      <c r="I1408" t="s">
        <v>779</v>
      </c>
      <c r="J1408" t="s">
        <v>282</v>
      </c>
      <c r="K1408" t="b">
        <v>0</v>
      </c>
      <c r="L1408" t="s">
        <v>23</v>
      </c>
      <c r="M1408" t="s">
        <v>24</v>
      </c>
      <c r="N1408" t="b">
        <v>1</v>
      </c>
      <c r="O1408" t="s">
        <v>43</v>
      </c>
      <c r="P1408" t="str">
        <f t="shared" si="42"/>
        <v>Armed</v>
      </c>
      <c r="Q1408" t="str">
        <f t="shared" si="43"/>
        <v>31-50</v>
      </c>
    </row>
    <row r="1409" spans="1:17" x14ac:dyDescent="0.2">
      <c r="A1409">
        <v>1634</v>
      </c>
      <c r="B1409" t="s">
        <v>2432</v>
      </c>
      <c r="C1409" s="1">
        <v>42539</v>
      </c>
      <c r="D1409" t="s">
        <v>17</v>
      </c>
      <c r="E1409" t="s">
        <v>82</v>
      </c>
      <c r="F1409">
        <v>17</v>
      </c>
      <c r="G1409" t="s">
        <v>19</v>
      </c>
      <c r="H1409" t="s">
        <v>26</v>
      </c>
      <c r="I1409" t="s">
        <v>1469</v>
      </c>
      <c r="J1409" t="s">
        <v>42</v>
      </c>
      <c r="K1409" t="b">
        <v>0</v>
      </c>
      <c r="L1409" t="s">
        <v>37</v>
      </c>
      <c r="M1409" t="s">
        <v>55</v>
      </c>
      <c r="N1409" t="b">
        <v>0</v>
      </c>
      <c r="O1409" t="s">
        <v>82</v>
      </c>
      <c r="P1409" t="str">
        <f t="shared" si="42"/>
        <v>Armed</v>
      </c>
      <c r="Q1409" t="str">
        <f t="shared" si="43"/>
        <v>Under 18</v>
      </c>
    </row>
    <row r="1410" spans="1:17" x14ac:dyDescent="0.2">
      <c r="A1410">
        <v>1637</v>
      </c>
      <c r="B1410" t="s">
        <v>2433</v>
      </c>
      <c r="C1410" s="1">
        <v>42539</v>
      </c>
      <c r="D1410" t="s">
        <v>17</v>
      </c>
      <c r="E1410" t="s">
        <v>33</v>
      </c>
      <c r="F1410">
        <v>37</v>
      </c>
      <c r="G1410" t="s">
        <v>19</v>
      </c>
      <c r="H1410" t="s">
        <v>30</v>
      </c>
      <c r="I1410" t="s">
        <v>2401</v>
      </c>
      <c r="J1410" t="s">
        <v>299</v>
      </c>
      <c r="K1410" t="b">
        <v>0</v>
      </c>
      <c r="L1410" t="s">
        <v>23</v>
      </c>
      <c r="M1410" t="s">
        <v>80</v>
      </c>
      <c r="N1410" t="b">
        <v>0</v>
      </c>
      <c r="O1410" t="s">
        <v>33</v>
      </c>
      <c r="P1410" t="str">
        <f t="shared" si="42"/>
        <v>Unarmed</v>
      </c>
      <c r="Q1410" t="str">
        <f t="shared" si="43"/>
        <v>31-50</v>
      </c>
    </row>
    <row r="1411" spans="1:17" x14ac:dyDescent="0.2">
      <c r="A1411">
        <v>1631</v>
      </c>
      <c r="B1411" t="s">
        <v>2434</v>
      </c>
      <c r="C1411" s="1">
        <v>42540</v>
      </c>
      <c r="D1411" t="s">
        <v>17</v>
      </c>
      <c r="E1411" t="s">
        <v>18</v>
      </c>
      <c r="F1411">
        <v>25</v>
      </c>
      <c r="G1411" t="s">
        <v>19</v>
      </c>
      <c r="H1411" t="s">
        <v>30</v>
      </c>
      <c r="I1411" t="s">
        <v>661</v>
      </c>
      <c r="J1411" t="s">
        <v>262</v>
      </c>
      <c r="K1411" t="b">
        <v>0</v>
      </c>
      <c r="L1411" t="s">
        <v>23</v>
      </c>
      <c r="M1411" t="s">
        <v>24</v>
      </c>
      <c r="N1411" t="b">
        <v>0</v>
      </c>
      <c r="O1411" t="s">
        <v>25</v>
      </c>
      <c r="P1411" t="str">
        <f t="shared" ref="P1411:P1474" si="44">IF(E1411="unarmed", "Unarmed", "Armed")</f>
        <v>Armed</v>
      </c>
      <c r="Q1411" t="str">
        <f t="shared" ref="Q1411:Q1474" si="45">IF(F1411&lt;18, "Under 18", IF(F1411&lt;=30, "18-30", IF(F1411&lt;=50, "31-50", "50+")))</f>
        <v>18-30</v>
      </c>
    </row>
    <row r="1412" spans="1:17" x14ac:dyDescent="0.2">
      <c r="A1412">
        <v>1632</v>
      </c>
      <c r="B1412" t="s">
        <v>2435</v>
      </c>
      <c r="C1412" s="1">
        <v>42541</v>
      </c>
      <c r="D1412" t="s">
        <v>17</v>
      </c>
      <c r="E1412" t="s">
        <v>18</v>
      </c>
      <c r="F1412">
        <v>23</v>
      </c>
      <c r="G1412" t="s">
        <v>19</v>
      </c>
      <c r="H1412" t="s">
        <v>30</v>
      </c>
      <c r="I1412" t="s">
        <v>2436</v>
      </c>
      <c r="J1412" t="s">
        <v>365</v>
      </c>
      <c r="K1412" t="b">
        <v>0</v>
      </c>
      <c r="L1412" t="s">
        <v>23</v>
      </c>
      <c r="M1412" t="s">
        <v>24</v>
      </c>
      <c r="N1412" t="b">
        <v>0</v>
      </c>
      <c r="O1412" t="s">
        <v>25</v>
      </c>
      <c r="P1412" t="str">
        <f t="shared" si="44"/>
        <v>Armed</v>
      </c>
      <c r="Q1412" t="str">
        <f t="shared" si="45"/>
        <v>18-30</v>
      </c>
    </row>
    <row r="1413" spans="1:17" x14ac:dyDescent="0.2">
      <c r="A1413">
        <v>1638</v>
      </c>
      <c r="B1413" t="s">
        <v>2437</v>
      </c>
      <c r="C1413" s="1">
        <v>42541</v>
      </c>
      <c r="D1413" t="s">
        <v>32</v>
      </c>
      <c r="E1413" t="s">
        <v>66</v>
      </c>
      <c r="F1413">
        <v>20</v>
      </c>
      <c r="G1413" t="s">
        <v>19</v>
      </c>
      <c r="H1413" t="s">
        <v>26</v>
      </c>
      <c r="I1413" t="s">
        <v>2438</v>
      </c>
      <c r="J1413" t="s">
        <v>54</v>
      </c>
      <c r="K1413" t="b">
        <v>0</v>
      </c>
      <c r="L1413" t="s">
        <v>37</v>
      </c>
      <c r="M1413" t="s">
        <v>24</v>
      </c>
      <c r="N1413" t="b">
        <v>1</v>
      </c>
      <c r="O1413" t="s">
        <v>68</v>
      </c>
      <c r="P1413" t="str">
        <f t="shared" si="44"/>
        <v>Armed</v>
      </c>
      <c r="Q1413" t="str">
        <f t="shared" si="45"/>
        <v>18-30</v>
      </c>
    </row>
    <row r="1414" spans="1:17" x14ac:dyDescent="0.2">
      <c r="A1414">
        <v>1640</v>
      </c>
      <c r="B1414" t="s">
        <v>2439</v>
      </c>
      <c r="C1414" s="1">
        <v>42542</v>
      </c>
      <c r="D1414" t="s">
        <v>17</v>
      </c>
      <c r="E1414" t="s">
        <v>40</v>
      </c>
      <c r="F1414">
        <v>19</v>
      </c>
      <c r="G1414" t="s">
        <v>19</v>
      </c>
      <c r="H1414" t="s">
        <v>26</v>
      </c>
      <c r="I1414" t="s">
        <v>2440</v>
      </c>
      <c r="J1414" t="s">
        <v>168</v>
      </c>
      <c r="K1414" t="b">
        <v>1</v>
      </c>
      <c r="L1414" t="s">
        <v>23</v>
      </c>
      <c r="M1414" t="s">
        <v>55</v>
      </c>
      <c r="N1414" t="b">
        <v>0</v>
      </c>
      <c r="O1414" t="s">
        <v>43</v>
      </c>
      <c r="P1414" t="str">
        <f t="shared" si="44"/>
        <v>Armed</v>
      </c>
      <c r="Q1414" t="str">
        <f t="shared" si="45"/>
        <v>18-30</v>
      </c>
    </row>
    <row r="1415" spans="1:17" x14ac:dyDescent="0.2">
      <c r="A1415">
        <v>1642</v>
      </c>
      <c r="B1415" t="s">
        <v>2441</v>
      </c>
      <c r="C1415" s="1">
        <v>42542</v>
      </c>
      <c r="D1415" t="s">
        <v>17</v>
      </c>
      <c r="E1415" t="s">
        <v>18</v>
      </c>
      <c r="F1415">
        <v>50</v>
      </c>
      <c r="G1415" t="s">
        <v>19</v>
      </c>
      <c r="H1415" t="s">
        <v>26</v>
      </c>
      <c r="I1415" t="s">
        <v>1000</v>
      </c>
      <c r="J1415" t="s">
        <v>761</v>
      </c>
      <c r="K1415" t="b">
        <v>1</v>
      </c>
      <c r="L1415" t="s">
        <v>23</v>
      </c>
      <c r="M1415" t="s">
        <v>24</v>
      </c>
      <c r="N1415" t="b">
        <v>0</v>
      </c>
      <c r="O1415" t="s">
        <v>25</v>
      </c>
      <c r="P1415" t="str">
        <f t="shared" si="44"/>
        <v>Armed</v>
      </c>
      <c r="Q1415" t="str">
        <f t="shared" si="45"/>
        <v>31-50</v>
      </c>
    </row>
    <row r="1416" spans="1:17" x14ac:dyDescent="0.2">
      <c r="A1416">
        <v>1643</v>
      </c>
      <c r="B1416" t="s">
        <v>2442</v>
      </c>
      <c r="C1416" s="1">
        <v>42542</v>
      </c>
      <c r="D1416" t="s">
        <v>17</v>
      </c>
      <c r="E1416" t="s">
        <v>2443</v>
      </c>
      <c r="F1416">
        <v>24</v>
      </c>
      <c r="G1416" t="s">
        <v>19</v>
      </c>
      <c r="H1416" t="s">
        <v>34</v>
      </c>
      <c r="I1416" t="s">
        <v>2444</v>
      </c>
      <c r="J1416" t="s">
        <v>255</v>
      </c>
      <c r="K1416" t="b">
        <v>1</v>
      </c>
      <c r="L1416" t="s">
        <v>23</v>
      </c>
      <c r="M1416" t="s">
        <v>24</v>
      </c>
      <c r="N1416" t="b">
        <v>0</v>
      </c>
      <c r="O1416" t="s">
        <v>43</v>
      </c>
      <c r="P1416" t="str">
        <f t="shared" si="44"/>
        <v>Armed</v>
      </c>
      <c r="Q1416" t="str">
        <f t="shared" si="45"/>
        <v>18-30</v>
      </c>
    </row>
    <row r="1417" spans="1:17" x14ac:dyDescent="0.2">
      <c r="A1417">
        <v>1641</v>
      </c>
      <c r="B1417" t="s">
        <v>2445</v>
      </c>
      <c r="C1417" s="1">
        <v>42543</v>
      </c>
      <c r="D1417" t="s">
        <v>17</v>
      </c>
      <c r="E1417" t="s">
        <v>18</v>
      </c>
      <c r="F1417">
        <v>25</v>
      </c>
      <c r="G1417" t="s">
        <v>19</v>
      </c>
      <c r="H1417" t="s">
        <v>26</v>
      </c>
      <c r="I1417" t="s">
        <v>1514</v>
      </c>
      <c r="J1417" t="s">
        <v>47</v>
      </c>
      <c r="K1417" t="b">
        <v>0</v>
      </c>
      <c r="L1417" t="s">
        <v>23</v>
      </c>
      <c r="M1417" t="s">
        <v>24</v>
      </c>
      <c r="N1417" t="b">
        <v>0</v>
      </c>
      <c r="O1417" t="s">
        <v>25</v>
      </c>
      <c r="P1417" t="str">
        <f t="shared" si="44"/>
        <v>Armed</v>
      </c>
      <c r="Q1417" t="str">
        <f t="shared" si="45"/>
        <v>18-30</v>
      </c>
    </row>
    <row r="1418" spans="1:17" x14ac:dyDescent="0.2">
      <c r="A1418">
        <v>1644</v>
      </c>
      <c r="B1418" t="s">
        <v>2446</v>
      </c>
      <c r="C1418" s="1">
        <v>42543</v>
      </c>
      <c r="D1418" t="s">
        <v>17</v>
      </c>
      <c r="E1418" t="s">
        <v>82</v>
      </c>
      <c r="F1418">
        <v>20</v>
      </c>
      <c r="G1418" t="s">
        <v>19</v>
      </c>
      <c r="H1418" t="s">
        <v>30</v>
      </c>
      <c r="I1418" t="s">
        <v>328</v>
      </c>
      <c r="J1418" t="s">
        <v>282</v>
      </c>
      <c r="K1418" t="b">
        <v>0</v>
      </c>
      <c r="L1418" t="s">
        <v>23</v>
      </c>
      <c r="M1418" t="s">
        <v>55</v>
      </c>
      <c r="N1418" t="b">
        <v>0</v>
      </c>
      <c r="O1418" t="s">
        <v>82</v>
      </c>
      <c r="P1418" t="str">
        <f t="shared" si="44"/>
        <v>Armed</v>
      </c>
      <c r="Q1418" t="str">
        <f t="shared" si="45"/>
        <v>18-30</v>
      </c>
    </row>
    <row r="1419" spans="1:17" x14ac:dyDescent="0.2">
      <c r="A1419">
        <v>1645</v>
      </c>
      <c r="B1419" t="s">
        <v>2447</v>
      </c>
      <c r="C1419" s="1">
        <v>42543</v>
      </c>
      <c r="D1419" t="s">
        <v>17</v>
      </c>
      <c r="E1419" t="s">
        <v>66</v>
      </c>
      <c r="F1419">
        <v>37</v>
      </c>
      <c r="G1419" t="s">
        <v>19</v>
      </c>
      <c r="H1419" t="s">
        <v>26</v>
      </c>
      <c r="I1419" t="s">
        <v>2448</v>
      </c>
      <c r="J1419" t="s">
        <v>175</v>
      </c>
      <c r="K1419" t="b">
        <v>0</v>
      </c>
      <c r="L1419" t="s">
        <v>37</v>
      </c>
      <c r="M1419" t="s">
        <v>24</v>
      </c>
      <c r="N1419" t="b">
        <v>0</v>
      </c>
      <c r="O1419" t="s">
        <v>68</v>
      </c>
      <c r="P1419" t="str">
        <f t="shared" si="44"/>
        <v>Armed</v>
      </c>
      <c r="Q1419" t="str">
        <f t="shared" si="45"/>
        <v>31-50</v>
      </c>
    </row>
    <row r="1420" spans="1:17" x14ac:dyDescent="0.2">
      <c r="A1420">
        <v>1646</v>
      </c>
      <c r="B1420" t="s">
        <v>2449</v>
      </c>
      <c r="C1420" s="1">
        <v>42543</v>
      </c>
      <c r="D1420" t="s">
        <v>17</v>
      </c>
      <c r="E1420" t="s">
        <v>18</v>
      </c>
      <c r="F1420">
        <v>44</v>
      </c>
      <c r="G1420" t="s">
        <v>19</v>
      </c>
      <c r="H1420" t="s">
        <v>30</v>
      </c>
      <c r="I1420" t="s">
        <v>2450</v>
      </c>
      <c r="J1420" t="s">
        <v>299</v>
      </c>
      <c r="K1420" t="b">
        <v>0</v>
      </c>
      <c r="L1420" t="s">
        <v>23</v>
      </c>
      <c r="M1420" t="s">
        <v>80</v>
      </c>
      <c r="N1420" t="b">
        <v>0</v>
      </c>
      <c r="O1420" t="s">
        <v>25</v>
      </c>
      <c r="P1420" t="str">
        <f t="shared" si="44"/>
        <v>Armed</v>
      </c>
      <c r="Q1420" t="str">
        <f t="shared" si="45"/>
        <v>31-50</v>
      </c>
    </row>
    <row r="1421" spans="1:17" x14ac:dyDescent="0.2">
      <c r="A1421">
        <v>1647</v>
      </c>
      <c r="B1421" t="s">
        <v>2451</v>
      </c>
      <c r="C1421" s="1">
        <v>42543</v>
      </c>
      <c r="D1421" t="s">
        <v>17</v>
      </c>
      <c r="E1421" t="s">
        <v>33</v>
      </c>
      <c r="F1421">
        <v>22</v>
      </c>
      <c r="G1421" t="s">
        <v>19</v>
      </c>
      <c r="H1421" t="s">
        <v>30</v>
      </c>
      <c r="I1421" t="s">
        <v>409</v>
      </c>
      <c r="J1421" t="s">
        <v>234</v>
      </c>
      <c r="K1421" t="b">
        <v>0</v>
      </c>
      <c r="L1421" t="s">
        <v>85</v>
      </c>
      <c r="M1421" t="s">
        <v>37</v>
      </c>
      <c r="N1421" t="b">
        <v>0</v>
      </c>
      <c r="O1421" t="s">
        <v>33</v>
      </c>
      <c r="P1421" t="str">
        <f t="shared" si="44"/>
        <v>Unarmed</v>
      </c>
      <c r="Q1421" t="str">
        <f t="shared" si="45"/>
        <v>18-30</v>
      </c>
    </row>
    <row r="1422" spans="1:17" x14ac:dyDescent="0.2">
      <c r="A1422">
        <v>1651</v>
      </c>
      <c r="B1422" t="s">
        <v>2452</v>
      </c>
      <c r="C1422" s="1">
        <v>42543</v>
      </c>
      <c r="D1422" t="s">
        <v>17</v>
      </c>
      <c r="E1422" t="s">
        <v>18</v>
      </c>
      <c r="F1422">
        <v>31</v>
      </c>
      <c r="G1422" t="s">
        <v>19</v>
      </c>
      <c r="H1422" t="s">
        <v>26</v>
      </c>
      <c r="I1422" t="s">
        <v>2453</v>
      </c>
      <c r="J1422" t="s">
        <v>71</v>
      </c>
      <c r="K1422" t="b">
        <v>0</v>
      </c>
      <c r="L1422" t="s">
        <v>23</v>
      </c>
      <c r="M1422" t="s">
        <v>24</v>
      </c>
      <c r="N1422" t="b">
        <v>1</v>
      </c>
      <c r="O1422" t="s">
        <v>25</v>
      </c>
      <c r="P1422" t="str">
        <f t="shared" si="44"/>
        <v>Armed</v>
      </c>
      <c r="Q1422" t="str">
        <f t="shared" si="45"/>
        <v>31-50</v>
      </c>
    </row>
    <row r="1423" spans="1:17" x14ac:dyDescent="0.2">
      <c r="A1423">
        <v>1648</v>
      </c>
      <c r="B1423" t="s">
        <v>2454</v>
      </c>
      <c r="C1423" s="1">
        <v>42544</v>
      </c>
      <c r="D1423" t="s">
        <v>17</v>
      </c>
      <c r="E1423" t="s">
        <v>18</v>
      </c>
      <c r="F1423">
        <v>25</v>
      </c>
      <c r="G1423" t="s">
        <v>19</v>
      </c>
      <c r="H1423" t="s">
        <v>30</v>
      </c>
      <c r="I1423" t="s">
        <v>1015</v>
      </c>
      <c r="J1423" t="s">
        <v>348</v>
      </c>
      <c r="K1423" t="b">
        <v>0</v>
      </c>
      <c r="L1423" t="s">
        <v>37</v>
      </c>
      <c r="M1423" t="s">
        <v>24</v>
      </c>
      <c r="N1423" t="b">
        <v>1</v>
      </c>
      <c r="O1423" t="s">
        <v>25</v>
      </c>
      <c r="P1423" t="str">
        <f t="shared" si="44"/>
        <v>Armed</v>
      </c>
      <c r="Q1423" t="str">
        <f t="shared" si="45"/>
        <v>18-30</v>
      </c>
    </row>
    <row r="1424" spans="1:17" x14ac:dyDescent="0.2">
      <c r="A1424">
        <v>1649</v>
      </c>
      <c r="B1424" t="s">
        <v>2455</v>
      </c>
      <c r="C1424" s="1">
        <v>42544</v>
      </c>
      <c r="D1424" t="s">
        <v>17</v>
      </c>
      <c r="E1424" t="s">
        <v>18</v>
      </c>
      <c r="F1424">
        <v>37</v>
      </c>
      <c r="G1424" t="s">
        <v>19</v>
      </c>
      <c r="H1424" t="s">
        <v>30</v>
      </c>
      <c r="I1424" t="s">
        <v>2456</v>
      </c>
      <c r="J1424" t="s">
        <v>102</v>
      </c>
      <c r="K1424" t="b">
        <v>0</v>
      </c>
      <c r="L1424" t="s">
        <v>23</v>
      </c>
      <c r="M1424" t="s">
        <v>80</v>
      </c>
      <c r="N1424" t="b">
        <v>0</v>
      </c>
      <c r="O1424" t="s">
        <v>25</v>
      </c>
      <c r="P1424" t="str">
        <f t="shared" si="44"/>
        <v>Armed</v>
      </c>
      <c r="Q1424" t="str">
        <f t="shared" si="45"/>
        <v>31-50</v>
      </c>
    </row>
    <row r="1425" spans="1:17" x14ac:dyDescent="0.2">
      <c r="A1425">
        <v>1650</v>
      </c>
      <c r="B1425" t="s">
        <v>2457</v>
      </c>
      <c r="C1425" s="1">
        <v>42545</v>
      </c>
      <c r="D1425" t="s">
        <v>17</v>
      </c>
      <c r="E1425" t="s">
        <v>18</v>
      </c>
      <c r="F1425">
        <v>36</v>
      </c>
      <c r="G1425" t="s">
        <v>19</v>
      </c>
      <c r="H1425" t="s">
        <v>30</v>
      </c>
      <c r="I1425" t="s">
        <v>2458</v>
      </c>
      <c r="J1425" t="s">
        <v>124</v>
      </c>
      <c r="K1425" t="b">
        <v>0</v>
      </c>
      <c r="L1425" t="s">
        <v>23</v>
      </c>
      <c r="M1425" t="s">
        <v>24</v>
      </c>
      <c r="N1425" t="b">
        <v>0</v>
      </c>
      <c r="O1425" t="s">
        <v>25</v>
      </c>
      <c r="P1425" t="str">
        <f t="shared" si="44"/>
        <v>Armed</v>
      </c>
      <c r="Q1425" t="str">
        <f t="shared" si="45"/>
        <v>31-50</v>
      </c>
    </row>
    <row r="1426" spans="1:17" x14ac:dyDescent="0.2">
      <c r="A1426">
        <v>1657</v>
      </c>
      <c r="B1426" t="s">
        <v>2459</v>
      </c>
      <c r="C1426" s="1">
        <v>42545</v>
      </c>
      <c r="D1426" t="s">
        <v>17</v>
      </c>
      <c r="E1426" t="s">
        <v>18</v>
      </c>
      <c r="F1426">
        <v>50</v>
      </c>
      <c r="G1426" t="s">
        <v>19</v>
      </c>
      <c r="H1426" t="s">
        <v>26</v>
      </c>
      <c r="I1426" t="s">
        <v>2460</v>
      </c>
      <c r="J1426" t="s">
        <v>93</v>
      </c>
      <c r="K1426" t="b">
        <v>0</v>
      </c>
      <c r="L1426" t="s">
        <v>23</v>
      </c>
      <c r="M1426" t="s">
        <v>24</v>
      </c>
      <c r="N1426" t="b">
        <v>0</v>
      </c>
      <c r="O1426" t="s">
        <v>25</v>
      </c>
      <c r="P1426" t="str">
        <f t="shared" si="44"/>
        <v>Armed</v>
      </c>
      <c r="Q1426" t="str">
        <f t="shared" si="45"/>
        <v>31-50</v>
      </c>
    </row>
    <row r="1427" spans="1:17" x14ac:dyDescent="0.2">
      <c r="A1427">
        <v>1658</v>
      </c>
      <c r="B1427" t="s">
        <v>2461</v>
      </c>
      <c r="C1427" s="1">
        <v>42545</v>
      </c>
      <c r="D1427" t="s">
        <v>17</v>
      </c>
      <c r="E1427" t="s">
        <v>18</v>
      </c>
      <c r="F1427">
        <v>42</v>
      </c>
      <c r="G1427" t="s">
        <v>59</v>
      </c>
      <c r="H1427" t="s">
        <v>26</v>
      </c>
      <c r="I1427" t="s">
        <v>2462</v>
      </c>
      <c r="J1427" t="s">
        <v>71</v>
      </c>
      <c r="K1427" t="b">
        <v>1</v>
      </c>
      <c r="L1427" t="s">
        <v>23</v>
      </c>
      <c r="M1427" t="s">
        <v>24</v>
      </c>
      <c r="N1427" t="b">
        <v>0</v>
      </c>
      <c r="O1427" t="s">
        <v>25</v>
      </c>
      <c r="P1427" t="str">
        <f t="shared" si="44"/>
        <v>Armed</v>
      </c>
      <c r="Q1427" t="str">
        <f t="shared" si="45"/>
        <v>31-50</v>
      </c>
    </row>
    <row r="1428" spans="1:17" x14ac:dyDescent="0.2">
      <c r="A1428">
        <v>1660</v>
      </c>
      <c r="B1428" t="s">
        <v>2463</v>
      </c>
      <c r="C1428" s="1">
        <v>42545</v>
      </c>
      <c r="D1428" t="s">
        <v>17</v>
      </c>
      <c r="E1428" t="s">
        <v>18</v>
      </c>
      <c r="F1428">
        <v>42</v>
      </c>
      <c r="G1428" t="s">
        <v>19</v>
      </c>
      <c r="H1428" t="s">
        <v>34</v>
      </c>
      <c r="I1428" t="s">
        <v>250</v>
      </c>
      <c r="J1428" t="s">
        <v>51</v>
      </c>
      <c r="K1428" t="b">
        <v>1</v>
      </c>
      <c r="L1428" t="s">
        <v>37</v>
      </c>
      <c r="M1428" t="s">
        <v>37</v>
      </c>
      <c r="N1428" t="b">
        <v>0</v>
      </c>
      <c r="O1428" t="s">
        <v>25</v>
      </c>
      <c r="P1428" t="str">
        <f t="shared" si="44"/>
        <v>Armed</v>
      </c>
      <c r="Q1428" t="str">
        <f t="shared" si="45"/>
        <v>31-50</v>
      </c>
    </row>
    <row r="1429" spans="1:17" x14ac:dyDescent="0.2">
      <c r="A1429">
        <v>1728</v>
      </c>
      <c r="B1429" t="s">
        <v>2464</v>
      </c>
      <c r="C1429" s="1">
        <v>42545</v>
      </c>
      <c r="D1429" t="s">
        <v>17</v>
      </c>
      <c r="E1429" t="s">
        <v>18</v>
      </c>
      <c r="F1429">
        <v>26</v>
      </c>
      <c r="G1429" t="s">
        <v>19</v>
      </c>
      <c r="H1429" t="s">
        <v>34</v>
      </c>
      <c r="I1429" t="s">
        <v>2465</v>
      </c>
      <c r="J1429" t="s">
        <v>175</v>
      </c>
      <c r="K1429" t="b">
        <v>0</v>
      </c>
      <c r="L1429" t="s">
        <v>23</v>
      </c>
      <c r="M1429" t="s">
        <v>24</v>
      </c>
      <c r="N1429" t="b">
        <v>0</v>
      </c>
      <c r="O1429" t="s">
        <v>25</v>
      </c>
      <c r="P1429" t="str">
        <f t="shared" si="44"/>
        <v>Armed</v>
      </c>
      <c r="Q1429" t="str">
        <f t="shared" si="45"/>
        <v>18-30</v>
      </c>
    </row>
    <row r="1430" spans="1:17" x14ac:dyDescent="0.2">
      <c r="A1430">
        <v>1653</v>
      </c>
      <c r="B1430" t="s">
        <v>2466</v>
      </c>
      <c r="C1430" s="1">
        <v>42546</v>
      </c>
      <c r="D1430" t="s">
        <v>17</v>
      </c>
      <c r="E1430" t="s">
        <v>33</v>
      </c>
      <c r="F1430">
        <v>19</v>
      </c>
      <c r="G1430" t="s">
        <v>19</v>
      </c>
      <c r="H1430" t="s">
        <v>26</v>
      </c>
      <c r="I1430" t="s">
        <v>918</v>
      </c>
      <c r="J1430" t="s">
        <v>42</v>
      </c>
      <c r="K1430" t="b">
        <v>1</v>
      </c>
      <c r="L1430" t="s">
        <v>37</v>
      </c>
      <c r="M1430" t="s">
        <v>55</v>
      </c>
      <c r="N1430" t="b">
        <v>1</v>
      </c>
      <c r="O1430" t="s">
        <v>33</v>
      </c>
      <c r="P1430" t="str">
        <f t="shared" si="44"/>
        <v>Unarmed</v>
      </c>
      <c r="Q1430" t="str">
        <f t="shared" si="45"/>
        <v>18-30</v>
      </c>
    </row>
    <row r="1431" spans="1:17" x14ac:dyDescent="0.2">
      <c r="A1431">
        <v>1654</v>
      </c>
      <c r="B1431" t="s">
        <v>2467</v>
      </c>
      <c r="C1431" s="1">
        <v>42546</v>
      </c>
      <c r="D1431" t="s">
        <v>17</v>
      </c>
      <c r="E1431" t="s">
        <v>18</v>
      </c>
      <c r="F1431">
        <v>59</v>
      </c>
      <c r="G1431" t="s">
        <v>19</v>
      </c>
      <c r="H1431" t="s">
        <v>26</v>
      </c>
      <c r="I1431" t="s">
        <v>2468</v>
      </c>
      <c r="J1431" t="s">
        <v>175</v>
      </c>
      <c r="K1431" t="b">
        <v>0</v>
      </c>
      <c r="L1431" t="s">
        <v>23</v>
      </c>
      <c r="M1431" t="s">
        <v>24</v>
      </c>
      <c r="N1431" t="b">
        <v>0</v>
      </c>
      <c r="O1431" t="s">
        <v>25</v>
      </c>
      <c r="P1431" t="str">
        <f t="shared" si="44"/>
        <v>Armed</v>
      </c>
      <c r="Q1431" t="str">
        <f t="shared" si="45"/>
        <v>50+</v>
      </c>
    </row>
    <row r="1432" spans="1:17" x14ac:dyDescent="0.2">
      <c r="A1432">
        <v>1661</v>
      </c>
      <c r="B1432" t="s">
        <v>2469</v>
      </c>
      <c r="C1432" s="1">
        <v>42546</v>
      </c>
      <c r="D1432" t="s">
        <v>32</v>
      </c>
      <c r="E1432" t="s">
        <v>33</v>
      </c>
      <c r="F1432">
        <v>36</v>
      </c>
      <c r="G1432" t="s">
        <v>19</v>
      </c>
      <c r="H1432" t="s">
        <v>34</v>
      </c>
      <c r="I1432" t="s">
        <v>2102</v>
      </c>
      <c r="J1432" t="s">
        <v>234</v>
      </c>
      <c r="K1432" t="b">
        <v>0</v>
      </c>
      <c r="L1432" t="s">
        <v>23</v>
      </c>
      <c r="M1432" t="s">
        <v>37</v>
      </c>
      <c r="N1432" t="b">
        <v>0</v>
      </c>
      <c r="O1432" t="s">
        <v>33</v>
      </c>
      <c r="P1432" t="str">
        <f t="shared" si="44"/>
        <v>Unarmed</v>
      </c>
      <c r="Q1432" t="str">
        <f t="shared" si="45"/>
        <v>31-50</v>
      </c>
    </row>
    <row r="1433" spans="1:17" x14ac:dyDescent="0.2">
      <c r="A1433">
        <v>1655</v>
      </c>
      <c r="B1433" t="s">
        <v>2470</v>
      </c>
      <c r="C1433" s="1">
        <v>42547</v>
      </c>
      <c r="D1433" t="s">
        <v>17</v>
      </c>
      <c r="E1433" t="s">
        <v>1750</v>
      </c>
      <c r="F1433">
        <v>51</v>
      </c>
      <c r="G1433" t="s">
        <v>19</v>
      </c>
      <c r="H1433" t="s">
        <v>26</v>
      </c>
      <c r="I1433" t="s">
        <v>2471</v>
      </c>
      <c r="J1433" t="s">
        <v>212</v>
      </c>
      <c r="K1433" t="b">
        <v>1</v>
      </c>
      <c r="L1433" t="s">
        <v>23</v>
      </c>
      <c r="M1433" t="s">
        <v>24</v>
      </c>
      <c r="N1433" t="b">
        <v>0</v>
      </c>
      <c r="O1433" t="s">
        <v>90</v>
      </c>
      <c r="P1433" t="str">
        <f t="shared" si="44"/>
        <v>Armed</v>
      </c>
      <c r="Q1433" t="str">
        <f t="shared" si="45"/>
        <v>50+</v>
      </c>
    </row>
    <row r="1434" spans="1:17" x14ac:dyDescent="0.2">
      <c r="A1434">
        <v>1656</v>
      </c>
      <c r="B1434" t="s">
        <v>2472</v>
      </c>
      <c r="C1434" s="1">
        <v>42547</v>
      </c>
      <c r="D1434" t="s">
        <v>17</v>
      </c>
      <c r="E1434" t="s">
        <v>66</v>
      </c>
      <c r="F1434">
        <v>27</v>
      </c>
      <c r="G1434" t="s">
        <v>19</v>
      </c>
      <c r="H1434" t="s">
        <v>34</v>
      </c>
      <c r="I1434" t="s">
        <v>2473</v>
      </c>
      <c r="J1434" t="s">
        <v>1165</v>
      </c>
      <c r="K1434" t="b">
        <v>0</v>
      </c>
      <c r="L1434" t="s">
        <v>37</v>
      </c>
      <c r="M1434" t="s">
        <v>24</v>
      </c>
      <c r="N1434" t="b">
        <v>0</v>
      </c>
      <c r="O1434" t="s">
        <v>68</v>
      </c>
      <c r="P1434" t="str">
        <f t="shared" si="44"/>
        <v>Armed</v>
      </c>
      <c r="Q1434" t="str">
        <f t="shared" si="45"/>
        <v>18-30</v>
      </c>
    </row>
    <row r="1435" spans="1:17" x14ac:dyDescent="0.2">
      <c r="A1435">
        <v>1659</v>
      </c>
      <c r="B1435" t="s">
        <v>2474</v>
      </c>
      <c r="C1435" s="1">
        <v>42547</v>
      </c>
      <c r="D1435" t="s">
        <v>17</v>
      </c>
      <c r="E1435" t="s">
        <v>18</v>
      </c>
      <c r="F1435">
        <v>22</v>
      </c>
      <c r="G1435" t="s">
        <v>19</v>
      </c>
      <c r="H1435" t="s">
        <v>30</v>
      </c>
      <c r="I1435" t="s">
        <v>395</v>
      </c>
      <c r="J1435" t="s">
        <v>198</v>
      </c>
      <c r="K1435" t="b">
        <v>0</v>
      </c>
      <c r="L1435" t="s">
        <v>23</v>
      </c>
      <c r="M1435" t="s">
        <v>80</v>
      </c>
      <c r="N1435" t="b">
        <v>0</v>
      </c>
      <c r="O1435" t="s">
        <v>25</v>
      </c>
      <c r="P1435" t="str">
        <f t="shared" si="44"/>
        <v>Armed</v>
      </c>
      <c r="Q1435" t="str">
        <f t="shared" si="45"/>
        <v>18-30</v>
      </c>
    </row>
    <row r="1436" spans="1:17" x14ac:dyDescent="0.2">
      <c r="A1436">
        <v>1663</v>
      </c>
      <c r="B1436" t="s">
        <v>2475</v>
      </c>
      <c r="C1436" s="1">
        <v>42547</v>
      </c>
      <c r="D1436" t="s">
        <v>17</v>
      </c>
      <c r="E1436" t="s">
        <v>18</v>
      </c>
      <c r="F1436">
        <v>30</v>
      </c>
      <c r="G1436" t="s">
        <v>19</v>
      </c>
      <c r="H1436" t="s">
        <v>30</v>
      </c>
      <c r="I1436" t="s">
        <v>2476</v>
      </c>
      <c r="J1436" t="s">
        <v>102</v>
      </c>
      <c r="K1436" t="b">
        <v>0</v>
      </c>
      <c r="L1436" t="s">
        <v>23</v>
      </c>
      <c r="M1436" t="s">
        <v>24</v>
      </c>
      <c r="N1436" t="b">
        <v>0</v>
      </c>
      <c r="O1436" t="s">
        <v>25</v>
      </c>
      <c r="P1436" t="str">
        <f t="shared" si="44"/>
        <v>Armed</v>
      </c>
      <c r="Q1436" t="str">
        <f t="shared" si="45"/>
        <v>18-30</v>
      </c>
    </row>
    <row r="1437" spans="1:17" x14ac:dyDescent="0.2">
      <c r="A1437">
        <v>1665</v>
      </c>
      <c r="B1437" t="s">
        <v>2477</v>
      </c>
      <c r="C1437" s="1">
        <v>42548</v>
      </c>
      <c r="D1437" t="s">
        <v>17</v>
      </c>
      <c r="E1437" t="s">
        <v>40</v>
      </c>
      <c r="F1437">
        <v>28</v>
      </c>
      <c r="G1437" t="s">
        <v>19</v>
      </c>
      <c r="H1437" t="s">
        <v>26</v>
      </c>
      <c r="I1437" t="s">
        <v>2478</v>
      </c>
      <c r="J1437" t="s">
        <v>61</v>
      </c>
      <c r="K1437" t="b">
        <v>1</v>
      </c>
      <c r="L1437" t="s">
        <v>23</v>
      </c>
      <c r="M1437" t="s">
        <v>24</v>
      </c>
      <c r="N1437" t="b">
        <v>0</v>
      </c>
      <c r="O1437" t="s">
        <v>43</v>
      </c>
      <c r="P1437" t="str">
        <f t="shared" si="44"/>
        <v>Armed</v>
      </c>
      <c r="Q1437" t="str">
        <f t="shared" si="45"/>
        <v>18-30</v>
      </c>
    </row>
    <row r="1438" spans="1:17" x14ac:dyDescent="0.2">
      <c r="A1438">
        <v>1666</v>
      </c>
      <c r="B1438" t="s">
        <v>2479</v>
      </c>
      <c r="C1438" s="1">
        <v>42548</v>
      </c>
      <c r="D1438" t="s">
        <v>17</v>
      </c>
      <c r="E1438" t="s">
        <v>40</v>
      </c>
      <c r="F1438">
        <v>63</v>
      </c>
      <c r="G1438" t="s">
        <v>19</v>
      </c>
      <c r="H1438" t="s">
        <v>30</v>
      </c>
      <c r="I1438" t="s">
        <v>437</v>
      </c>
      <c r="J1438" t="s">
        <v>438</v>
      </c>
      <c r="K1438" t="b">
        <v>1</v>
      </c>
      <c r="L1438" t="s">
        <v>23</v>
      </c>
      <c r="M1438" t="s">
        <v>24</v>
      </c>
      <c r="N1438" t="b">
        <v>1</v>
      </c>
      <c r="O1438" t="s">
        <v>43</v>
      </c>
      <c r="P1438" t="str">
        <f t="shared" si="44"/>
        <v>Armed</v>
      </c>
      <c r="Q1438" t="str">
        <f t="shared" si="45"/>
        <v>50+</v>
      </c>
    </row>
    <row r="1439" spans="1:17" x14ac:dyDescent="0.2">
      <c r="A1439">
        <v>1667</v>
      </c>
      <c r="B1439" t="s">
        <v>2480</v>
      </c>
      <c r="C1439" s="1">
        <v>42548</v>
      </c>
      <c r="D1439" t="s">
        <v>17</v>
      </c>
      <c r="E1439" t="s">
        <v>18</v>
      </c>
      <c r="F1439">
        <v>32</v>
      </c>
      <c r="G1439" t="s">
        <v>19</v>
      </c>
      <c r="H1439" t="s">
        <v>26</v>
      </c>
      <c r="I1439" t="s">
        <v>2481</v>
      </c>
      <c r="J1439" t="s">
        <v>234</v>
      </c>
      <c r="K1439" t="b">
        <v>0</v>
      </c>
      <c r="L1439" t="s">
        <v>23</v>
      </c>
      <c r="M1439" t="s">
        <v>24</v>
      </c>
      <c r="N1439" t="b">
        <v>0</v>
      </c>
      <c r="O1439" t="s">
        <v>25</v>
      </c>
      <c r="P1439" t="str">
        <f t="shared" si="44"/>
        <v>Armed</v>
      </c>
      <c r="Q1439" t="str">
        <f t="shared" si="45"/>
        <v>31-50</v>
      </c>
    </row>
    <row r="1440" spans="1:17" x14ac:dyDescent="0.2">
      <c r="A1440">
        <v>1668</v>
      </c>
      <c r="B1440" t="s">
        <v>2482</v>
      </c>
      <c r="C1440" s="1">
        <v>42548</v>
      </c>
      <c r="D1440" t="s">
        <v>17</v>
      </c>
      <c r="E1440" t="s">
        <v>18</v>
      </c>
      <c r="F1440">
        <v>26</v>
      </c>
      <c r="G1440" t="s">
        <v>19</v>
      </c>
      <c r="H1440" t="s">
        <v>26</v>
      </c>
      <c r="I1440" t="s">
        <v>2483</v>
      </c>
      <c r="J1440" t="s">
        <v>110</v>
      </c>
      <c r="K1440" t="b">
        <v>0</v>
      </c>
      <c r="L1440" t="s">
        <v>23</v>
      </c>
      <c r="M1440" t="s">
        <v>24</v>
      </c>
      <c r="N1440" t="b">
        <v>0</v>
      </c>
      <c r="O1440" t="s">
        <v>25</v>
      </c>
      <c r="P1440" t="str">
        <f t="shared" si="44"/>
        <v>Armed</v>
      </c>
      <c r="Q1440" t="str">
        <f t="shared" si="45"/>
        <v>18-30</v>
      </c>
    </row>
    <row r="1441" spans="1:17" x14ac:dyDescent="0.2">
      <c r="A1441">
        <v>1669</v>
      </c>
      <c r="B1441" t="s">
        <v>2484</v>
      </c>
      <c r="C1441" s="1">
        <v>42548</v>
      </c>
      <c r="D1441" t="s">
        <v>17</v>
      </c>
      <c r="E1441" t="s">
        <v>40</v>
      </c>
      <c r="F1441">
        <v>25</v>
      </c>
      <c r="G1441" t="s">
        <v>19</v>
      </c>
      <c r="H1441" t="s">
        <v>26</v>
      </c>
      <c r="I1441" t="s">
        <v>2485</v>
      </c>
      <c r="J1441" t="s">
        <v>407</v>
      </c>
      <c r="K1441" t="b">
        <v>0</v>
      </c>
      <c r="L1441" t="s">
        <v>37</v>
      </c>
      <c r="M1441" t="s">
        <v>55</v>
      </c>
      <c r="N1441" t="b">
        <v>0</v>
      </c>
      <c r="O1441" t="s">
        <v>43</v>
      </c>
      <c r="P1441" t="str">
        <f t="shared" si="44"/>
        <v>Armed</v>
      </c>
      <c r="Q1441" t="str">
        <f t="shared" si="45"/>
        <v>18-30</v>
      </c>
    </row>
    <row r="1442" spans="1:17" x14ac:dyDescent="0.2">
      <c r="A1442">
        <v>1670</v>
      </c>
      <c r="B1442" t="s">
        <v>2486</v>
      </c>
      <c r="C1442" s="1">
        <v>42549</v>
      </c>
      <c r="D1442" t="s">
        <v>17</v>
      </c>
      <c r="E1442" t="s">
        <v>66</v>
      </c>
      <c r="F1442">
        <v>27</v>
      </c>
      <c r="G1442" t="s">
        <v>19</v>
      </c>
      <c r="H1442" t="s">
        <v>20</v>
      </c>
      <c r="I1442" t="s">
        <v>651</v>
      </c>
      <c r="J1442" t="s">
        <v>42</v>
      </c>
      <c r="K1442" t="b">
        <v>0</v>
      </c>
      <c r="L1442" t="s">
        <v>37</v>
      </c>
      <c r="M1442" t="s">
        <v>80</v>
      </c>
      <c r="N1442" t="b">
        <v>0</v>
      </c>
      <c r="O1442" t="s">
        <v>68</v>
      </c>
      <c r="P1442" t="str">
        <f t="shared" si="44"/>
        <v>Armed</v>
      </c>
      <c r="Q1442" t="str">
        <f t="shared" si="45"/>
        <v>18-30</v>
      </c>
    </row>
    <row r="1443" spans="1:17" x14ac:dyDescent="0.2">
      <c r="A1443">
        <v>1671</v>
      </c>
      <c r="B1443" t="s">
        <v>2487</v>
      </c>
      <c r="C1443" s="1">
        <v>42549</v>
      </c>
      <c r="D1443" t="s">
        <v>17</v>
      </c>
      <c r="E1443" t="s">
        <v>66</v>
      </c>
      <c r="F1443">
        <v>61</v>
      </c>
      <c r="G1443" t="s">
        <v>19</v>
      </c>
      <c r="H1443" t="s">
        <v>20</v>
      </c>
      <c r="I1443" t="s">
        <v>733</v>
      </c>
      <c r="J1443" t="s">
        <v>734</v>
      </c>
      <c r="K1443" t="b">
        <v>0</v>
      </c>
      <c r="L1443" t="s">
        <v>23</v>
      </c>
      <c r="M1443" t="s">
        <v>24</v>
      </c>
      <c r="N1443" t="b">
        <v>0</v>
      </c>
      <c r="O1443" t="s">
        <v>68</v>
      </c>
      <c r="P1443" t="str">
        <f t="shared" si="44"/>
        <v>Armed</v>
      </c>
      <c r="Q1443" t="str">
        <f t="shared" si="45"/>
        <v>50+</v>
      </c>
    </row>
    <row r="1444" spans="1:17" x14ac:dyDescent="0.2">
      <c r="A1444">
        <v>1672</v>
      </c>
      <c r="B1444" t="s">
        <v>2488</v>
      </c>
      <c r="C1444" s="1">
        <v>42550</v>
      </c>
      <c r="D1444" t="s">
        <v>17</v>
      </c>
      <c r="E1444" t="s">
        <v>82</v>
      </c>
      <c r="F1444">
        <v>30</v>
      </c>
      <c r="G1444" t="s">
        <v>19</v>
      </c>
      <c r="H1444" t="s">
        <v>26</v>
      </c>
      <c r="I1444" t="s">
        <v>2489</v>
      </c>
      <c r="J1444" t="s">
        <v>154</v>
      </c>
      <c r="K1444" t="b">
        <v>0</v>
      </c>
      <c r="L1444" t="s">
        <v>23</v>
      </c>
      <c r="M1444" t="s">
        <v>24</v>
      </c>
      <c r="N1444" t="b">
        <v>0</v>
      </c>
      <c r="O1444" t="s">
        <v>82</v>
      </c>
      <c r="P1444" t="str">
        <f t="shared" si="44"/>
        <v>Armed</v>
      </c>
      <c r="Q1444" t="str">
        <f t="shared" si="45"/>
        <v>18-30</v>
      </c>
    </row>
    <row r="1445" spans="1:17" x14ac:dyDescent="0.2">
      <c r="A1445">
        <v>1673</v>
      </c>
      <c r="B1445" t="s">
        <v>2490</v>
      </c>
      <c r="C1445" s="1">
        <v>42550</v>
      </c>
      <c r="D1445" t="s">
        <v>17</v>
      </c>
      <c r="E1445" t="s">
        <v>18</v>
      </c>
      <c r="F1445">
        <v>37</v>
      </c>
      <c r="G1445" t="s">
        <v>19</v>
      </c>
      <c r="H1445" t="s">
        <v>30</v>
      </c>
      <c r="I1445" t="s">
        <v>2491</v>
      </c>
      <c r="J1445" t="s">
        <v>79</v>
      </c>
      <c r="K1445" t="b">
        <v>0</v>
      </c>
      <c r="L1445" t="s">
        <v>23</v>
      </c>
      <c r="M1445" t="s">
        <v>24</v>
      </c>
      <c r="N1445" t="b">
        <v>0</v>
      </c>
      <c r="O1445" t="s">
        <v>25</v>
      </c>
      <c r="P1445" t="str">
        <f t="shared" si="44"/>
        <v>Armed</v>
      </c>
      <c r="Q1445" t="str">
        <f t="shared" si="45"/>
        <v>31-50</v>
      </c>
    </row>
    <row r="1446" spans="1:17" x14ac:dyDescent="0.2">
      <c r="A1446">
        <v>1674</v>
      </c>
      <c r="B1446" t="s">
        <v>2492</v>
      </c>
      <c r="C1446" s="1">
        <v>42550</v>
      </c>
      <c r="D1446" t="s">
        <v>17</v>
      </c>
      <c r="E1446" t="s">
        <v>18</v>
      </c>
      <c r="F1446">
        <v>37</v>
      </c>
      <c r="G1446" t="s">
        <v>19</v>
      </c>
      <c r="H1446" t="s">
        <v>30</v>
      </c>
      <c r="I1446" t="s">
        <v>2493</v>
      </c>
      <c r="J1446" t="s">
        <v>61</v>
      </c>
      <c r="K1446" t="b">
        <v>0</v>
      </c>
      <c r="L1446" t="s">
        <v>23</v>
      </c>
      <c r="M1446" t="s">
        <v>80</v>
      </c>
      <c r="N1446" t="b">
        <v>0</v>
      </c>
      <c r="O1446" t="s">
        <v>25</v>
      </c>
      <c r="P1446" t="str">
        <f t="shared" si="44"/>
        <v>Armed</v>
      </c>
      <c r="Q1446" t="str">
        <f t="shared" si="45"/>
        <v>31-50</v>
      </c>
    </row>
    <row r="1447" spans="1:17" x14ac:dyDescent="0.2">
      <c r="A1447">
        <v>1675</v>
      </c>
      <c r="B1447" t="s">
        <v>2494</v>
      </c>
      <c r="C1447" s="1">
        <v>42550</v>
      </c>
      <c r="D1447" t="s">
        <v>17</v>
      </c>
      <c r="E1447" t="s">
        <v>2495</v>
      </c>
      <c r="F1447">
        <v>41</v>
      </c>
      <c r="G1447" t="s">
        <v>19</v>
      </c>
      <c r="H1447" t="s">
        <v>26</v>
      </c>
      <c r="I1447" t="s">
        <v>397</v>
      </c>
      <c r="J1447" t="s">
        <v>348</v>
      </c>
      <c r="K1447" t="b">
        <v>1</v>
      </c>
      <c r="L1447" t="s">
        <v>37</v>
      </c>
      <c r="M1447" t="s">
        <v>24</v>
      </c>
      <c r="N1447" t="b">
        <v>0</v>
      </c>
      <c r="O1447" t="s">
        <v>48</v>
      </c>
      <c r="P1447" t="str">
        <f t="shared" si="44"/>
        <v>Armed</v>
      </c>
      <c r="Q1447" t="str">
        <f t="shared" si="45"/>
        <v>31-50</v>
      </c>
    </row>
    <row r="1448" spans="1:17" x14ac:dyDescent="0.2">
      <c r="A1448">
        <v>1676</v>
      </c>
      <c r="B1448" t="s">
        <v>2496</v>
      </c>
      <c r="C1448" s="1">
        <v>42551</v>
      </c>
      <c r="D1448" t="s">
        <v>17</v>
      </c>
      <c r="E1448" t="s">
        <v>18</v>
      </c>
      <c r="F1448">
        <v>25</v>
      </c>
      <c r="G1448" t="s">
        <v>19</v>
      </c>
      <c r="H1448" t="s">
        <v>30</v>
      </c>
      <c r="I1448" t="s">
        <v>73</v>
      </c>
      <c r="J1448" t="s">
        <v>74</v>
      </c>
      <c r="K1448" t="b">
        <v>0</v>
      </c>
      <c r="L1448" t="s">
        <v>85</v>
      </c>
      <c r="M1448" t="s">
        <v>37</v>
      </c>
      <c r="N1448" t="b">
        <v>0</v>
      </c>
      <c r="O1448" t="s">
        <v>25</v>
      </c>
      <c r="P1448" t="str">
        <f t="shared" si="44"/>
        <v>Armed</v>
      </c>
      <c r="Q1448" t="str">
        <f t="shared" si="45"/>
        <v>18-30</v>
      </c>
    </row>
    <row r="1449" spans="1:17" x14ac:dyDescent="0.2">
      <c r="A1449">
        <v>1677</v>
      </c>
      <c r="B1449" t="s">
        <v>2497</v>
      </c>
      <c r="C1449" s="1">
        <v>42551</v>
      </c>
      <c r="D1449" t="s">
        <v>17</v>
      </c>
      <c r="E1449" t="s">
        <v>18</v>
      </c>
      <c r="F1449">
        <v>24</v>
      </c>
      <c r="G1449" t="s">
        <v>19</v>
      </c>
      <c r="H1449" t="s">
        <v>26</v>
      </c>
      <c r="I1449" t="s">
        <v>2498</v>
      </c>
      <c r="J1449" t="s">
        <v>47</v>
      </c>
      <c r="K1449" t="b">
        <v>0</v>
      </c>
      <c r="L1449" t="s">
        <v>23</v>
      </c>
      <c r="M1449" t="s">
        <v>24</v>
      </c>
      <c r="N1449" t="b">
        <v>0</v>
      </c>
      <c r="O1449" t="s">
        <v>25</v>
      </c>
      <c r="P1449" t="str">
        <f t="shared" si="44"/>
        <v>Armed</v>
      </c>
      <c r="Q1449" t="str">
        <f t="shared" si="45"/>
        <v>18-30</v>
      </c>
    </row>
    <row r="1450" spans="1:17" x14ac:dyDescent="0.2">
      <c r="A1450">
        <v>1678</v>
      </c>
      <c r="B1450" t="s">
        <v>2499</v>
      </c>
      <c r="C1450" s="1">
        <v>42551</v>
      </c>
      <c r="D1450" t="s">
        <v>17</v>
      </c>
      <c r="E1450" t="s">
        <v>82</v>
      </c>
      <c r="F1450">
        <v>44</v>
      </c>
      <c r="G1450" t="s">
        <v>19</v>
      </c>
      <c r="H1450" t="s">
        <v>34</v>
      </c>
      <c r="I1450" t="s">
        <v>233</v>
      </c>
      <c r="J1450" t="s">
        <v>761</v>
      </c>
      <c r="K1450" t="b">
        <v>0</v>
      </c>
      <c r="L1450" t="s">
        <v>85</v>
      </c>
      <c r="M1450" t="s">
        <v>24</v>
      </c>
      <c r="N1450" t="b">
        <v>0</v>
      </c>
      <c r="O1450" t="s">
        <v>82</v>
      </c>
      <c r="P1450" t="str">
        <f t="shared" si="44"/>
        <v>Armed</v>
      </c>
      <c r="Q1450" t="str">
        <f t="shared" si="45"/>
        <v>31-50</v>
      </c>
    </row>
    <row r="1451" spans="1:17" x14ac:dyDescent="0.2">
      <c r="A1451">
        <v>1686</v>
      </c>
      <c r="B1451" t="s">
        <v>2500</v>
      </c>
      <c r="C1451" s="1">
        <v>42552</v>
      </c>
      <c r="D1451" t="s">
        <v>17</v>
      </c>
      <c r="E1451" t="s">
        <v>18</v>
      </c>
      <c r="F1451">
        <v>63</v>
      </c>
      <c r="G1451" t="s">
        <v>19</v>
      </c>
      <c r="H1451" t="s">
        <v>26</v>
      </c>
      <c r="I1451" t="s">
        <v>2501</v>
      </c>
      <c r="J1451" t="s">
        <v>365</v>
      </c>
      <c r="K1451" t="b">
        <v>0</v>
      </c>
      <c r="L1451" t="s">
        <v>23</v>
      </c>
      <c r="M1451" t="s">
        <v>24</v>
      </c>
      <c r="N1451" t="b">
        <v>1</v>
      </c>
      <c r="O1451" t="s">
        <v>25</v>
      </c>
      <c r="P1451" t="str">
        <f t="shared" si="44"/>
        <v>Armed</v>
      </c>
      <c r="Q1451" t="str">
        <f t="shared" si="45"/>
        <v>50+</v>
      </c>
    </row>
    <row r="1452" spans="1:17" x14ac:dyDescent="0.2">
      <c r="A1452">
        <v>1688</v>
      </c>
      <c r="B1452" t="s">
        <v>2502</v>
      </c>
      <c r="C1452" s="1">
        <v>42552</v>
      </c>
      <c r="D1452" t="s">
        <v>17</v>
      </c>
      <c r="E1452" t="s">
        <v>66</v>
      </c>
      <c r="F1452">
        <v>58</v>
      </c>
      <c r="G1452" t="s">
        <v>19</v>
      </c>
      <c r="H1452" t="s">
        <v>26</v>
      </c>
      <c r="I1452" t="s">
        <v>2151</v>
      </c>
      <c r="J1452" t="s">
        <v>348</v>
      </c>
      <c r="K1452" t="b">
        <v>0</v>
      </c>
      <c r="L1452" t="s">
        <v>37</v>
      </c>
      <c r="M1452" t="s">
        <v>24</v>
      </c>
      <c r="N1452" t="b">
        <v>0</v>
      </c>
      <c r="O1452" t="s">
        <v>68</v>
      </c>
      <c r="P1452" t="str">
        <f t="shared" si="44"/>
        <v>Armed</v>
      </c>
      <c r="Q1452" t="str">
        <f t="shared" si="45"/>
        <v>50+</v>
      </c>
    </row>
    <row r="1453" spans="1:17" x14ac:dyDescent="0.2">
      <c r="A1453">
        <v>1687</v>
      </c>
      <c r="B1453" t="s">
        <v>2503</v>
      </c>
      <c r="C1453" s="1">
        <v>42552</v>
      </c>
      <c r="D1453" t="s">
        <v>32</v>
      </c>
      <c r="E1453" t="s">
        <v>18</v>
      </c>
      <c r="F1453">
        <v>30</v>
      </c>
      <c r="G1453" t="s">
        <v>19</v>
      </c>
      <c r="H1453" t="s">
        <v>26</v>
      </c>
      <c r="I1453" t="s">
        <v>1425</v>
      </c>
      <c r="J1453" t="s">
        <v>234</v>
      </c>
      <c r="K1453" t="b">
        <v>0</v>
      </c>
      <c r="L1453" t="s">
        <v>23</v>
      </c>
      <c r="M1453" t="s">
        <v>24</v>
      </c>
      <c r="N1453" t="b">
        <v>0</v>
      </c>
      <c r="O1453" t="s">
        <v>25</v>
      </c>
      <c r="P1453" t="str">
        <f t="shared" si="44"/>
        <v>Armed</v>
      </c>
      <c r="Q1453" t="str">
        <f t="shared" si="45"/>
        <v>18-30</v>
      </c>
    </row>
    <row r="1454" spans="1:17" x14ac:dyDescent="0.2">
      <c r="A1454">
        <v>1682</v>
      </c>
      <c r="B1454" t="s">
        <v>2504</v>
      </c>
      <c r="C1454" s="1">
        <v>42553</v>
      </c>
      <c r="D1454" t="s">
        <v>17</v>
      </c>
      <c r="E1454" t="s">
        <v>18</v>
      </c>
      <c r="F1454">
        <v>35</v>
      </c>
      <c r="G1454" t="s">
        <v>19</v>
      </c>
      <c r="H1454" t="s">
        <v>30</v>
      </c>
      <c r="I1454" t="s">
        <v>2505</v>
      </c>
      <c r="J1454" t="s">
        <v>255</v>
      </c>
      <c r="K1454" t="b">
        <v>0</v>
      </c>
      <c r="L1454" t="s">
        <v>37</v>
      </c>
      <c r="M1454" t="s">
        <v>55</v>
      </c>
      <c r="N1454" t="b">
        <v>0</v>
      </c>
      <c r="O1454" t="s">
        <v>25</v>
      </c>
      <c r="P1454" t="str">
        <f t="shared" si="44"/>
        <v>Armed</v>
      </c>
      <c r="Q1454" t="str">
        <f t="shared" si="45"/>
        <v>31-50</v>
      </c>
    </row>
    <row r="1455" spans="1:17" x14ac:dyDescent="0.2">
      <c r="A1455">
        <v>1689</v>
      </c>
      <c r="B1455" t="s">
        <v>2506</v>
      </c>
      <c r="C1455" s="1">
        <v>42553</v>
      </c>
      <c r="D1455" t="s">
        <v>17</v>
      </c>
      <c r="E1455" t="s">
        <v>18</v>
      </c>
      <c r="F1455">
        <v>50</v>
      </c>
      <c r="G1455" t="s">
        <v>19</v>
      </c>
      <c r="H1455" t="s">
        <v>26</v>
      </c>
      <c r="I1455" t="s">
        <v>2507</v>
      </c>
      <c r="J1455" t="s">
        <v>246</v>
      </c>
      <c r="K1455" t="b">
        <v>0</v>
      </c>
      <c r="L1455" t="s">
        <v>23</v>
      </c>
      <c r="M1455" t="s">
        <v>24</v>
      </c>
      <c r="N1455" t="b">
        <v>0</v>
      </c>
      <c r="O1455" t="s">
        <v>25</v>
      </c>
      <c r="P1455" t="str">
        <f t="shared" si="44"/>
        <v>Armed</v>
      </c>
      <c r="Q1455" t="str">
        <f t="shared" si="45"/>
        <v>31-50</v>
      </c>
    </row>
    <row r="1456" spans="1:17" x14ac:dyDescent="0.2">
      <c r="A1456">
        <v>1684</v>
      </c>
      <c r="B1456" t="s">
        <v>2508</v>
      </c>
      <c r="C1456" s="1">
        <v>42554</v>
      </c>
      <c r="D1456" t="s">
        <v>17</v>
      </c>
      <c r="E1456" t="s">
        <v>66</v>
      </c>
      <c r="F1456">
        <v>40</v>
      </c>
      <c r="G1456" t="s">
        <v>19</v>
      </c>
      <c r="H1456" t="s">
        <v>26</v>
      </c>
      <c r="I1456" t="s">
        <v>2509</v>
      </c>
      <c r="J1456" t="s">
        <v>79</v>
      </c>
      <c r="K1456" t="b">
        <v>1</v>
      </c>
      <c r="L1456" t="s">
        <v>37</v>
      </c>
      <c r="M1456" t="s">
        <v>24</v>
      </c>
      <c r="N1456" t="b">
        <v>0</v>
      </c>
      <c r="O1456" t="s">
        <v>68</v>
      </c>
      <c r="P1456" t="str">
        <f t="shared" si="44"/>
        <v>Armed</v>
      </c>
      <c r="Q1456" t="str">
        <f t="shared" si="45"/>
        <v>31-50</v>
      </c>
    </row>
    <row r="1457" spans="1:17" x14ac:dyDescent="0.2">
      <c r="A1457">
        <v>1690</v>
      </c>
      <c r="B1457" t="s">
        <v>2510</v>
      </c>
      <c r="C1457" s="1">
        <v>42554</v>
      </c>
      <c r="D1457" t="s">
        <v>17</v>
      </c>
      <c r="E1457" t="s">
        <v>82</v>
      </c>
      <c r="F1457">
        <v>37</v>
      </c>
      <c r="G1457" t="s">
        <v>19</v>
      </c>
      <c r="H1457" t="s">
        <v>34</v>
      </c>
      <c r="I1457" t="s">
        <v>1604</v>
      </c>
      <c r="J1457" t="s">
        <v>107</v>
      </c>
      <c r="K1457" t="b">
        <v>0</v>
      </c>
      <c r="L1457" t="s">
        <v>37</v>
      </c>
      <c r="M1457" t="s">
        <v>55</v>
      </c>
      <c r="N1457" t="b">
        <v>0</v>
      </c>
      <c r="O1457" t="s">
        <v>82</v>
      </c>
      <c r="P1457" t="str">
        <f t="shared" si="44"/>
        <v>Armed</v>
      </c>
      <c r="Q1457" t="str">
        <f t="shared" si="45"/>
        <v>31-50</v>
      </c>
    </row>
    <row r="1458" spans="1:17" x14ac:dyDescent="0.2">
      <c r="A1458">
        <v>1691</v>
      </c>
      <c r="B1458" t="s">
        <v>2511</v>
      </c>
      <c r="C1458" s="1">
        <v>42554</v>
      </c>
      <c r="D1458" t="s">
        <v>17</v>
      </c>
      <c r="E1458" t="s">
        <v>82</v>
      </c>
      <c r="F1458">
        <v>19</v>
      </c>
      <c r="G1458" t="s">
        <v>19</v>
      </c>
      <c r="H1458" t="s">
        <v>34</v>
      </c>
      <c r="I1458" t="s">
        <v>2512</v>
      </c>
      <c r="J1458" t="s">
        <v>42</v>
      </c>
      <c r="K1458" t="b">
        <v>0</v>
      </c>
      <c r="L1458" t="s">
        <v>37</v>
      </c>
      <c r="M1458" t="s">
        <v>55</v>
      </c>
      <c r="N1458" t="b">
        <v>0</v>
      </c>
      <c r="O1458" t="s">
        <v>82</v>
      </c>
      <c r="P1458" t="str">
        <f t="shared" si="44"/>
        <v>Armed</v>
      </c>
      <c r="Q1458" t="str">
        <f t="shared" si="45"/>
        <v>18-30</v>
      </c>
    </row>
    <row r="1459" spans="1:17" x14ac:dyDescent="0.2">
      <c r="A1459">
        <v>1679</v>
      </c>
      <c r="B1459" t="s">
        <v>2513</v>
      </c>
      <c r="C1459" s="1">
        <v>42555</v>
      </c>
      <c r="D1459" t="s">
        <v>17</v>
      </c>
      <c r="E1459" t="s">
        <v>18</v>
      </c>
      <c r="F1459">
        <v>34</v>
      </c>
      <c r="G1459" t="s">
        <v>19</v>
      </c>
      <c r="H1459" t="s">
        <v>26</v>
      </c>
      <c r="I1459" t="s">
        <v>564</v>
      </c>
      <c r="J1459" t="s">
        <v>365</v>
      </c>
      <c r="K1459" t="b">
        <v>0</v>
      </c>
      <c r="L1459" t="s">
        <v>23</v>
      </c>
      <c r="M1459" t="s">
        <v>24</v>
      </c>
      <c r="N1459" t="b">
        <v>1</v>
      </c>
      <c r="O1459" t="s">
        <v>25</v>
      </c>
      <c r="P1459" t="str">
        <f t="shared" si="44"/>
        <v>Armed</v>
      </c>
      <c r="Q1459" t="str">
        <f t="shared" si="45"/>
        <v>31-50</v>
      </c>
    </row>
    <row r="1460" spans="1:17" x14ac:dyDescent="0.2">
      <c r="A1460">
        <v>1681</v>
      </c>
      <c r="B1460" t="s">
        <v>2514</v>
      </c>
      <c r="C1460" s="1">
        <v>42555</v>
      </c>
      <c r="D1460" t="s">
        <v>17</v>
      </c>
      <c r="E1460" t="s">
        <v>18</v>
      </c>
      <c r="F1460">
        <v>18</v>
      </c>
      <c r="G1460" t="s">
        <v>19</v>
      </c>
      <c r="H1460" t="s">
        <v>34</v>
      </c>
      <c r="I1460" t="s">
        <v>279</v>
      </c>
      <c r="J1460" t="s">
        <v>42</v>
      </c>
      <c r="K1460" t="b">
        <v>1</v>
      </c>
      <c r="L1460" t="s">
        <v>37</v>
      </c>
      <c r="M1460" t="s">
        <v>24</v>
      </c>
      <c r="N1460" t="b">
        <v>0</v>
      </c>
      <c r="O1460" t="s">
        <v>25</v>
      </c>
      <c r="P1460" t="str">
        <f t="shared" si="44"/>
        <v>Armed</v>
      </c>
      <c r="Q1460" t="str">
        <f t="shared" si="45"/>
        <v>18-30</v>
      </c>
    </row>
    <row r="1461" spans="1:17" x14ac:dyDescent="0.2">
      <c r="A1461">
        <v>1683</v>
      </c>
      <c r="B1461" t="s">
        <v>2515</v>
      </c>
      <c r="C1461" s="1">
        <v>42555</v>
      </c>
      <c r="D1461" t="s">
        <v>17</v>
      </c>
      <c r="E1461" t="s">
        <v>18</v>
      </c>
      <c r="F1461">
        <v>21</v>
      </c>
      <c r="G1461" t="s">
        <v>19</v>
      </c>
      <c r="H1461" t="s">
        <v>30</v>
      </c>
      <c r="I1461" t="s">
        <v>437</v>
      </c>
      <c r="J1461" t="s">
        <v>438</v>
      </c>
      <c r="K1461" t="b">
        <v>0</v>
      </c>
      <c r="L1461" t="s">
        <v>23</v>
      </c>
      <c r="M1461" t="s">
        <v>24</v>
      </c>
      <c r="N1461" t="b">
        <v>0</v>
      </c>
      <c r="O1461" t="s">
        <v>25</v>
      </c>
      <c r="P1461" t="str">
        <f t="shared" si="44"/>
        <v>Armed</v>
      </c>
      <c r="Q1461" t="str">
        <f t="shared" si="45"/>
        <v>18-30</v>
      </c>
    </row>
    <row r="1462" spans="1:17" x14ac:dyDescent="0.2">
      <c r="A1462">
        <v>1692</v>
      </c>
      <c r="B1462" t="s">
        <v>2516</v>
      </c>
      <c r="C1462" s="1">
        <v>42556</v>
      </c>
      <c r="D1462" t="s">
        <v>17</v>
      </c>
      <c r="E1462" t="s">
        <v>82</v>
      </c>
      <c r="F1462">
        <v>29</v>
      </c>
      <c r="G1462" t="s">
        <v>19</v>
      </c>
      <c r="H1462" t="s">
        <v>26</v>
      </c>
      <c r="I1462" t="s">
        <v>1499</v>
      </c>
      <c r="J1462" t="s">
        <v>29</v>
      </c>
      <c r="K1462" t="b">
        <v>0</v>
      </c>
      <c r="L1462" t="s">
        <v>85</v>
      </c>
      <c r="M1462" t="s">
        <v>37</v>
      </c>
      <c r="N1462" t="b">
        <v>0</v>
      </c>
      <c r="O1462" t="s">
        <v>82</v>
      </c>
      <c r="P1462" t="str">
        <f t="shared" si="44"/>
        <v>Armed</v>
      </c>
      <c r="Q1462" t="str">
        <f t="shared" si="45"/>
        <v>18-30</v>
      </c>
    </row>
    <row r="1463" spans="1:17" x14ac:dyDescent="0.2">
      <c r="A1463">
        <v>1693</v>
      </c>
      <c r="B1463" t="s">
        <v>2517</v>
      </c>
      <c r="C1463" s="1">
        <v>42556</v>
      </c>
      <c r="D1463" t="s">
        <v>17</v>
      </c>
      <c r="E1463" t="s">
        <v>82</v>
      </c>
      <c r="F1463">
        <v>49</v>
      </c>
      <c r="G1463" t="s">
        <v>19</v>
      </c>
      <c r="H1463" t="s">
        <v>26</v>
      </c>
      <c r="I1463" t="s">
        <v>2518</v>
      </c>
      <c r="J1463" t="s">
        <v>42</v>
      </c>
      <c r="K1463" t="b">
        <v>0</v>
      </c>
      <c r="L1463" t="s">
        <v>37</v>
      </c>
      <c r="M1463" t="s">
        <v>55</v>
      </c>
      <c r="N1463" t="b">
        <v>0</v>
      </c>
      <c r="O1463" t="s">
        <v>82</v>
      </c>
      <c r="P1463" t="str">
        <f t="shared" si="44"/>
        <v>Armed</v>
      </c>
      <c r="Q1463" t="str">
        <f t="shared" si="45"/>
        <v>31-50</v>
      </c>
    </row>
    <row r="1464" spans="1:17" x14ac:dyDescent="0.2">
      <c r="A1464">
        <v>1695</v>
      </c>
      <c r="B1464" t="s">
        <v>2519</v>
      </c>
      <c r="C1464" s="1">
        <v>42556</v>
      </c>
      <c r="D1464" t="s">
        <v>17</v>
      </c>
      <c r="E1464" t="s">
        <v>66</v>
      </c>
      <c r="F1464">
        <v>24</v>
      </c>
      <c r="G1464" t="s">
        <v>59</v>
      </c>
      <c r="H1464" t="s">
        <v>34</v>
      </c>
      <c r="I1464" t="s">
        <v>2520</v>
      </c>
      <c r="J1464" t="s">
        <v>54</v>
      </c>
      <c r="K1464" t="b">
        <v>0</v>
      </c>
      <c r="L1464" t="s">
        <v>37</v>
      </c>
      <c r="M1464" t="s">
        <v>24</v>
      </c>
      <c r="N1464" t="b">
        <v>0</v>
      </c>
      <c r="O1464" t="s">
        <v>68</v>
      </c>
      <c r="P1464" t="str">
        <f t="shared" si="44"/>
        <v>Armed</v>
      </c>
      <c r="Q1464" t="str">
        <f t="shared" si="45"/>
        <v>18-30</v>
      </c>
    </row>
    <row r="1465" spans="1:17" x14ac:dyDescent="0.2">
      <c r="A1465">
        <v>1680</v>
      </c>
      <c r="B1465" t="s">
        <v>2521</v>
      </c>
      <c r="C1465" s="1">
        <v>42556</v>
      </c>
      <c r="D1465" t="s">
        <v>32</v>
      </c>
      <c r="E1465" t="s">
        <v>82</v>
      </c>
      <c r="F1465">
        <v>37</v>
      </c>
      <c r="G1465" t="s">
        <v>19</v>
      </c>
      <c r="H1465" t="s">
        <v>30</v>
      </c>
      <c r="I1465" t="s">
        <v>419</v>
      </c>
      <c r="J1465" t="s">
        <v>79</v>
      </c>
      <c r="K1465" t="b">
        <v>0</v>
      </c>
      <c r="L1465" t="s">
        <v>85</v>
      </c>
      <c r="M1465" t="s">
        <v>24</v>
      </c>
      <c r="N1465" t="b">
        <v>1</v>
      </c>
      <c r="O1465" t="s">
        <v>82</v>
      </c>
      <c r="P1465" t="str">
        <f t="shared" si="44"/>
        <v>Armed</v>
      </c>
      <c r="Q1465" t="str">
        <f t="shared" si="45"/>
        <v>31-50</v>
      </c>
    </row>
    <row r="1466" spans="1:17" x14ac:dyDescent="0.2">
      <c r="A1466">
        <v>1694</v>
      </c>
      <c r="B1466" t="s">
        <v>2522</v>
      </c>
      <c r="C1466" s="1">
        <v>42557</v>
      </c>
      <c r="D1466" t="s">
        <v>17</v>
      </c>
      <c r="E1466" t="s">
        <v>18</v>
      </c>
      <c r="F1466">
        <v>32</v>
      </c>
      <c r="G1466" t="s">
        <v>19</v>
      </c>
      <c r="H1466" t="s">
        <v>30</v>
      </c>
      <c r="I1466" t="s">
        <v>2523</v>
      </c>
      <c r="J1466" t="s">
        <v>115</v>
      </c>
      <c r="K1466" t="b">
        <v>0</v>
      </c>
      <c r="L1466" t="s">
        <v>37</v>
      </c>
      <c r="M1466" t="s">
        <v>24</v>
      </c>
      <c r="N1466" t="b">
        <v>1</v>
      </c>
      <c r="O1466" t="s">
        <v>25</v>
      </c>
      <c r="P1466" t="str">
        <f t="shared" si="44"/>
        <v>Armed</v>
      </c>
      <c r="Q1466" t="str">
        <f t="shared" si="45"/>
        <v>31-50</v>
      </c>
    </row>
    <row r="1467" spans="1:17" x14ac:dyDescent="0.2">
      <c r="A1467">
        <v>1696</v>
      </c>
      <c r="B1467" t="s">
        <v>2524</v>
      </c>
      <c r="C1467" s="1">
        <v>42557</v>
      </c>
      <c r="D1467" t="s">
        <v>17</v>
      </c>
      <c r="E1467" t="s">
        <v>18</v>
      </c>
      <c r="F1467">
        <v>65</v>
      </c>
      <c r="G1467" t="s">
        <v>19</v>
      </c>
      <c r="H1467" t="s">
        <v>26</v>
      </c>
      <c r="I1467" t="s">
        <v>2525</v>
      </c>
      <c r="J1467" t="s">
        <v>51</v>
      </c>
      <c r="K1467" t="b">
        <v>0</v>
      </c>
      <c r="L1467" t="s">
        <v>37</v>
      </c>
      <c r="M1467" t="s">
        <v>24</v>
      </c>
      <c r="N1467" t="b">
        <v>1</v>
      </c>
      <c r="O1467" t="s">
        <v>25</v>
      </c>
      <c r="P1467" t="str">
        <f t="shared" si="44"/>
        <v>Armed</v>
      </c>
      <c r="Q1467" t="str">
        <f t="shared" si="45"/>
        <v>50+</v>
      </c>
    </row>
    <row r="1468" spans="1:17" x14ac:dyDescent="0.2">
      <c r="A1468">
        <v>1697</v>
      </c>
      <c r="B1468" t="s">
        <v>2526</v>
      </c>
      <c r="C1468" s="1">
        <v>42558</v>
      </c>
      <c r="D1468" t="s">
        <v>17</v>
      </c>
      <c r="E1468" t="s">
        <v>66</v>
      </c>
      <c r="F1468">
        <v>37</v>
      </c>
      <c r="G1468" t="s">
        <v>19</v>
      </c>
      <c r="H1468" t="s">
        <v>34</v>
      </c>
      <c r="I1468" t="s">
        <v>2527</v>
      </c>
      <c r="J1468" t="s">
        <v>42</v>
      </c>
      <c r="K1468" t="b">
        <v>0</v>
      </c>
      <c r="L1468" t="s">
        <v>37</v>
      </c>
      <c r="M1468" t="s">
        <v>24</v>
      </c>
      <c r="N1468" t="b">
        <v>0</v>
      </c>
      <c r="O1468" t="s">
        <v>68</v>
      </c>
      <c r="P1468" t="str">
        <f t="shared" si="44"/>
        <v>Armed</v>
      </c>
      <c r="Q1468" t="str">
        <f t="shared" si="45"/>
        <v>31-50</v>
      </c>
    </row>
    <row r="1469" spans="1:17" x14ac:dyDescent="0.2">
      <c r="A1469">
        <v>1698</v>
      </c>
      <c r="B1469" t="s">
        <v>2528</v>
      </c>
      <c r="C1469" s="1">
        <v>42558</v>
      </c>
      <c r="D1469" t="s">
        <v>17</v>
      </c>
      <c r="E1469" t="s">
        <v>82</v>
      </c>
      <c r="F1469">
        <v>33</v>
      </c>
      <c r="G1469" t="s">
        <v>19</v>
      </c>
      <c r="H1469" t="s">
        <v>26</v>
      </c>
      <c r="I1469" t="s">
        <v>2529</v>
      </c>
      <c r="J1469" t="s">
        <v>42</v>
      </c>
      <c r="K1469" t="b">
        <v>0</v>
      </c>
      <c r="L1469" t="s">
        <v>37</v>
      </c>
      <c r="M1469" t="s">
        <v>55</v>
      </c>
      <c r="N1469" t="b">
        <v>0</v>
      </c>
      <c r="O1469" t="s">
        <v>82</v>
      </c>
      <c r="P1469" t="str">
        <f t="shared" si="44"/>
        <v>Armed</v>
      </c>
      <c r="Q1469" t="str">
        <f t="shared" si="45"/>
        <v>31-50</v>
      </c>
    </row>
    <row r="1470" spans="1:17" x14ac:dyDescent="0.2">
      <c r="A1470">
        <v>1699</v>
      </c>
      <c r="B1470" t="s">
        <v>2530</v>
      </c>
      <c r="C1470" s="1">
        <v>42558</v>
      </c>
      <c r="D1470" t="s">
        <v>17</v>
      </c>
      <c r="E1470" t="s">
        <v>18</v>
      </c>
      <c r="F1470">
        <v>63</v>
      </c>
      <c r="G1470" t="s">
        <v>19</v>
      </c>
      <c r="H1470" t="s">
        <v>30</v>
      </c>
      <c r="I1470" t="s">
        <v>2531</v>
      </c>
      <c r="J1470" t="s">
        <v>282</v>
      </c>
      <c r="K1470" t="b">
        <v>0</v>
      </c>
      <c r="L1470" t="s">
        <v>23</v>
      </c>
      <c r="M1470" t="s">
        <v>24</v>
      </c>
      <c r="N1470" t="b">
        <v>1</v>
      </c>
      <c r="O1470" t="s">
        <v>25</v>
      </c>
      <c r="P1470" t="str">
        <f t="shared" si="44"/>
        <v>Armed</v>
      </c>
      <c r="Q1470" t="str">
        <f t="shared" si="45"/>
        <v>50+</v>
      </c>
    </row>
    <row r="1471" spans="1:17" x14ac:dyDescent="0.2">
      <c r="A1471">
        <v>1700</v>
      </c>
      <c r="B1471" t="s">
        <v>2532</v>
      </c>
      <c r="C1471" s="1">
        <v>42559</v>
      </c>
      <c r="D1471" t="s">
        <v>17</v>
      </c>
      <c r="E1471" t="s">
        <v>66</v>
      </c>
      <c r="F1471">
        <v>30</v>
      </c>
      <c r="G1471" t="s">
        <v>19</v>
      </c>
      <c r="H1471" t="s">
        <v>26</v>
      </c>
      <c r="I1471" t="s">
        <v>369</v>
      </c>
      <c r="J1471" t="s">
        <v>54</v>
      </c>
      <c r="K1471" t="b">
        <v>1</v>
      </c>
      <c r="L1471" t="s">
        <v>37</v>
      </c>
      <c r="M1471" t="s">
        <v>24</v>
      </c>
      <c r="N1471" t="b">
        <v>0</v>
      </c>
      <c r="O1471" t="s">
        <v>68</v>
      </c>
      <c r="P1471" t="str">
        <f t="shared" si="44"/>
        <v>Armed</v>
      </c>
      <c r="Q1471" t="str">
        <f t="shared" si="45"/>
        <v>18-30</v>
      </c>
    </row>
    <row r="1472" spans="1:17" x14ac:dyDescent="0.2">
      <c r="A1472">
        <v>1701</v>
      </c>
      <c r="B1472" t="s">
        <v>2533</v>
      </c>
      <c r="C1472" s="1">
        <v>42560</v>
      </c>
      <c r="D1472" t="s">
        <v>17</v>
      </c>
      <c r="E1472" t="s">
        <v>18</v>
      </c>
      <c r="F1472">
        <v>40</v>
      </c>
      <c r="G1472" t="s">
        <v>19</v>
      </c>
      <c r="H1472" t="s">
        <v>30</v>
      </c>
      <c r="I1472" t="s">
        <v>2534</v>
      </c>
      <c r="J1472" t="s">
        <v>51</v>
      </c>
      <c r="K1472" t="b">
        <v>0</v>
      </c>
      <c r="L1472" t="s">
        <v>23</v>
      </c>
      <c r="M1472" t="s">
        <v>55</v>
      </c>
      <c r="N1472" t="b">
        <v>0</v>
      </c>
      <c r="O1472" t="s">
        <v>25</v>
      </c>
      <c r="P1472" t="str">
        <f t="shared" si="44"/>
        <v>Armed</v>
      </c>
      <c r="Q1472" t="str">
        <f t="shared" si="45"/>
        <v>31-50</v>
      </c>
    </row>
    <row r="1473" spans="1:17" x14ac:dyDescent="0.2">
      <c r="A1473">
        <v>1702</v>
      </c>
      <c r="B1473" t="s">
        <v>2535</v>
      </c>
      <c r="C1473" s="1">
        <v>42561</v>
      </c>
      <c r="D1473" t="s">
        <v>17</v>
      </c>
      <c r="E1473" t="s">
        <v>18</v>
      </c>
      <c r="F1473">
        <v>38</v>
      </c>
      <c r="G1473" t="s">
        <v>19</v>
      </c>
      <c r="H1473" t="s">
        <v>30</v>
      </c>
      <c r="I1473" t="s">
        <v>218</v>
      </c>
      <c r="J1473" t="s">
        <v>71</v>
      </c>
      <c r="K1473" t="b">
        <v>0</v>
      </c>
      <c r="L1473" t="s">
        <v>37</v>
      </c>
      <c r="M1473" t="s">
        <v>24</v>
      </c>
      <c r="N1473" t="b">
        <v>1</v>
      </c>
      <c r="O1473" t="s">
        <v>25</v>
      </c>
      <c r="P1473" t="str">
        <f t="shared" si="44"/>
        <v>Armed</v>
      </c>
      <c r="Q1473" t="str">
        <f t="shared" si="45"/>
        <v>31-50</v>
      </c>
    </row>
    <row r="1474" spans="1:17" x14ac:dyDescent="0.2">
      <c r="A1474">
        <v>1703</v>
      </c>
      <c r="B1474" t="s">
        <v>2536</v>
      </c>
      <c r="C1474" s="1">
        <v>42562</v>
      </c>
      <c r="D1474" t="s">
        <v>17</v>
      </c>
      <c r="E1474" t="s">
        <v>66</v>
      </c>
      <c r="F1474">
        <v>50</v>
      </c>
      <c r="G1474" t="s">
        <v>19</v>
      </c>
      <c r="H1474" t="s">
        <v>30</v>
      </c>
      <c r="I1474" t="s">
        <v>466</v>
      </c>
      <c r="J1474" t="s">
        <v>42</v>
      </c>
      <c r="K1474" t="b">
        <v>1</v>
      </c>
      <c r="L1474" t="s">
        <v>37</v>
      </c>
      <c r="M1474" t="s">
        <v>24</v>
      </c>
      <c r="N1474" t="b">
        <v>1</v>
      </c>
      <c r="O1474" t="s">
        <v>68</v>
      </c>
      <c r="P1474" t="str">
        <f t="shared" si="44"/>
        <v>Armed</v>
      </c>
      <c r="Q1474" t="str">
        <f t="shared" si="45"/>
        <v>31-50</v>
      </c>
    </row>
    <row r="1475" spans="1:17" x14ac:dyDescent="0.2">
      <c r="A1475">
        <v>1704</v>
      </c>
      <c r="B1475" t="s">
        <v>2537</v>
      </c>
      <c r="C1475" s="1">
        <v>42562</v>
      </c>
      <c r="D1475" t="s">
        <v>17</v>
      </c>
      <c r="E1475" t="s">
        <v>18</v>
      </c>
      <c r="F1475">
        <v>41</v>
      </c>
      <c r="G1475" t="s">
        <v>19</v>
      </c>
      <c r="H1475" t="s">
        <v>30</v>
      </c>
      <c r="I1475" t="s">
        <v>2538</v>
      </c>
      <c r="J1475" t="s">
        <v>102</v>
      </c>
      <c r="K1475" t="b">
        <v>0</v>
      </c>
      <c r="L1475" t="s">
        <v>23</v>
      </c>
      <c r="M1475" t="s">
        <v>24</v>
      </c>
      <c r="N1475" t="b">
        <v>0</v>
      </c>
      <c r="O1475" t="s">
        <v>25</v>
      </c>
      <c r="P1475" t="str">
        <f t="shared" ref="P1475:P1538" si="46">IF(E1475="unarmed", "Unarmed", "Armed")</f>
        <v>Armed</v>
      </c>
      <c r="Q1475" t="str">
        <f t="shared" ref="Q1475:Q1538" si="47">IF(F1475&lt;18, "Under 18", IF(F1475&lt;=30, "18-30", IF(F1475&lt;=50, "31-50", "50+")))</f>
        <v>31-50</v>
      </c>
    </row>
    <row r="1476" spans="1:17" x14ac:dyDescent="0.2">
      <c r="A1476">
        <v>1705</v>
      </c>
      <c r="B1476" t="s">
        <v>2539</v>
      </c>
      <c r="C1476" s="1">
        <v>42562</v>
      </c>
      <c r="D1476" t="s">
        <v>17</v>
      </c>
      <c r="E1476" t="s">
        <v>18</v>
      </c>
      <c r="F1476">
        <v>41</v>
      </c>
      <c r="G1476" t="s">
        <v>19</v>
      </c>
      <c r="H1476" t="s">
        <v>34</v>
      </c>
      <c r="I1476" t="s">
        <v>2540</v>
      </c>
      <c r="J1476" t="s">
        <v>212</v>
      </c>
      <c r="K1476" t="b">
        <v>0</v>
      </c>
      <c r="L1476" t="s">
        <v>23</v>
      </c>
      <c r="M1476" t="s">
        <v>24</v>
      </c>
      <c r="N1476" t="b">
        <v>0</v>
      </c>
      <c r="O1476" t="s">
        <v>25</v>
      </c>
      <c r="P1476" t="str">
        <f t="shared" si="46"/>
        <v>Armed</v>
      </c>
      <c r="Q1476" t="str">
        <f t="shared" si="47"/>
        <v>31-50</v>
      </c>
    </row>
    <row r="1477" spans="1:17" x14ac:dyDescent="0.2">
      <c r="A1477">
        <v>1706</v>
      </c>
      <c r="B1477" t="s">
        <v>2541</v>
      </c>
      <c r="C1477" s="1">
        <v>42562</v>
      </c>
      <c r="D1477" t="s">
        <v>17</v>
      </c>
      <c r="E1477" t="s">
        <v>18</v>
      </c>
      <c r="F1477">
        <v>39</v>
      </c>
      <c r="G1477" t="s">
        <v>19</v>
      </c>
      <c r="H1477" t="s">
        <v>30</v>
      </c>
      <c r="I1477" t="s">
        <v>661</v>
      </c>
      <c r="J1477" t="s">
        <v>262</v>
      </c>
      <c r="K1477" t="b">
        <v>0</v>
      </c>
      <c r="L1477" t="s">
        <v>23</v>
      </c>
      <c r="M1477" t="s">
        <v>80</v>
      </c>
      <c r="N1477" t="b">
        <v>0</v>
      </c>
      <c r="O1477" t="s">
        <v>25</v>
      </c>
      <c r="P1477" t="str">
        <f t="shared" si="46"/>
        <v>Armed</v>
      </c>
      <c r="Q1477" t="str">
        <f t="shared" si="47"/>
        <v>31-50</v>
      </c>
    </row>
    <row r="1478" spans="1:17" x14ac:dyDescent="0.2">
      <c r="A1478">
        <v>1711</v>
      </c>
      <c r="B1478" t="s">
        <v>2542</v>
      </c>
      <c r="C1478" s="1">
        <v>42562</v>
      </c>
      <c r="D1478" t="s">
        <v>17</v>
      </c>
      <c r="E1478" t="s">
        <v>18</v>
      </c>
      <c r="F1478">
        <v>44</v>
      </c>
      <c r="G1478" t="s">
        <v>19</v>
      </c>
      <c r="H1478" t="s">
        <v>26</v>
      </c>
      <c r="I1478" t="s">
        <v>2543</v>
      </c>
      <c r="J1478" t="s">
        <v>212</v>
      </c>
      <c r="K1478" t="b">
        <v>0</v>
      </c>
      <c r="L1478" t="s">
        <v>23</v>
      </c>
      <c r="M1478" t="s">
        <v>24</v>
      </c>
      <c r="N1478" t="b">
        <v>0</v>
      </c>
      <c r="O1478" t="s">
        <v>25</v>
      </c>
      <c r="P1478" t="str">
        <f t="shared" si="46"/>
        <v>Armed</v>
      </c>
      <c r="Q1478" t="str">
        <f t="shared" si="47"/>
        <v>31-50</v>
      </c>
    </row>
    <row r="1479" spans="1:17" x14ac:dyDescent="0.2">
      <c r="A1479">
        <v>1707</v>
      </c>
      <c r="B1479" t="s">
        <v>2544</v>
      </c>
      <c r="C1479" s="1">
        <v>42563</v>
      </c>
      <c r="D1479" t="s">
        <v>17</v>
      </c>
      <c r="E1479" t="s">
        <v>301</v>
      </c>
      <c r="F1479">
        <v>23</v>
      </c>
      <c r="G1479" t="s">
        <v>19</v>
      </c>
      <c r="H1479" t="s">
        <v>26</v>
      </c>
      <c r="I1479" t="s">
        <v>257</v>
      </c>
      <c r="J1479" t="s">
        <v>258</v>
      </c>
      <c r="K1479" t="b">
        <v>1</v>
      </c>
      <c r="L1479" t="s">
        <v>23</v>
      </c>
      <c r="M1479" t="s">
        <v>24</v>
      </c>
      <c r="N1479" t="b">
        <v>0</v>
      </c>
      <c r="O1479" t="s">
        <v>90</v>
      </c>
      <c r="P1479" t="str">
        <f t="shared" si="46"/>
        <v>Armed</v>
      </c>
      <c r="Q1479" t="str">
        <f t="shared" si="47"/>
        <v>18-30</v>
      </c>
    </row>
    <row r="1480" spans="1:17" x14ac:dyDescent="0.2">
      <c r="A1480">
        <v>1708</v>
      </c>
      <c r="B1480" t="s">
        <v>2545</v>
      </c>
      <c r="C1480" s="1">
        <v>42564</v>
      </c>
      <c r="D1480" t="s">
        <v>17</v>
      </c>
      <c r="E1480" t="s">
        <v>18</v>
      </c>
      <c r="F1480">
        <v>32</v>
      </c>
      <c r="G1480" t="s">
        <v>19</v>
      </c>
      <c r="H1480" t="s">
        <v>26</v>
      </c>
      <c r="I1480" t="s">
        <v>2326</v>
      </c>
      <c r="J1480" t="s">
        <v>54</v>
      </c>
      <c r="K1480" t="b">
        <v>0</v>
      </c>
      <c r="L1480" t="s">
        <v>85</v>
      </c>
      <c r="M1480" t="s">
        <v>80</v>
      </c>
      <c r="N1480" t="b">
        <v>1</v>
      </c>
      <c r="O1480" t="s">
        <v>25</v>
      </c>
      <c r="P1480" t="str">
        <f t="shared" si="46"/>
        <v>Armed</v>
      </c>
      <c r="Q1480" t="str">
        <f t="shared" si="47"/>
        <v>31-50</v>
      </c>
    </row>
    <row r="1481" spans="1:17" x14ac:dyDescent="0.2">
      <c r="A1481">
        <v>1709</v>
      </c>
      <c r="B1481" t="s">
        <v>2546</v>
      </c>
      <c r="C1481" s="1">
        <v>42564</v>
      </c>
      <c r="D1481" t="s">
        <v>17</v>
      </c>
      <c r="E1481" t="s">
        <v>40</v>
      </c>
      <c r="F1481">
        <v>56</v>
      </c>
      <c r="G1481" t="s">
        <v>19</v>
      </c>
      <c r="H1481" t="s">
        <v>26</v>
      </c>
      <c r="I1481" t="s">
        <v>2547</v>
      </c>
      <c r="J1481" t="s">
        <v>262</v>
      </c>
      <c r="K1481" t="b">
        <v>1</v>
      </c>
      <c r="L1481" t="s">
        <v>37</v>
      </c>
      <c r="M1481" t="s">
        <v>24</v>
      </c>
      <c r="N1481" t="b">
        <v>0</v>
      </c>
      <c r="O1481" t="s">
        <v>43</v>
      </c>
      <c r="P1481" t="str">
        <f t="shared" si="46"/>
        <v>Armed</v>
      </c>
      <c r="Q1481" t="str">
        <f t="shared" si="47"/>
        <v>50+</v>
      </c>
    </row>
    <row r="1482" spans="1:17" x14ac:dyDescent="0.2">
      <c r="A1482">
        <v>1710</v>
      </c>
      <c r="B1482" t="s">
        <v>2548</v>
      </c>
      <c r="C1482" s="1">
        <v>42565</v>
      </c>
      <c r="D1482" t="s">
        <v>17</v>
      </c>
      <c r="E1482" t="s">
        <v>18</v>
      </c>
      <c r="F1482">
        <v>33</v>
      </c>
      <c r="G1482" t="s">
        <v>19</v>
      </c>
      <c r="H1482" t="s">
        <v>30</v>
      </c>
      <c r="I1482" t="s">
        <v>183</v>
      </c>
      <c r="J1482" t="s">
        <v>184</v>
      </c>
      <c r="K1482" t="b">
        <v>0</v>
      </c>
      <c r="L1482" t="s">
        <v>23</v>
      </c>
      <c r="M1482" t="s">
        <v>24</v>
      </c>
      <c r="N1482" t="b">
        <v>0</v>
      </c>
      <c r="O1482" t="s">
        <v>25</v>
      </c>
      <c r="P1482" t="str">
        <f t="shared" si="46"/>
        <v>Armed</v>
      </c>
      <c r="Q1482" t="str">
        <f t="shared" si="47"/>
        <v>31-50</v>
      </c>
    </row>
    <row r="1483" spans="1:17" x14ac:dyDescent="0.2">
      <c r="A1483">
        <v>1713</v>
      </c>
      <c r="B1483" t="s">
        <v>2549</v>
      </c>
      <c r="C1483" s="1">
        <v>42566</v>
      </c>
      <c r="D1483" t="s">
        <v>17</v>
      </c>
      <c r="E1483" t="s">
        <v>18</v>
      </c>
      <c r="F1483">
        <v>63</v>
      </c>
      <c r="G1483" t="s">
        <v>19</v>
      </c>
      <c r="H1483" t="s">
        <v>26</v>
      </c>
      <c r="I1483" t="s">
        <v>2550</v>
      </c>
      <c r="J1483" t="s">
        <v>255</v>
      </c>
      <c r="K1483" t="b">
        <v>1</v>
      </c>
      <c r="L1483" t="s">
        <v>23</v>
      </c>
      <c r="M1483" t="s">
        <v>24</v>
      </c>
      <c r="N1483" t="b">
        <v>0</v>
      </c>
      <c r="O1483" t="s">
        <v>25</v>
      </c>
      <c r="P1483" t="str">
        <f t="shared" si="46"/>
        <v>Armed</v>
      </c>
      <c r="Q1483" t="str">
        <f t="shared" si="47"/>
        <v>50+</v>
      </c>
    </row>
    <row r="1484" spans="1:17" x14ac:dyDescent="0.2">
      <c r="A1484">
        <v>1716</v>
      </c>
      <c r="B1484" t="s">
        <v>2551</v>
      </c>
      <c r="C1484" s="1">
        <v>42567</v>
      </c>
      <c r="D1484" t="s">
        <v>17</v>
      </c>
      <c r="E1484" t="s">
        <v>18</v>
      </c>
      <c r="F1484">
        <v>31</v>
      </c>
      <c r="G1484" t="s">
        <v>19</v>
      </c>
      <c r="H1484" t="s">
        <v>26</v>
      </c>
      <c r="I1484" t="s">
        <v>2552</v>
      </c>
      <c r="J1484" t="s">
        <v>175</v>
      </c>
      <c r="K1484" t="b">
        <v>1</v>
      </c>
      <c r="L1484" t="s">
        <v>23</v>
      </c>
      <c r="M1484" t="s">
        <v>24</v>
      </c>
      <c r="N1484" t="b">
        <v>0</v>
      </c>
      <c r="O1484" t="s">
        <v>25</v>
      </c>
      <c r="P1484" t="str">
        <f t="shared" si="46"/>
        <v>Armed</v>
      </c>
      <c r="Q1484" t="str">
        <f t="shared" si="47"/>
        <v>31-50</v>
      </c>
    </row>
    <row r="1485" spans="1:17" x14ac:dyDescent="0.2">
      <c r="A1485">
        <v>1720</v>
      </c>
      <c r="B1485" t="s">
        <v>2553</v>
      </c>
      <c r="C1485" s="1">
        <v>42567</v>
      </c>
      <c r="D1485" t="s">
        <v>17</v>
      </c>
      <c r="E1485" t="s">
        <v>18</v>
      </c>
      <c r="F1485">
        <v>57</v>
      </c>
      <c r="G1485" t="s">
        <v>19</v>
      </c>
      <c r="H1485" t="s">
        <v>26</v>
      </c>
      <c r="I1485" t="s">
        <v>2554</v>
      </c>
      <c r="J1485" t="s">
        <v>124</v>
      </c>
      <c r="K1485" t="b">
        <v>0</v>
      </c>
      <c r="L1485" t="s">
        <v>37</v>
      </c>
      <c r="M1485" t="s">
        <v>80</v>
      </c>
      <c r="N1485" t="b">
        <v>0</v>
      </c>
      <c r="O1485" t="s">
        <v>25</v>
      </c>
      <c r="P1485" t="str">
        <f t="shared" si="46"/>
        <v>Armed</v>
      </c>
      <c r="Q1485" t="str">
        <f t="shared" si="47"/>
        <v>50+</v>
      </c>
    </row>
    <row r="1486" spans="1:17" x14ac:dyDescent="0.2">
      <c r="A1486">
        <v>1719</v>
      </c>
      <c r="B1486" t="s">
        <v>2555</v>
      </c>
      <c r="C1486" s="1">
        <v>42567</v>
      </c>
      <c r="D1486" t="s">
        <v>32</v>
      </c>
      <c r="E1486" t="s">
        <v>18</v>
      </c>
      <c r="F1486">
        <v>26</v>
      </c>
      <c r="G1486" t="s">
        <v>19</v>
      </c>
      <c r="H1486" t="s">
        <v>26</v>
      </c>
      <c r="I1486" t="s">
        <v>284</v>
      </c>
      <c r="J1486" t="s">
        <v>42</v>
      </c>
      <c r="K1486" t="b">
        <v>0</v>
      </c>
      <c r="L1486" t="s">
        <v>23</v>
      </c>
      <c r="M1486" t="s">
        <v>37</v>
      </c>
      <c r="N1486" t="b">
        <v>0</v>
      </c>
      <c r="O1486" t="s">
        <v>25</v>
      </c>
      <c r="P1486" t="str">
        <f t="shared" si="46"/>
        <v>Armed</v>
      </c>
      <c r="Q1486" t="str">
        <f t="shared" si="47"/>
        <v>18-30</v>
      </c>
    </row>
    <row r="1487" spans="1:17" x14ac:dyDescent="0.2">
      <c r="A1487">
        <v>1712</v>
      </c>
      <c r="B1487" t="s">
        <v>2556</v>
      </c>
      <c r="C1487" s="1">
        <v>42568</v>
      </c>
      <c r="D1487" t="s">
        <v>17</v>
      </c>
      <c r="E1487" t="s">
        <v>18</v>
      </c>
      <c r="F1487">
        <v>39</v>
      </c>
      <c r="G1487" t="s">
        <v>19</v>
      </c>
      <c r="H1487" t="s">
        <v>26</v>
      </c>
      <c r="I1487" t="s">
        <v>2557</v>
      </c>
      <c r="J1487" t="s">
        <v>348</v>
      </c>
      <c r="K1487" t="b">
        <v>0</v>
      </c>
      <c r="L1487" t="s">
        <v>37</v>
      </c>
      <c r="M1487" t="s">
        <v>24</v>
      </c>
      <c r="N1487" t="b">
        <v>0</v>
      </c>
      <c r="O1487" t="s">
        <v>25</v>
      </c>
      <c r="P1487" t="str">
        <f t="shared" si="46"/>
        <v>Armed</v>
      </c>
      <c r="Q1487" t="str">
        <f t="shared" si="47"/>
        <v>31-50</v>
      </c>
    </row>
    <row r="1488" spans="1:17" x14ac:dyDescent="0.2">
      <c r="A1488">
        <v>1717</v>
      </c>
      <c r="B1488" t="s">
        <v>2558</v>
      </c>
      <c r="C1488" s="1">
        <v>42568</v>
      </c>
      <c r="D1488" t="s">
        <v>17</v>
      </c>
      <c r="E1488" t="s">
        <v>18</v>
      </c>
      <c r="F1488">
        <v>42</v>
      </c>
      <c r="G1488" t="s">
        <v>19</v>
      </c>
      <c r="H1488" t="s">
        <v>30</v>
      </c>
      <c r="I1488" t="s">
        <v>661</v>
      </c>
      <c r="J1488" t="s">
        <v>262</v>
      </c>
      <c r="K1488" t="b">
        <v>0</v>
      </c>
      <c r="L1488" t="s">
        <v>23</v>
      </c>
      <c r="M1488" t="s">
        <v>24</v>
      </c>
      <c r="N1488" t="b">
        <v>0</v>
      </c>
      <c r="O1488" t="s">
        <v>25</v>
      </c>
      <c r="P1488" t="str">
        <f t="shared" si="46"/>
        <v>Armed</v>
      </c>
      <c r="Q1488" t="str">
        <f t="shared" si="47"/>
        <v>31-50</v>
      </c>
    </row>
    <row r="1489" spans="1:17" x14ac:dyDescent="0.2">
      <c r="A1489">
        <v>1718</v>
      </c>
      <c r="B1489" t="s">
        <v>2559</v>
      </c>
      <c r="C1489" s="1">
        <v>42568</v>
      </c>
      <c r="D1489" t="s">
        <v>17</v>
      </c>
      <c r="E1489" t="s">
        <v>18</v>
      </c>
      <c r="F1489">
        <v>29</v>
      </c>
      <c r="G1489" t="s">
        <v>19</v>
      </c>
      <c r="H1489" t="s">
        <v>30</v>
      </c>
      <c r="I1489" t="s">
        <v>419</v>
      </c>
      <c r="J1489" t="s">
        <v>79</v>
      </c>
      <c r="K1489" t="b">
        <v>1</v>
      </c>
      <c r="L1489" t="s">
        <v>23</v>
      </c>
      <c r="M1489" t="s">
        <v>24</v>
      </c>
      <c r="N1489" t="b">
        <v>0</v>
      </c>
      <c r="O1489" t="s">
        <v>25</v>
      </c>
      <c r="P1489" t="str">
        <f t="shared" si="46"/>
        <v>Armed</v>
      </c>
      <c r="Q1489" t="str">
        <f t="shared" si="47"/>
        <v>18-30</v>
      </c>
    </row>
    <row r="1490" spans="1:17" x14ac:dyDescent="0.2">
      <c r="A1490">
        <v>1714</v>
      </c>
      <c r="B1490" t="s">
        <v>2560</v>
      </c>
      <c r="C1490" s="1">
        <v>42568</v>
      </c>
      <c r="D1490" t="s">
        <v>32</v>
      </c>
      <c r="E1490" t="s">
        <v>793</v>
      </c>
      <c r="F1490">
        <v>43</v>
      </c>
      <c r="G1490" t="s">
        <v>19</v>
      </c>
      <c r="H1490" t="s">
        <v>26</v>
      </c>
      <c r="I1490" t="s">
        <v>550</v>
      </c>
      <c r="J1490" t="s">
        <v>51</v>
      </c>
      <c r="K1490" t="b">
        <v>0</v>
      </c>
      <c r="L1490" t="s">
        <v>23</v>
      </c>
      <c r="M1490" t="s">
        <v>24</v>
      </c>
      <c r="N1490" t="b">
        <v>0</v>
      </c>
      <c r="O1490" t="s">
        <v>48</v>
      </c>
      <c r="P1490" t="str">
        <f t="shared" si="46"/>
        <v>Armed</v>
      </c>
      <c r="Q1490" t="str">
        <f t="shared" si="47"/>
        <v>31-50</v>
      </c>
    </row>
    <row r="1491" spans="1:17" x14ac:dyDescent="0.2">
      <c r="A1491">
        <v>1721</v>
      </c>
      <c r="B1491" t="s">
        <v>2561</v>
      </c>
      <c r="C1491" s="1">
        <v>42569</v>
      </c>
      <c r="D1491" t="s">
        <v>17</v>
      </c>
      <c r="E1491" t="s">
        <v>1685</v>
      </c>
      <c r="F1491">
        <v>56</v>
      </c>
      <c r="G1491" t="s">
        <v>19</v>
      </c>
      <c r="H1491" t="s">
        <v>26</v>
      </c>
      <c r="I1491" t="s">
        <v>550</v>
      </c>
      <c r="J1491" t="s">
        <v>51</v>
      </c>
      <c r="K1491" t="b">
        <v>1</v>
      </c>
      <c r="L1491" t="s">
        <v>37</v>
      </c>
      <c r="M1491" t="s">
        <v>24</v>
      </c>
      <c r="N1491" t="b">
        <v>0</v>
      </c>
      <c r="O1491" t="s">
        <v>90</v>
      </c>
      <c r="P1491" t="str">
        <f t="shared" si="46"/>
        <v>Armed</v>
      </c>
      <c r="Q1491" t="str">
        <f t="shared" si="47"/>
        <v>50+</v>
      </c>
    </row>
    <row r="1492" spans="1:17" x14ac:dyDescent="0.2">
      <c r="A1492">
        <v>1722</v>
      </c>
      <c r="B1492" t="s">
        <v>2562</v>
      </c>
      <c r="C1492" s="1">
        <v>42571</v>
      </c>
      <c r="D1492" t="s">
        <v>17</v>
      </c>
      <c r="E1492" t="s">
        <v>66</v>
      </c>
      <c r="F1492">
        <v>31</v>
      </c>
      <c r="G1492" t="s">
        <v>19</v>
      </c>
      <c r="H1492" t="s">
        <v>34</v>
      </c>
      <c r="I1492" t="s">
        <v>829</v>
      </c>
      <c r="J1492" t="s">
        <v>42</v>
      </c>
      <c r="K1492" t="b">
        <v>1</v>
      </c>
      <c r="L1492" t="s">
        <v>37</v>
      </c>
      <c r="M1492" t="s">
        <v>24</v>
      </c>
      <c r="N1492" t="b">
        <v>0</v>
      </c>
      <c r="O1492" t="s">
        <v>68</v>
      </c>
      <c r="P1492" t="str">
        <f t="shared" si="46"/>
        <v>Armed</v>
      </c>
      <c r="Q1492" t="str">
        <f t="shared" si="47"/>
        <v>31-50</v>
      </c>
    </row>
    <row r="1493" spans="1:17" x14ac:dyDescent="0.2">
      <c r="A1493">
        <v>1723</v>
      </c>
      <c r="B1493" t="s">
        <v>2563</v>
      </c>
      <c r="C1493" s="1">
        <v>42572</v>
      </c>
      <c r="D1493" t="s">
        <v>17</v>
      </c>
      <c r="E1493" t="s">
        <v>18</v>
      </c>
      <c r="F1493">
        <v>50</v>
      </c>
      <c r="G1493" t="s">
        <v>19</v>
      </c>
      <c r="H1493" t="s">
        <v>30</v>
      </c>
      <c r="I1493" t="s">
        <v>618</v>
      </c>
      <c r="J1493" t="s">
        <v>102</v>
      </c>
      <c r="K1493" t="b">
        <v>0</v>
      </c>
      <c r="L1493" t="s">
        <v>23</v>
      </c>
      <c r="M1493" t="s">
        <v>24</v>
      </c>
      <c r="N1493" t="b">
        <v>0</v>
      </c>
      <c r="O1493" t="s">
        <v>25</v>
      </c>
      <c r="P1493" t="str">
        <f t="shared" si="46"/>
        <v>Armed</v>
      </c>
      <c r="Q1493" t="str">
        <f t="shared" si="47"/>
        <v>31-50</v>
      </c>
    </row>
    <row r="1494" spans="1:17" x14ac:dyDescent="0.2">
      <c r="A1494">
        <v>1724</v>
      </c>
      <c r="B1494" t="s">
        <v>2564</v>
      </c>
      <c r="C1494" s="1">
        <v>42572</v>
      </c>
      <c r="D1494" t="s">
        <v>17</v>
      </c>
      <c r="E1494" t="s">
        <v>18</v>
      </c>
      <c r="F1494">
        <v>36</v>
      </c>
      <c r="G1494" t="s">
        <v>19</v>
      </c>
      <c r="H1494" t="s">
        <v>37</v>
      </c>
      <c r="I1494" t="s">
        <v>1911</v>
      </c>
      <c r="J1494" t="s">
        <v>734</v>
      </c>
      <c r="K1494" t="b">
        <v>1</v>
      </c>
      <c r="L1494" t="s">
        <v>23</v>
      </c>
      <c r="M1494" t="s">
        <v>24</v>
      </c>
      <c r="N1494" t="b">
        <v>0</v>
      </c>
      <c r="O1494" t="s">
        <v>25</v>
      </c>
      <c r="P1494" t="str">
        <f t="shared" si="46"/>
        <v>Armed</v>
      </c>
      <c r="Q1494" t="str">
        <f t="shared" si="47"/>
        <v>31-50</v>
      </c>
    </row>
    <row r="1495" spans="1:17" x14ac:dyDescent="0.2">
      <c r="A1495">
        <v>1725</v>
      </c>
      <c r="B1495" t="s">
        <v>2565</v>
      </c>
      <c r="C1495" s="1">
        <v>42573</v>
      </c>
      <c r="D1495" t="s">
        <v>17</v>
      </c>
      <c r="E1495" t="s">
        <v>18</v>
      </c>
      <c r="F1495">
        <v>50</v>
      </c>
      <c r="G1495" t="s">
        <v>19</v>
      </c>
      <c r="H1495" t="s">
        <v>26</v>
      </c>
      <c r="I1495" t="s">
        <v>2566</v>
      </c>
      <c r="J1495" t="s">
        <v>448</v>
      </c>
      <c r="K1495" t="b">
        <v>0</v>
      </c>
      <c r="L1495" t="s">
        <v>23</v>
      </c>
      <c r="M1495" t="s">
        <v>37</v>
      </c>
      <c r="N1495" t="b">
        <v>0</v>
      </c>
      <c r="O1495" t="s">
        <v>25</v>
      </c>
      <c r="P1495" t="str">
        <f t="shared" si="46"/>
        <v>Armed</v>
      </c>
      <c r="Q1495" t="str">
        <f t="shared" si="47"/>
        <v>31-50</v>
      </c>
    </row>
    <row r="1496" spans="1:17" x14ac:dyDescent="0.2">
      <c r="A1496">
        <v>1726</v>
      </c>
      <c r="B1496" t="s">
        <v>2567</v>
      </c>
      <c r="C1496" s="1">
        <v>42574</v>
      </c>
      <c r="D1496" t="s">
        <v>17</v>
      </c>
      <c r="E1496" t="s">
        <v>66</v>
      </c>
      <c r="F1496">
        <v>49</v>
      </c>
      <c r="G1496" t="s">
        <v>19</v>
      </c>
      <c r="H1496" t="s">
        <v>30</v>
      </c>
      <c r="I1496" t="s">
        <v>391</v>
      </c>
      <c r="J1496" t="s">
        <v>348</v>
      </c>
      <c r="K1496" t="b">
        <v>0</v>
      </c>
      <c r="L1496" t="s">
        <v>23</v>
      </c>
      <c r="M1496" t="s">
        <v>24</v>
      </c>
      <c r="N1496" t="b">
        <v>1</v>
      </c>
      <c r="O1496" t="s">
        <v>68</v>
      </c>
      <c r="P1496" t="str">
        <f t="shared" si="46"/>
        <v>Armed</v>
      </c>
      <c r="Q1496" t="str">
        <f t="shared" si="47"/>
        <v>31-50</v>
      </c>
    </row>
    <row r="1497" spans="1:17" x14ac:dyDescent="0.2">
      <c r="A1497">
        <v>1727</v>
      </c>
      <c r="B1497" t="s">
        <v>2568</v>
      </c>
      <c r="C1497" s="1">
        <v>42574</v>
      </c>
      <c r="D1497" t="s">
        <v>17</v>
      </c>
      <c r="E1497" t="s">
        <v>18</v>
      </c>
      <c r="F1497">
        <v>31</v>
      </c>
      <c r="G1497" t="s">
        <v>19</v>
      </c>
      <c r="H1497" t="s">
        <v>30</v>
      </c>
      <c r="I1497" t="s">
        <v>248</v>
      </c>
      <c r="J1497" t="s">
        <v>42</v>
      </c>
      <c r="K1497" t="b">
        <v>0</v>
      </c>
      <c r="L1497" t="s">
        <v>23</v>
      </c>
      <c r="M1497" t="s">
        <v>80</v>
      </c>
      <c r="N1497" t="b">
        <v>0</v>
      </c>
      <c r="O1497" t="s">
        <v>25</v>
      </c>
      <c r="P1497" t="str">
        <f t="shared" si="46"/>
        <v>Armed</v>
      </c>
      <c r="Q1497" t="str">
        <f t="shared" si="47"/>
        <v>31-50</v>
      </c>
    </row>
    <row r="1498" spans="1:17" x14ac:dyDescent="0.2">
      <c r="A1498">
        <v>1836</v>
      </c>
      <c r="B1498" t="s">
        <v>2569</v>
      </c>
      <c r="C1498" s="1">
        <v>42574</v>
      </c>
      <c r="D1498" t="s">
        <v>17</v>
      </c>
      <c r="E1498" t="s">
        <v>18</v>
      </c>
      <c r="F1498">
        <v>34</v>
      </c>
      <c r="G1498" t="s">
        <v>19</v>
      </c>
      <c r="H1498" t="s">
        <v>34</v>
      </c>
      <c r="I1498" t="s">
        <v>452</v>
      </c>
      <c r="J1498" t="s">
        <v>71</v>
      </c>
      <c r="K1498" t="b">
        <v>0</v>
      </c>
      <c r="L1498" t="s">
        <v>23</v>
      </c>
      <c r="M1498" t="s">
        <v>24</v>
      </c>
      <c r="N1498" t="b">
        <v>0</v>
      </c>
      <c r="O1498" t="s">
        <v>25</v>
      </c>
      <c r="P1498" t="str">
        <f t="shared" si="46"/>
        <v>Armed</v>
      </c>
      <c r="Q1498" t="str">
        <f t="shared" si="47"/>
        <v>31-50</v>
      </c>
    </row>
    <row r="1499" spans="1:17" x14ac:dyDescent="0.2">
      <c r="A1499">
        <v>1729</v>
      </c>
      <c r="B1499" t="s">
        <v>2570</v>
      </c>
      <c r="C1499" s="1">
        <v>42575</v>
      </c>
      <c r="D1499" t="s">
        <v>17</v>
      </c>
      <c r="E1499" t="s">
        <v>2571</v>
      </c>
      <c r="F1499">
        <v>36</v>
      </c>
      <c r="G1499" t="s">
        <v>19</v>
      </c>
      <c r="H1499" t="s">
        <v>26</v>
      </c>
      <c r="I1499" t="s">
        <v>556</v>
      </c>
      <c r="J1499" t="s">
        <v>42</v>
      </c>
      <c r="K1499" t="b">
        <v>1</v>
      </c>
      <c r="L1499" t="s">
        <v>23</v>
      </c>
      <c r="M1499" t="s">
        <v>24</v>
      </c>
      <c r="N1499" t="b">
        <v>0</v>
      </c>
      <c r="O1499" t="s">
        <v>874</v>
      </c>
      <c r="P1499" t="str">
        <f t="shared" si="46"/>
        <v>Armed</v>
      </c>
      <c r="Q1499" t="str">
        <f t="shared" si="47"/>
        <v>31-50</v>
      </c>
    </row>
    <row r="1500" spans="1:17" x14ac:dyDescent="0.2">
      <c r="A1500">
        <v>1730</v>
      </c>
      <c r="B1500" t="s">
        <v>2572</v>
      </c>
      <c r="C1500" s="1">
        <v>42575</v>
      </c>
      <c r="D1500" t="s">
        <v>17</v>
      </c>
      <c r="E1500" t="s">
        <v>66</v>
      </c>
      <c r="F1500">
        <v>29</v>
      </c>
      <c r="G1500" t="s">
        <v>19</v>
      </c>
      <c r="H1500" t="s">
        <v>38</v>
      </c>
      <c r="I1500" t="s">
        <v>2573</v>
      </c>
      <c r="J1500" t="s">
        <v>110</v>
      </c>
      <c r="K1500" t="b">
        <v>1</v>
      </c>
      <c r="L1500" t="s">
        <v>37</v>
      </c>
      <c r="M1500" t="s">
        <v>24</v>
      </c>
      <c r="N1500" t="b">
        <v>0</v>
      </c>
      <c r="O1500" t="s">
        <v>68</v>
      </c>
      <c r="P1500" t="str">
        <f t="shared" si="46"/>
        <v>Armed</v>
      </c>
      <c r="Q1500" t="str">
        <f t="shared" si="47"/>
        <v>18-30</v>
      </c>
    </row>
    <row r="1501" spans="1:17" x14ac:dyDescent="0.2">
      <c r="A1501">
        <v>1731</v>
      </c>
      <c r="B1501" t="s">
        <v>2574</v>
      </c>
      <c r="C1501" s="1">
        <v>42576</v>
      </c>
      <c r="D1501" t="s">
        <v>17</v>
      </c>
      <c r="E1501" t="s">
        <v>18</v>
      </c>
      <c r="F1501">
        <v>32</v>
      </c>
      <c r="G1501" t="s">
        <v>19</v>
      </c>
      <c r="H1501" t="s">
        <v>30</v>
      </c>
      <c r="I1501" t="s">
        <v>130</v>
      </c>
      <c r="J1501" t="s">
        <v>131</v>
      </c>
      <c r="K1501" t="b">
        <v>0</v>
      </c>
      <c r="L1501" t="s">
        <v>23</v>
      </c>
      <c r="M1501" t="s">
        <v>55</v>
      </c>
      <c r="N1501" t="b">
        <v>0</v>
      </c>
      <c r="O1501" t="s">
        <v>25</v>
      </c>
      <c r="P1501" t="str">
        <f t="shared" si="46"/>
        <v>Armed</v>
      </c>
      <c r="Q1501" t="str">
        <f t="shared" si="47"/>
        <v>31-50</v>
      </c>
    </row>
    <row r="1502" spans="1:17" x14ac:dyDescent="0.2">
      <c r="A1502">
        <v>1732</v>
      </c>
      <c r="B1502" t="s">
        <v>2575</v>
      </c>
      <c r="C1502" s="1">
        <v>42576</v>
      </c>
      <c r="D1502" t="s">
        <v>17</v>
      </c>
      <c r="E1502" t="s">
        <v>18</v>
      </c>
      <c r="F1502">
        <v>18</v>
      </c>
      <c r="G1502" t="s">
        <v>19</v>
      </c>
      <c r="H1502" t="s">
        <v>30</v>
      </c>
      <c r="I1502" t="s">
        <v>147</v>
      </c>
      <c r="J1502" t="s">
        <v>42</v>
      </c>
      <c r="K1502" t="b">
        <v>0</v>
      </c>
      <c r="L1502" t="s">
        <v>23</v>
      </c>
      <c r="M1502" t="s">
        <v>80</v>
      </c>
      <c r="N1502" t="b">
        <v>0</v>
      </c>
      <c r="O1502" t="s">
        <v>25</v>
      </c>
      <c r="P1502" t="str">
        <f t="shared" si="46"/>
        <v>Armed</v>
      </c>
      <c r="Q1502" t="str">
        <f t="shared" si="47"/>
        <v>18-30</v>
      </c>
    </row>
    <row r="1503" spans="1:17" x14ac:dyDescent="0.2">
      <c r="A1503">
        <v>1733</v>
      </c>
      <c r="B1503" t="s">
        <v>2576</v>
      </c>
      <c r="C1503" s="1">
        <v>42577</v>
      </c>
      <c r="D1503" t="s">
        <v>17</v>
      </c>
      <c r="E1503" t="s">
        <v>18</v>
      </c>
      <c r="F1503">
        <v>50</v>
      </c>
      <c r="G1503" t="s">
        <v>19</v>
      </c>
      <c r="H1503" t="s">
        <v>26</v>
      </c>
      <c r="I1503" t="s">
        <v>2577</v>
      </c>
      <c r="J1503" t="s">
        <v>348</v>
      </c>
      <c r="K1503" t="b">
        <v>0</v>
      </c>
      <c r="L1503" t="s">
        <v>23</v>
      </c>
      <c r="M1503" t="s">
        <v>55</v>
      </c>
      <c r="N1503" t="b">
        <v>0</v>
      </c>
      <c r="O1503" t="s">
        <v>25</v>
      </c>
      <c r="P1503" t="str">
        <f t="shared" si="46"/>
        <v>Armed</v>
      </c>
      <c r="Q1503" t="str">
        <f t="shared" si="47"/>
        <v>31-50</v>
      </c>
    </row>
    <row r="1504" spans="1:17" x14ac:dyDescent="0.2">
      <c r="A1504">
        <v>1734</v>
      </c>
      <c r="B1504" t="s">
        <v>2578</v>
      </c>
      <c r="C1504" s="1">
        <v>42577</v>
      </c>
      <c r="D1504" t="s">
        <v>17</v>
      </c>
      <c r="E1504" t="s">
        <v>18</v>
      </c>
      <c r="F1504">
        <v>36</v>
      </c>
      <c r="G1504" t="s">
        <v>19</v>
      </c>
      <c r="H1504" t="s">
        <v>34</v>
      </c>
      <c r="I1504" t="s">
        <v>1250</v>
      </c>
      <c r="J1504" t="s">
        <v>110</v>
      </c>
      <c r="K1504" t="b">
        <v>0</v>
      </c>
      <c r="L1504" t="s">
        <v>37</v>
      </c>
      <c r="M1504" t="s">
        <v>37</v>
      </c>
      <c r="N1504" t="b">
        <v>0</v>
      </c>
      <c r="O1504" t="s">
        <v>25</v>
      </c>
      <c r="P1504" t="str">
        <f t="shared" si="46"/>
        <v>Armed</v>
      </c>
      <c r="Q1504" t="str">
        <f t="shared" si="47"/>
        <v>31-50</v>
      </c>
    </row>
    <row r="1505" spans="1:17" x14ac:dyDescent="0.2">
      <c r="A1505">
        <v>1735</v>
      </c>
      <c r="B1505" t="s">
        <v>2579</v>
      </c>
      <c r="C1505" s="1">
        <v>42578</v>
      </c>
      <c r="D1505" t="s">
        <v>17</v>
      </c>
      <c r="E1505" t="s">
        <v>18</v>
      </c>
      <c r="F1505">
        <v>17</v>
      </c>
      <c r="G1505" t="s">
        <v>19</v>
      </c>
      <c r="H1505" t="s">
        <v>30</v>
      </c>
      <c r="I1505" t="s">
        <v>2580</v>
      </c>
      <c r="J1505" t="s">
        <v>79</v>
      </c>
      <c r="K1505" t="b">
        <v>0</v>
      </c>
      <c r="L1505" t="s">
        <v>23</v>
      </c>
      <c r="M1505" t="s">
        <v>80</v>
      </c>
      <c r="N1505" t="b">
        <v>0</v>
      </c>
      <c r="O1505" t="s">
        <v>25</v>
      </c>
      <c r="P1505" t="str">
        <f t="shared" si="46"/>
        <v>Armed</v>
      </c>
      <c r="Q1505" t="str">
        <f t="shared" si="47"/>
        <v>Under 18</v>
      </c>
    </row>
    <row r="1506" spans="1:17" x14ac:dyDescent="0.2">
      <c r="A1506">
        <v>1736</v>
      </c>
      <c r="B1506" t="s">
        <v>2581</v>
      </c>
      <c r="C1506" s="1">
        <v>42578</v>
      </c>
      <c r="D1506" t="s">
        <v>17</v>
      </c>
      <c r="E1506" t="s">
        <v>33</v>
      </c>
      <c r="F1506">
        <v>19</v>
      </c>
      <c r="G1506" t="s">
        <v>19</v>
      </c>
      <c r="H1506" t="s">
        <v>30</v>
      </c>
      <c r="I1506" t="s">
        <v>240</v>
      </c>
      <c r="J1506" t="s">
        <v>54</v>
      </c>
      <c r="K1506" t="b">
        <v>1</v>
      </c>
      <c r="L1506" t="s">
        <v>23</v>
      </c>
      <c r="M1506" t="s">
        <v>80</v>
      </c>
      <c r="N1506" t="b">
        <v>0</v>
      </c>
      <c r="O1506" t="s">
        <v>33</v>
      </c>
      <c r="P1506" t="str">
        <f t="shared" si="46"/>
        <v>Unarmed</v>
      </c>
      <c r="Q1506" t="str">
        <f t="shared" si="47"/>
        <v>18-30</v>
      </c>
    </row>
    <row r="1507" spans="1:17" x14ac:dyDescent="0.2">
      <c r="A1507">
        <v>1739</v>
      </c>
      <c r="B1507" t="s">
        <v>2582</v>
      </c>
      <c r="C1507" s="1">
        <v>42578</v>
      </c>
      <c r="D1507" t="s">
        <v>17</v>
      </c>
      <c r="E1507" t="s">
        <v>66</v>
      </c>
      <c r="F1507">
        <v>24</v>
      </c>
      <c r="G1507" t="s">
        <v>19</v>
      </c>
      <c r="H1507" t="s">
        <v>26</v>
      </c>
      <c r="I1507" t="s">
        <v>159</v>
      </c>
      <c r="J1507" t="s">
        <v>54</v>
      </c>
      <c r="K1507" t="b">
        <v>0</v>
      </c>
      <c r="L1507" t="s">
        <v>37</v>
      </c>
      <c r="M1507" t="s">
        <v>80</v>
      </c>
      <c r="N1507" t="b">
        <v>1</v>
      </c>
      <c r="O1507" t="s">
        <v>68</v>
      </c>
      <c r="P1507" t="str">
        <f t="shared" si="46"/>
        <v>Armed</v>
      </c>
      <c r="Q1507" t="str">
        <f t="shared" si="47"/>
        <v>18-30</v>
      </c>
    </row>
    <row r="1508" spans="1:17" x14ac:dyDescent="0.2">
      <c r="A1508">
        <v>1740</v>
      </c>
      <c r="B1508" t="s">
        <v>2583</v>
      </c>
      <c r="C1508" s="1">
        <v>42578</v>
      </c>
      <c r="D1508" t="s">
        <v>17</v>
      </c>
      <c r="E1508" t="s">
        <v>66</v>
      </c>
      <c r="F1508">
        <v>24</v>
      </c>
      <c r="G1508" t="s">
        <v>19</v>
      </c>
      <c r="H1508" t="s">
        <v>34</v>
      </c>
      <c r="I1508" t="s">
        <v>284</v>
      </c>
      <c r="J1508" t="s">
        <v>42</v>
      </c>
      <c r="K1508" t="b">
        <v>1</v>
      </c>
      <c r="L1508" t="s">
        <v>37</v>
      </c>
      <c r="M1508" t="s">
        <v>24</v>
      </c>
      <c r="N1508" t="b">
        <v>0</v>
      </c>
      <c r="O1508" t="s">
        <v>68</v>
      </c>
      <c r="P1508" t="str">
        <f t="shared" si="46"/>
        <v>Armed</v>
      </c>
      <c r="Q1508" t="str">
        <f t="shared" si="47"/>
        <v>18-30</v>
      </c>
    </row>
    <row r="1509" spans="1:17" x14ac:dyDescent="0.2">
      <c r="A1509">
        <v>1746</v>
      </c>
      <c r="B1509" t="s">
        <v>2584</v>
      </c>
      <c r="C1509" s="1">
        <v>42578</v>
      </c>
      <c r="D1509" t="s">
        <v>17</v>
      </c>
      <c r="E1509" t="s">
        <v>66</v>
      </c>
      <c r="F1509">
        <v>20</v>
      </c>
      <c r="G1509" t="s">
        <v>19</v>
      </c>
      <c r="H1509" t="s">
        <v>26</v>
      </c>
      <c r="I1509" t="s">
        <v>2585</v>
      </c>
      <c r="J1509" t="s">
        <v>84</v>
      </c>
      <c r="K1509" t="b">
        <v>0</v>
      </c>
      <c r="L1509" t="s">
        <v>23</v>
      </c>
      <c r="M1509" t="s">
        <v>24</v>
      </c>
      <c r="N1509" t="b">
        <v>0</v>
      </c>
      <c r="O1509" t="s">
        <v>68</v>
      </c>
      <c r="P1509" t="str">
        <f t="shared" si="46"/>
        <v>Armed</v>
      </c>
      <c r="Q1509" t="str">
        <f t="shared" si="47"/>
        <v>18-30</v>
      </c>
    </row>
    <row r="1510" spans="1:17" x14ac:dyDescent="0.2">
      <c r="A1510">
        <v>1835</v>
      </c>
      <c r="B1510" t="s">
        <v>2586</v>
      </c>
      <c r="C1510" s="1">
        <v>42578</v>
      </c>
      <c r="D1510" t="s">
        <v>17</v>
      </c>
      <c r="E1510" t="s">
        <v>66</v>
      </c>
      <c r="F1510">
        <v>33</v>
      </c>
      <c r="G1510" t="s">
        <v>19</v>
      </c>
      <c r="H1510" t="s">
        <v>26</v>
      </c>
      <c r="I1510" t="s">
        <v>2587</v>
      </c>
      <c r="J1510" t="s">
        <v>246</v>
      </c>
      <c r="K1510" t="b">
        <v>0</v>
      </c>
      <c r="L1510" t="s">
        <v>37</v>
      </c>
      <c r="M1510" t="s">
        <v>80</v>
      </c>
      <c r="N1510" t="b">
        <v>1</v>
      </c>
      <c r="O1510" t="s">
        <v>68</v>
      </c>
      <c r="P1510" t="str">
        <f t="shared" si="46"/>
        <v>Armed</v>
      </c>
      <c r="Q1510" t="str">
        <f t="shared" si="47"/>
        <v>31-50</v>
      </c>
    </row>
    <row r="1511" spans="1:17" x14ac:dyDescent="0.2">
      <c r="A1511">
        <v>1737</v>
      </c>
      <c r="B1511" t="s">
        <v>2588</v>
      </c>
      <c r="C1511" s="1">
        <v>42579</v>
      </c>
      <c r="D1511" t="s">
        <v>17</v>
      </c>
      <c r="E1511" t="s">
        <v>82</v>
      </c>
      <c r="F1511">
        <v>41</v>
      </c>
      <c r="G1511" t="s">
        <v>19</v>
      </c>
      <c r="H1511" t="s">
        <v>34</v>
      </c>
      <c r="I1511" t="s">
        <v>2589</v>
      </c>
      <c r="J1511" t="s">
        <v>107</v>
      </c>
      <c r="K1511" t="b">
        <v>0</v>
      </c>
      <c r="L1511" t="s">
        <v>85</v>
      </c>
      <c r="M1511" t="s">
        <v>24</v>
      </c>
      <c r="N1511" t="b">
        <v>0</v>
      </c>
      <c r="O1511" t="s">
        <v>82</v>
      </c>
      <c r="P1511" t="str">
        <f t="shared" si="46"/>
        <v>Armed</v>
      </c>
      <c r="Q1511" t="str">
        <f t="shared" si="47"/>
        <v>31-50</v>
      </c>
    </row>
    <row r="1512" spans="1:17" x14ac:dyDescent="0.2">
      <c r="A1512">
        <v>1741</v>
      </c>
      <c r="B1512" t="s">
        <v>2590</v>
      </c>
      <c r="C1512" s="1">
        <v>42579</v>
      </c>
      <c r="D1512" t="s">
        <v>17</v>
      </c>
      <c r="E1512" t="s">
        <v>82</v>
      </c>
      <c r="F1512">
        <v>47</v>
      </c>
      <c r="G1512" t="s">
        <v>19</v>
      </c>
      <c r="H1512" t="s">
        <v>30</v>
      </c>
      <c r="I1512" t="s">
        <v>2591</v>
      </c>
      <c r="J1512" t="s">
        <v>42</v>
      </c>
      <c r="K1512" t="b">
        <v>0</v>
      </c>
      <c r="L1512" t="s">
        <v>37</v>
      </c>
      <c r="M1512" t="s">
        <v>55</v>
      </c>
      <c r="N1512" t="b">
        <v>0</v>
      </c>
      <c r="O1512" t="s">
        <v>82</v>
      </c>
      <c r="P1512" t="str">
        <f t="shared" si="46"/>
        <v>Armed</v>
      </c>
      <c r="Q1512" t="str">
        <f t="shared" si="47"/>
        <v>31-50</v>
      </c>
    </row>
    <row r="1513" spans="1:17" x14ac:dyDescent="0.2">
      <c r="A1513">
        <v>1742</v>
      </c>
      <c r="B1513" t="s">
        <v>2592</v>
      </c>
      <c r="C1513" s="1">
        <v>42579</v>
      </c>
      <c r="D1513" t="s">
        <v>17</v>
      </c>
      <c r="E1513" t="s">
        <v>82</v>
      </c>
      <c r="F1513">
        <v>18</v>
      </c>
      <c r="G1513" t="s">
        <v>19</v>
      </c>
      <c r="H1513" t="s">
        <v>30</v>
      </c>
      <c r="I1513" t="s">
        <v>618</v>
      </c>
      <c r="J1513" t="s">
        <v>102</v>
      </c>
      <c r="K1513" t="b">
        <v>0</v>
      </c>
      <c r="L1513" t="s">
        <v>37</v>
      </c>
      <c r="M1513" t="s">
        <v>55</v>
      </c>
      <c r="N1513" t="b">
        <v>1</v>
      </c>
      <c r="O1513" t="s">
        <v>82</v>
      </c>
      <c r="P1513" t="str">
        <f t="shared" si="46"/>
        <v>Armed</v>
      </c>
      <c r="Q1513" t="str">
        <f t="shared" si="47"/>
        <v>18-30</v>
      </c>
    </row>
    <row r="1514" spans="1:17" x14ac:dyDescent="0.2">
      <c r="A1514">
        <v>1743</v>
      </c>
      <c r="B1514" t="s">
        <v>2593</v>
      </c>
      <c r="C1514" s="1">
        <v>42579</v>
      </c>
      <c r="D1514" t="s">
        <v>17</v>
      </c>
      <c r="E1514" t="s">
        <v>18</v>
      </c>
      <c r="F1514">
        <v>31</v>
      </c>
      <c r="G1514" t="s">
        <v>19</v>
      </c>
      <c r="H1514" t="s">
        <v>34</v>
      </c>
      <c r="I1514" t="s">
        <v>369</v>
      </c>
      <c r="J1514" t="s">
        <v>54</v>
      </c>
      <c r="K1514" t="b">
        <v>0</v>
      </c>
      <c r="L1514" t="s">
        <v>23</v>
      </c>
      <c r="M1514" t="s">
        <v>37</v>
      </c>
      <c r="N1514" t="b">
        <v>0</v>
      </c>
      <c r="O1514" t="s">
        <v>25</v>
      </c>
      <c r="P1514" t="str">
        <f t="shared" si="46"/>
        <v>Armed</v>
      </c>
      <c r="Q1514" t="str">
        <f t="shared" si="47"/>
        <v>31-50</v>
      </c>
    </row>
    <row r="1515" spans="1:17" x14ac:dyDescent="0.2">
      <c r="A1515">
        <v>1744</v>
      </c>
      <c r="B1515" t="s">
        <v>2594</v>
      </c>
      <c r="C1515" s="1">
        <v>42579</v>
      </c>
      <c r="D1515" t="s">
        <v>17</v>
      </c>
      <c r="E1515" t="s">
        <v>33</v>
      </c>
      <c r="F1515">
        <v>27</v>
      </c>
      <c r="G1515" t="s">
        <v>19</v>
      </c>
      <c r="H1515" t="s">
        <v>30</v>
      </c>
      <c r="I1515" t="s">
        <v>2595</v>
      </c>
      <c r="J1515" t="s">
        <v>42</v>
      </c>
      <c r="K1515" t="b">
        <v>0</v>
      </c>
      <c r="L1515" t="s">
        <v>23</v>
      </c>
      <c r="M1515" t="s">
        <v>37</v>
      </c>
      <c r="N1515" t="b">
        <v>0</v>
      </c>
      <c r="O1515" t="s">
        <v>33</v>
      </c>
      <c r="P1515" t="str">
        <f t="shared" si="46"/>
        <v>Unarmed</v>
      </c>
      <c r="Q1515" t="str">
        <f t="shared" si="47"/>
        <v>18-30</v>
      </c>
    </row>
    <row r="1516" spans="1:17" x14ac:dyDescent="0.2">
      <c r="A1516">
        <v>1745</v>
      </c>
      <c r="B1516" t="s">
        <v>2596</v>
      </c>
      <c r="C1516" s="1">
        <v>42579</v>
      </c>
      <c r="D1516" t="s">
        <v>17</v>
      </c>
      <c r="E1516" t="s">
        <v>82</v>
      </c>
      <c r="F1516">
        <v>36</v>
      </c>
      <c r="G1516" t="s">
        <v>19</v>
      </c>
      <c r="H1516" t="s">
        <v>34</v>
      </c>
      <c r="I1516" t="s">
        <v>2597</v>
      </c>
      <c r="J1516" t="s">
        <v>42</v>
      </c>
      <c r="K1516" t="b">
        <v>0</v>
      </c>
      <c r="L1516" t="s">
        <v>37</v>
      </c>
      <c r="M1516" t="s">
        <v>55</v>
      </c>
      <c r="N1516" t="b">
        <v>1</v>
      </c>
      <c r="O1516" t="s">
        <v>82</v>
      </c>
      <c r="P1516" t="str">
        <f t="shared" si="46"/>
        <v>Armed</v>
      </c>
      <c r="Q1516" t="str">
        <f t="shared" si="47"/>
        <v>31-50</v>
      </c>
    </row>
    <row r="1517" spans="1:17" x14ac:dyDescent="0.2">
      <c r="A1517">
        <v>1747</v>
      </c>
      <c r="B1517" t="s">
        <v>2598</v>
      </c>
      <c r="C1517" s="1">
        <v>42580</v>
      </c>
      <c r="D1517" t="s">
        <v>17</v>
      </c>
      <c r="E1517" t="s">
        <v>18</v>
      </c>
      <c r="F1517">
        <v>40</v>
      </c>
      <c r="G1517" t="s">
        <v>59</v>
      </c>
      <c r="H1517" t="s">
        <v>26</v>
      </c>
      <c r="I1517" t="s">
        <v>326</v>
      </c>
      <c r="J1517" t="s">
        <v>282</v>
      </c>
      <c r="K1517" t="b">
        <v>0</v>
      </c>
      <c r="L1517" t="s">
        <v>23</v>
      </c>
      <c r="M1517" t="s">
        <v>24</v>
      </c>
      <c r="N1517" t="b">
        <v>0</v>
      </c>
      <c r="O1517" t="s">
        <v>25</v>
      </c>
      <c r="P1517" t="str">
        <f t="shared" si="46"/>
        <v>Armed</v>
      </c>
      <c r="Q1517" t="str">
        <f t="shared" si="47"/>
        <v>31-50</v>
      </c>
    </row>
    <row r="1518" spans="1:17" x14ac:dyDescent="0.2">
      <c r="A1518">
        <v>1834</v>
      </c>
      <c r="B1518" t="s">
        <v>2599</v>
      </c>
      <c r="C1518" s="1">
        <v>42580</v>
      </c>
      <c r="D1518" t="s">
        <v>17</v>
      </c>
      <c r="E1518" t="s">
        <v>18</v>
      </c>
      <c r="F1518">
        <v>59</v>
      </c>
      <c r="G1518" t="s">
        <v>19</v>
      </c>
      <c r="H1518" t="s">
        <v>26</v>
      </c>
      <c r="I1518" t="s">
        <v>2600</v>
      </c>
      <c r="J1518" t="s">
        <v>255</v>
      </c>
      <c r="K1518" t="b">
        <v>0</v>
      </c>
      <c r="L1518" t="s">
        <v>23</v>
      </c>
      <c r="M1518" t="s">
        <v>24</v>
      </c>
      <c r="N1518" t="b">
        <v>0</v>
      </c>
      <c r="O1518" t="s">
        <v>25</v>
      </c>
      <c r="P1518" t="str">
        <f t="shared" si="46"/>
        <v>Armed</v>
      </c>
      <c r="Q1518" t="str">
        <f t="shared" si="47"/>
        <v>50+</v>
      </c>
    </row>
    <row r="1519" spans="1:17" x14ac:dyDescent="0.2">
      <c r="A1519">
        <v>1748</v>
      </c>
      <c r="B1519" t="s">
        <v>2601</v>
      </c>
      <c r="C1519" s="1">
        <v>42582</v>
      </c>
      <c r="D1519" t="s">
        <v>17</v>
      </c>
      <c r="E1519" t="s">
        <v>2602</v>
      </c>
      <c r="F1519">
        <v>32</v>
      </c>
      <c r="G1519" t="s">
        <v>19</v>
      </c>
      <c r="H1519" t="s">
        <v>26</v>
      </c>
      <c r="I1519" t="s">
        <v>2603</v>
      </c>
      <c r="J1519" t="s">
        <v>154</v>
      </c>
      <c r="K1519" t="b">
        <v>0</v>
      </c>
      <c r="L1519" t="s">
        <v>23</v>
      </c>
      <c r="M1519" t="s">
        <v>80</v>
      </c>
      <c r="N1519" t="b">
        <v>0</v>
      </c>
      <c r="O1519" t="s">
        <v>90</v>
      </c>
      <c r="P1519" t="str">
        <f t="shared" si="46"/>
        <v>Armed</v>
      </c>
      <c r="Q1519" t="str">
        <f t="shared" si="47"/>
        <v>31-50</v>
      </c>
    </row>
    <row r="1520" spans="1:17" x14ac:dyDescent="0.2">
      <c r="A1520">
        <v>1749</v>
      </c>
      <c r="B1520" t="s">
        <v>2604</v>
      </c>
      <c r="C1520" s="1">
        <v>42582</v>
      </c>
      <c r="D1520" t="s">
        <v>17</v>
      </c>
      <c r="E1520" t="s">
        <v>82</v>
      </c>
      <c r="F1520">
        <v>38</v>
      </c>
      <c r="G1520" t="s">
        <v>19</v>
      </c>
      <c r="H1520" t="s">
        <v>34</v>
      </c>
      <c r="I1520" t="s">
        <v>2605</v>
      </c>
      <c r="J1520" t="s">
        <v>22</v>
      </c>
      <c r="K1520" t="b">
        <v>0</v>
      </c>
      <c r="L1520" t="s">
        <v>85</v>
      </c>
      <c r="M1520" t="s">
        <v>24</v>
      </c>
      <c r="N1520" t="b">
        <v>0</v>
      </c>
      <c r="O1520" t="s">
        <v>82</v>
      </c>
      <c r="P1520" t="str">
        <f t="shared" si="46"/>
        <v>Armed</v>
      </c>
      <c r="Q1520" t="str">
        <f t="shared" si="47"/>
        <v>31-50</v>
      </c>
    </row>
    <row r="1521" spans="1:17" x14ac:dyDescent="0.2">
      <c r="A1521">
        <v>1752</v>
      </c>
      <c r="B1521" t="s">
        <v>2606</v>
      </c>
      <c r="C1521" s="1">
        <v>42582</v>
      </c>
      <c r="D1521" t="s">
        <v>17</v>
      </c>
      <c r="E1521" t="s">
        <v>66</v>
      </c>
      <c r="F1521">
        <v>18</v>
      </c>
      <c r="G1521" t="s">
        <v>19</v>
      </c>
      <c r="H1521" t="s">
        <v>20</v>
      </c>
      <c r="I1521" t="s">
        <v>2607</v>
      </c>
      <c r="J1521" t="s">
        <v>124</v>
      </c>
      <c r="K1521" t="b">
        <v>1</v>
      </c>
      <c r="L1521" t="s">
        <v>37</v>
      </c>
      <c r="M1521" t="s">
        <v>24</v>
      </c>
      <c r="N1521" t="b">
        <v>1</v>
      </c>
      <c r="O1521" t="s">
        <v>68</v>
      </c>
      <c r="P1521" t="str">
        <f t="shared" si="46"/>
        <v>Armed</v>
      </c>
      <c r="Q1521" t="str">
        <f t="shared" si="47"/>
        <v>18-30</v>
      </c>
    </row>
    <row r="1522" spans="1:17" x14ac:dyDescent="0.2">
      <c r="A1522">
        <v>1750</v>
      </c>
      <c r="B1522" t="s">
        <v>2608</v>
      </c>
      <c r="C1522" s="1">
        <v>42583</v>
      </c>
      <c r="D1522" t="s">
        <v>17</v>
      </c>
      <c r="E1522" t="s">
        <v>18</v>
      </c>
      <c r="F1522">
        <v>23</v>
      </c>
      <c r="G1522" t="s">
        <v>59</v>
      </c>
      <c r="H1522" t="s">
        <v>30</v>
      </c>
      <c r="I1522" t="s">
        <v>220</v>
      </c>
      <c r="J1522" t="s">
        <v>184</v>
      </c>
      <c r="K1522" t="b">
        <v>0</v>
      </c>
      <c r="L1522" t="s">
        <v>23</v>
      </c>
      <c r="M1522" t="s">
        <v>24</v>
      </c>
      <c r="N1522" t="b">
        <v>0</v>
      </c>
      <c r="O1522" t="s">
        <v>25</v>
      </c>
      <c r="P1522" t="str">
        <f t="shared" si="46"/>
        <v>Armed</v>
      </c>
      <c r="Q1522" t="str">
        <f t="shared" si="47"/>
        <v>18-30</v>
      </c>
    </row>
    <row r="1523" spans="1:17" x14ac:dyDescent="0.2">
      <c r="A1523">
        <v>1751</v>
      </c>
      <c r="B1523" t="s">
        <v>2609</v>
      </c>
      <c r="C1523" s="1">
        <v>42583</v>
      </c>
      <c r="D1523" t="s">
        <v>17</v>
      </c>
      <c r="E1523" t="s">
        <v>82</v>
      </c>
      <c r="F1523">
        <v>43</v>
      </c>
      <c r="G1523" t="s">
        <v>19</v>
      </c>
      <c r="H1523" t="s">
        <v>26</v>
      </c>
      <c r="I1523" t="s">
        <v>2610</v>
      </c>
      <c r="J1523" t="s">
        <v>365</v>
      </c>
      <c r="K1523" t="b">
        <v>0</v>
      </c>
      <c r="L1523" t="s">
        <v>23</v>
      </c>
      <c r="M1523" t="s">
        <v>55</v>
      </c>
      <c r="N1523" t="b">
        <v>0</v>
      </c>
      <c r="O1523" t="s">
        <v>82</v>
      </c>
      <c r="P1523" t="str">
        <f t="shared" si="46"/>
        <v>Armed</v>
      </c>
      <c r="Q1523" t="str">
        <f t="shared" si="47"/>
        <v>31-50</v>
      </c>
    </row>
    <row r="1524" spans="1:17" x14ac:dyDescent="0.2">
      <c r="A1524">
        <v>1753</v>
      </c>
      <c r="B1524" t="s">
        <v>2611</v>
      </c>
      <c r="C1524" s="1">
        <v>42583</v>
      </c>
      <c r="D1524" t="s">
        <v>17</v>
      </c>
      <c r="E1524" t="s">
        <v>18</v>
      </c>
      <c r="F1524">
        <v>67</v>
      </c>
      <c r="G1524" t="s">
        <v>19</v>
      </c>
      <c r="H1524" t="s">
        <v>26</v>
      </c>
      <c r="I1524" t="s">
        <v>2612</v>
      </c>
      <c r="J1524" t="s">
        <v>121</v>
      </c>
      <c r="K1524" t="b">
        <v>0</v>
      </c>
      <c r="L1524" t="s">
        <v>23</v>
      </c>
      <c r="M1524" t="s">
        <v>24</v>
      </c>
      <c r="N1524" t="b">
        <v>0</v>
      </c>
      <c r="O1524" t="s">
        <v>25</v>
      </c>
      <c r="P1524" t="str">
        <f t="shared" si="46"/>
        <v>Armed</v>
      </c>
      <c r="Q1524" t="str">
        <f t="shared" si="47"/>
        <v>50+</v>
      </c>
    </row>
    <row r="1525" spans="1:17" x14ac:dyDescent="0.2">
      <c r="A1525">
        <v>2148</v>
      </c>
      <c r="B1525" t="s">
        <v>2613</v>
      </c>
      <c r="C1525" s="1">
        <v>42583</v>
      </c>
      <c r="D1525" t="s">
        <v>17</v>
      </c>
      <c r="E1525" t="s">
        <v>82</v>
      </c>
      <c r="F1525">
        <v>32</v>
      </c>
      <c r="G1525" t="s">
        <v>19</v>
      </c>
      <c r="H1525" t="s">
        <v>26</v>
      </c>
      <c r="I1525" t="s">
        <v>362</v>
      </c>
      <c r="J1525" t="s">
        <v>42</v>
      </c>
      <c r="K1525" t="b">
        <v>1</v>
      </c>
      <c r="L1525" t="s">
        <v>23</v>
      </c>
      <c r="M1525" t="s">
        <v>24</v>
      </c>
      <c r="N1525" t="b">
        <v>0</v>
      </c>
      <c r="O1525" t="s">
        <v>82</v>
      </c>
      <c r="P1525" t="str">
        <f t="shared" si="46"/>
        <v>Armed</v>
      </c>
      <c r="Q1525" t="str">
        <f t="shared" si="47"/>
        <v>31-50</v>
      </c>
    </row>
    <row r="1526" spans="1:17" x14ac:dyDescent="0.2">
      <c r="A1526">
        <v>1754</v>
      </c>
      <c r="B1526" t="s">
        <v>2614</v>
      </c>
      <c r="C1526" s="1">
        <v>42584</v>
      </c>
      <c r="D1526" t="s">
        <v>17</v>
      </c>
      <c r="E1526" t="s">
        <v>18</v>
      </c>
      <c r="F1526">
        <v>22</v>
      </c>
      <c r="G1526" t="s">
        <v>19</v>
      </c>
      <c r="H1526" t="s">
        <v>26</v>
      </c>
      <c r="I1526" t="s">
        <v>2615</v>
      </c>
      <c r="J1526" t="s">
        <v>365</v>
      </c>
      <c r="K1526" t="b">
        <v>0</v>
      </c>
      <c r="L1526" t="s">
        <v>23</v>
      </c>
      <c r="M1526" t="s">
        <v>55</v>
      </c>
      <c r="N1526" t="b">
        <v>0</v>
      </c>
      <c r="O1526" t="s">
        <v>25</v>
      </c>
      <c r="P1526" t="str">
        <f t="shared" si="46"/>
        <v>Armed</v>
      </c>
      <c r="Q1526" t="str">
        <f t="shared" si="47"/>
        <v>18-30</v>
      </c>
    </row>
    <row r="1527" spans="1:17" x14ac:dyDescent="0.2">
      <c r="A1527">
        <v>1757</v>
      </c>
      <c r="B1527" t="s">
        <v>2616</v>
      </c>
      <c r="C1527" s="1">
        <v>42584</v>
      </c>
      <c r="D1527" t="s">
        <v>17</v>
      </c>
      <c r="E1527" t="s">
        <v>66</v>
      </c>
      <c r="F1527">
        <v>31</v>
      </c>
      <c r="G1527" t="s">
        <v>19</v>
      </c>
      <c r="H1527" t="s">
        <v>26</v>
      </c>
      <c r="I1527" t="s">
        <v>1316</v>
      </c>
      <c r="J1527" t="s">
        <v>115</v>
      </c>
      <c r="K1527" t="b">
        <v>0</v>
      </c>
      <c r="L1527" t="s">
        <v>37</v>
      </c>
      <c r="M1527" t="s">
        <v>24</v>
      </c>
      <c r="N1527" t="b">
        <v>0</v>
      </c>
      <c r="O1527" t="s">
        <v>68</v>
      </c>
      <c r="P1527" t="str">
        <f t="shared" si="46"/>
        <v>Armed</v>
      </c>
      <c r="Q1527" t="str">
        <f t="shared" si="47"/>
        <v>31-50</v>
      </c>
    </row>
    <row r="1528" spans="1:17" x14ac:dyDescent="0.2">
      <c r="A1528">
        <v>1758</v>
      </c>
      <c r="B1528" t="s">
        <v>2617</v>
      </c>
      <c r="C1528" s="1">
        <v>42584</v>
      </c>
      <c r="D1528" t="s">
        <v>17</v>
      </c>
      <c r="E1528" t="s">
        <v>18</v>
      </c>
      <c r="F1528">
        <v>43</v>
      </c>
      <c r="G1528" t="s">
        <v>19</v>
      </c>
      <c r="H1528" t="s">
        <v>30</v>
      </c>
      <c r="I1528" t="s">
        <v>334</v>
      </c>
      <c r="J1528" t="s">
        <v>175</v>
      </c>
      <c r="K1528" t="b">
        <v>1</v>
      </c>
      <c r="L1528" t="s">
        <v>23</v>
      </c>
      <c r="M1528" t="s">
        <v>24</v>
      </c>
      <c r="N1528" t="b">
        <v>0</v>
      </c>
      <c r="O1528" t="s">
        <v>25</v>
      </c>
      <c r="P1528" t="str">
        <f t="shared" si="46"/>
        <v>Armed</v>
      </c>
      <c r="Q1528" t="str">
        <f t="shared" si="47"/>
        <v>31-50</v>
      </c>
    </row>
    <row r="1529" spans="1:17" x14ac:dyDescent="0.2">
      <c r="A1529">
        <v>1759</v>
      </c>
      <c r="B1529" t="s">
        <v>2618</v>
      </c>
      <c r="C1529" s="1">
        <v>42584</v>
      </c>
      <c r="D1529" t="s">
        <v>17</v>
      </c>
      <c r="E1529" t="s">
        <v>18</v>
      </c>
      <c r="F1529">
        <v>34</v>
      </c>
      <c r="G1529" t="s">
        <v>19</v>
      </c>
      <c r="H1529" t="s">
        <v>26</v>
      </c>
      <c r="I1529" t="s">
        <v>2619</v>
      </c>
      <c r="J1529" t="s">
        <v>0</v>
      </c>
      <c r="K1529" t="b">
        <v>1</v>
      </c>
      <c r="L1529" t="s">
        <v>23</v>
      </c>
      <c r="M1529" t="s">
        <v>55</v>
      </c>
      <c r="N1529" t="b">
        <v>0</v>
      </c>
      <c r="O1529" t="s">
        <v>25</v>
      </c>
      <c r="P1529" t="str">
        <f t="shared" si="46"/>
        <v>Armed</v>
      </c>
      <c r="Q1529" t="str">
        <f t="shared" si="47"/>
        <v>31-50</v>
      </c>
    </row>
    <row r="1530" spans="1:17" x14ac:dyDescent="0.2">
      <c r="A1530">
        <v>1760</v>
      </c>
      <c r="B1530" t="s">
        <v>2620</v>
      </c>
      <c r="C1530" s="1">
        <v>42584</v>
      </c>
      <c r="D1530" t="s">
        <v>17</v>
      </c>
      <c r="E1530" t="s">
        <v>82</v>
      </c>
      <c r="F1530">
        <v>51</v>
      </c>
      <c r="G1530" t="s">
        <v>19</v>
      </c>
      <c r="H1530" t="s">
        <v>26</v>
      </c>
      <c r="I1530" t="s">
        <v>2621</v>
      </c>
      <c r="J1530" t="s">
        <v>42</v>
      </c>
      <c r="K1530" t="b">
        <v>0</v>
      </c>
      <c r="L1530" t="s">
        <v>37</v>
      </c>
      <c r="M1530" t="s">
        <v>80</v>
      </c>
      <c r="N1530" t="b">
        <v>0</v>
      </c>
      <c r="O1530" t="s">
        <v>82</v>
      </c>
      <c r="P1530" t="str">
        <f t="shared" si="46"/>
        <v>Armed</v>
      </c>
      <c r="Q1530" t="str">
        <f t="shared" si="47"/>
        <v>50+</v>
      </c>
    </row>
    <row r="1531" spans="1:17" x14ac:dyDescent="0.2">
      <c r="A1531">
        <v>1755</v>
      </c>
      <c r="B1531" t="s">
        <v>2622</v>
      </c>
      <c r="C1531" s="1">
        <v>42585</v>
      </c>
      <c r="D1531" t="s">
        <v>17</v>
      </c>
      <c r="E1531" t="s">
        <v>18</v>
      </c>
      <c r="F1531">
        <v>31</v>
      </c>
      <c r="G1531" t="s">
        <v>19</v>
      </c>
      <c r="H1531" t="s">
        <v>26</v>
      </c>
      <c r="I1531" t="s">
        <v>2623</v>
      </c>
      <c r="J1531" t="s">
        <v>89</v>
      </c>
      <c r="K1531" t="b">
        <v>0</v>
      </c>
      <c r="L1531" t="s">
        <v>23</v>
      </c>
      <c r="M1531" t="s">
        <v>80</v>
      </c>
      <c r="N1531" t="b">
        <v>0</v>
      </c>
      <c r="O1531" t="s">
        <v>25</v>
      </c>
      <c r="P1531" t="str">
        <f t="shared" si="46"/>
        <v>Armed</v>
      </c>
      <c r="Q1531" t="str">
        <f t="shared" si="47"/>
        <v>31-50</v>
      </c>
    </row>
    <row r="1532" spans="1:17" x14ac:dyDescent="0.2">
      <c r="A1532">
        <v>1756</v>
      </c>
      <c r="B1532" t="s">
        <v>2624</v>
      </c>
      <c r="C1532" s="1">
        <v>42585</v>
      </c>
      <c r="D1532" t="s">
        <v>17</v>
      </c>
      <c r="E1532" t="s">
        <v>66</v>
      </c>
      <c r="F1532">
        <v>54</v>
      </c>
      <c r="G1532" t="s">
        <v>19</v>
      </c>
      <c r="H1532" t="s">
        <v>26</v>
      </c>
      <c r="I1532" t="s">
        <v>671</v>
      </c>
      <c r="J1532" t="s">
        <v>212</v>
      </c>
      <c r="K1532" t="b">
        <v>0</v>
      </c>
      <c r="L1532" t="s">
        <v>23</v>
      </c>
      <c r="M1532" t="s">
        <v>24</v>
      </c>
      <c r="N1532" t="b">
        <v>0</v>
      </c>
      <c r="O1532" t="s">
        <v>68</v>
      </c>
      <c r="P1532" t="str">
        <f t="shared" si="46"/>
        <v>Armed</v>
      </c>
      <c r="Q1532" t="str">
        <f t="shared" si="47"/>
        <v>50+</v>
      </c>
    </row>
    <row r="1533" spans="1:17" x14ac:dyDescent="0.2">
      <c r="A1533">
        <v>1761</v>
      </c>
      <c r="B1533" t="s">
        <v>2625</v>
      </c>
      <c r="C1533" s="1">
        <v>42585</v>
      </c>
      <c r="D1533" t="s">
        <v>17</v>
      </c>
      <c r="E1533" t="s">
        <v>18</v>
      </c>
      <c r="F1533">
        <v>69</v>
      </c>
      <c r="G1533" t="s">
        <v>19</v>
      </c>
      <c r="H1533" t="s">
        <v>26</v>
      </c>
      <c r="I1533" t="s">
        <v>2626</v>
      </c>
      <c r="J1533" t="s">
        <v>121</v>
      </c>
      <c r="K1533" t="b">
        <v>0</v>
      </c>
      <c r="L1533" t="s">
        <v>37</v>
      </c>
      <c r="M1533" t="s">
        <v>55</v>
      </c>
      <c r="N1533" t="b">
        <v>0</v>
      </c>
      <c r="O1533" t="s">
        <v>25</v>
      </c>
      <c r="P1533" t="str">
        <f t="shared" si="46"/>
        <v>Armed</v>
      </c>
      <c r="Q1533" t="str">
        <f t="shared" si="47"/>
        <v>50+</v>
      </c>
    </row>
    <row r="1534" spans="1:17" x14ac:dyDescent="0.2">
      <c r="A1534">
        <v>1762</v>
      </c>
      <c r="B1534" t="s">
        <v>2627</v>
      </c>
      <c r="C1534" s="1">
        <v>42587</v>
      </c>
      <c r="D1534" t="s">
        <v>17</v>
      </c>
      <c r="E1534" t="s">
        <v>66</v>
      </c>
      <c r="F1534">
        <v>58</v>
      </c>
      <c r="G1534" t="s">
        <v>19</v>
      </c>
      <c r="H1534" t="s">
        <v>26</v>
      </c>
      <c r="I1534" t="s">
        <v>2628</v>
      </c>
      <c r="J1534" t="s">
        <v>121</v>
      </c>
      <c r="K1534" t="b">
        <v>1</v>
      </c>
      <c r="L1534" t="s">
        <v>37</v>
      </c>
      <c r="M1534" t="s">
        <v>24</v>
      </c>
      <c r="N1534" t="b">
        <v>0</v>
      </c>
      <c r="O1534" t="s">
        <v>68</v>
      </c>
      <c r="P1534" t="str">
        <f t="shared" si="46"/>
        <v>Armed</v>
      </c>
      <c r="Q1534" t="str">
        <f t="shared" si="47"/>
        <v>50+</v>
      </c>
    </row>
    <row r="1535" spans="1:17" x14ac:dyDescent="0.2">
      <c r="A1535">
        <v>1767</v>
      </c>
      <c r="B1535" t="s">
        <v>2629</v>
      </c>
      <c r="C1535" s="1">
        <v>42587</v>
      </c>
      <c r="D1535" t="s">
        <v>17</v>
      </c>
      <c r="E1535" t="s">
        <v>18</v>
      </c>
      <c r="F1535">
        <v>26</v>
      </c>
      <c r="G1535" t="s">
        <v>19</v>
      </c>
      <c r="H1535" t="s">
        <v>30</v>
      </c>
      <c r="I1535" t="s">
        <v>2630</v>
      </c>
      <c r="J1535" t="s">
        <v>234</v>
      </c>
      <c r="K1535" t="b">
        <v>1</v>
      </c>
      <c r="L1535" t="s">
        <v>23</v>
      </c>
      <c r="M1535" t="s">
        <v>24</v>
      </c>
      <c r="N1535" t="b">
        <v>0</v>
      </c>
      <c r="O1535" t="s">
        <v>25</v>
      </c>
      <c r="P1535" t="str">
        <f t="shared" si="46"/>
        <v>Armed</v>
      </c>
      <c r="Q1535" t="str">
        <f t="shared" si="47"/>
        <v>18-30</v>
      </c>
    </row>
    <row r="1536" spans="1:17" x14ac:dyDescent="0.2">
      <c r="A1536">
        <v>1770</v>
      </c>
      <c r="B1536" t="s">
        <v>2631</v>
      </c>
      <c r="C1536" s="1">
        <v>42587</v>
      </c>
      <c r="D1536" t="s">
        <v>17</v>
      </c>
      <c r="E1536" t="s">
        <v>18</v>
      </c>
      <c r="F1536">
        <v>59</v>
      </c>
      <c r="G1536" t="s">
        <v>19</v>
      </c>
      <c r="H1536" t="s">
        <v>26</v>
      </c>
      <c r="I1536" t="s">
        <v>2632</v>
      </c>
      <c r="J1536" t="s">
        <v>348</v>
      </c>
      <c r="K1536" t="b">
        <v>1</v>
      </c>
      <c r="L1536" t="s">
        <v>23</v>
      </c>
      <c r="M1536" t="s">
        <v>24</v>
      </c>
      <c r="N1536" t="b">
        <v>0</v>
      </c>
      <c r="O1536" t="s">
        <v>25</v>
      </c>
      <c r="P1536" t="str">
        <f t="shared" si="46"/>
        <v>Armed</v>
      </c>
      <c r="Q1536" t="str">
        <f t="shared" si="47"/>
        <v>50+</v>
      </c>
    </row>
    <row r="1537" spans="1:17" x14ac:dyDescent="0.2">
      <c r="A1537">
        <v>1763</v>
      </c>
      <c r="B1537" t="s">
        <v>2633</v>
      </c>
      <c r="C1537" s="1">
        <v>42589</v>
      </c>
      <c r="D1537" t="s">
        <v>17</v>
      </c>
      <c r="E1537" t="s">
        <v>66</v>
      </c>
      <c r="F1537">
        <v>25</v>
      </c>
      <c r="G1537" t="s">
        <v>19</v>
      </c>
      <c r="H1537" t="s">
        <v>30</v>
      </c>
      <c r="I1537" t="s">
        <v>854</v>
      </c>
      <c r="J1537" t="s">
        <v>74</v>
      </c>
      <c r="K1537" t="b">
        <v>1</v>
      </c>
      <c r="L1537" t="s">
        <v>23</v>
      </c>
      <c r="M1537" t="s">
        <v>24</v>
      </c>
      <c r="N1537" t="b">
        <v>0</v>
      </c>
      <c r="O1537" t="s">
        <v>68</v>
      </c>
      <c r="P1537" t="str">
        <f t="shared" si="46"/>
        <v>Armed</v>
      </c>
      <c r="Q1537" t="str">
        <f t="shared" si="47"/>
        <v>18-30</v>
      </c>
    </row>
    <row r="1538" spans="1:17" x14ac:dyDescent="0.2">
      <c r="A1538">
        <v>1764</v>
      </c>
      <c r="B1538" t="s">
        <v>2634</v>
      </c>
      <c r="C1538" s="1">
        <v>42589</v>
      </c>
      <c r="D1538" t="s">
        <v>17</v>
      </c>
      <c r="E1538" t="s">
        <v>66</v>
      </c>
      <c r="F1538">
        <v>20</v>
      </c>
      <c r="G1538" t="s">
        <v>19</v>
      </c>
      <c r="H1538" t="s">
        <v>30</v>
      </c>
      <c r="I1538" t="s">
        <v>2635</v>
      </c>
      <c r="J1538" t="s">
        <v>64</v>
      </c>
      <c r="K1538" t="b">
        <v>1</v>
      </c>
      <c r="L1538" t="s">
        <v>37</v>
      </c>
      <c r="M1538" t="s">
        <v>24</v>
      </c>
      <c r="N1538" t="b">
        <v>0</v>
      </c>
      <c r="O1538" t="s">
        <v>68</v>
      </c>
      <c r="P1538" t="str">
        <f t="shared" si="46"/>
        <v>Armed</v>
      </c>
      <c r="Q1538" t="str">
        <f t="shared" si="47"/>
        <v>18-30</v>
      </c>
    </row>
    <row r="1539" spans="1:17" x14ac:dyDescent="0.2">
      <c r="A1539">
        <v>1766</v>
      </c>
      <c r="B1539" t="s">
        <v>2636</v>
      </c>
      <c r="C1539" s="1">
        <v>42590</v>
      </c>
      <c r="D1539" t="s">
        <v>17</v>
      </c>
      <c r="E1539" t="s">
        <v>66</v>
      </c>
      <c r="F1539">
        <v>57</v>
      </c>
      <c r="G1539" t="s">
        <v>19</v>
      </c>
      <c r="H1539" t="s">
        <v>30</v>
      </c>
      <c r="I1539" t="s">
        <v>870</v>
      </c>
      <c r="J1539" t="s">
        <v>154</v>
      </c>
      <c r="K1539" t="b">
        <v>0</v>
      </c>
      <c r="L1539" t="s">
        <v>37</v>
      </c>
      <c r="M1539" t="s">
        <v>24</v>
      </c>
      <c r="N1539" t="b">
        <v>1</v>
      </c>
      <c r="O1539" t="s">
        <v>68</v>
      </c>
      <c r="P1539" t="str">
        <f t="shared" ref="P1539:P1602" si="48">IF(E1539="unarmed", "Unarmed", "Armed")</f>
        <v>Armed</v>
      </c>
      <c r="Q1539" t="str">
        <f t="shared" ref="Q1539:Q1602" si="49">IF(F1539&lt;18, "Under 18", IF(F1539&lt;=30, "18-30", IF(F1539&lt;=50, "31-50", "50+")))</f>
        <v>50+</v>
      </c>
    </row>
    <row r="1540" spans="1:17" x14ac:dyDescent="0.2">
      <c r="A1540">
        <v>1771</v>
      </c>
      <c r="B1540" t="s">
        <v>2637</v>
      </c>
      <c r="C1540" s="1">
        <v>42590</v>
      </c>
      <c r="D1540" t="s">
        <v>17</v>
      </c>
      <c r="E1540" t="s">
        <v>18</v>
      </c>
      <c r="F1540">
        <v>56</v>
      </c>
      <c r="G1540" t="s">
        <v>19</v>
      </c>
      <c r="H1540" t="s">
        <v>26</v>
      </c>
      <c r="I1540" t="s">
        <v>902</v>
      </c>
      <c r="J1540" t="s">
        <v>42</v>
      </c>
      <c r="K1540" t="b">
        <v>0</v>
      </c>
      <c r="L1540" t="s">
        <v>23</v>
      </c>
      <c r="M1540" t="s">
        <v>24</v>
      </c>
      <c r="N1540" t="b">
        <v>0</v>
      </c>
      <c r="O1540" t="s">
        <v>25</v>
      </c>
      <c r="P1540" t="str">
        <f t="shared" si="48"/>
        <v>Armed</v>
      </c>
      <c r="Q1540" t="str">
        <f t="shared" si="49"/>
        <v>50+</v>
      </c>
    </row>
    <row r="1541" spans="1:17" x14ac:dyDescent="0.2">
      <c r="A1541">
        <v>1773</v>
      </c>
      <c r="B1541" t="s">
        <v>2638</v>
      </c>
      <c r="C1541" s="1">
        <v>42590</v>
      </c>
      <c r="D1541" t="s">
        <v>17</v>
      </c>
      <c r="E1541" t="s">
        <v>18</v>
      </c>
      <c r="F1541">
        <v>64</v>
      </c>
      <c r="G1541" t="s">
        <v>19</v>
      </c>
      <c r="H1541" t="s">
        <v>26</v>
      </c>
      <c r="I1541" t="s">
        <v>2639</v>
      </c>
      <c r="J1541" t="s">
        <v>255</v>
      </c>
      <c r="K1541" t="b">
        <v>0</v>
      </c>
      <c r="L1541" t="s">
        <v>23</v>
      </c>
      <c r="M1541" t="s">
        <v>24</v>
      </c>
      <c r="N1541" t="b">
        <v>0</v>
      </c>
      <c r="O1541" t="s">
        <v>25</v>
      </c>
      <c r="P1541" t="str">
        <f t="shared" si="48"/>
        <v>Armed</v>
      </c>
      <c r="Q1541" t="str">
        <f t="shared" si="49"/>
        <v>50+</v>
      </c>
    </row>
    <row r="1542" spans="1:17" x14ac:dyDescent="0.2">
      <c r="A1542">
        <v>1774</v>
      </c>
      <c r="B1542" t="s">
        <v>2640</v>
      </c>
      <c r="C1542" s="1">
        <v>42590</v>
      </c>
      <c r="D1542" t="s">
        <v>17</v>
      </c>
      <c r="E1542" t="s">
        <v>18</v>
      </c>
      <c r="F1542">
        <v>34</v>
      </c>
      <c r="G1542" t="s">
        <v>19</v>
      </c>
      <c r="H1542" t="s">
        <v>34</v>
      </c>
      <c r="I1542" t="s">
        <v>2641</v>
      </c>
      <c r="J1542" t="s">
        <v>154</v>
      </c>
      <c r="K1542" t="b">
        <v>0</v>
      </c>
      <c r="L1542" t="s">
        <v>23</v>
      </c>
      <c r="M1542" t="s">
        <v>37</v>
      </c>
      <c r="N1542" t="b">
        <v>0</v>
      </c>
      <c r="O1542" t="s">
        <v>25</v>
      </c>
      <c r="P1542" t="str">
        <f t="shared" si="48"/>
        <v>Armed</v>
      </c>
      <c r="Q1542" t="str">
        <f t="shared" si="49"/>
        <v>31-50</v>
      </c>
    </row>
    <row r="1543" spans="1:17" x14ac:dyDescent="0.2">
      <c r="A1543">
        <v>1833</v>
      </c>
      <c r="B1543" t="s">
        <v>2642</v>
      </c>
      <c r="C1543" s="1">
        <v>42590</v>
      </c>
      <c r="D1543" t="s">
        <v>17</v>
      </c>
      <c r="E1543" t="s">
        <v>18</v>
      </c>
      <c r="F1543">
        <v>69</v>
      </c>
      <c r="G1543" t="s">
        <v>19</v>
      </c>
      <c r="H1543" t="s">
        <v>26</v>
      </c>
      <c r="I1543" t="s">
        <v>2643</v>
      </c>
      <c r="J1543" t="s">
        <v>365</v>
      </c>
      <c r="K1543" t="b">
        <v>1</v>
      </c>
      <c r="L1543" t="s">
        <v>23</v>
      </c>
      <c r="M1543" t="s">
        <v>24</v>
      </c>
      <c r="N1543" t="b">
        <v>0</v>
      </c>
      <c r="O1543" t="s">
        <v>25</v>
      </c>
      <c r="P1543" t="str">
        <f t="shared" si="48"/>
        <v>Armed</v>
      </c>
      <c r="Q1543" t="str">
        <f t="shared" si="49"/>
        <v>50+</v>
      </c>
    </row>
    <row r="1544" spans="1:17" x14ac:dyDescent="0.2">
      <c r="A1544">
        <v>1775</v>
      </c>
      <c r="B1544" t="s">
        <v>2644</v>
      </c>
      <c r="C1544" s="1">
        <v>42591</v>
      </c>
      <c r="D1544" t="s">
        <v>17</v>
      </c>
      <c r="E1544" t="s">
        <v>18</v>
      </c>
      <c r="F1544">
        <v>45</v>
      </c>
      <c r="G1544" t="s">
        <v>19</v>
      </c>
      <c r="H1544" t="s">
        <v>26</v>
      </c>
      <c r="I1544" t="s">
        <v>2645</v>
      </c>
      <c r="J1544" t="s">
        <v>74</v>
      </c>
      <c r="K1544" t="b">
        <v>1</v>
      </c>
      <c r="L1544" t="s">
        <v>37</v>
      </c>
      <c r="M1544" t="s">
        <v>24</v>
      </c>
      <c r="N1544" t="b">
        <v>0</v>
      </c>
      <c r="O1544" t="s">
        <v>25</v>
      </c>
      <c r="P1544" t="str">
        <f t="shared" si="48"/>
        <v>Armed</v>
      </c>
      <c r="Q1544" t="str">
        <f t="shared" si="49"/>
        <v>31-50</v>
      </c>
    </row>
    <row r="1545" spans="1:17" x14ac:dyDescent="0.2">
      <c r="A1545">
        <v>1776</v>
      </c>
      <c r="B1545" t="s">
        <v>2646</v>
      </c>
      <c r="C1545" s="1">
        <v>42591</v>
      </c>
      <c r="D1545" t="s">
        <v>17</v>
      </c>
      <c r="E1545" t="s">
        <v>18</v>
      </c>
      <c r="F1545">
        <v>14</v>
      </c>
      <c r="G1545" t="s">
        <v>19</v>
      </c>
      <c r="H1545" t="s">
        <v>34</v>
      </c>
      <c r="I1545" t="s">
        <v>147</v>
      </c>
      <c r="J1545" t="s">
        <v>42</v>
      </c>
      <c r="K1545" t="b">
        <v>0</v>
      </c>
      <c r="L1545" t="s">
        <v>23</v>
      </c>
      <c r="M1545" t="s">
        <v>80</v>
      </c>
      <c r="N1545" t="b">
        <v>1</v>
      </c>
      <c r="O1545" t="s">
        <v>25</v>
      </c>
      <c r="P1545" t="str">
        <f t="shared" si="48"/>
        <v>Armed</v>
      </c>
      <c r="Q1545" t="str">
        <f t="shared" si="49"/>
        <v>Under 18</v>
      </c>
    </row>
    <row r="1546" spans="1:17" x14ac:dyDescent="0.2">
      <c r="A1546">
        <v>1777</v>
      </c>
      <c r="B1546" t="s">
        <v>2647</v>
      </c>
      <c r="C1546" s="1">
        <v>42591</v>
      </c>
      <c r="D1546" t="s">
        <v>17</v>
      </c>
      <c r="E1546" t="s">
        <v>82</v>
      </c>
      <c r="F1546">
        <v>44</v>
      </c>
      <c r="G1546" t="s">
        <v>19</v>
      </c>
      <c r="H1546" t="s">
        <v>26</v>
      </c>
      <c r="I1546" t="s">
        <v>2068</v>
      </c>
      <c r="J1546" t="s">
        <v>365</v>
      </c>
      <c r="K1546" t="b">
        <v>0</v>
      </c>
      <c r="L1546" t="s">
        <v>37</v>
      </c>
      <c r="M1546" t="s">
        <v>24</v>
      </c>
      <c r="N1546" t="b">
        <v>0</v>
      </c>
      <c r="O1546" t="s">
        <v>82</v>
      </c>
      <c r="P1546" t="str">
        <f t="shared" si="48"/>
        <v>Armed</v>
      </c>
      <c r="Q1546" t="str">
        <f t="shared" si="49"/>
        <v>31-50</v>
      </c>
    </row>
    <row r="1547" spans="1:17" x14ac:dyDescent="0.2">
      <c r="A1547">
        <v>1778</v>
      </c>
      <c r="B1547" t="s">
        <v>2648</v>
      </c>
      <c r="C1547" s="1">
        <v>42593</v>
      </c>
      <c r="D1547" t="s">
        <v>17</v>
      </c>
      <c r="E1547" t="s">
        <v>18</v>
      </c>
      <c r="F1547">
        <v>59</v>
      </c>
      <c r="G1547" t="s">
        <v>19</v>
      </c>
      <c r="H1547" t="s">
        <v>26</v>
      </c>
      <c r="I1547" t="s">
        <v>2649</v>
      </c>
      <c r="J1547" t="s">
        <v>22</v>
      </c>
      <c r="K1547" t="b">
        <v>1</v>
      </c>
      <c r="L1547" t="s">
        <v>23</v>
      </c>
      <c r="M1547" t="s">
        <v>24</v>
      </c>
      <c r="N1547" t="b">
        <v>0</v>
      </c>
      <c r="O1547" t="s">
        <v>25</v>
      </c>
      <c r="P1547" t="str">
        <f t="shared" si="48"/>
        <v>Armed</v>
      </c>
      <c r="Q1547" t="str">
        <f t="shared" si="49"/>
        <v>50+</v>
      </c>
    </row>
    <row r="1548" spans="1:17" x14ac:dyDescent="0.2">
      <c r="A1548">
        <v>1785</v>
      </c>
      <c r="B1548" t="s">
        <v>2650</v>
      </c>
      <c r="C1548" s="1">
        <v>42593</v>
      </c>
      <c r="D1548" t="s">
        <v>17</v>
      </c>
      <c r="E1548" t="s">
        <v>66</v>
      </c>
      <c r="F1548">
        <v>33</v>
      </c>
      <c r="G1548" t="s">
        <v>19</v>
      </c>
      <c r="H1548" t="s">
        <v>34</v>
      </c>
      <c r="I1548" t="s">
        <v>2651</v>
      </c>
      <c r="J1548" t="s">
        <v>42</v>
      </c>
      <c r="K1548" t="b">
        <v>0</v>
      </c>
      <c r="L1548" t="s">
        <v>85</v>
      </c>
      <c r="M1548" t="s">
        <v>37</v>
      </c>
      <c r="N1548" t="b">
        <v>0</v>
      </c>
      <c r="O1548" t="s">
        <v>68</v>
      </c>
      <c r="P1548" t="str">
        <f t="shared" si="48"/>
        <v>Armed</v>
      </c>
      <c r="Q1548" t="str">
        <f t="shared" si="49"/>
        <v>31-50</v>
      </c>
    </row>
    <row r="1549" spans="1:17" x14ac:dyDescent="0.2">
      <c r="A1549">
        <v>2149</v>
      </c>
      <c r="B1549" t="s">
        <v>2652</v>
      </c>
      <c r="C1549" s="1">
        <v>42593</v>
      </c>
      <c r="D1549" t="s">
        <v>17</v>
      </c>
      <c r="E1549" t="s">
        <v>18</v>
      </c>
      <c r="F1549">
        <v>54</v>
      </c>
      <c r="G1549" t="s">
        <v>19</v>
      </c>
      <c r="H1549" t="s">
        <v>26</v>
      </c>
      <c r="I1549" t="s">
        <v>2653</v>
      </c>
      <c r="J1549" t="s">
        <v>79</v>
      </c>
      <c r="K1549" t="b">
        <v>0</v>
      </c>
      <c r="L1549" t="s">
        <v>23</v>
      </c>
      <c r="M1549" t="s">
        <v>24</v>
      </c>
      <c r="N1549" t="b">
        <v>0</v>
      </c>
      <c r="O1549" t="s">
        <v>25</v>
      </c>
      <c r="P1549" t="str">
        <f t="shared" si="48"/>
        <v>Armed</v>
      </c>
      <c r="Q1549" t="str">
        <f t="shared" si="49"/>
        <v>50+</v>
      </c>
    </row>
    <row r="1550" spans="1:17" x14ac:dyDescent="0.2">
      <c r="A1550">
        <v>1782</v>
      </c>
      <c r="B1550" t="s">
        <v>2654</v>
      </c>
      <c r="C1550" s="1">
        <v>42594</v>
      </c>
      <c r="D1550" t="s">
        <v>17</v>
      </c>
      <c r="E1550" t="s">
        <v>82</v>
      </c>
      <c r="F1550">
        <v>22</v>
      </c>
      <c r="G1550" t="s">
        <v>19</v>
      </c>
      <c r="H1550" t="s">
        <v>34</v>
      </c>
      <c r="I1550" t="s">
        <v>680</v>
      </c>
      <c r="J1550" t="s">
        <v>54</v>
      </c>
      <c r="K1550" t="b">
        <v>0</v>
      </c>
      <c r="L1550" t="s">
        <v>37</v>
      </c>
      <c r="M1550" t="s">
        <v>55</v>
      </c>
      <c r="N1550" t="b">
        <v>0</v>
      </c>
      <c r="O1550" t="s">
        <v>82</v>
      </c>
      <c r="P1550" t="str">
        <f t="shared" si="48"/>
        <v>Armed</v>
      </c>
      <c r="Q1550" t="str">
        <f t="shared" si="49"/>
        <v>18-30</v>
      </c>
    </row>
    <row r="1551" spans="1:17" x14ac:dyDescent="0.2">
      <c r="A1551">
        <v>1783</v>
      </c>
      <c r="B1551" t="s">
        <v>2655</v>
      </c>
      <c r="C1551" s="1">
        <v>42594</v>
      </c>
      <c r="D1551" t="s">
        <v>32</v>
      </c>
      <c r="E1551" t="s">
        <v>209</v>
      </c>
      <c r="F1551">
        <v>49</v>
      </c>
      <c r="G1551" t="s">
        <v>19</v>
      </c>
      <c r="H1551" t="s">
        <v>26</v>
      </c>
      <c r="I1551" t="s">
        <v>923</v>
      </c>
      <c r="J1551" t="s">
        <v>51</v>
      </c>
      <c r="K1551" t="b">
        <v>1</v>
      </c>
      <c r="L1551" t="s">
        <v>37</v>
      </c>
      <c r="M1551" t="s">
        <v>24</v>
      </c>
      <c r="N1551" t="b">
        <v>1</v>
      </c>
      <c r="O1551" t="s">
        <v>90</v>
      </c>
      <c r="P1551" t="str">
        <f t="shared" si="48"/>
        <v>Armed</v>
      </c>
      <c r="Q1551" t="str">
        <f t="shared" si="49"/>
        <v>31-50</v>
      </c>
    </row>
    <row r="1552" spans="1:17" x14ac:dyDescent="0.2">
      <c r="A1552">
        <v>1780</v>
      </c>
      <c r="B1552" t="s">
        <v>2656</v>
      </c>
      <c r="C1552" s="1">
        <v>42595</v>
      </c>
      <c r="D1552" t="s">
        <v>17</v>
      </c>
      <c r="E1552" t="s">
        <v>18</v>
      </c>
      <c r="F1552">
        <v>23</v>
      </c>
      <c r="G1552" t="s">
        <v>19</v>
      </c>
      <c r="H1552" t="s">
        <v>30</v>
      </c>
      <c r="I1552" t="s">
        <v>391</v>
      </c>
      <c r="J1552" t="s">
        <v>348</v>
      </c>
      <c r="K1552" t="b">
        <v>0</v>
      </c>
      <c r="L1552" t="s">
        <v>37</v>
      </c>
      <c r="M1552" t="s">
        <v>80</v>
      </c>
      <c r="N1552" t="b">
        <v>1</v>
      </c>
      <c r="O1552" t="s">
        <v>25</v>
      </c>
      <c r="P1552" t="str">
        <f t="shared" si="48"/>
        <v>Armed</v>
      </c>
      <c r="Q1552" t="str">
        <f t="shared" si="49"/>
        <v>18-30</v>
      </c>
    </row>
    <row r="1553" spans="1:17" x14ac:dyDescent="0.2">
      <c r="A1553">
        <v>1781</v>
      </c>
      <c r="B1553" t="s">
        <v>2657</v>
      </c>
      <c r="C1553" s="1">
        <v>42595</v>
      </c>
      <c r="D1553" t="s">
        <v>17</v>
      </c>
      <c r="E1553" t="s">
        <v>66</v>
      </c>
      <c r="F1553">
        <v>38</v>
      </c>
      <c r="G1553" t="s">
        <v>19</v>
      </c>
      <c r="H1553" t="s">
        <v>34</v>
      </c>
      <c r="I1553" t="s">
        <v>200</v>
      </c>
      <c r="J1553" t="s">
        <v>54</v>
      </c>
      <c r="K1553" t="b">
        <v>1</v>
      </c>
      <c r="L1553" t="s">
        <v>23</v>
      </c>
      <c r="M1553" t="s">
        <v>24</v>
      </c>
      <c r="N1553" t="b">
        <v>0</v>
      </c>
      <c r="O1553" t="s">
        <v>68</v>
      </c>
      <c r="P1553" t="str">
        <f t="shared" si="48"/>
        <v>Armed</v>
      </c>
      <c r="Q1553" t="str">
        <f t="shared" si="49"/>
        <v>31-50</v>
      </c>
    </row>
    <row r="1554" spans="1:17" x14ac:dyDescent="0.2">
      <c r="A1554">
        <v>1784</v>
      </c>
      <c r="B1554" t="s">
        <v>2658</v>
      </c>
      <c r="C1554" s="1">
        <v>42595</v>
      </c>
      <c r="D1554" t="s">
        <v>17</v>
      </c>
      <c r="E1554" t="s">
        <v>18</v>
      </c>
      <c r="F1554">
        <v>53</v>
      </c>
      <c r="G1554" t="s">
        <v>19</v>
      </c>
      <c r="H1554" t="s">
        <v>26</v>
      </c>
      <c r="I1554" t="s">
        <v>632</v>
      </c>
      <c r="J1554" t="s">
        <v>47</v>
      </c>
      <c r="K1554" t="b">
        <v>0</v>
      </c>
      <c r="L1554" t="s">
        <v>37</v>
      </c>
      <c r="M1554" t="s">
        <v>24</v>
      </c>
      <c r="N1554" t="b">
        <v>0</v>
      </c>
      <c r="O1554" t="s">
        <v>25</v>
      </c>
      <c r="P1554" t="str">
        <f t="shared" si="48"/>
        <v>Armed</v>
      </c>
      <c r="Q1554" t="str">
        <f t="shared" si="49"/>
        <v>50+</v>
      </c>
    </row>
    <row r="1555" spans="1:17" x14ac:dyDescent="0.2">
      <c r="A1555">
        <v>1832</v>
      </c>
      <c r="B1555" t="s">
        <v>2659</v>
      </c>
      <c r="C1555" s="1">
        <v>42595</v>
      </c>
      <c r="D1555" t="s">
        <v>17</v>
      </c>
      <c r="E1555" t="s">
        <v>82</v>
      </c>
      <c r="F1555">
        <v>36</v>
      </c>
      <c r="G1555" t="s">
        <v>19</v>
      </c>
      <c r="H1555" t="s">
        <v>34</v>
      </c>
      <c r="I1555" t="s">
        <v>2660</v>
      </c>
      <c r="J1555" t="s">
        <v>42</v>
      </c>
      <c r="K1555" t="b">
        <v>0</v>
      </c>
      <c r="L1555" t="s">
        <v>37</v>
      </c>
      <c r="M1555" t="s">
        <v>55</v>
      </c>
      <c r="N1555" t="b">
        <v>0</v>
      </c>
      <c r="O1555" t="s">
        <v>82</v>
      </c>
      <c r="P1555" t="str">
        <f t="shared" si="48"/>
        <v>Armed</v>
      </c>
      <c r="Q1555" t="str">
        <f t="shared" si="49"/>
        <v>31-50</v>
      </c>
    </row>
    <row r="1556" spans="1:17" x14ac:dyDescent="0.2">
      <c r="A1556">
        <v>1786</v>
      </c>
      <c r="B1556" t="s">
        <v>2661</v>
      </c>
      <c r="C1556" s="1">
        <v>42597</v>
      </c>
      <c r="D1556" t="s">
        <v>17</v>
      </c>
      <c r="E1556" t="s">
        <v>966</v>
      </c>
      <c r="F1556">
        <v>29</v>
      </c>
      <c r="G1556" t="s">
        <v>19</v>
      </c>
      <c r="H1556" t="s">
        <v>34</v>
      </c>
      <c r="I1556" t="s">
        <v>2662</v>
      </c>
      <c r="J1556" t="s">
        <v>121</v>
      </c>
      <c r="K1556" t="b">
        <v>1</v>
      </c>
      <c r="L1556" t="s">
        <v>37</v>
      </c>
      <c r="M1556" t="s">
        <v>24</v>
      </c>
      <c r="N1556" t="b">
        <v>0</v>
      </c>
      <c r="O1556" t="s">
        <v>90</v>
      </c>
      <c r="P1556" t="str">
        <f t="shared" si="48"/>
        <v>Armed</v>
      </c>
      <c r="Q1556" t="str">
        <f t="shared" si="49"/>
        <v>18-30</v>
      </c>
    </row>
    <row r="1557" spans="1:17" x14ac:dyDescent="0.2">
      <c r="A1557">
        <v>1788</v>
      </c>
      <c r="B1557" t="s">
        <v>2663</v>
      </c>
      <c r="C1557" s="1">
        <v>42597</v>
      </c>
      <c r="D1557" t="s">
        <v>17</v>
      </c>
      <c r="E1557" t="s">
        <v>18</v>
      </c>
      <c r="F1557">
        <v>42</v>
      </c>
      <c r="G1557" t="s">
        <v>19</v>
      </c>
      <c r="H1557" t="s">
        <v>26</v>
      </c>
      <c r="I1557" t="s">
        <v>2664</v>
      </c>
      <c r="J1557" t="s">
        <v>246</v>
      </c>
      <c r="K1557" t="b">
        <v>0</v>
      </c>
      <c r="L1557" t="s">
        <v>23</v>
      </c>
      <c r="M1557" t="s">
        <v>37</v>
      </c>
      <c r="N1557" t="b">
        <v>0</v>
      </c>
      <c r="O1557" t="s">
        <v>25</v>
      </c>
      <c r="P1557" t="str">
        <f t="shared" si="48"/>
        <v>Armed</v>
      </c>
      <c r="Q1557" t="str">
        <f t="shared" si="49"/>
        <v>31-50</v>
      </c>
    </row>
    <row r="1558" spans="1:17" x14ac:dyDescent="0.2">
      <c r="A1558">
        <v>1787</v>
      </c>
      <c r="B1558" t="s">
        <v>2665</v>
      </c>
      <c r="C1558" s="1">
        <v>42598</v>
      </c>
      <c r="D1558" t="s">
        <v>17</v>
      </c>
      <c r="E1558" t="s">
        <v>18</v>
      </c>
      <c r="F1558">
        <v>36</v>
      </c>
      <c r="G1558" t="s">
        <v>19</v>
      </c>
      <c r="H1558" t="s">
        <v>26</v>
      </c>
      <c r="I1558" t="s">
        <v>2666</v>
      </c>
      <c r="J1558" t="s">
        <v>74</v>
      </c>
      <c r="K1558" t="b">
        <v>0</v>
      </c>
      <c r="L1558" t="s">
        <v>37</v>
      </c>
      <c r="M1558" t="s">
        <v>55</v>
      </c>
      <c r="N1558" t="b">
        <v>0</v>
      </c>
      <c r="O1558" t="s">
        <v>25</v>
      </c>
      <c r="P1558" t="str">
        <f t="shared" si="48"/>
        <v>Armed</v>
      </c>
      <c r="Q1558" t="str">
        <f t="shared" si="49"/>
        <v>31-50</v>
      </c>
    </row>
    <row r="1559" spans="1:17" x14ac:dyDescent="0.2">
      <c r="A1559">
        <v>1789</v>
      </c>
      <c r="B1559" t="s">
        <v>2667</v>
      </c>
      <c r="C1559" s="1">
        <v>42598</v>
      </c>
      <c r="D1559" t="s">
        <v>17</v>
      </c>
      <c r="E1559" t="s">
        <v>18</v>
      </c>
      <c r="F1559">
        <v>32</v>
      </c>
      <c r="G1559" t="s">
        <v>19</v>
      </c>
      <c r="H1559" t="s">
        <v>26</v>
      </c>
      <c r="I1559" t="s">
        <v>2668</v>
      </c>
      <c r="J1559" t="s">
        <v>255</v>
      </c>
      <c r="K1559" t="b">
        <v>0</v>
      </c>
      <c r="L1559" t="s">
        <v>23</v>
      </c>
      <c r="M1559" t="s">
        <v>80</v>
      </c>
      <c r="N1559" t="b">
        <v>1</v>
      </c>
      <c r="O1559" t="s">
        <v>25</v>
      </c>
      <c r="P1559" t="str">
        <f t="shared" si="48"/>
        <v>Armed</v>
      </c>
      <c r="Q1559" t="str">
        <f t="shared" si="49"/>
        <v>31-50</v>
      </c>
    </row>
    <row r="1560" spans="1:17" x14ac:dyDescent="0.2">
      <c r="A1560">
        <v>1790</v>
      </c>
      <c r="B1560" t="s">
        <v>2669</v>
      </c>
      <c r="C1560" s="1">
        <v>42598</v>
      </c>
      <c r="D1560" t="s">
        <v>17</v>
      </c>
      <c r="E1560" t="s">
        <v>40</v>
      </c>
      <c r="F1560">
        <v>53</v>
      </c>
      <c r="G1560" t="s">
        <v>19</v>
      </c>
      <c r="H1560" t="s">
        <v>26</v>
      </c>
      <c r="I1560" t="s">
        <v>2670</v>
      </c>
      <c r="J1560" t="s">
        <v>54</v>
      </c>
      <c r="K1560" t="b">
        <v>0</v>
      </c>
      <c r="L1560" t="s">
        <v>37</v>
      </c>
      <c r="M1560" t="s">
        <v>24</v>
      </c>
      <c r="N1560" t="b">
        <v>0</v>
      </c>
      <c r="O1560" t="s">
        <v>43</v>
      </c>
      <c r="P1560" t="str">
        <f t="shared" si="48"/>
        <v>Armed</v>
      </c>
      <c r="Q1560" t="str">
        <f t="shared" si="49"/>
        <v>50+</v>
      </c>
    </row>
    <row r="1561" spans="1:17" x14ac:dyDescent="0.2">
      <c r="A1561">
        <v>1791</v>
      </c>
      <c r="B1561" t="s">
        <v>2671</v>
      </c>
      <c r="C1561" s="1">
        <v>42598</v>
      </c>
      <c r="D1561" t="s">
        <v>17</v>
      </c>
      <c r="E1561" t="s">
        <v>18</v>
      </c>
      <c r="F1561">
        <v>30</v>
      </c>
      <c r="G1561" t="s">
        <v>19</v>
      </c>
      <c r="H1561" t="s">
        <v>30</v>
      </c>
      <c r="I1561" t="s">
        <v>67</v>
      </c>
      <c r="J1561" t="s">
        <v>42</v>
      </c>
      <c r="K1561" t="b">
        <v>0</v>
      </c>
      <c r="L1561" t="s">
        <v>37</v>
      </c>
      <c r="M1561" t="s">
        <v>80</v>
      </c>
      <c r="N1561" t="b">
        <v>1</v>
      </c>
      <c r="O1561" t="s">
        <v>25</v>
      </c>
      <c r="P1561" t="str">
        <f t="shared" si="48"/>
        <v>Armed</v>
      </c>
      <c r="Q1561" t="str">
        <f t="shared" si="49"/>
        <v>18-30</v>
      </c>
    </row>
    <row r="1562" spans="1:17" x14ac:dyDescent="0.2">
      <c r="A1562">
        <v>1792</v>
      </c>
      <c r="B1562" t="s">
        <v>2672</v>
      </c>
      <c r="C1562" s="1">
        <v>42598</v>
      </c>
      <c r="D1562" t="s">
        <v>17</v>
      </c>
      <c r="E1562" t="s">
        <v>33</v>
      </c>
      <c r="F1562">
        <v>25</v>
      </c>
      <c r="G1562" t="s">
        <v>19</v>
      </c>
      <c r="H1562" t="s">
        <v>34</v>
      </c>
      <c r="I1562" t="s">
        <v>369</v>
      </c>
      <c r="J1562" t="s">
        <v>54</v>
      </c>
      <c r="K1562" t="b">
        <v>0</v>
      </c>
      <c r="L1562" t="s">
        <v>23</v>
      </c>
      <c r="M1562" t="s">
        <v>24</v>
      </c>
      <c r="N1562" t="b">
        <v>0</v>
      </c>
      <c r="O1562" t="s">
        <v>33</v>
      </c>
      <c r="P1562" t="str">
        <f t="shared" si="48"/>
        <v>Unarmed</v>
      </c>
      <c r="Q1562" t="str">
        <f t="shared" si="49"/>
        <v>18-30</v>
      </c>
    </row>
    <row r="1563" spans="1:17" x14ac:dyDescent="0.2">
      <c r="A1563">
        <v>1795</v>
      </c>
      <c r="B1563" t="s">
        <v>2673</v>
      </c>
      <c r="C1563" s="1">
        <v>42598</v>
      </c>
      <c r="D1563" t="s">
        <v>17</v>
      </c>
      <c r="E1563" t="s">
        <v>18</v>
      </c>
      <c r="F1563">
        <v>18</v>
      </c>
      <c r="G1563" t="s">
        <v>19</v>
      </c>
      <c r="H1563" t="s">
        <v>30</v>
      </c>
      <c r="I1563" t="s">
        <v>147</v>
      </c>
      <c r="J1563" t="s">
        <v>42</v>
      </c>
      <c r="K1563" t="b">
        <v>0</v>
      </c>
      <c r="L1563" t="s">
        <v>37</v>
      </c>
      <c r="M1563" t="s">
        <v>80</v>
      </c>
      <c r="N1563" t="b">
        <v>0</v>
      </c>
      <c r="O1563" t="s">
        <v>25</v>
      </c>
      <c r="P1563" t="str">
        <f t="shared" si="48"/>
        <v>Armed</v>
      </c>
      <c r="Q1563" t="str">
        <f t="shared" si="49"/>
        <v>18-30</v>
      </c>
    </row>
    <row r="1564" spans="1:17" x14ac:dyDescent="0.2">
      <c r="A1564">
        <v>2145</v>
      </c>
      <c r="B1564" t="s">
        <v>2674</v>
      </c>
      <c r="C1564" s="1">
        <v>42598</v>
      </c>
      <c r="D1564" t="s">
        <v>17</v>
      </c>
      <c r="E1564" t="s">
        <v>18</v>
      </c>
      <c r="F1564">
        <v>55</v>
      </c>
      <c r="G1564" t="s">
        <v>19</v>
      </c>
      <c r="H1564" t="s">
        <v>26</v>
      </c>
      <c r="I1564" t="s">
        <v>904</v>
      </c>
      <c r="J1564" t="s">
        <v>448</v>
      </c>
      <c r="K1564" t="b">
        <v>0</v>
      </c>
      <c r="L1564" t="s">
        <v>37</v>
      </c>
      <c r="M1564" t="s">
        <v>24</v>
      </c>
      <c r="N1564" t="b">
        <v>0</v>
      </c>
      <c r="O1564" t="s">
        <v>25</v>
      </c>
      <c r="P1564" t="str">
        <f t="shared" si="48"/>
        <v>Armed</v>
      </c>
      <c r="Q1564" t="str">
        <f t="shared" si="49"/>
        <v>50+</v>
      </c>
    </row>
    <row r="1565" spans="1:17" x14ac:dyDescent="0.2">
      <c r="A1565">
        <v>1793</v>
      </c>
      <c r="B1565" t="s">
        <v>2675</v>
      </c>
      <c r="C1565" s="1">
        <v>42599</v>
      </c>
      <c r="D1565" t="s">
        <v>17</v>
      </c>
      <c r="E1565" t="s">
        <v>2676</v>
      </c>
      <c r="F1565">
        <v>27</v>
      </c>
      <c r="G1565" t="s">
        <v>19</v>
      </c>
      <c r="H1565" t="s">
        <v>30</v>
      </c>
      <c r="I1565" t="s">
        <v>1799</v>
      </c>
      <c r="J1565" t="s">
        <v>22</v>
      </c>
      <c r="K1565" t="b">
        <v>0</v>
      </c>
      <c r="L1565" t="s">
        <v>23</v>
      </c>
      <c r="M1565" t="s">
        <v>24</v>
      </c>
      <c r="N1565" t="b">
        <v>0</v>
      </c>
      <c r="O1565" t="s">
        <v>43</v>
      </c>
      <c r="P1565" t="str">
        <f t="shared" si="48"/>
        <v>Armed</v>
      </c>
      <c r="Q1565" t="str">
        <f t="shared" si="49"/>
        <v>18-30</v>
      </c>
    </row>
    <row r="1566" spans="1:17" x14ac:dyDescent="0.2">
      <c r="A1566">
        <v>1794</v>
      </c>
      <c r="B1566" t="s">
        <v>2677</v>
      </c>
      <c r="C1566" s="1">
        <v>42600</v>
      </c>
      <c r="D1566" t="s">
        <v>17</v>
      </c>
      <c r="E1566" t="s">
        <v>18</v>
      </c>
      <c r="F1566">
        <v>37</v>
      </c>
      <c r="G1566" t="s">
        <v>19</v>
      </c>
      <c r="H1566" t="s">
        <v>34</v>
      </c>
      <c r="I1566" t="s">
        <v>471</v>
      </c>
      <c r="J1566" t="s">
        <v>42</v>
      </c>
      <c r="K1566" t="b">
        <v>0</v>
      </c>
      <c r="L1566" t="s">
        <v>23</v>
      </c>
      <c r="M1566" t="s">
        <v>55</v>
      </c>
      <c r="N1566" t="b">
        <v>0</v>
      </c>
      <c r="O1566" t="s">
        <v>25</v>
      </c>
      <c r="P1566" t="str">
        <f t="shared" si="48"/>
        <v>Armed</v>
      </c>
      <c r="Q1566" t="str">
        <f t="shared" si="49"/>
        <v>31-50</v>
      </c>
    </row>
    <row r="1567" spans="1:17" x14ac:dyDescent="0.2">
      <c r="A1567">
        <v>1796</v>
      </c>
      <c r="B1567" t="s">
        <v>2678</v>
      </c>
      <c r="C1567" s="1">
        <v>42600</v>
      </c>
      <c r="D1567" t="s">
        <v>17</v>
      </c>
      <c r="E1567" t="s">
        <v>33</v>
      </c>
      <c r="F1567">
        <v>29</v>
      </c>
      <c r="G1567" t="s">
        <v>19</v>
      </c>
      <c r="H1567" t="s">
        <v>26</v>
      </c>
      <c r="I1567" t="s">
        <v>322</v>
      </c>
      <c r="J1567" t="s">
        <v>255</v>
      </c>
      <c r="K1567" t="b">
        <v>0</v>
      </c>
      <c r="L1567" t="s">
        <v>37</v>
      </c>
      <c r="M1567" t="s">
        <v>55</v>
      </c>
      <c r="N1567" t="b">
        <v>1</v>
      </c>
      <c r="O1567" t="s">
        <v>33</v>
      </c>
      <c r="P1567" t="str">
        <f t="shared" si="48"/>
        <v>Unarmed</v>
      </c>
      <c r="Q1567" t="str">
        <f t="shared" si="49"/>
        <v>18-30</v>
      </c>
    </row>
    <row r="1568" spans="1:17" x14ac:dyDescent="0.2">
      <c r="A1568">
        <v>1797</v>
      </c>
      <c r="B1568" t="s">
        <v>2679</v>
      </c>
      <c r="C1568" s="1">
        <v>42600</v>
      </c>
      <c r="D1568" t="s">
        <v>17</v>
      </c>
      <c r="E1568" t="s">
        <v>66</v>
      </c>
      <c r="F1568">
        <v>40</v>
      </c>
      <c r="G1568" t="s">
        <v>19</v>
      </c>
      <c r="H1568" t="s">
        <v>26</v>
      </c>
      <c r="I1568" t="s">
        <v>2680</v>
      </c>
      <c r="J1568" t="s">
        <v>42</v>
      </c>
      <c r="K1568" t="b">
        <v>0</v>
      </c>
      <c r="L1568" t="s">
        <v>37</v>
      </c>
      <c r="M1568" t="s">
        <v>24</v>
      </c>
      <c r="N1568" t="b">
        <v>0</v>
      </c>
      <c r="O1568" t="s">
        <v>68</v>
      </c>
      <c r="P1568" t="str">
        <f t="shared" si="48"/>
        <v>Armed</v>
      </c>
      <c r="Q1568" t="str">
        <f t="shared" si="49"/>
        <v>31-50</v>
      </c>
    </row>
    <row r="1569" spans="1:17" x14ac:dyDescent="0.2">
      <c r="A1569">
        <v>1798</v>
      </c>
      <c r="B1569" t="s">
        <v>2681</v>
      </c>
      <c r="C1569" s="1">
        <v>42600</v>
      </c>
      <c r="D1569" t="s">
        <v>17</v>
      </c>
      <c r="E1569" t="s">
        <v>82</v>
      </c>
      <c r="F1569">
        <v>36</v>
      </c>
      <c r="G1569" t="s">
        <v>19</v>
      </c>
      <c r="H1569" t="s">
        <v>26</v>
      </c>
      <c r="I1569" t="s">
        <v>2682</v>
      </c>
      <c r="J1569" t="s">
        <v>36</v>
      </c>
      <c r="K1569" t="b">
        <v>0</v>
      </c>
      <c r="L1569" t="s">
        <v>37</v>
      </c>
      <c r="M1569" t="s">
        <v>55</v>
      </c>
      <c r="N1569" t="b">
        <v>0</v>
      </c>
      <c r="O1569" t="s">
        <v>82</v>
      </c>
      <c r="P1569" t="str">
        <f t="shared" si="48"/>
        <v>Armed</v>
      </c>
      <c r="Q1569" t="str">
        <f t="shared" si="49"/>
        <v>31-50</v>
      </c>
    </row>
    <row r="1570" spans="1:17" x14ac:dyDescent="0.2">
      <c r="A1570">
        <v>1801</v>
      </c>
      <c r="B1570" t="s">
        <v>2683</v>
      </c>
      <c r="C1570" s="1">
        <v>42600</v>
      </c>
      <c r="D1570" t="s">
        <v>17</v>
      </c>
      <c r="E1570" t="s">
        <v>18</v>
      </c>
      <c r="F1570">
        <v>38</v>
      </c>
      <c r="G1570" t="s">
        <v>19</v>
      </c>
      <c r="H1570" t="s">
        <v>26</v>
      </c>
      <c r="I1570" t="s">
        <v>2684</v>
      </c>
      <c r="J1570" t="s">
        <v>42</v>
      </c>
      <c r="K1570" t="b">
        <v>0</v>
      </c>
      <c r="L1570" t="s">
        <v>23</v>
      </c>
      <c r="M1570" t="s">
        <v>55</v>
      </c>
      <c r="N1570" t="b">
        <v>0</v>
      </c>
      <c r="O1570" t="s">
        <v>25</v>
      </c>
      <c r="P1570" t="str">
        <f t="shared" si="48"/>
        <v>Armed</v>
      </c>
      <c r="Q1570" t="str">
        <f t="shared" si="49"/>
        <v>31-50</v>
      </c>
    </row>
    <row r="1571" spans="1:17" x14ac:dyDescent="0.2">
      <c r="A1571">
        <v>1807</v>
      </c>
      <c r="B1571" t="s">
        <v>2685</v>
      </c>
      <c r="C1571" s="1">
        <v>42600</v>
      </c>
      <c r="D1571" t="s">
        <v>17</v>
      </c>
      <c r="E1571" t="s">
        <v>18</v>
      </c>
      <c r="F1571">
        <v>29</v>
      </c>
      <c r="G1571" t="s">
        <v>19</v>
      </c>
      <c r="H1571" t="s">
        <v>26</v>
      </c>
      <c r="I1571" t="s">
        <v>331</v>
      </c>
      <c r="J1571" t="s">
        <v>110</v>
      </c>
      <c r="K1571" t="b">
        <v>0</v>
      </c>
      <c r="L1571" t="s">
        <v>37</v>
      </c>
      <c r="M1571" t="s">
        <v>24</v>
      </c>
      <c r="N1571" t="b">
        <v>0</v>
      </c>
      <c r="O1571" t="s">
        <v>25</v>
      </c>
      <c r="P1571" t="str">
        <f t="shared" si="48"/>
        <v>Armed</v>
      </c>
      <c r="Q1571" t="str">
        <f t="shared" si="49"/>
        <v>18-30</v>
      </c>
    </row>
    <row r="1572" spans="1:17" x14ac:dyDescent="0.2">
      <c r="A1572">
        <v>1831</v>
      </c>
      <c r="B1572" t="s">
        <v>2686</v>
      </c>
      <c r="C1572" s="1">
        <v>42600</v>
      </c>
      <c r="D1572" t="s">
        <v>17</v>
      </c>
      <c r="E1572" t="s">
        <v>18</v>
      </c>
      <c r="F1572">
        <v>59</v>
      </c>
      <c r="G1572" t="s">
        <v>19</v>
      </c>
      <c r="H1572" t="s">
        <v>26</v>
      </c>
      <c r="I1572" t="s">
        <v>2687</v>
      </c>
      <c r="J1572" t="s">
        <v>42</v>
      </c>
      <c r="K1572" t="b">
        <v>1</v>
      </c>
      <c r="L1572" t="s">
        <v>23</v>
      </c>
      <c r="M1572" t="s">
        <v>24</v>
      </c>
      <c r="N1572" t="b">
        <v>0</v>
      </c>
      <c r="O1572" t="s">
        <v>25</v>
      </c>
      <c r="P1572" t="str">
        <f t="shared" si="48"/>
        <v>Armed</v>
      </c>
      <c r="Q1572" t="str">
        <f t="shared" si="49"/>
        <v>50+</v>
      </c>
    </row>
    <row r="1573" spans="1:17" x14ac:dyDescent="0.2">
      <c r="A1573">
        <v>1799</v>
      </c>
      <c r="B1573" t="s">
        <v>2688</v>
      </c>
      <c r="C1573" s="1">
        <v>42601</v>
      </c>
      <c r="D1573" t="s">
        <v>17</v>
      </c>
      <c r="E1573" t="s">
        <v>2689</v>
      </c>
      <c r="F1573">
        <v>47</v>
      </c>
      <c r="G1573" t="s">
        <v>19</v>
      </c>
      <c r="H1573" t="s">
        <v>34</v>
      </c>
      <c r="I1573" t="s">
        <v>2690</v>
      </c>
      <c r="J1573" t="s">
        <v>42</v>
      </c>
      <c r="K1573" t="b">
        <v>1</v>
      </c>
      <c r="L1573" t="s">
        <v>85</v>
      </c>
      <c r="M1573" t="s">
        <v>24</v>
      </c>
      <c r="N1573" t="b">
        <v>0</v>
      </c>
      <c r="O1573" t="s">
        <v>68</v>
      </c>
      <c r="P1573" t="str">
        <f t="shared" si="48"/>
        <v>Armed</v>
      </c>
      <c r="Q1573" t="str">
        <f t="shared" si="49"/>
        <v>31-50</v>
      </c>
    </row>
    <row r="1574" spans="1:17" x14ac:dyDescent="0.2">
      <c r="A1574">
        <v>1800</v>
      </c>
      <c r="B1574" t="s">
        <v>2691</v>
      </c>
      <c r="C1574" s="1">
        <v>42601</v>
      </c>
      <c r="D1574" t="s">
        <v>17</v>
      </c>
      <c r="E1574" t="s">
        <v>18</v>
      </c>
      <c r="F1574">
        <v>22</v>
      </c>
      <c r="G1574" t="s">
        <v>19</v>
      </c>
      <c r="H1574" t="s">
        <v>34</v>
      </c>
      <c r="I1574" t="s">
        <v>200</v>
      </c>
      <c r="J1574" t="s">
        <v>54</v>
      </c>
      <c r="K1574" t="b">
        <v>0</v>
      </c>
      <c r="L1574" t="s">
        <v>23</v>
      </c>
      <c r="M1574" t="s">
        <v>24</v>
      </c>
      <c r="N1574" t="b">
        <v>0</v>
      </c>
      <c r="O1574" t="s">
        <v>25</v>
      </c>
      <c r="P1574" t="str">
        <f t="shared" si="48"/>
        <v>Armed</v>
      </c>
      <c r="Q1574" t="str">
        <f t="shared" si="49"/>
        <v>18-30</v>
      </c>
    </row>
    <row r="1575" spans="1:17" x14ac:dyDescent="0.2">
      <c r="A1575">
        <v>1806</v>
      </c>
      <c r="B1575" t="s">
        <v>2692</v>
      </c>
      <c r="C1575" s="1">
        <v>42601</v>
      </c>
      <c r="D1575" t="s">
        <v>17</v>
      </c>
      <c r="E1575" t="s">
        <v>40</v>
      </c>
      <c r="F1575">
        <v>31</v>
      </c>
      <c r="G1575" t="s">
        <v>19</v>
      </c>
      <c r="H1575" t="s">
        <v>26</v>
      </c>
      <c r="I1575" t="s">
        <v>2693</v>
      </c>
      <c r="J1575" t="s">
        <v>348</v>
      </c>
      <c r="K1575" t="b">
        <v>1</v>
      </c>
      <c r="L1575" t="s">
        <v>23</v>
      </c>
      <c r="M1575" t="s">
        <v>24</v>
      </c>
      <c r="N1575" t="b">
        <v>1</v>
      </c>
      <c r="O1575" t="s">
        <v>43</v>
      </c>
      <c r="P1575" t="str">
        <f t="shared" si="48"/>
        <v>Armed</v>
      </c>
      <c r="Q1575" t="str">
        <f t="shared" si="49"/>
        <v>31-50</v>
      </c>
    </row>
    <row r="1576" spans="1:17" x14ac:dyDescent="0.2">
      <c r="A1576">
        <v>1808</v>
      </c>
      <c r="B1576" t="s">
        <v>2694</v>
      </c>
      <c r="C1576" s="1">
        <v>42601</v>
      </c>
      <c r="D1576" t="s">
        <v>17</v>
      </c>
      <c r="E1576" t="s">
        <v>82</v>
      </c>
      <c r="F1576">
        <v>29</v>
      </c>
      <c r="G1576" t="s">
        <v>19</v>
      </c>
      <c r="H1576" t="s">
        <v>26</v>
      </c>
      <c r="I1576" t="s">
        <v>1604</v>
      </c>
      <c r="J1576" t="s">
        <v>107</v>
      </c>
      <c r="K1576" t="b">
        <v>0</v>
      </c>
      <c r="L1576" t="s">
        <v>85</v>
      </c>
      <c r="M1576" t="s">
        <v>55</v>
      </c>
      <c r="N1576" t="b">
        <v>0</v>
      </c>
      <c r="O1576" t="s">
        <v>82</v>
      </c>
      <c r="P1576" t="str">
        <f t="shared" si="48"/>
        <v>Armed</v>
      </c>
      <c r="Q1576" t="str">
        <f t="shared" si="49"/>
        <v>18-30</v>
      </c>
    </row>
    <row r="1577" spans="1:17" x14ac:dyDescent="0.2">
      <c r="A1577">
        <v>1810</v>
      </c>
      <c r="B1577" t="s">
        <v>2695</v>
      </c>
      <c r="C1577" s="1">
        <v>42601</v>
      </c>
      <c r="D1577" t="s">
        <v>17</v>
      </c>
      <c r="E1577" t="s">
        <v>66</v>
      </c>
      <c r="F1577">
        <v>54</v>
      </c>
      <c r="G1577" t="s">
        <v>19</v>
      </c>
      <c r="H1577" t="s">
        <v>26</v>
      </c>
      <c r="I1577" t="s">
        <v>2696</v>
      </c>
      <c r="J1577" t="s">
        <v>246</v>
      </c>
      <c r="K1577" t="b">
        <v>0</v>
      </c>
      <c r="L1577" t="s">
        <v>37</v>
      </c>
      <c r="M1577" t="s">
        <v>24</v>
      </c>
      <c r="N1577" t="b">
        <v>0</v>
      </c>
      <c r="O1577" t="s">
        <v>68</v>
      </c>
      <c r="P1577" t="str">
        <f t="shared" si="48"/>
        <v>Armed</v>
      </c>
      <c r="Q1577" t="str">
        <f t="shared" si="49"/>
        <v>50+</v>
      </c>
    </row>
    <row r="1578" spans="1:17" x14ac:dyDescent="0.2">
      <c r="A1578">
        <v>1803</v>
      </c>
      <c r="B1578" t="s">
        <v>2697</v>
      </c>
      <c r="C1578" s="1">
        <v>42602</v>
      </c>
      <c r="D1578" t="s">
        <v>17</v>
      </c>
      <c r="E1578" t="s">
        <v>66</v>
      </c>
      <c r="F1578">
        <v>71</v>
      </c>
      <c r="G1578" t="s">
        <v>19</v>
      </c>
      <c r="H1578" t="s">
        <v>34</v>
      </c>
      <c r="I1578" t="s">
        <v>1429</v>
      </c>
      <c r="J1578" t="s">
        <v>42</v>
      </c>
      <c r="K1578" t="b">
        <v>0</v>
      </c>
      <c r="L1578" t="s">
        <v>37</v>
      </c>
      <c r="M1578" t="s">
        <v>24</v>
      </c>
      <c r="N1578" t="b">
        <v>1</v>
      </c>
      <c r="O1578" t="s">
        <v>68</v>
      </c>
      <c r="P1578" t="str">
        <f t="shared" si="48"/>
        <v>Armed</v>
      </c>
      <c r="Q1578" t="str">
        <f t="shared" si="49"/>
        <v>50+</v>
      </c>
    </row>
    <row r="1579" spans="1:17" x14ac:dyDescent="0.2">
      <c r="A1579">
        <v>1804</v>
      </c>
      <c r="B1579" t="s">
        <v>2698</v>
      </c>
      <c r="C1579" s="1">
        <v>42603</v>
      </c>
      <c r="D1579" t="s">
        <v>17</v>
      </c>
      <c r="E1579" t="s">
        <v>66</v>
      </c>
      <c r="F1579">
        <v>36</v>
      </c>
      <c r="G1579" t="s">
        <v>19</v>
      </c>
      <c r="H1579" t="s">
        <v>34</v>
      </c>
      <c r="I1579" t="s">
        <v>1086</v>
      </c>
      <c r="J1579" t="s">
        <v>110</v>
      </c>
      <c r="K1579" t="b">
        <v>0</v>
      </c>
      <c r="L1579" t="s">
        <v>37</v>
      </c>
      <c r="M1579" t="s">
        <v>24</v>
      </c>
      <c r="N1579" t="b">
        <v>1</v>
      </c>
      <c r="O1579" t="s">
        <v>68</v>
      </c>
      <c r="P1579" t="str">
        <f t="shared" si="48"/>
        <v>Armed</v>
      </c>
      <c r="Q1579" t="str">
        <f t="shared" si="49"/>
        <v>31-50</v>
      </c>
    </row>
    <row r="1580" spans="1:17" x14ac:dyDescent="0.2">
      <c r="A1580">
        <v>1802</v>
      </c>
      <c r="B1580" t="s">
        <v>2699</v>
      </c>
      <c r="C1580" s="1">
        <v>42604</v>
      </c>
      <c r="D1580" t="s">
        <v>17</v>
      </c>
      <c r="E1580" t="s">
        <v>66</v>
      </c>
      <c r="F1580">
        <v>34</v>
      </c>
      <c r="G1580" t="s">
        <v>19</v>
      </c>
      <c r="H1580" t="s">
        <v>30</v>
      </c>
      <c r="I1580" t="s">
        <v>546</v>
      </c>
      <c r="J1580" t="s">
        <v>74</v>
      </c>
      <c r="K1580" t="b">
        <v>0</v>
      </c>
      <c r="L1580" t="s">
        <v>23</v>
      </c>
      <c r="M1580" t="s">
        <v>24</v>
      </c>
      <c r="N1580" t="b">
        <v>0</v>
      </c>
      <c r="O1580" t="s">
        <v>68</v>
      </c>
      <c r="P1580" t="str">
        <f t="shared" si="48"/>
        <v>Armed</v>
      </c>
      <c r="Q1580" t="str">
        <f t="shared" si="49"/>
        <v>31-50</v>
      </c>
    </row>
    <row r="1581" spans="1:17" x14ac:dyDescent="0.2">
      <c r="A1581">
        <v>1812</v>
      </c>
      <c r="B1581" t="s">
        <v>2700</v>
      </c>
      <c r="C1581" s="1">
        <v>42605</v>
      </c>
      <c r="D1581" t="s">
        <v>17</v>
      </c>
      <c r="E1581" t="s">
        <v>18</v>
      </c>
      <c r="F1581">
        <v>49</v>
      </c>
      <c r="G1581" t="s">
        <v>19</v>
      </c>
      <c r="H1581" t="s">
        <v>26</v>
      </c>
      <c r="I1581" t="s">
        <v>2701</v>
      </c>
      <c r="J1581" t="s">
        <v>71</v>
      </c>
      <c r="K1581" t="b">
        <v>0</v>
      </c>
      <c r="L1581" t="s">
        <v>37</v>
      </c>
      <c r="M1581" t="s">
        <v>55</v>
      </c>
      <c r="N1581" t="b">
        <v>0</v>
      </c>
      <c r="O1581" t="s">
        <v>25</v>
      </c>
      <c r="P1581" t="str">
        <f t="shared" si="48"/>
        <v>Armed</v>
      </c>
      <c r="Q1581" t="str">
        <f t="shared" si="49"/>
        <v>31-50</v>
      </c>
    </row>
    <row r="1582" spans="1:17" x14ac:dyDescent="0.2">
      <c r="A1582">
        <v>1811</v>
      </c>
      <c r="B1582" t="s">
        <v>2702</v>
      </c>
      <c r="C1582" s="1">
        <v>42606</v>
      </c>
      <c r="D1582" t="s">
        <v>17</v>
      </c>
      <c r="E1582" t="s">
        <v>18</v>
      </c>
      <c r="F1582">
        <v>36</v>
      </c>
      <c r="G1582" t="s">
        <v>19</v>
      </c>
      <c r="H1582" t="s">
        <v>34</v>
      </c>
      <c r="I1582" t="s">
        <v>2703</v>
      </c>
      <c r="J1582" t="s">
        <v>71</v>
      </c>
      <c r="K1582" t="b">
        <v>0</v>
      </c>
      <c r="L1582" t="s">
        <v>23</v>
      </c>
      <c r="M1582" t="s">
        <v>80</v>
      </c>
      <c r="N1582" t="b">
        <v>0</v>
      </c>
      <c r="O1582" t="s">
        <v>25</v>
      </c>
      <c r="P1582" t="str">
        <f t="shared" si="48"/>
        <v>Armed</v>
      </c>
      <c r="Q1582" t="str">
        <f t="shared" si="49"/>
        <v>31-50</v>
      </c>
    </row>
    <row r="1583" spans="1:17" x14ac:dyDescent="0.2">
      <c r="A1583">
        <v>1813</v>
      </c>
      <c r="B1583" t="s">
        <v>2704</v>
      </c>
      <c r="C1583" s="1">
        <v>42606</v>
      </c>
      <c r="D1583" t="s">
        <v>17</v>
      </c>
      <c r="E1583" t="s">
        <v>18</v>
      </c>
      <c r="F1583">
        <v>43</v>
      </c>
      <c r="G1583" t="s">
        <v>19</v>
      </c>
      <c r="H1583" t="s">
        <v>26</v>
      </c>
      <c r="I1583" t="s">
        <v>238</v>
      </c>
      <c r="J1583" t="s">
        <v>175</v>
      </c>
      <c r="K1583" t="b">
        <v>1</v>
      </c>
      <c r="L1583" t="s">
        <v>37</v>
      </c>
      <c r="M1583" t="s">
        <v>24</v>
      </c>
      <c r="N1583" t="b">
        <v>0</v>
      </c>
      <c r="O1583" t="s">
        <v>25</v>
      </c>
      <c r="P1583" t="str">
        <f t="shared" si="48"/>
        <v>Armed</v>
      </c>
      <c r="Q1583" t="str">
        <f t="shared" si="49"/>
        <v>31-50</v>
      </c>
    </row>
    <row r="1584" spans="1:17" x14ac:dyDescent="0.2">
      <c r="A1584">
        <v>1814</v>
      </c>
      <c r="B1584" t="s">
        <v>2705</v>
      </c>
      <c r="C1584" s="1">
        <v>42606</v>
      </c>
      <c r="D1584" t="s">
        <v>17</v>
      </c>
      <c r="E1584" t="s">
        <v>18</v>
      </c>
      <c r="F1584">
        <v>53</v>
      </c>
      <c r="G1584" t="s">
        <v>19</v>
      </c>
      <c r="H1584" t="s">
        <v>26</v>
      </c>
      <c r="I1584" t="s">
        <v>1332</v>
      </c>
      <c r="J1584" t="s">
        <v>246</v>
      </c>
      <c r="K1584" t="b">
        <v>0</v>
      </c>
      <c r="L1584" t="s">
        <v>23</v>
      </c>
      <c r="M1584" t="s">
        <v>24</v>
      </c>
      <c r="N1584" t="b">
        <v>0</v>
      </c>
      <c r="O1584" t="s">
        <v>25</v>
      </c>
      <c r="P1584" t="str">
        <f t="shared" si="48"/>
        <v>Armed</v>
      </c>
      <c r="Q1584" t="str">
        <f t="shared" si="49"/>
        <v>50+</v>
      </c>
    </row>
    <row r="1585" spans="1:17" x14ac:dyDescent="0.2">
      <c r="A1585">
        <v>1816</v>
      </c>
      <c r="B1585" t="s">
        <v>2706</v>
      </c>
      <c r="C1585" s="1">
        <v>42607</v>
      </c>
      <c r="D1585" t="s">
        <v>17</v>
      </c>
      <c r="E1585" t="s">
        <v>18</v>
      </c>
      <c r="F1585">
        <v>31</v>
      </c>
      <c r="G1585" t="s">
        <v>19</v>
      </c>
      <c r="H1585" t="s">
        <v>30</v>
      </c>
      <c r="I1585" t="s">
        <v>2595</v>
      </c>
      <c r="J1585" t="s">
        <v>42</v>
      </c>
      <c r="K1585" t="b">
        <v>0</v>
      </c>
      <c r="L1585" t="s">
        <v>23</v>
      </c>
      <c r="M1585" t="s">
        <v>80</v>
      </c>
      <c r="N1585" t="b">
        <v>0</v>
      </c>
      <c r="O1585" t="s">
        <v>25</v>
      </c>
      <c r="P1585" t="str">
        <f t="shared" si="48"/>
        <v>Armed</v>
      </c>
      <c r="Q1585" t="str">
        <f t="shared" si="49"/>
        <v>31-50</v>
      </c>
    </row>
    <row r="1586" spans="1:17" x14ac:dyDescent="0.2">
      <c r="A1586">
        <v>2144</v>
      </c>
      <c r="B1586" t="s">
        <v>2707</v>
      </c>
      <c r="C1586" s="1">
        <v>42607</v>
      </c>
      <c r="D1586" t="s">
        <v>17</v>
      </c>
      <c r="E1586" t="s">
        <v>82</v>
      </c>
      <c r="F1586">
        <v>32</v>
      </c>
      <c r="G1586" t="s">
        <v>19</v>
      </c>
      <c r="H1586" t="s">
        <v>34</v>
      </c>
      <c r="I1586" t="s">
        <v>2595</v>
      </c>
      <c r="J1586" t="s">
        <v>42</v>
      </c>
      <c r="K1586" t="b">
        <v>0</v>
      </c>
      <c r="L1586" t="s">
        <v>85</v>
      </c>
      <c r="M1586" t="s">
        <v>24</v>
      </c>
      <c r="N1586" t="b">
        <v>0</v>
      </c>
      <c r="O1586" t="s">
        <v>82</v>
      </c>
      <c r="P1586" t="str">
        <f t="shared" si="48"/>
        <v>Armed</v>
      </c>
      <c r="Q1586" t="str">
        <f t="shared" si="49"/>
        <v>31-50</v>
      </c>
    </row>
    <row r="1587" spans="1:17" x14ac:dyDescent="0.2">
      <c r="A1587">
        <v>1817</v>
      </c>
      <c r="B1587" t="s">
        <v>2708</v>
      </c>
      <c r="C1587" s="1">
        <v>42608</v>
      </c>
      <c r="D1587" t="s">
        <v>17</v>
      </c>
      <c r="E1587" t="s">
        <v>18</v>
      </c>
      <c r="F1587">
        <v>41</v>
      </c>
      <c r="G1587" t="s">
        <v>19</v>
      </c>
      <c r="H1587" t="s">
        <v>26</v>
      </c>
      <c r="I1587" t="s">
        <v>351</v>
      </c>
      <c r="J1587" t="s">
        <v>107</v>
      </c>
      <c r="K1587" t="b">
        <v>0</v>
      </c>
      <c r="L1587" t="s">
        <v>23</v>
      </c>
      <c r="M1587" t="s">
        <v>80</v>
      </c>
      <c r="N1587" t="b">
        <v>0</v>
      </c>
      <c r="O1587" t="s">
        <v>25</v>
      </c>
      <c r="P1587" t="str">
        <f t="shared" si="48"/>
        <v>Armed</v>
      </c>
      <c r="Q1587" t="str">
        <f t="shared" si="49"/>
        <v>31-50</v>
      </c>
    </row>
    <row r="1588" spans="1:17" x14ac:dyDescent="0.2">
      <c r="A1588">
        <v>1820</v>
      </c>
      <c r="B1588" t="s">
        <v>2709</v>
      </c>
      <c r="C1588" s="1">
        <v>42609</v>
      </c>
      <c r="D1588" t="s">
        <v>17</v>
      </c>
      <c r="E1588" t="s">
        <v>40</v>
      </c>
      <c r="F1588">
        <v>26</v>
      </c>
      <c r="G1588" t="s">
        <v>19</v>
      </c>
      <c r="H1588" t="s">
        <v>34</v>
      </c>
      <c r="I1588" t="s">
        <v>200</v>
      </c>
      <c r="J1588" t="s">
        <v>54</v>
      </c>
      <c r="K1588" t="b">
        <v>0</v>
      </c>
      <c r="L1588" t="s">
        <v>23</v>
      </c>
      <c r="M1588" t="s">
        <v>24</v>
      </c>
      <c r="N1588" t="b">
        <v>0</v>
      </c>
      <c r="O1588" t="s">
        <v>43</v>
      </c>
      <c r="P1588" t="str">
        <f t="shared" si="48"/>
        <v>Armed</v>
      </c>
      <c r="Q1588" t="str">
        <f t="shared" si="49"/>
        <v>18-30</v>
      </c>
    </row>
    <row r="1589" spans="1:17" x14ac:dyDescent="0.2">
      <c r="A1589">
        <v>1822</v>
      </c>
      <c r="B1589" t="s">
        <v>2710</v>
      </c>
      <c r="C1589" s="1">
        <v>42609</v>
      </c>
      <c r="D1589" t="s">
        <v>17</v>
      </c>
      <c r="E1589" t="s">
        <v>18</v>
      </c>
      <c r="F1589">
        <v>82</v>
      </c>
      <c r="G1589" t="s">
        <v>19</v>
      </c>
      <c r="H1589" t="s">
        <v>26</v>
      </c>
      <c r="I1589" t="s">
        <v>831</v>
      </c>
      <c r="J1589" t="s">
        <v>448</v>
      </c>
      <c r="K1589" t="b">
        <v>0</v>
      </c>
      <c r="L1589" t="s">
        <v>23</v>
      </c>
      <c r="M1589" t="s">
        <v>24</v>
      </c>
      <c r="N1589" t="b">
        <v>1</v>
      </c>
      <c r="O1589" t="s">
        <v>25</v>
      </c>
      <c r="P1589" t="str">
        <f t="shared" si="48"/>
        <v>Armed</v>
      </c>
      <c r="Q1589" t="str">
        <f t="shared" si="49"/>
        <v>50+</v>
      </c>
    </row>
    <row r="1590" spans="1:17" x14ac:dyDescent="0.2">
      <c r="A1590">
        <v>1818</v>
      </c>
      <c r="B1590" t="s">
        <v>2711</v>
      </c>
      <c r="C1590" s="1">
        <v>42610</v>
      </c>
      <c r="D1590" t="s">
        <v>17</v>
      </c>
      <c r="E1590" t="s">
        <v>18</v>
      </c>
      <c r="F1590">
        <v>37</v>
      </c>
      <c r="G1590" t="s">
        <v>19</v>
      </c>
      <c r="H1590" t="s">
        <v>26</v>
      </c>
      <c r="I1590" t="s">
        <v>2712</v>
      </c>
      <c r="J1590" t="s">
        <v>115</v>
      </c>
      <c r="K1590" t="b">
        <v>1</v>
      </c>
      <c r="L1590" t="s">
        <v>23</v>
      </c>
      <c r="M1590" t="s">
        <v>24</v>
      </c>
      <c r="N1590" t="b">
        <v>0</v>
      </c>
      <c r="O1590" t="s">
        <v>25</v>
      </c>
      <c r="P1590" t="str">
        <f t="shared" si="48"/>
        <v>Armed</v>
      </c>
      <c r="Q1590" t="str">
        <f t="shared" si="49"/>
        <v>31-50</v>
      </c>
    </row>
    <row r="1591" spans="1:17" x14ac:dyDescent="0.2">
      <c r="A1591">
        <v>1823</v>
      </c>
      <c r="B1591" t="s">
        <v>2713</v>
      </c>
      <c r="C1591" s="1">
        <v>42611</v>
      </c>
      <c r="D1591" t="s">
        <v>17</v>
      </c>
      <c r="E1591" t="s">
        <v>18</v>
      </c>
      <c r="F1591">
        <v>24</v>
      </c>
      <c r="G1591" t="s">
        <v>19</v>
      </c>
      <c r="H1591" t="s">
        <v>30</v>
      </c>
      <c r="I1591" t="s">
        <v>2017</v>
      </c>
      <c r="J1591" t="s">
        <v>255</v>
      </c>
      <c r="K1591" t="b">
        <v>0</v>
      </c>
      <c r="L1591" t="s">
        <v>23</v>
      </c>
      <c r="M1591" t="s">
        <v>80</v>
      </c>
      <c r="N1591" t="b">
        <v>0</v>
      </c>
      <c r="O1591" t="s">
        <v>25</v>
      </c>
      <c r="P1591" t="str">
        <f t="shared" si="48"/>
        <v>Armed</v>
      </c>
      <c r="Q1591" t="str">
        <f t="shared" si="49"/>
        <v>18-30</v>
      </c>
    </row>
    <row r="1592" spans="1:17" x14ac:dyDescent="0.2">
      <c r="A1592">
        <v>1826</v>
      </c>
      <c r="B1592" t="s">
        <v>2714</v>
      </c>
      <c r="C1592" s="1">
        <v>42611</v>
      </c>
      <c r="D1592" t="s">
        <v>17</v>
      </c>
      <c r="E1592" t="s">
        <v>18</v>
      </c>
      <c r="F1592">
        <v>35</v>
      </c>
      <c r="G1592" t="s">
        <v>59</v>
      </c>
      <c r="H1592" t="s">
        <v>26</v>
      </c>
      <c r="I1592" t="s">
        <v>430</v>
      </c>
      <c r="J1592" t="s">
        <v>54</v>
      </c>
      <c r="K1592" t="b">
        <v>0</v>
      </c>
      <c r="L1592" t="s">
        <v>23</v>
      </c>
      <c r="M1592" t="s">
        <v>24</v>
      </c>
      <c r="N1592" t="b">
        <v>0</v>
      </c>
      <c r="O1592" t="s">
        <v>25</v>
      </c>
      <c r="P1592" t="str">
        <f t="shared" si="48"/>
        <v>Armed</v>
      </c>
      <c r="Q1592" t="str">
        <f t="shared" si="49"/>
        <v>31-50</v>
      </c>
    </row>
    <row r="1593" spans="1:17" x14ac:dyDescent="0.2">
      <c r="A1593">
        <v>1824</v>
      </c>
      <c r="B1593" t="s">
        <v>2715</v>
      </c>
      <c r="C1593" s="1">
        <v>42611</v>
      </c>
      <c r="D1593" t="s">
        <v>32</v>
      </c>
      <c r="E1593" t="s">
        <v>66</v>
      </c>
      <c r="F1593">
        <v>56</v>
      </c>
      <c r="G1593" t="s">
        <v>19</v>
      </c>
      <c r="H1593" t="s">
        <v>26</v>
      </c>
      <c r="I1593" t="s">
        <v>284</v>
      </c>
      <c r="J1593" t="s">
        <v>42</v>
      </c>
      <c r="K1593" t="b">
        <v>0</v>
      </c>
      <c r="L1593" t="s">
        <v>23</v>
      </c>
      <c r="M1593" t="s">
        <v>24</v>
      </c>
      <c r="N1593" t="b">
        <v>0</v>
      </c>
      <c r="O1593" t="s">
        <v>68</v>
      </c>
      <c r="P1593" t="str">
        <f t="shared" si="48"/>
        <v>Armed</v>
      </c>
      <c r="Q1593" t="str">
        <f t="shared" si="49"/>
        <v>50+</v>
      </c>
    </row>
    <row r="1594" spans="1:17" x14ac:dyDescent="0.2">
      <c r="A1594">
        <v>1827</v>
      </c>
      <c r="B1594" t="s">
        <v>2716</v>
      </c>
      <c r="C1594" s="1">
        <v>42612</v>
      </c>
      <c r="D1594" t="s">
        <v>17</v>
      </c>
      <c r="E1594" t="s">
        <v>33</v>
      </c>
      <c r="F1594">
        <v>22</v>
      </c>
      <c r="G1594" t="s">
        <v>19</v>
      </c>
      <c r="H1594" t="s">
        <v>30</v>
      </c>
      <c r="I1594" t="s">
        <v>1490</v>
      </c>
      <c r="J1594" t="s">
        <v>175</v>
      </c>
      <c r="K1594" t="b">
        <v>0</v>
      </c>
      <c r="L1594" t="s">
        <v>37</v>
      </c>
      <c r="M1594" t="s">
        <v>24</v>
      </c>
      <c r="N1594" t="b">
        <v>0</v>
      </c>
      <c r="O1594" t="s">
        <v>33</v>
      </c>
      <c r="P1594" t="str">
        <f t="shared" si="48"/>
        <v>Unarmed</v>
      </c>
      <c r="Q1594" t="str">
        <f t="shared" si="49"/>
        <v>18-30</v>
      </c>
    </row>
    <row r="1595" spans="1:17" x14ac:dyDescent="0.2">
      <c r="A1595">
        <v>1828</v>
      </c>
      <c r="B1595" t="s">
        <v>2717</v>
      </c>
      <c r="C1595" s="1">
        <v>42612</v>
      </c>
      <c r="D1595" t="s">
        <v>17</v>
      </c>
      <c r="E1595" t="s">
        <v>18</v>
      </c>
      <c r="F1595">
        <v>59</v>
      </c>
      <c r="G1595" t="s">
        <v>19</v>
      </c>
      <c r="H1595" t="s">
        <v>26</v>
      </c>
      <c r="I1595" t="s">
        <v>2718</v>
      </c>
      <c r="J1595" t="s">
        <v>71</v>
      </c>
      <c r="K1595" t="b">
        <v>0</v>
      </c>
      <c r="L1595" t="s">
        <v>23</v>
      </c>
      <c r="M1595" t="s">
        <v>37</v>
      </c>
      <c r="N1595" t="b">
        <v>0</v>
      </c>
      <c r="O1595" t="s">
        <v>25</v>
      </c>
      <c r="P1595" t="str">
        <f t="shared" si="48"/>
        <v>Armed</v>
      </c>
      <c r="Q1595" t="str">
        <f t="shared" si="49"/>
        <v>50+</v>
      </c>
    </row>
    <row r="1596" spans="1:17" x14ac:dyDescent="0.2">
      <c r="A1596">
        <v>1830</v>
      </c>
      <c r="B1596" t="s">
        <v>2719</v>
      </c>
      <c r="C1596" s="1">
        <v>42612</v>
      </c>
      <c r="D1596" t="s">
        <v>32</v>
      </c>
      <c r="E1596" t="s">
        <v>66</v>
      </c>
      <c r="F1596">
        <v>36</v>
      </c>
      <c r="G1596" t="s">
        <v>19</v>
      </c>
      <c r="H1596" t="s">
        <v>26</v>
      </c>
      <c r="I1596" t="s">
        <v>911</v>
      </c>
      <c r="J1596" t="s">
        <v>71</v>
      </c>
      <c r="K1596" t="b">
        <v>0</v>
      </c>
      <c r="L1596" t="s">
        <v>37</v>
      </c>
      <c r="M1596" t="s">
        <v>24</v>
      </c>
      <c r="N1596" t="b">
        <v>0</v>
      </c>
      <c r="O1596" t="s">
        <v>68</v>
      </c>
      <c r="P1596" t="str">
        <f t="shared" si="48"/>
        <v>Armed</v>
      </c>
      <c r="Q1596" t="str">
        <f t="shared" si="49"/>
        <v>31-50</v>
      </c>
    </row>
    <row r="1597" spans="1:17" x14ac:dyDescent="0.2">
      <c r="A1597">
        <v>1841</v>
      </c>
      <c r="B1597" t="s">
        <v>2720</v>
      </c>
      <c r="C1597" s="1">
        <v>42613</v>
      </c>
      <c r="D1597" t="s">
        <v>17</v>
      </c>
      <c r="E1597" t="s">
        <v>18</v>
      </c>
      <c r="F1597">
        <v>21</v>
      </c>
      <c r="G1597" t="s">
        <v>19</v>
      </c>
      <c r="H1597" t="s">
        <v>26</v>
      </c>
      <c r="I1597" t="s">
        <v>189</v>
      </c>
      <c r="J1597" t="s">
        <v>47</v>
      </c>
      <c r="K1597" t="b">
        <v>0</v>
      </c>
      <c r="L1597" t="s">
        <v>23</v>
      </c>
      <c r="M1597" t="s">
        <v>80</v>
      </c>
      <c r="N1597" t="b">
        <v>0</v>
      </c>
      <c r="O1597" t="s">
        <v>25</v>
      </c>
      <c r="P1597" t="str">
        <f t="shared" si="48"/>
        <v>Armed</v>
      </c>
      <c r="Q1597" t="str">
        <f t="shared" si="49"/>
        <v>18-30</v>
      </c>
    </row>
    <row r="1598" spans="1:17" x14ac:dyDescent="0.2">
      <c r="A1598">
        <v>1870</v>
      </c>
      <c r="B1598" t="s">
        <v>2721</v>
      </c>
      <c r="C1598" s="1">
        <v>42613</v>
      </c>
      <c r="D1598" t="s">
        <v>17</v>
      </c>
      <c r="E1598" t="s">
        <v>82</v>
      </c>
      <c r="F1598">
        <v>38</v>
      </c>
      <c r="G1598" t="s">
        <v>19</v>
      </c>
      <c r="H1598" t="s">
        <v>26</v>
      </c>
      <c r="I1598" t="s">
        <v>2722</v>
      </c>
      <c r="J1598" t="s">
        <v>118</v>
      </c>
      <c r="K1598" t="b">
        <v>0</v>
      </c>
      <c r="L1598" t="s">
        <v>37</v>
      </c>
      <c r="M1598" t="s">
        <v>55</v>
      </c>
      <c r="N1598" t="b">
        <v>0</v>
      </c>
      <c r="O1598" t="s">
        <v>82</v>
      </c>
      <c r="P1598" t="str">
        <f t="shared" si="48"/>
        <v>Armed</v>
      </c>
      <c r="Q1598" t="str">
        <f t="shared" si="49"/>
        <v>31-50</v>
      </c>
    </row>
    <row r="1599" spans="1:17" x14ac:dyDescent="0.2">
      <c r="A1599">
        <v>1839</v>
      </c>
      <c r="B1599" t="s">
        <v>2723</v>
      </c>
      <c r="C1599" s="1">
        <v>42614</v>
      </c>
      <c r="D1599" t="s">
        <v>17</v>
      </c>
      <c r="E1599" t="s">
        <v>82</v>
      </c>
      <c r="F1599">
        <v>60</v>
      </c>
      <c r="G1599" t="s">
        <v>19</v>
      </c>
      <c r="H1599" t="s">
        <v>26</v>
      </c>
      <c r="I1599" t="s">
        <v>2724</v>
      </c>
      <c r="J1599" t="s">
        <v>74</v>
      </c>
      <c r="K1599" t="b">
        <v>1</v>
      </c>
      <c r="L1599" t="s">
        <v>37</v>
      </c>
      <c r="M1599" t="s">
        <v>24</v>
      </c>
      <c r="N1599" t="b">
        <v>0</v>
      </c>
      <c r="O1599" t="s">
        <v>82</v>
      </c>
      <c r="P1599" t="str">
        <f t="shared" si="48"/>
        <v>Armed</v>
      </c>
      <c r="Q1599" t="str">
        <f t="shared" si="49"/>
        <v>50+</v>
      </c>
    </row>
    <row r="1600" spans="1:17" x14ac:dyDescent="0.2">
      <c r="A1600">
        <v>1843</v>
      </c>
      <c r="B1600" t="s">
        <v>2725</v>
      </c>
      <c r="C1600" s="1">
        <v>42614</v>
      </c>
      <c r="D1600" t="s">
        <v>17</v>
      </c>
      <c r="E1600" t="s">
        <v>18</v>
      </c>
      <c r="F1600">
        <v>18</v>
      </c>
      <c r="G1600" t="s">
        <v>19</v>
      </c>
      <c r="H1600" t="s">
        <v>26</v>
      </c>
      <c r="I1600" t="s">
        <v>35</v>
      </c>
      <c r="J1600" t="s">
        <v>36</v>
      </c>
      <c r="K1600" t="b">
        <v>0</v>
      </c>
      <c r="L1600" t="s">
        <v>37</v>
      </c>
      <c r="M1600" t="s">
        <v>55</v>
      </c>
      <c r="N1600" t="b">
        <v>1</v>
      </c>
      <c r="O1600" t="s">
        <v>25</v>
      </c>
      <c r="P1600" t="str">
        <f t="shared" si="48"/>
        <v>Armed</v>
      </c>
      <c r="Q1600" t="str">
        <f t="shared" si="49"/>
        <v>18-30</v>
      </c>
    </row>
    <row r="1601" spans="1:17" x14ac:dyDescent="0.2">
      <c r="A1601">
        <v>1847</v>
      </c>
      <c r="B1601" t="s">
        <v>2726</v>
      </c>
      <c r="C1601" s="1">
        <v>42614</v>
      </c>
      <c r="D1601" t="s">
        <v>17</v>
      </c>
      <c r="E1601" t="s">
        <v>18</v>
      </c>
      <c r="F1601">
        <v>23</v>
      </c>
      <c r="G1601" t="s">
        <v>19</v>
      </c>
      <c r="H1601" t="s">
        <v>34</v>
      </c>
      <c r="I1601" t="s">
        <v>2080</v>
      </c>
      <c r="J1601" t="s">
        <v>42</v>
      </c>
      <c r="K1601" t="b">
        <v>0</v>
      </c>
      <c r="L1601" t="s">
        <v>37</v>
      </c>
      <c r="M1601" t="s">
        <v>80</v>
      </c>
      <c r="N1601" t="b">
        <v>0</v>
      </c>
      <c r="O1601" t="s">
        <v>25</v>
      </c>
      <c r="P1601" t="str">
        <f t="shared" si="48"/>
        <v>Armed</v>
      </c>
      <c r="Q1601" t="str">
        <f t="shared" si="49"/>
        <v>18-30</v>
      </c>
    </row>
    <row r="1602" spans="1:17" x14ac:dyDescent="0.2">
      <c r="A1602">
        <v>1848</v>
      </c>
      <c r="B1602" t="s">
        <v>2727</v>
      </c>
      <c r="C1602" s="1">
        <v>42614</v>
      </c>
      <c r="D1602" t="s">
        <v>32</v>
      </c>
      <c r="E1602" t="s">
        <v>2728</v>
      </c>
      <c r="F1602">
        <v>37</v>
      </c>
      <c r="G1602" t="s">
        <v>19</v>
      </c>
      <c r="H1602" t="s">
        <v>34</v>
      </c>
      <c r="I1602" t="s">
        <v>2729</v>
      </c>
      <c r="J1602" t="s">
        <v>42</v>
      </c>
      <c r="K1602" t="b">
        <v>0</v>
      </c>
      <c r="L1602" t="s">
        <v>37</v>
      </c>
      <c r="M1602" t="s">
        <v>24</v>
      </c>
      <c r="N1602" t="b">
        <v>0</v>
      </c>
      <c r="O1602" t="s">
        <v>90</v>
      </c>
      <c r="P1602" t="str">
        <f t="shared" si="48"/>
        <v>Armed</v>
      </c>
      <c r="Q1602" t="str">
        <f t="shared" si="49"/>
        <v>31-50</v>
      </c>
    </row>
    <row r="1603" spans="1:17" x14ac:dyDescent="0.2">
      <c r="A1603">
        <v>1849</v>
      </c>
      <c r="B1603" t="s">
        <v>2730</v>
      </c>
      <c r="C1603" s="1">
        <v>42615</v>
      </c>
      <c r="D1603" t="s">
        <v>17</v>
      </c>
      <c r="E1603" t="s">
        <v>18</v>
      </c>
      <c r="F1603">
        <v>38</v>
      </c>
      <c r="G1603" t="s">
        <v>19</v>
      </c>
      <c r="H1603" t="s">
        <v>34</v>
      </c>
      <c r="I1603" t="s">
        <v>2731</v>
      </c>
      <c r="J1603" t="s">
        <v>110</v>
      </c>
      <c r="K1603" t="b">
        <v>0</v>
      </c>
      <c r="L1603" t="s">
        <v>23</v>
      </c>
      <c r="M1603" t="s">
        <v>80</v>
      </c>
      <c r="N1603" t="b">
        <v>1</v>
      </c>
      <c r="O1603" t="s">
        <v>25</v>
      </c>
      <c r="P1603" t="str">
        <f t="shared" ref="P1603:P1666" si="50">IF(E1603="unarmed", "Unarmed", "Armed")</f>
        <v>Armed</v>
      </c>
      <c r="Q1603" t="str">
        <f t="shared" ref="Q1603:Q1666" si="51">IF(F1603&lt;18, "Under 18", IF(F1603&lt;=30, "18-30", IF(F1603&lt;=50, "31-50", "50+")))</f>
        <v>31-50</v>
      </c>
    </row>
    <row r="1604" spans="1:17" x14ac:dyDescent="0.2">
      <c r="A1604">
        <v>1853</v>
      </c>
      <c r="B1604" t="s">
        <v>2732</v>
      </c>
      <c r="C1604" s="1">
        <v>42615</v>
      </c>
      <c r="D1604" t="s">
        <v>17</v>
      </c>
      <c r="E1604" t="s">
        <v>2733</v>
      </c>
      <c r="F1604">
        <v>22</v>
      </c>
      <c r="G1604" t="s">
        <v>19</v>
      </c>
      <c r="H1604" t="s">
        <v>26</v>
      </c>
      <c r="I1604" t="s">
        <v>2734</v>
      </c>
      <c r="J1604" t="s">
        <v>102</v>
      </c>
      <c r="K1604" t="b">
        <v>0</v>
      </c>
      <c r="L1604" t="s">
        <v>37</v>
      </c>
      <c r="M1604" t="s">
        <v>24</v>
      </c>
      <c r="N1604" t="b">
        <v>0</v>
      </c>
      <c r="O1604" t="s">
        <v>68</v>
      </c>
      <c r="P1604" t="str">
        <f t="shared" si="50"/>
        <v>Armed</v>
      </c>
      <c r="Q1604" t="str">
        <f t="shared" si="51"/>
        <v>18-30</v>
      </c>
    </row>
    <row r="1605" spans="1:17" x14ac:dyDescent="0.2">
      <c r="A1605">
        <v>1856</v>
      </c>
      <c r="B1605" t="s">
        <v>2735</v>
      </c>
      <c r="C1605" s="1">
        <v>42615</v>
      </c>
      <c r="D1605" t="s">
        <v>17</v>
      </c>
      <c r="E1605" t="s">
        <v>18</v>
      </c>
      <c r="F1605">
        <v>38</v>
      </c>
      <c r="G1605" t="s">
        <v>19</v>
      </c>
      <c r="H1605" t="s">
        <v>30</v>
      </c>
      <c r="I1605" t="s">
        <v>165</v>
      </c>
      <c r="J1605" t="s">
        <v>118</v>
      </c>
      <c r="K1605" t="b">
        <v>0</v>
      </c>
      <c r="L1605" t="s">
        <v>23</v>
      </c>
      <c r="M1605" t="s">
        <v>37</v>
      </c>
      <c r="N1605" t="b">
        <v>0</v>
      </c>
      <c r="O1605" t="s">
        <v>25</v>
      </c>
      <c r="P1605" t="str">
        <f t="shared" si="50"/>
        <v>Armed</v>
      </c>
      <c r="Q1605" t="str">
        <f t="shared" si="51"/>
        <v>31-50</v>
      </c>
    </row>
    <row r="1606" spans="1:17" x14ac:dyDescent="0.2">
      <c r="A1606">
        <v>1854</v>
      </c>
      <c r="B1606" t="s">
        <v>2736</v>
      </c>
      <c r="C1606" s="1">
        <v>42616</v>
      </c>
      <c r="D1606" t="s">
        <v>17</v>
      </c>
      <c r="E1606" t="s">
        <v>82</v>
      </c>
      <c r="F1606">
        <v>25</v>
      </c>
      <c r="G1606" t="s">
        <v>19</v>
      </c>
      <c r="H1606" t="s">
        <v>30</v>
      </c>
      <c r="I1606" t="s">
        <v>971</v>
      </c>
      <c r="J1606" t="s">
        <v>124</v>
      </c>
      <c r="K1606" t="b">
        <v>0</v>
      </c>
      <c r="L1606" t="s">
        <v>85</v>
      </c>
      <c r="M1606" t="s">
        <v>80</v>
      </c>
      <c r="N1606" t="b">
        <v>0</v>
      </c>
      <c r="O1606" t="s">
        <v>82</v>
      </c>
      <c r="P1606" t="str">
        <f t="shared" si="50"/>
        <v>Armed</v>
      </c>
      <c r="Q1606" t="str">
        <f t="shared" si="51"/>
        <v>18-30</v>
      </c>
    </row>
    <row r="1607" spans="1:17" x14ac:dyDescent="0.2">
      <c r="A1607">
        <v>1855</v>
      </c>
      <c r="B1607" t="s">
        <v>2737</v>
      </c>
      <c r="C1607" s="1">
        <v>42616</v>
      </c>
      <c r="D1607" t="s">
        <v>17</v>
      </c>
      <c r="E1607" t="s">
        <v>82</v>
      </c>
      <c r="F1607">
        <v>25</v>
      </c>
      <c r="G1607" t="s">
        <v>19</v>
      </c>
      <c r="H1607" t="s">
        <v>26</v>
      </c>
      <c r="I1607" t="s">
        <v>2738</v>
      </c>
      <c r="J1607" t="s">
        <v>22</v>
      </c>
      <c r="K1607" t="b">
        <v>0</v>
      </c>
      <c r="L1607" t="s">
        <v>85</v>
      </c>
      <c r="M1607" t="s">
        <v>24</v>
      </c>
      <c r="N1607" t="b">
        <v>0</v>
      </c>
      <c r="O1607" t="s">
        <v>82</v>
      </c>
      <c r="P1607" t="str">
        <f t="shared" si="50"/>
        <v>Armed</v>
      </c>
      <c r="Q1607" t="str">
        <f t="shared" si="51"/>
        <v>18-30</v>
      </c>
    </row>
    <row r="1608" spans="1:17" x14ac:dyDescent="0.2">
      <c r="A1608">
        <v>1860</v>
      </c>
      <c r="B1608" t="s">
        <v>2739</v>
      </c>
      <c r="C1608" s="1">
        <v>42616</v>
      </c>
      <c r="D1608" t="s">
        <v>17</v>
      </c>
      <c r="E1608" t="s">
        <v>18</v>
      </c>
      <c r="F1608">
        <v>36</v>
      </c>
      <c r="G1608" t="s">
        <v>19</v>
      </c>
      <c r="H1608" t="s">
        <v>26</v>
      </c>
      <c r="I1608" t="s">
        <v>554</v>
      </c>
      <c r="J1608" t="s">
        <v>102</v>
      </c>
      <c r="K1608" t="b">
        <v>0</v>
      </c>
      <c r="L1608" t="s">
        <v>85</v>
      </c>
      <c r="M1608" t="s">
        <v>37</v>
      </c>
      <c r="N1608" t="b">
        <v>0</v>
      </c>
      <c r="O1608" t="s">
        <v>25</v>
      </c>
      <c r="P1608" t="str">
        <f t="shared" si="50"/>
        <v>Armed</v>
      </c>
      <c r="Q1608" t="str">
        <f t="shared" si="51"/>
        <v>31-50</v>
      </c>
    </row>
    <row r="1609" spans="1:17" x14ac:dyDescent="0.2">
      <c r="A1609">
        <v>1852</v>
      </c>
      <c r="B1609" t="s">
        <v>2740</v>
      </c>
      <c r="C1609" s="1">
        <v>42617</v>
      </c>
      <c r="D1609" t="s">
        <v>17</v>
      </c>
      <c r="E1609" t="s">
        <v>66</v>
      </c>
      <c r="F1609">
        <v>37</v>
      </c>
      <c r="G1609" t="s">
        <v>19</v>
      </c>
      <c r="H1609" t="s">
        <v>34</v>
      </c>
      <c r="I1609" t="s">
        <v>651</v>
      </c>
      <c r="J1609" t="s">
        <v>42</v>
      </c>
      <c r="K1609" t="b">
        <v>1</v>
      </c>
      <c r="L1609" t="s">
        <v>37</v>
      </c>
      <c r="M1609" t="s">
        <v>24</v>
      </c>
      <c r="N1609" t="b">
        <v>0</v>
      </c>
      <c r="O1609" t="s">
        <v>68</v>
      </c>
      <c r="P1609" t="str">
        <f t="shared" si="50"/>
        <v>Armed</v>
      </c>
      <c r="Q1609" t="str">
        <f t="shared" si="51"/>
        <v>31-50</v>
      </c>
    </row>
    <row r="1610" spans="1:17" x14ac:dyDescent="0.2">
      <c r="A1610">
        <v>1859</v>
      </c>
      <c r="B1610" t="s">
        <v>2741</v>
      </c>
      <c r="C1610" s="1">
        <v>42617</v>
      </c>
      <c r="D1610" t="s">
        <v>17</v>
      </c>
      <c r="E1610" t="s">
        <v>66</v>
      </c>
      <c r="F1610">
        <v>44</v>
      </c>
      <c r="G1610" t="s">
        <v>19</v>
      </c>
      <c r="H1610" t="s">
        <v>34</v>
      </c>
      <c r="I1610" t="s">
        <v>751</v>
      </c>
      <c r="J1610" t="s">
        <v>47</v>
      </c>
      <c r="K1610" t="b">
        <v>1</v>
      </c>
      <c r="L1610" t="s">
        <v>37</v>
      </c>
      <c r="M1610" t="s">
        <v>24</v>
      </c>
      <c r="N1610" t="b">
        <v>0</v>
      </c>
      <c r="O1610" t="s">
        <v>68</v>
      </c>
      <c r="P1610" t="str">
        <f t="shared" si="50"/>
        <v>Armed</v>
      </c>
      <c r="Q1610" t="str">
        <f t="shared" si="51"/>
        <v>31-50</v>
      </c>
    </row>
    <row r="1611" spans="1:17" x14ac:dyDescent="0.2">
      <c r="A1611">
        <v>1851</v>
      </c>
      <c r="B1611" t="s">
        <v>2742</v>
      </c>
      <c r="C1611" s="1">
        <v>42618</v>
      </c>
      <c r="D1611" t="s">
        <v>17</v>
      </c>
      <c r="E1611" t="s">
        <v>18</v>
      </c>
      <c r="F1611">
        <v>36</v>
      </c>
      <c r="G1611" t="s">
        <v>19</v>
      </c>
      <c r="H1611" t="s">
        <v>30</v>
      </c>
      <c r="I1611" t="s">
        <v>819</v>
      </c>
      <c r="J1611" t="s">
        <v>71</v>
      </c>
      <c r="K1611" t="b">
        <v>0</v>
      </c>
      <c r="L1611" t="s">
        <v>23</v>
      </c>
      <c r="M1611" t="s">
        <v>55</v>
      </c>
      <c r="N1611" t="b">
        <v>0</v>
      </c>
      <c r="O1611" t="s">
        <v>25</v>
      </c>
      <c r="P1611" t="str">
        <f t="shared" si="50"/>
        <v>Armed</v>
      </c>
      <c r="Q1611" t="str">
        <f t="shared" si="51"/>
        <v>31-50</v>
      </c>
    </row>
    <row r="1612" spans="1:17" x14ac:dyDescent="0.2">
      <c r="A1612">
        <v>1858</v>
      </c>
      <c r="B1612" t="s">
        <v>2743</v>
      </c>
      <c r="C1612" s="1">
        <v>42618</v>
      </c>
      <c r="D1612" t="s">
        <v>17</v>
      </c>
      <c r="E1612" t="s">
        <v>18</v>
      </c>
      <c r="F1612">
        <v>35</v>
      </c>
      <c r="G1612" t="s">
        <v>19</v>
      </c>
      <c r="H1612" t="s">
        <v>34</v>
      </c>
      <c r="I1612" t="s">
        <v>179</v>
      </c>
      <c r="J1612" t="s">
        <v>71</v>
      </c>
      <c r="K1612" t="b">
        <v>0</v>
      </c>
      <c r="L1612" t="s">
        <v>37</v>
      </c>
      <c r="M1612" t="s">
        <v>24</v>
      </c>
      <c r="N1612" t="b">
        <v>0</v>
      </c>
      <c r="O1612" t="s">
        <v>25</v>
      </c>
      <c r="P1612" t="str">
        <f t="shared" si="50"/>
        <v>Armed</v>
      </c>
      <c r="Q1612" t="str">
        <f t="shared" si="51"/>
        <v>31-50</v>
      </c>
    </row>
    <row r="1613" spans="1:17" x14ac:dyDescent="0.2">
      <c r="A1613">
        <v>1862</v>
      </c>
      <c r="B1613" t="s">
        <v>2744</v>
      </c>
      <c r="C1613" s="1">
        <v>42619</v>
      </c>
      <c r="D1613" t="s">
        <v>17</v>
      </c>
      <c r="E1613" t="s">
        <v>2381</v>
      </c>
      <c r="F1613">
        <v>25</v>
      </c>
      <c r="G1613" t="s">
        <v>19</v>
      </c>
      <c r="H1613" t="s">
        <v>26</v>
      </c>
      <c r="I1613" t="s">
        <v>197</v>
      </c>
      <c r="J1613" t="s">
        <v>198</v>
      </c>
      <c r="K1613" t="b">
        <v>0</v>
      </c>
      <c r="L1613" t="s">
        <v>37</v>
      </c>
      <c r="M1613" t="s">
        <v>37</v>
      </c>
      <c r="N1613" t="b">
        <v>0</v>
      </c>
      <c r="O1613" t="s">
        <v>2383</v>
      </c>
      <c r="P1613" t="str">
        <f t="shared" si="50"/>
        <v>Armed</v>
      </c>
      <c r="Q1613" t="str">
        <f t="shared" si="51"/>
        <v>18-30</v>
      </c>
    </row>
    <row r="1614" spans="1:17" x14ac:dyDescent="0.2">
      <c r="A1614">
        <v>1864</v>
      </c>
      <c r="B1614" t="s">
        <v>2745</v>
      </c>
      <c r="C1614" s="1">
        <v>42619</v>
      </c>
      <c r="D1614" t="s">
        <v>17</v>
      </c>
      <c r="E1614" t="s">
        <v>18</v>
      </c>
      <c r="F1614">
        <v>31</v>
      </c>
      <c r="G1614" t="s">
        <v>19</v>
      </c>
      <c r="H1614" t="s">
        <v>34</v>
      </c>
      <c r="I1614" t="s">
        <v>200</v>
      </c>
      <c r="J1614" t="s">
        <v>54</v>
      </c>
      <c r="K1614" t="b">
        <v>0</v>
      </c>
      <c r="L1614" t="s">
        <v>23</v>
      </c>
      <c r="M1614" t="s">
        <v>55</v>
      </c>
      <c r="N1614" t="b">
        <v>0</v>
      </c>
      <c r="O1614" t="s">
        <v>25</v>
      </c>
      <c r="P1614" t="str">
        <f t="shared" si="50"/>
        <v>Armed</v>
      </c>
      <c r="Q1614" t="str">
        <f t="shared" si="51"/>
        <v>31-50</v>
      </c>
    </row>
    <row r="1615" spans="1:17" x14ac:dyDescent="0.2">
      <c r="A1615">
        <v>1865</v>
      </c>
      <c r="B1615" t="s">
        <v>2746</v>
      </c>
      <c r="C1615" s="1">
        <v>42619</v>
      </c>
      <c r="D1615" t="s">
        <v>17</v>
      </c>
      <c r="E1615" t="s">
        <v>18</v>
      </c>
      <c r="F1615">
        <v>70</v>
      </c>
      <c r="G1615" t="s">
        <v>19</v>
      </c>
      <c r="H1615" t="s">
        <v>26</v>
      </c>
      <c r="I1615" t="s">
        <v>2747</v>
      </c>
      <c r="J1615" t="s">
        <v>246</v>
      </c>
      <c r="K1615" t="b">
        <v>0</v>
      </c>
      <c r="L1615" t="s">
        <v>37</v>
      </c>
      <c r="M1615" t="s">
        <v>24</v>
      </c>
      <c r="N1615" t="b">
        <v>1</v>
      </c>
      <c r="O1615" t="s">
        <v>25</v>
      </c>
      <c r="P1615" t="str">
        <f t="shared" si="50"/>
        <v>Armed</v>
      </c>
      <c r="Q1615" t="str">
        <f t="shared" si="51"/>
        <v>50+</v>
      </c>
    </row>
    <row r="1616" spans="1:17" x14ac:dyDescent="0.2">
      <c r="A1616">
        <v>1868</v>
      </c>
      <c r="B1616" t="s">
        <v>2748</v>
      </c>
      <c r="C1616" s="1">
        <v>42619</v>
      </c>
      <c r="D1616" t="s">
        <v>17</v>
      </c>
      <c r="E1616" t="s">
        <v>423</v>
      </c>
      <c r="F1616">
        <v>25</v>
      </c>
      <c r="G1616" t="s">
        <v>19</v>
      </c>
      <c r="H1616" t="s">
        <v>26</v>
      </c>
      <c r="I1616" t="s">
        <v>200</v>
      </c>
      <c r="J1616" t="s">
        <v>54</v>
      </c>
      <c r="K1616" t="b">
        <v>1</v>
      </c>
      <c r="L1616" t="s">
        <v>23</v>
      </c>
      <c r="M1616" t="s">
        <v>24</v>
      </c>
      <c r="N1616" t="b">
        <v>0</v>
      </c>
      <c r="O1616" t="s">
        <v>68</v>
      </c>
      <c r="P1616" t="str">
        <f t="shared" si="50"/>
        <v>Armed</v>
      </c>
      <c r="Q1616" t="str">
        <f t="shared" si="51"/>
        <v>18-30</v>
      </c>
    </row>
    <row r="1617" spans="1:17" x14ac:dyDescent="0.2">
      <c r="A1617">
        <v>1867</v>
      </c>
      <c r="B1617" t="s">
        <v>2749</v>
      </c>
      <c r="C1617" s="1">
        <v>42620</v>
      </c>
      <c r="D1617" t="s">
        <v>17</v>
      </c>
      <c r="E1617" t="s">
        <v>66</v>
      </c>
      <c r="F1617">
        <v>55</v>
      </c>
      <c r="G1617" t="s">
        <v>19</v>
      </c>
      <c r="H1617" t="s">
        <v>30</v>
      </c>
      <c r="I1617" t="s">
        <v>2750</v>
      </c>
      <c r="J1617" t="s">
        <v>234</v>
      </c>
      <c r="K1617" t="b">
        <v>0</v>
      </c>
      <c r="L1617" t="s">
        <v>23</v>
      </c>
      <c r="M1617" t="s">
        <v>24</v>
      </c>
      <c r="N1617" t="b">
        <v>0</v>
      </c>
      <c r="O1617" t="s">
        <v>68</v>
      </c>
      <c r="P1617" t="str">
        <f t="shared" si="50"/>
        <v>Armed</v>
      </c>
      <c r="Q1617" t="str">
        <f t="shared" si="51"/>
        <v>50+</v>
      </c>
    </row>
    <row r="1618" spans="1:17" x14ac:dyDescent="0.2">
      <c r="A1618">
        <v>1869</v>
      </c>
      <c r="B1618" t="s">
        <v>2751</v>
      </c>
      <c r="C1618" s="1">
        <v>42620</v>
      </c>
      <c r="D1618" t="s">
        <v>17</v>
      </c>
      <c r="E1618" t="s">
        <v>82</v>
      </c>
      <c r="F1618">
        <v>35</v>
      </c>
      <c r="G1618" t="s">
        <v>19</v>
      </c>
      <c r="H1618" t="s">
        <v>26</v>
      </c>
      <c r="I1618" t="s">
        <v>2752</v>
      </c>
      <c r="J1618" t="s">
        <v>175</v>
      </c>
      <c r="K1618" t="b">
        <v>0</v>
      </c>
      <c r="L1618" t="s">
        <v>85</v>
      </c>
      <c r="M1618" t="s">
        <v>24</v>
      </c>
      <c r="N1618" t="b">
        <v>0</v>
      </c>
      <c r="O1618" t="s">
        <v>82</v>
      </c>
      <c r="P1618" t="str">
        <f t="shared" si="50"/>
        <v>Armed</v>
      </c>
      <c r="Q1618" t="str">
        <f t="shared" si="51"/>
        <v>31-50</v>
      </c>
    </row>
    <row r="1619" spans="1:17" x14ac:dyDescent="0.2">
      <c r="A1619">
        <v>1871</v>
      </c>
      <c r="B1619" t="s">
        <v>2753</v>
      </c>
      <c r="C1619" s="1">
        <v>42620</v>
      </c>
      <c r="D1619" t="s">
        <v>17</v>
      </c>
      <c r="E1619" t="s">
        <v>18</v>
      </c>
      <c r="F1619">
        <v>25</v>
      </c>
      <c r="G1619" t="s">
        <v>19</v>
      </c>
      <c r="H1619" t="s">
        <v>30</v>
      </c>
      <c r="I1619" t="s">
        <v>211</v>
      </c>
      <c r="J1619" t="s">
        <v>212</v>
      </c>
      <c r="K1619" t="b">
        <v>0</v>
      </c>
      <c r="L1619" t="s">
        <v>23</v>
      </c>
      <c r="M1619" t="s">
        <v>24</v>
      </c>
      <c r="N1619" t="b">
        <v>0</v>
      </c>
      <c r="O1619" t="s">
        <v>25</v>
      </c>
      <c r="P1619" t="str">
        <f t="shared" si="50"/>
        <v>Armed</v>
      </c>
      <c r="Q1619" t="str">
        <f t="shared" si="51"/>
        <v>18-30</v>
      </c>
    </row>
    <row r="1620" spans="1:17" x14ac:dyDescent="0.2">
      <c r="A1620">
        <v>1872</v>
      </c>
      <c r="B1620" t="s">
        <v>2754</v>
      </c>
      <c r="C1620" s="1">
        <v>42621</v>
      </c>
      <c r="D1620" t="s">
        <v>17</v>
      </c>
      <c r="E1620" t="s">
        <v>18</v>
      </c>
      <c r="F1620">
        <v>32</v>
      </c>
      <c r="G1620" t="s">
        <v>19</v>
      </c>
      <c r="H1620" t="s">
        <v>26</v>
      </c>
      <c r="I1620" t="s">
        <v>353</v>
      </c>
      <c r="J1620" t="s">
        <v>175</v>
      </c>
      <c r="K1620" t="b">
        <v>0</v>
      </c>
      <c r="L1620" t="s">
        <v>23</v>
      </c>
      <c r="M1620" t="s">
        <v>24</v>
      </c>
      <c r="N1620" t="b">
        <v>0</v>
      </c>
      <c r="O1620" t="s">
        <v>25</v>
      </c>
      <c r="P1620" t="str">
        <f t="shared" si="50"/>
        <v>Armed</v>
      </c>
      <c r="Q1620" t="str">
        <f t="shared" si="51"/>
        <v>31-50</v>
      </c>
    </row>
    <row r="1621" spans="1:17" x14ac:dyDescent="0.2">
      <c r="A1621">
        <v>1873</v>
      </c>
      <c r="B1621" t="s">
        <v>2755</v>
      </c>
      <c r="C1621" s="1">
        <v>42621</v>
      </c>
      <c r="D1621" t="s">
        <v>17</v>
      </c>
      <c r="E1621" t="s">
        <v>40</v>
      </c>
      <c r="F1621">
        <v>38</v>
      </c>
      <c r="G1621" t="s">
        <v>19</v>
      </c>
      <c r="H1621" t="s">
        <v>34</v>
      </c>
      <c r="I1621" t="s">
        <v>2756</v>
      </c>
      <c r="J1621" t="s">
        <v>42</v>
      </c>
      <c r="K1621" t="b">
        <v>0</v>
      </c>
      <c r="L1621" t="s">
        <v>23</v>
      </c>
      <c r="M1621" t="s">
        <v>24</v>
      </c>
      <c r="N1621" t="b">
        <v>0</v>
      </c>
      <c r="O1621" t="s">
        <v>43</v>
      </c>
      <c r="P1621" t="str">
        <f t="shared" si="50"/>
        <v>Armed</v>
      </c>
      <c r="Q1621" t="str">
        <f t="shared" si="51"/>
        <v>31-50</v>
      </c>
    </row>
    <row r="1622" spans="1:17" x14ac:dyDescent="0.2">
      <c r="A1622">
        <v>1874</v>
      </c>
      <c r="B1622" t="s">
        <v>2757</v>
      </c>
      <c r="C1622" s="1">
        <v>42622</v>
      </c>
      <c r="D1622" t="s">
        <v>17</v>
      </c>
      <c r="E1622" t="s">
        <v>18</v>
      </c>
      <c r="F1622">
        <v>32</v>
      </c>
      <c r="G1622" t="s">
        <v>19</v>
      </c>
      <c r="H1622" t="s">
        <v>34</v>
      </c>
      <c r="I1622" t="s">
        <v>245</v>
      </c>
      <c r="J1622" t="s">
        <v>246</v>
      </c>
      <c r="K1622" t="b">
        <v>0</v>
      </c>
      <c r="L1622" t="s">
        <v>23</v>
      </c>
      <c r="M1622" t="s">
        <v>24</v>
      </c>
      <c r="N1622" t="b">
        <v>0</v>
      </c>
      <c r="O1622" t="s">
        <v>25</v>
      </c>
      <c r="P1622" t="str">
        <f t="shared" si="50"/>
        <v>Armed</v>
      </c>
      <c r="Q1622" t="str">
        <f t="shared" si="51"/>
        <v>31-50</v>
      </c>
    </row>
    <row r="1623" spans="1:17" x14ac:dyDescent="0.2">
      <c r="A1623">
        <v>1876</v>
      </c>
      <c r="B1623" t="s">
        <v>2758</v>
      </c>
      <c r="C1623" s="1">
        <v>42622</v>
      </c>
      <c r="D1623" t="s">
        <v>17</v>
      </c>
      <c r="E1623" t="s">
        <v>82</v>
      </c>
      <c r="F1623">
        <v>64</v>
      </c>
      <c r="G1623" t="s">
        <v>19</v>
      </c>
      <c r="H1623" t="s">
        <v>26</v>
      </c>
      <c r="I1623" t="s">
        <v>2759</v>
      </c>
      <c r="J1623" t="s">
        <v>22</v>
      </c>
      <c r="K1623" t="b">
        <v>1</v>
      </c>
      <c r="L1623" t="s">
        <v>37</v>
      </c>
      <c r="M1623" t="s">
        <v>24</v>
      </c>
      <c r="N1623" t="b">
        <v>0</v>
      </c>
      <c r="O1623" t="s">
        <v>82</v>
      </c>
      <c r="P1623" t="str">
        <f t="shared" si="50"/>
        <v>Armed</v>
      </c>
      <c r="Q1623" t="str">
        <f t="shared" si="51"/>
        <v>50+</v>
      </c>
    </row>
    <row r="1624" spans="1:17" x14ac:dyDescent="0.2">
      <c r="A1624">
        <v>1879</v>
      </c>
      <c r="B1624" t="s">
        <v>2760</v>
      </c>
      <c r="C1624" s="1">
        <v>42622</v>
      </c>
      <c r="D1624" t="s">
        <v>17</v>
      </c>
      <c r="E1624" t="s">
        <v>66</v>
      </c>
      <c r="F1624">
        <v>55</v>
      </c>
      <c r="G1624" t="s">
        <v>19</v>
      </c>
      <c r="H1624" t="s">
        <v>30</v>
      </c>
      <c r="I1624" t="s">
        <v>859</v>
      </c>
      <c r="J1624" t="s">
        <v>175</v>
      </c>
      <c r="K1624" t="b">
        <v>0</v>
      </c>
      <c r="L1624" t="s">
        <v>37</v>
      </c>
      <c r="M1624" t="s">
        <v>24</v>
      </c>
      <c r="N1624" t="b">
        <v>0</v>
      </c>
      <c r="O1624" t="s">
        <v>68</v>
      </c>
      <c r="P1624" t="str">
        <f t="shared" si="50"/>
        <v>Armed</v>
      </c>
      <c r="Q1624" t="str">
        <f t="shared" si="51"/>
        <v>50+</v>
      </c>
    </row>
    <row r="1625" spans="1:17" x14ac:dyDescent="0.2">
      <c r="A1625">
        <v>1877</v>
      </c>
      <c r="B1625" t="s">
        <v>2761</v>
      </c>
      <c r="C1625" s="1">
        <v>42623</v>
      </c>
      <c r="D1625" t="s">
        <v>17</v>
      </c>
      <c r="E1625" t="s">
        <v>40</v>
      </c>
      <c r="F1625">
        <v>69</v>
      </c>
      <c r="G1625" t="s">
        <v>19</v>
      </c>
      <c r="H1625" t="s">
        <v>26</v>
      </c>
      <c r="I1625" t="s">
        <v>2762</v>
      </c>
      <c r="J1625" t="s">
        <v>448</v>
      </c>
      <c r="K1625" t="b">
        <v>1</v>
      </c>
      <c r="L1625" t="s">
        <v>37</v>
      </c>
      <c r="M1625" t="s">
        <v>24</v>
      </c>
      <c r="N1625" t="b">
        <v>1</v>
      </c>
      <c r="O1625" t="s">
        <v>43</v>
      </c>
      <c r="P1625" t="str">
        <f t="shared" si="50"/>
        <v>Armed</v>
      </c>
      <c r="Q1625" t="str">
        <f t="shared" si="51"/>
        <v>50+</v>
      </c>
    </row>
    <row r="1626" spans="1:17" x14ac:dyDescent="0.2">
      <c r="A1626">
        <v>1897</v>
      </c>
      <c r="B1626" t="s">
        <v>2763</v>
      </c>
      <c r="C1626" s="1">
        <v>42623</v>
      </c>
      <c r="D1626" t="s">
        <v>17</v>
      </c>
      <c r="E1626" t="s">
        <v>18</v>
      </c>
      <c r="F1626">
        <v>37</v>
      </c>
      <c r="G1626" t="s">
        <v>19</v>
      </c>
      <c r="H1626" t="s">
        <v>26</v>
      </c>
      <c r="I1626" t="s">
        <v>1084</v>
      </c>
      <c r="J1626" t="s">
        <v>47</v>
      </c>
      <c r="K1626" t="b">
        <v>0</v>
      </c>
      <c r="L1626" t="s">
        <v>23</v>
      </c>
      <c r="M1626" t="s">
        <v>24</v>
      </c>
      <c r="N1626" t="b">
        <v>1</v>
      </c>
      <c r="O1626" t="s">
        <v>25</v>
      </c>
      <c r="P1626" t="str">
        <f t="shared" si="50"/>
        <v>Armed</v>
      </c>
      <c r="Q1626" t="str">
        <f t="shared" si="51"/>
        <v>31-50</v>
      </c>
    </row>
    <row r="1627" spans="1:17" x14ac:dyDescent="0.2">
      <c r="A1627">
        <v>1875</v>
      </c>
      <c r="B1627" t="s">
        <v>2764</v>
      </c>
      <c r="C1627" s="1">
        <v>42624</v>
      </c>
      <c r="D1627" t="s">
        <v>17</v>
      </c>
      <c r="E1627" t="s">
        <v>2765</v>
      </c>
      <c r="F1627">
        <v>31</v>
      </c>
      <c r="G1627" t="s">
        <v>19</v>
      </c>
      <c r="H1627" t="s">
        <v>30</v>
      </c>
      <c r="I1627" t="s">
        <v>437</v>
      </c>
      <c r="J1627" t="s">
        <v>438</v>
      </c>
      <c r="K1627" t="b">
        <v>0</v>
      </c>
      <c r="L1627" t="s">
        <v>23</v>
      </c>
      <c r="M1627" t="s">
        <v>37</v>
      </c>
      <c r="N1627" t="b">
        <v>0</v>
      </c>
      <c r="O1627" t="s">
        <v>2383</v>
      </c>
      <c r="P1627" t="str">
        <f t="shared" si="50"/>
        <v>Armed</v>
      </c>
      <c r="Q1627" t="str">
        <f t="shared" si="51"/>
        <v>31-50</v>
      </c>
    </row>
    <row r="1628" spans="1:17" x14ac:dyDescent="0.2">
      <c r="A1628">
        <v>1881</v>
      </c>
      <c r="B1628" t="s">
        <v>2766</v>
      </c>
      <c r="C1628" s="1">
        <v>42625</v>
      </c>
      <c r="D1628" t="s">
        <v>17</v>
      </c>
      <c r="E1628" t="s">
        <v>66</v>
      </c>
      <c r="F1628">
        <v>25</v>
      </c>
      <c r="G1628" t="s">
        <v>19</v>
      </c>
      <c r="H1628" t="s">
        <v>30</v>
      </c>
      <c r="I1628" t="s">
        <v>1460</v>
      </c>
      <c r="J1628" t="s">
        <v>61</v>
      </c>
      <c r="K1628" t="b">
        <v>0</v>
      </c>
      <c r="L1628" t="s">
        <v>23</v>
      </c>
      <c r="M1628" t="s">
        <v>24</v>
      </c>
      <c r="N1628" t="b">
        <v>0</v>
      </c>
      <c r="O1628" t="s">
        <v>68</v>
      </c>
      <c r="P1628" t="str">
        <f t="shared" si="50"/>
        <v>Armed</v>
      </c>
      <c r="Q1628" t="str">
        <f t="shared" si="51"/>
        <v>18-30</v>
      </c>
    </row>
    <row r="1629" spans="1:17" x14ac:dyDescent="0.2">
      <c r="A1629">
        <v>1882</v>
      </c>
      <c r="B1629" t="s">
        <v>2767</v>
      </c>
      <c r="C1629" s="1">
        <v>42625</v>
      </c>
      <c r="D1629" t="s">
        <v>17</v>
      </c>
      <c r="E1629" t="s">
        <v>33</v>
      </c>
      <c r="F1629">
        <v>25</v>
      </c>
      <c r="G1629" t="s">
        <v>19</v>
      </c>
      <c r="H1629" t="s">
        <v>34</v>
      </c>
      <c r="I1629" t="s">
        <v>302</v>
      </c>
      <c r="J1629" t="s">
        <v>42</v>
      </c>
      <c r="K1629" t="b">
        <v>0</v>
      </c>
      <c r="L1629" t="s">
        <v>37</v>
      </c>
      <c r="M1629" t="s">
        <v>55</v>
      </c>
      <c r="N1629" t="b">
        <v>0</v>
      </c>
      <c r="O1629" t="s">
        <v>33</v>
      </c>
      <c r="P1629" t="str">
        <f t="shared" si="50"/>
        <v>Unarmed</v>
      </c>
      <c r="Q1629" t="str">
        <f t="shared" si="51"/>
        <v>18-30</v>
      </c>
    </row>
    <row r="1630" spans="1:17" x14ac:dyDescent="0.2">
      <c r="A1630">
        <v>1883</v>
      </c>
      <c r="B1630" t="s">
        <v>2768</v>
      </c>
      <c r="C1630" s="1">
        <v>42627</v>
      </c>
      <c r="D1630" t="s">
        <v>17</v>
      </c>
      <c r="E1630" t="s">
        <v>40</v>
      </c>
      <c r="F1630">
        <v>13</v>
      </c>
      <c r="G1630" t="s">
        <v>19</v>
      </c>
      <c r="H1630" t="s">
        <v>30</v>
      </c>
      <c r="I1630" t="s">
        <v>73</v>
      </c>
      <c r="J1630" t="s">
        <v>74</v>
      </c>
      <c r="K1630" t="b">
        <v>0</v>
      </c>
      <c r="L1630" t="s">
        <v>37</v>
      </c>
      <c r="M1630" t="s">
        <v>80</v>
      </c>
      <c r="N1630" t="b">
        <v>0</v>
      </c>
      <c r="O1630" t="s">
        <v>43</v>
      </c>
      <c r="P1630" t="str">
        <f t="shared" si="50"/>
        <v>Armed</v>
      </c>
      <c r="Q1630" t="str">
        <f t="shared" si="51"/>
        <v>Under 18</v>
      </c>
    </row>
    <row r="1631" spans="1:17" x14ac:dyDescent="0.2">
      <c r="A1631">
        <v>1884</v>
      </c>
      <c r="B1631" t="s">
        <v>2769</v>
      </c>
      <c r="C1631" s="1">
        <v>42628</v>
      </c>
      <c r="D1631" t="s">
        <v>17</v>
      </c>
      <c r="E1631" t="s">
        <v>18</v>
      </c>
      <c r="F1631">
        <v>32</v>
      </c>
      <c r="G1631" t="s">
        <v>19</v>
      </c>
      <c r="H1631" t="s">
        <v>34</v>
      </c>
      <c r="I1631" t="s">
        <v>200</v>
      </c>
      <c r="J1631" t="s">
        <v>54</v>
      </c>
      <c r="K1631" t="b">
        <v>0</v>
      </c>
      <c r="L1631" t="s">
        <v>37</v>
      </c>
      <c r="M1631" t="s">
        <v>37</v>
      </c>
      <c r="N1631" t="b">
        <v>0</v>
      </c>
      <c r="O1631" t="s">
        <v>25</v>
      </c>
      <c r="P1631" t="str">
        <f t="shared" si="50"/>
        <v>Armed</v>
      </c>
      <c r="Q1631" t="str">
        <f t="shared" si="51"/>
        <v>31-50</v>
      </c>
    </row>
    <row r="1632" spans="1:17" x14ac:dyDescent="0.2">
      <c r="A1632">
        <v>1886</v>
      </c>
      <c r="B1632" t="s">
        <v>2770</v>
      </c>
      <c r="C1632" s="1">
        <v>42628</v>
      </c>
      <c r="D1632" t="s">
        <v>17</v>
      </c>
      <c r="E1632" t="s">
        <v>18</v>
      </c>
      <c r="F1632">
        <v>69</v>
      </c>
      <c r="G1632" t="s">
        <v>19</v>
      </c>
      <c r="H1632" t="s">
        <v>26</v>
      </c>
      <c r="I1632" t="s">
        <v>2771</v>
      </c>
      <c r="J1632" t="s">
        <v>175</v>
      </c>
      <c r="K1632" t="b">
        <v>1</v>
      </c>
      <c r="L1632" t="s">
        <v>37</v>
      </c>
      <c r="M1632" t="s">
        <v>24</v>
      </c>
      <c r="N1632" t="b">
        <v>0</v>
      </c>
      <c r="O1632" t="s">
        <v>25</v>
      </c>
      <c r="P1632" t="str">
        <f t="shared" si="50"/>
        <v>Armed</v>
      </c>
      <c r="Q1632" t="str">
        <f t="shared" si="51"/>
        <v>50+</v>
      </c>
    </row>
    <row r="1633" spans="1:17" x14ac:dyDescent="0.2">
      <c r="A1633">
        <v>1885</v>
      </c>
      <c r="B1633" t="s">
        <v>2772</v>
      </c>
      <c r="C1633" s="1">
        <v>42628</v>
      </c>
      <c r="D1633" t="s">
        <v>32</v>
      </c>
      <c r="E1633" t="s">
        <v>18</v>
      </c>
      <c r="F1633">
        <v>34</v>
      </c>
      <c r="G1633" t="s">
        <v>19</v>
      </c>
      <c r="H1633" t="s">
        <v>26</v>
      </c>
      <c r="I1633" t="s">
        <v>179</v>
      </c>
      <c r="J1633" t="s">
        <v>71</v>
      </c>
      <c r="K1633" t="b">
        <v>0</v>
      </c>
      <c r="L1633" t="s">
        <v>23</v>
      </c>
      <c r="M1633" t="s">
        <v>80</v>
      </c>
      <c r="N1633" t="b">
        <v>0</v>
      </c>
      <c r="O1633" t="s">
        <v>25</v>
      </c>
      <c r="P1633" t="str">
        <f t="shared" si="50"/>
        <v>Armed</v>
      </c>
      <c r="Q1633" t="str">
        <f t="shared" si="51"/>
        <v>31-50</v>
      </c>
    </row>
    <row r="1634" spans="1:17" x14ac:dyDescent="0.2">
      <c r="A1634">
        <v>1889</v>
      </c>
      <c r="B1634" t="s">
        <v>2773</v>
      </c>
      <c r="C1634" s="1">
        <v>42629</v>
      </c>
      <c r="D1634" t="s">
        <v>17</v>
      </c>
      <c r="E1634" t="s">
        <v>33</v>
      </c>
      <c r="F1634">
        <v>29</v>
      </c>
      <c r="G1634" t="s">
        <v>19</v>
      </c>
      <c r="H1634" t="s">
        <v>38</v>
      </c>
      <c r="I1634" t="s">
        <v>2774</v>
      </c>
      <c r="J1634" t="s">
        <v>1732</v>
      </c>
      <c r="K1634" t="b">
        <v>0</v>
      </c>
      <c r="L1634" t="s">
        <v>37</v>
      </c>
      <c r="M1634" t="s">
        <v>80</v>
      </c>
      <c r="N1634" t="b">
        <v>1</v>
      </c>
      <c r="O1634" t="s">
        <v>33</v>
      </c>
      <c r="P1634" t="str">
        <f t="shared" si="50"/>
        <v>Unarmed</v>
      </c>
      <c r="Q1634" t="str">
        <f t="shared" si="51"/>
        <v>18-30</v>
      </c>
    </row>
    <row r="1635" spans="1:17" x14ac:dyDescent="0.2">
      <c r="A1635">
        <v>1893</v>
      </c>
      <c r="B1635" t="s">
        <v>2775</v>
      </c>
      <c r="C1635" s="1">
        <v>42629</v>
      </c>
      <c r="D1635" t="s">
        <v>17</v>
      </c>
      <c r="E1635" t="s">
        <v>66</v>
      </c>
      <c r="F1635">
        <v>29</v>
      </c>
      <c r="G1635" t="s">
        <v>19</v>
      </c>
      <c r="H1635" t="s">
        <v>26</v>
      </c>
      <c r="I1635" t="s">
        <v>755</v>
      </c>
      <c r="J1635" t="s">
        <v>154</v>
      </c>
      <c r="K1635" t="b">
        <v>0</v>
      </c>
      <c r="L1635" t="s">
        <v>23</v>
      </c>
      <c r="M1635" t="s">
        <v>24</v>
      </c>
      <c r="N1635" t="b">
        <v>0</v>
      </c>
      <c r="O1635" t="s">
        <v>68</v>
      </c>
      <c r="P1635" t="str">
        <f t="shared" si="50"/>
        <v>Armed</v>
      </c>
      <c r="Q1635" t="str">
        <f t="shared" si="51"/>
        <v>18-30</v>
      </c>
    </row>
    <row r="1636" spans="1:17" x14ac:dyDescent="0.2">
      <c r="A1636">
        <v>1888</v>
      </c>
      <c r="B1636" t="s">
        <v>2776</v>
      </c>
      <c r="C1636" s="1">
        <v>42629</v>
      </c>
      <c r="D1636" t="s">
        <v>32</v>
      </c>
      <c r="E1636" t="s">
        <v>33</v>
      </c>
      <c r="F1636">
        <v>40</v>
      </c>
      <c r="G1636" t="s">
        <v>19</v>
      </c>
      <c r="H1636" t="s">
        <v>30</v>
      </c>
      <c r="I1636" t="s">
        <v>550</v>
      </c>
      <c r="J1636" t="s">
        <v>51</v>
      </c>
      <c r="K1636" t="b">
        <v>0</v>
      </c>
      <c r="L1636" t="s">
        <v>37</v>
      </c>
      <c r="M1636" t="s">
        <v>24</v>
      </c>
      <c r="N1636" t="b">
        <v>0</v>
      </c>
      <c r="O1636" t="s">
        <v>33</v>
      </c>
      <c r="P1636" t="str">
        <f t="shared" si="50"/>
        <v>Unarmed</v>
      </c>
      <c r="Q1636" t="str">
        <f t="shared" si="51"/>
        <v>31-50</v>
      </c>
    </row>
    <row r="1637" spans="1:17" x14ac:dyDescent="0.2">
      <c r="A1637">
        <v>1890</v>
      </c>
      <c r="B1637" t="s">
        <v>2777</v>
      </c>
      <c r="C1637" s="1">
        <v>42630</v>
      </c>
      <c r="D1637" t="s">
        <v>17</v>
      </c>
      <c r="E1637" t="s">
        <v>301</v>
      </c>
      <c r="F1637">
        <v>42</v>
      </c>
      <c r="G1637" t="s">
        <v>19</v>
      </c>
      <c r="H1637" t="s">
        <v>26</v>
      </c>
      <c r="I1637" t="s">
        <v>2032</v>
      </c>
      <c r="J1637" t="s">
        <v>42</v>
      </c>
      <c r="K1637" t="b">
        <v>0</v>
      </c>
      <c r="L1637" t="s">
        <v>37</v>
      </c>
      <c r="M1637" t="s">
        <v>24</v>
      </c>
      <c r="N1637" t="b">
        <v>0</v>
      </c>
      <c r="O1637" t="s">
        <v>90</v>
      </c>
      <c r="P1637" t="str">
        <f t="shared" si="50"/>
        <v>Armed</v>
      </c>
      <c r="Q1637" t="str">
        <f t="shared" si="51"/>
        <v>31-50</v>
      </c>
    </row>
    <row r="1638" spans="1:17" x14ac:dyDescent="0.2">
      <c r="A1638">
        <v>1894</v>
      </c>
      <c r="B1638" t="s">
        <v>2778</v>
      </c>
      <c r="C1638" s="1">
        <v>42630</v>
      </c>
      <c r="D1638" t="s">
        <v>17</v>
      </c>
      <c r="E1638" t="s">
        <v>18</v>
      </c>
      <c r="F1638">
        <v>25</v>
      </c>
      <c r="G1638" t="s">
        <v>19</v>
      </c>
      <c r="H1638" t="s">
        <v>30</v>
      </c>
      <c r="I1638" t="s">
        <v>1054</v>
      </c>
      <c r="J1638" t="s">
        <v>64</v>
      </c>
      <c r="K1638" t="b">
        <v>0</v>
      </c>
      <c r="L1638" t="s">
        <v>23</v>
      </c>
      <c r="M1638" t="s">
        <v>80</v>
      </c>
      <c r="N1638" t="b">
        <v>0</v>
      </c>
      <c r="O1638" t="s">
        <v>25</v>
      </c>
      <c r="P1638" t="str">
        <f t="shared" si="50"/>
        <v>Armed</v>
      </c>
      <c r="Q1638" t="str">
        <f t="shared" si="51"/>
        <v>18-30</v>
      </c>
    </row>
    <row r="1639" spans="1:17" x14ac:dyDescent="0.2">
      <c r="A1639">
        <v>1895</v>
      </c>
      <c r="B1639" t="s">
        <v>2779</v>
      </c>
      <c r="C1639" s="1">
        <v>42630</v>
      </c>
      <c r="D1639" t="s">
        <v>17</v>
      </c>
      <c r="E1639" t="s">
        <v>40</v>
      </c>
      <c r="F1639">
        <v>45</v>
      </c>
      <c r="G1639" t="s">
        <v>19</v>
      </c>
      <c r="H1639" t="s">
        <v>26</v>
      </c>
      <c r="I1639" t="s">
        <v>779</v>
      </c>
      <c r="J1639" t="s">
        <v>282</v>
      </c>
      <c r="K1639" t="b">
        <v>0</v>
      </c>
      <c r="L1639" t="s">
        <v>23</v>
      </c>
      <c r="M1639" t="s">
        <v>37</v>
      </c>
      <c r="N1639" t="b">
        <v>1</v>
      </c>
      <c r="O1639" t="s">
        <v>43</v>
      </c>
      <c r="P1639" t="str">
        <f t="shared" si="50"/>
        <v>Armed</v>
      </c>
      <c r="Q1639" t="str">
        <f t="shared" si="51"/>
        <v>31-50</v>
      </c>
    </row>
    <row r="1640" spans="1:17" x14ac:dyDescent="0.2">
      <c r="A1640">
        <v>1896</v>
      </c>
      <c r="B1640" t="s">
        <v>2780</v>
      </c>
      <c r="C1640" s="1">
        <v>42630</v>
      </c>
      <c r="D1640" t="s">
        <v>17</v>
      </c>
      <c r="E1640" t="s">
        <v>18</v>
      </c>
      <c r="F1640">
        <v>55</v>
      </c>
      <c r="G1640" t="s">
        <v>19</v>
      </c>
      <c r="H1640" t="s">
        <v>26</v>
      </c>
      <c r="I1640" t="s">
        <v>2781</v>
      </c>
      <c r="J1640" t="s">
        <v>255</v>
      </c>
      <c r="K1640" t="b">
        <v>1</v>
      </c>
      <c r="L1640" t="s">
        <v>23</v>
      </c>
      <c r="M1640" t="s">
        <v>24</v>
      </c>
      <c r="N1640" t="b">
        <v>0</v>
      </c>
      <c r="O1640" t="s">
        <v>25</v>
      </c>
      <c r="P1640" t="str">
        <f t="shared" si="50"/>
        <v>Armed</v>
      </c>
      <c r="Q1640" t="str">
        <f t="shared" si="51"/>
        <v>50+</v>
      </c>
    </row>
    <row r="1641" spans="1:17" x14ac:dyDescent="0.2">
      <c r="A1641">
        <v>1898</v>
      </c>
      <c r="B1641" t="s">
        <v>2782</v>
      </c>
      <c r="C1641" s="1">
        <v>42630</v>
      </c>
      <c r="D1641" t="s">
        <v>17</v>
      </c>
      <c r="E1641" t="s">
        <v>66</v>
      </c>
      <c r="F1641">
        <v>22</v>
      </c>
      <c r="G1641" t="s">
        <v>19</v>
      </c>
      <c r="H1641" t="s">
        <v>37</v>
      </c>
      <c r="I1641" t="s">
        <v>2783</v>
      </c>
      <c r="J1641" t="s">
        <v>115</v>
      </c>
      <c r="K1641" t="b">
        <v>0</v>
      </c>
      <c r="L1641" t="s">
        <v>23</v>
      </c>
      <c r="M1641" t="s">
        <v>24</v>
      </c>
      <c r="N1641" t="b">
        <v>0</v>
      </c>
      <c r="O1641" t="s">
        <v>68</v>
      </c>
      <c r="P1641" t="str">
        <f t="shared" si="50"/>
        <v>Armed</v>
      </c>
      <c r="Q1641" t="str">
        <f t="shared" si="51"/>
        <v>18-30</v>
      </c>
    </row>
    <row r="1642" spans="1:17" x14ac:dyDescent="0.2">
      <c r="A1642">
        <v>1891</v>
      </c>
      <c r="B1642" t="s">
        <v>2784</v>
      </c>
      <c r="C1642" s="1">
        <v>42631</v>
      </c>
      <c r="D1642" t="s">
        <v>17</v>
      </c>
      <c r="E1642" t="s">
        <v>18</v>
      </c>
      <c r="F1642">
        <v>61</v>
      </c>
      <c r="G1642" t="s">
        <v>19</v>
      </c>
      <c r="H1642" t="s">
        <v>30</v>
      </c>
      <c r="I1642" t="s">
        <v>1362</v>
      </c>
      <c r="J1642" t="s">
        <v>74</v>
      </c>
      <c r="K1642" t="b">
        <v>0</v>
      </c>
      <c r="L1642" t="s">
        <v>37</v>
      </c>
      <c r="M1642" t="s">
        <v>24</v>
      </c>
      <c r="N1642" t="b">
        <v>0</v>
      </c>
      <c r="O1642" t="s">
        <v>25</v>
      </c>
      <c r="P1642" t="str">
        <f t="shared" si="50"/>
        <v>Armed</v>
      </c>
      <c r="Q1642" t="str">
        <f t="shared" si="51"/>
        <v>50+</v>
      </c>
    </row>
    <row r="1643" spans="1:17" x14ac:dyDescent="0.2">
      <c r="A1643">
        <v>1900</v>
      </c>
      <c r="B1643" t="s">
        <v>2785</v>
      </c>
      <c r="C1643" s="1">
        <v>42632</v>
      </c>
      <c r="D1643" t="s">
        <v>17</v>
      </c>
      <c r="E1643" t="s">
        <v>18</v>
      </c>
      <c r="F1643">
        <v>46</v>
      </c>
      <c r="G1643" t="s">
        <v>59</v>
      </c>
      <c r="H1643" t="s">
        <v>26</v>
      </c>
      <c r="I1643" t="s">
        <v>2786</v>
      </c>
      <c r="J1643" t="s">
        <v>71</v>
      </c>
      <c r="K1643" t="b">
        <v>1</v>
      </c>
      <c r="L1643" t="s">
        <v>23</v>
      </c>
      <c r="M1643" t="s">
        <v>24</v>
      </c>
      <c r="N1643" t="b">
        <v>1</v>
      </c>
      <c r="O1643" t="s">
        <v>25</v>
      </c>
      <c r="P1643" t="str">
        <f t="shared" si="50"/>
        <v>Armed</v>
      </c>
      <c r="Q1643" t="str">
        <f t="shared" si="51"/>
        <v>31-50</v>
      </c>
    </row>
    <row r="1644" spans="1:17" x14ac:dyDescent="0.2">
      <c r="A1644">
        <v>1902</v>
      </c>
      <c r="B1644" t="s">
        <v>2787</v>
      </c>
      <c r="C1644" s="1">
        <v>42632</v>
      </c>
      <c r="D1644" t="s">
        <v>17</v>
      </c>
      <c r="E1644" t="s">
        <v>82</v>
      </c>
      <c r="F1644">
        <v>30</v>
      </c>
      <c r="G1644" t="s">
        <v>19</v>
      </c>
      <c r="H1644" t="s">
        <v>26</v>
      </c>
      <c r="I1644" t="s">
        <v>2788</v>
      </c>
      <c r="J1644" t="s">
        <v>89</v>
      </c>
      <c r="K1644" t="b">
        <v>1</v>
      </c>
      <c r="L1644" t="s">
        <v>37</v>
      </c>
      <c r="M1644" t="s">
        <v>24</v>
      </c>
      <c r="N1644" t="b">
        <v>0</v>
      </c>
      <c r="O1644" t="s">
        <v>82</v>
      </c>
      <c r="P1644" t="str">
        <f t="shared" si="50"/>
        <v>Armed</v>
      </c>
      <c r="Q1644" t="str">
        <f t="shared" si="51"/>
        <v>18-30</v>
      </c>
    </row>
    <row r="1645" spans="1:17" x14ac:dyDescent="0.2">
      <c r="A1645">
        <v>1907</v>
      </c>
      <c r="B1645" t="s">
        <v>2789</v>
      </c>
      <c r="C1645" s="1">
        <v>42632</v>
      </c>
      <c r="D1645" t="s">
        <v>17</v>
      </c>
      <c r="E1645" t="s">
        <v>18</v>
      </c>
      <c r="F1645">
        <v>56</v>
      </c>
      <c r="G1645" t="s">
        <v>19</v>
      </c>
      <c r="H1645" t="s">
        <v>26</v>
      </c>
      <c r="I1645" t="s">
        <v>2790</v>
      </c>
      <c r="J1645" t="s">
        <v>71</v>
      </c>
      <c r="K1645" t="b">
        <v>1</v>
      </c>
      <c r="L1645" t="s">
        <v>23</v>
      </c>
      <c r="M1645" t="s">
        <v>24</v>
      </c>
      <c r="N1645" t="b">
        <v>0</v>
      </c>
      <c r="O1645" t="s">
        <v>25</v>
      </c>
      <c r="P1645" t="str">
        <f t="shared" si="50"/>
        <v>Armed</v>
      </c>
      <c r="Q1645" t="str">
        <f t="shared" si="51"/>
        <v>50+</v>
      </c>
    </row>
    <row r="1646" spans="1:17" x14ac:dyDescent="0.2">
      <c r="A1646">
        <v>1899</v>
      </c>
      <c r="B1646" t="s">
        <v>2791</v>
      </c>
      <c r="C1646" s="1">
        <v>42633</v>
      </c>
      <c r="D1646" t="s">
        <v>17</v>
      </c>
      <c r="E1646" t="s">
        <v>18</v>
      </c>
      <c r="F1646">
        <v>35</v>
      </c>
      <c r="G1646" t="s">
        <v>19</v>
      </c>
      <c r="H1646" t="s">
        <v>26</v>
      </c>
      <c r="I1646" t="s">
        <v>2792</v>
      </c>
      <c r="J1646" t="s">
        <v>246</v>
      </c>
      <c r="K1646" t="b">
        <v>0</v>
      </c>
      <c r="L1646" t="s">
        <v>37</v>
      </c>
      <c r="M1646" t="s">
        <v>55</v>
      </c>
      <c r="N1646" t="b">
        <v>1</v>
      </c>
      <c r="O1646" t="s">
        <v>25</v>
      </c>
      <c r="P1646" t="str">
        <f t="shared" si="50"/>
        <v>Armed</v>
      </c>
      <c r="Q1646" t="str">
        <f t="shared" si="51"/>
        <v>31-50</v>
      </c>
    </row>
    <row r="1647" spans="1:17" x14ac:dyDescent="0.2">
      <c r="A1647">
        <v>1901</v>
      </c>
      <c r="B1647" t="s">
        <v>2793</v>
      </c>
      <c r="C1647" s="1">
        <v>42633</v>
      </c>
      <c r="D1647" t="s">
        <v>17</v>
      </c>
      <c r="E1647" t="s">
        <v>18</v>
      </c>
      <c r="F1647">
        <v>22</v>
      </c>
      <c r="G1647" t="s">
        <v>19</v>
      </c>
      <c r="H1647" t="s">
        <v>26</v>
      </c>
      <c r="I1647" t="s">
        <v>2794</v>
      </c>
      <c r="J1647" t="s">
        <v>175</v>
      </c>
      <c r="K1647" t="b">
        <v>1</v>
      </c>
      <c r="L1647" t="s">
        <v>23</v>
      </c>
      <c r="M1647" t="s">
        <v>24</v>
      </c>
      <c r="N1647" t="b">
        <v>0</v>
      </c>
      <c r="O1647" t="s">
        <v>25</v>
      </c>
      <c r="P1647" t="str">
        <f t="shared" si="50"/>
        <v>Armed</v>
      </c>
      <c r="Q1647" t="str">
        <f t="shared" si="51"/>
        <v>18-30</v>
      </c>
    </row>
    <row r="1648" spans="1:17" x14ac:dyDescent="0.2">
      <c r="A1648">
        <v>1903</v>
      </c>
      <c r="B1648" t="s">
        <v>2795</v>
      </c>
      <c r="C1648" s="1">
        <v>42633</v>
      </c>
      <c r="D1648" t="s">
        <v>17</v>
      </c>
      <c r="E1648" t="s">
        <v>82</v>
      </c>
      <c r="F1648">
        <v>23</v>
      </c>
      <c r="G1648" t="s">
        <v>19</v>
      </c>
      <c r="H1648" t="s">
        <v>26</v>
      </c>
      <c r="I1648" t="s">
        <v>2796</v>
      </c>
      <c r="J1648" t="s">
        <v>1165</v>
      </c>
      <c r="K1648" t="b">
        <v>0</v>
      </c>
      <c r="L1648" t="s">
        <v>37</v>
      </c>
      <c r="M1648" t="s">
        <v>24</v>
      </c>
      <c r="N1648" t="b">
        <v>0</v>
      </c>
      <c r="O1648" t="s">
        <v>82</v>
      </c>
      <c r="P1648" t="str">
        <f t="shared" si="50"/>
        <v>Armed</v>
      </c>
      <c r="Q1648" t="str">
        <f t="shared" si="51"/>
        <v>18-30</v>
      </c>
    </row>
    <row r="1649" spans="1:17" x14ac:dyDescent="0.2">
      <c r="A1649">
        <v>1904</v>
      </c>
      <c r="B1649" t="s">
        <v>2797</v>
      </c>
      <c r="C1649" s="1">
        <v>42633</v>
      </c>
      <c r="D1649" t="s">
        <v>17</v>
      </c>
      <c r="E1649" t="s">
        <v>18</v>
      </c>
      <c r="F1649">
        <v>43</v>
      </c>
      <c r="G1649" t="s">
        <v>19</v>
      </c>
      <c r="H1649" t="s">
        <v>30</v>
      </c>
      <c r="I1649" t="s">
        <v>322</v>
      </c>
      <c r="J1649" t="s">
        <v>255</v>
      </c>
      <c r="K1649" t="b">
        <v>0</v>
      </c>
      <c r="L1649" t="s">
        <v>37</v>
      </c>
      <c r="M1649" t="s">
        <v>24</v>
      </c>
      <c r="N1649" t="b">
        <v>1</v>
      </c>
      <c r="O1649" t="s">
        <v>25</v>
      </c>
      <c r="P1649" t="str">
        <f t="shared" si="50"/>
        <v>Armed</v>
      </c>
      <c r="Q1649" t="str">
        <f t="shared" si="51"/>
        <v>31-50</v>
      </c>
    </row>
    <row r="1650" spans="1:17" x14ac:dyDescent="0.2">
      <c r="A1650">
        <v>1905</v>
      </c>
      <c r="B1650" t="s">
        <v>2798</v>
      </c>
      <c r="C1650" s="1">
        <v>42633</v>
      </c>
      <c r="D1650" t="s">
        <v>17</v>
      </c>
      <c r="E1650" t="s">
        <v>18</v>
      </c>
      <c r="F1650">
        <v>43</v>
      </c>
      <c r="G1650" t="s">
        <v>19</v>
      </c>
      <c r="H1650" t="s">
        <v>26</v>
      </c>
      <c r="I1650" t="s">
        <v>687</v>
      </c>
      <c r="J1650" t="s">
        <v>246</v>
      </c>
      <c r="K1650" t="b">
        <v>0</v>
      </c>
      <c r="L1650" t="s">
        <v>23</v>
      </c>
      <c r="M1650" t="s">
        <v>24</v>
      </c>
      <c r="N1650" t="b">
        <v>0</v>
      </c>
      <c r="O1650" t="s">
        <v>25</v>
      </c>
      <c r="P1650" t="str">
        <f t="shared" si="50"/>
        <v>Armed</v>
      </c>
      <c r="Q1650" t="str">
        <f t="shared" si="51"/>
        <v>31-50</v>
      </c>
    </row>
    <row r="1651" spans="1:17" x14ac:dyDescent="0.2">
      <c r="A1651">
        <v>1906</v>
      </c>
      <c r="B1651" t="s">
        <v>2799</v>
      </c>
      <c r="C1651" s="1">
        <v>42633</v>
      </c>
      <c r="D1651" t="s">
        <v>17</v>
      </c>
      <c r="E1651" t="s">
        <v>18</v>
      </c>
      <c r="F1651">
        <v>49</v>
      </c>
      <c r="G1651" t="s">
        <v>19</v>
      </c>
      <c r="H1651" t="s">
        <v>26</v>
      </c>
      <c r="I1651" t="s">
        <v>2246</v>
      </c>
      <c r="J1651" t="s">
        <v>47</v>
      </c>
      <c r="K1651" t="b">
        <v>0</v>
      </c>
      <c r="L1651" t="s">
        <v>37</v>
      </c>
      <c r="M1651" t="s">
        <v>80</v>
      </c>
      <c r="N1651" t="b">
        <v>0</v>
      </c>
      <c r="O1651" t="s">
        <v>25</v>
      </c>
      <c r="P1651" t="str">
        <f t="shared" si="50"/>
        <v>Armed</v>
      </c>
      <c r="Q1651" t="str">
        <f t="shared" si="51"/>
        <v>31-50</v>
      </c>
    </row>
    <row r="1652" spans="1:17" x14ac:dyDescent="0.2">
      <c r="A1652">
        <v>1908</v>
      </c>
      <c r="B1652" t="s">
        <v>2800</v>
      </c>
      <c r="C1652" s="1">
        <v>42634</v>
      </c>
      <c r="D1652" t="s">
        <v>17</v>
      </c>
      <c r="E1652" t="s">
        <v>33</v>
      </c>
      <c r="F1652">
        <v>23</v>
      </c>
      <c r="G1652" t="s">
        <v>19</v>
      </c>
      <c r="H1652" t="s">
        <v>26</v>
      </c>
      <c r="I1652" t="s">
        <v>870</v>
      </c>
      <c r="J1652" t="s">
        <v>198</v>
      </c>
      <c r="K1652" t="b">
        <v>0</v>
      </c>
      <c r="L1652" t="s">
        <v>37</v>
      </c>
      <c r="M1652" t="s">
        <v>24</v>
      </c>
      <c r="N1652" t="b">
        <v>0</v>
      </c>
      <c r="O1652" t="s">
        <v>33</v>
      </c>
      <c r="P1652" t="str">
        <f t="shared" si="50"/>
        <v>Unarmed</v>
      </c>
      <c r="Q1652" t="str">
        <f t="shared" si="51"/>
        <v>18-30</v>
      </c>
    </row>
    <row r="1653" spans="1:17" x14ac:dyDescent="0.2">
      <c r="A1653">
        <v>1909</v>
      </c>
      <c r="B1653" t="s">
        <v>2801</v>
      </c>
      <c r="C1653" s="1">
        <v>42636</v>
      </c>
      <c r="D1653" t="s">
        <v>17</v>
      </c>
      <c r="E1653" t="s">
        <v>82</v>
      </c>
      <c r="F1653">
        <v>41</v>
      </c>
      <c r="G1653" t="s">
        <v>19</v>
      </c>
      <c r="H1653" t="s">
        <v>26</v>
      </c>
      <c r="I1653" t="s">
        <v>2802</v>
      </c>
      <c r="J1653" t="s">
        <v>42</v>
      </c>
      <c r="K1653" t="b">
        <v>0</v>
      </c>
      <c r="L1653" t="s">
        <v>23</v>
      </c>
      <c r="M1653" t="s">
        <v>80</v>
      </c>
      <c r="N1653" t="b">
        <v>0</v>
      </c>
      <c r="O1653" t="s">
        <v>82</v>
      </c>
      <c r="P1653" t="str">
        <f t="shared" si="50"/>
        <v>Armed</v>
      </c>
      <c r="Q1653" t="str">
        <f t="shared" si="51"/>
        <v>31-50</v>
      </c>
    </row>
    <row r="1654" spans="1:17" x14ac:dyDescent="0.2">
      <c r="A1654">
        <v>1914</v>
      </c>
      <c r="B1654" t="s">
        <v>2803</v>
      </c>
      <c r="C1654" s="1">
        <v>42636</v>
      </c>
      <c r="D1654" t="s">
        <v>17</v>
      </c>
      <c r="E1654" t="s">
        <v>82</v>
      </c>
      <c r="F1654">
        <v>33</v>
      </c>
      <c r="G1654" t="s">
        <v>19</v>
      </c>
      <c r="H1654" t="s">
        <v>30</v>
      </c>
      <c r="I1654" t="s">
        <v>2804</v>
      </c>
      <c r="J1654" t="s">
        <v>184</v>
      </c>
      <c r="K1654" t="b">
        <v>0</v>
      </c>
      <c r="L1654" t="s">
        <v>37</v>
      </c>
      <c r="M1654" t="s">
        <v>24</v>
      </c>
      <c r="N1654" t="b">
        <v>1</v>
      </c>
      <c r="O1654" t="s">
        <v>82</v>
      </c>
      <c r="P1654" t="str">
        <f t="shared" si="50"/>
        <v>Armed</v>
      </c>
      <c r="Q1654" t="str">
        <f t="shared" si="51"/>
        <v>31-50</v>
      </c>
    </row>
    <row r="1655" spans="1:17" x14ac:dyDescent="0.2">
      <c r="A1655">
        <v>1915</v>
      </c>
      <c r="B1655" t="s">
        <v>2805</v>
      </c>
      <c r="C1655" s="1">
        <v>42636</v>
      </c>
      <c r="D1655" t="s">
        <v>17</v>
      </c>
      <c r="E1655" t="s">
        <v>18</v>
      </c>
      <c r="F1655">
        <v>30</v>
      </c>
      <c r="G1655" t="s">
        <v>19</v>
      </c>
      <c r="H1655" t="s">
        <v>34</v>
      </c>
      <c r="I1655" t="s">
        <v>452</v>
      </c>
      <c r="J1655" t="s">
        <v>71</v>
      </c>
      <c r="K1655" t="b">
        <v>0</v>
      </c>
      <c r="L1655" t="s">
        <v>37</v>
      </c>
      <c r="M1655" t="s">
        <v>80</v>
      </c>
      <c r="N1655" t="b">
        <v>0</v>
      </c>
      <c r="O1655" t="s">
        <v>25</v>
      </c>
      <c r="P1655" t="str">
        <f t="shared" si="50"/>
        <v>Armed</v>
      </c>
      <c r="Q1655" t="str">
        <f t="shared" si="51"/>
        <v>18-30</v>
      </c>
    </row>
    <row r="1656" spans="1:17" x14ac:dyDescent="0.2">
      <c r="A1656">
        <v>1910</v>
      </c>
      <c r="B1656" t="s">
        <v>2806</v>
      </c>
      <c r="C1656" s="1">
        <v>42638</v>
      </c>
      <c r="D1656" t="s">
        <v>17</v>
      </c>
      <c r="E1656" t="s">
        <v>18</v>
      </c>
      <c r="F1656">
        <v>25</v>
      </c>
      <c r="G1656" t="s">
        <v>19</v>
      </c>
      <c r="H1656" t="s">
        <v>26</v>
      </c>
      <c r="I1656" t="s">
        <v>2807</v>
      </c>
      <c r="J1656" t="s">
        <v>168</v>
      </c>
      <c r="K1656" t="b">
        <v>1</v>
      </c>
      <c r="L1656" t="s">
        <v>37</v>
      </c>
      <c r="M1656" t="s">
        <v>24</v>
      </c>
      <c r="N1656" t="b">
        <v>0</v>
      </c>
      <c r="O1656" t="s">
        <v>25</v>
      </c>
      <c r="P1656" t="str">
        <f t="shared" si="50"/>
        <v>Armed</v>
      </c>
      <c r="Q1656" t="str">
        <f t="shared" si="51"/>
        <v>18-30</v>
      </c>
    </row>
    <row r="1657" spans="1:17" x14ac:dyDescent="0.2">
      <c r="A1657">
        <v>1911</v>
      </c>
      <c r="B1657" t="s">
        <v>2808</v>
      </c>
      <c r="C1657" s="1">
        <v>42639</v>
      </c>
      <c r="D1657" t="s">
        <v>17</v>
      </c>
      <c r="E1657" t="s">
        <v>18</v>
      </c>
      <c r="F1657">
        <v>52</v>
      </c>
      <c r="G1657" t="s">
        <v>19</v>
      </c>
      <c r="H1657" t="s">
        <v>26</v>
      </c>
      <c r="I1657" t="s">
        <v>2809</v>
      </c>
      <c r="J1657" t="s">
        <v>0</v>
      </c>
      <c r="K1657" t="b">
        <v>0</v>
      </c>
      <c r="L1657" t="s">
        <v>23</v>
      </c>
      <c r="M1657" t="s">
        <v>37</v>
      </c>
      <c r="N1657" t="b">
        <v>0</v>
      </c>
      <c r="O1657" t="s">
        <v>25</v>
      </c>
      <c r="P1657" t="str">
        <f t="shared" si="50"/>
        <v>Armed</v>
      </c>
      <c r="Q1657" t="str">
        <f t="shared" si="51"/>
        <v>50+</v>
      </c>
    </row>
    <row r="1658" spans="1:17" x14ac:dyDescent="0.2">
      <c r="A1658">
        <v>1912</v>
      </c>
      <c r="B1658" t="s">
        <v>2810</v>
      </c>
      <c r="C1658" s="1">
        <v>42639</v>
      </c>
      <c r="D1658" t="s">
        <v>17</v>
      </c>
      <c r="E1658" t="s">
        <v>18</v>
      </c>
      <c r="F1658">
        <v>32</v>
      </c>
      <c r="G1658" t="s">
        <v>19</v>
      </c>
      <c r="H1658" t="s">
        <v>26</v>
      </c>
      <c r="I1658" t="s">
        <v>2811</v>
      </c>
      <c r="J1658" t="s">
        <v>93</v>
      </c>
      <c r="K1658" t="b">
        <v>1</v>
      </c>
      <c r="L1658" t="s">
        <v>37</v>
      </c>
      <c r="M1658" t="s">
        <v>24</v>
      </c>
      <c r="N1658" t="b">
        <v>0</v>
      </c>
      <c r="O1658" t="s">
        <v>25</v>
      </c>
      <c r="P1658" t="str">
        <f t="shared" si="50"/>
        <v>Armed</v>
      </c>
      <c r="Q1658" t="str">
        <f t="shared" si="51"/>
        <v>31-50</v>
      </c>
    </row>
    <row r="1659" spans="1:17" x14ac:dyDescent="0.2">
      <c r="A1659">
        <v>1916</v>
      </c>
      <c r="B1659" t="s">
        <v>2812</v>
      </c>
      <c r="C1659" s="1">
        <v>42639</v>
      </c>
      <c r="D1659" t="s">
        <v>17</v>
      </c>
      <c r="E1659" t="s">
        <v>18</v>
      </c>
      <c r="F1659">
        <v>46</v>
      </c>
      <c r="G1659" t="s">
        <v>19</v>
      </c>
      <c r="H1659" t="s">
        <v>26</v>
      </c>
      <c r="I1659" t="s">
        <v>218</v>
      </c>
      <c r="J1659" t="s">
        <v>71</v>
      </c>
      <c r="K1659" t="b">
        <v>0</v>
      </c>
      <c r="L1659" t="s">
        <v>23</v>
      </c>
      <c r="M1659" t="s">
        <v>24</v>
      </c>
      <c r="N1659" t="b">
        <v>1</v>
      </c>
      <c r="O1659" t="s">
        <v>25</v>
      </c>
      <c r="P1659" t="str">
        <f t="shared" si="50"/>
        <v>Armed</v>
      </c>
      <c r="Q1659" t="str">
        <f t="shared" si="51"/>
        <v>31-50</v>
      </c>
    </row>
    <row r="1660" spans="1:17" x14ac:dyDescent="0.2">
      <c r="A1660">
        <v>1917</v>
      </c>
      <c r="B1660" t="s">
        <v>2813</v>
      </c>
      <c r="C1660" s="1">
        <v>42639</v>
      </c>
      <c r="D1660" t="s">
        <v>17</v>
      </c>
      <c r="E1660" t="s">
        <v>18</v>
      </c>
      <c r="F1660">
        <v>48</v>
      </c>
      <c r="G1660" t="s">
        <v>19</v>
      </c>
      <c r="H1660" t="s">
        <v>26</v>
      </c>
      <c r="I1660" t="s">
        <v>2085</v>
      </c>
      <c r="J1660" t="s">
        <v>115</v>
      </c>
      <c r="K1660" t="b">
        <v>1</v>
      </c>
      <c r="L1660" t="s">
        <v>37</v>
      </c>
      <c r="M1660" t="s">
        <v>24</v>
      </c>
      <c r="N1660" t="b">
        <v>1</v>
      </c>
      <c r="O1660" t="s">
        <v>25</v>
      </c>
      <c r="P1660" t="str">
        <f t="shared" si="50"/>
        <v>Armed</v>
      </c>
      <c r="Q1660" t="str">
        <f t="shared" si="51"/>
        <v>31-50</v>
      </c>
    </row>
    <row r="1661" spans="1:17" x14ac:dyDescent="0.2">
      <c r="A1661">
        <v>1918</v>
      </c>
      <c r="B1661" t="s">
        <v>2814</v>
      </c>
      <c r="C1661" s="1">
        <v>42640</v>
      </c>
      <c r="D1661" t="s">
        <v>17</v>
      </c>
      <c r="E1661" t="s">
        <v>33</v>
      </c>
      <c r="F1661">
        <v>38</v>
      </c>
      <c r="G1661" t="s">
        <v>19</v>
      </c>
      <c r="H1661" t="s">
        <v>30</v>
      </c>
      <c r="I1661" t="s">
        <v>1828</v>
      </c>
      <c r="J1661" t="s">
        <v>42</v>
      </c>
      <c r="K1661" t="b">
        <v>1</v>
      </c>
      <c r="L1661" t="s">
        <v>23</v>
      </c>
      <c r="M1661" t="s">
        <v>24</v>
      </c>
      <c r="N1661" t="b">
        <v>1</v>
      </c>
      <c r="O1661" t="s">
        <v>33</v>
      </c>
      <c r="P1661" t="str">
        <f t="shared" si="50"/>
        <v>Unarmed</v>
      </c>
      <c r="Q1661" t="str">
        <f t="shared" si="51"/>
        <v>31-50</v>
      </c>
    </row>
    <row r="1662" spans="1:17" x14ac:dyDescent="0.2">
      <c r="A1662">
        <v>1941</v>
      </c>
      <c r="B1662" t="s">
        <v>2815</v>
      </c>
      <c r="C1662" s="1">
        <v>42640</v>
      </c>
      <c r="D1662" t="s">
        <v>17</v>
      </c>
      <c r="E1662" t="s">
        <v>82</v>
      </c>
      <c r="F1662">
        <v>26</v>
      </c>
      <c r="G1662" t="s">
        <v>19</v>
      </c>
      <c r="H1662" t="s">
        <v>26</v>
      </c>
      <c r="I1662" t="s">
        <v>200</v>
      </c>
      <c r="J1662" t="s">
        <v>54</v>
      </c>
      <c r="K1662" t="b">
        <v>0</v>
      </c>
      <c r="L1662" t="s">
        <v>37</v>
      </c>
      <c r="M1662" t="s">
        <v>55</v>
      </c>
      <c r="N1662" t="b">
        <v>0</v>
      </c>
      <c r="O1662" t="s">
        <v>82</v>
      </c>
      <c r="P1662" t="str">
        <f t="shared" si="50"/>
        <v>Armed</v>
      </c>
      <c r="Q1662" t="str">
        <f t="shared" si="51"/>
        <v>18-30</v>
      </c>
    </row>
    <row r="1663" spans="1:17" x14ac:dyDescent="0.2">
      <c r="A1663">
        <v>1919</v>
      </c>
      <c r="B1663" t="s">
        <v>2816</v>
      </c>
      <c r="C1663" s="1">
        <v>42641</v>
      </c>
      <c r="D1663" t="s">
        <v>17</v>
      </c>
      <c r="E1663" t="s">
        <v>33</v>
      </c>
      <c r="F1663">
        <v>32</v>
      </c>
      <c r="G1663" t="s">
        <v>19</v>
      </c>
      <c r="H1663" t="s">
        <v>30</v>
      </c>
      <c r="I1663" t="s">
        <v>1054</v>
      </c>
      <c r="J1663" t="s">
        <v>64</v>
      </c>
      <c r="K1663" t="b">
        <v>0</v>
      </c>
      <c r="L1663" t="s">
        <v>23</v>
      </c>
      <c r="M1663" t="s">
        <v>24</v>
      </c>
      <c r="N1663" t="b">
        <v>0</v>
      </c>
      <c r="O1663" t="s">
        <v>33</v>
      </c>
      <c r="P1663" t="str">
        <f t="shared" si="50"/>
        <v>Unarmed</v>
      </c>
      <c r="Q1663" t="str">
        <f t="shared" si="51"/>
        <v>31-50</v>
      </c>
    </row>
    <row r="1664" spans="1:17" x14ac:dyDescent="0.2">
      <c r="A1664">
        <v>1920</v>
      </c>
      <c r="B1664" t="s">
        <v>2817</v>
      </c>
      <c r="C1664" s="1">
        <v>42641</v>
      </c>
      <c r="D1664" t="s">
        <v>17</v>
      </c>
      <c r="E1664" t="s">
        <v>66</v>
      </c>
      <c r="F1664">
        <v>28</v>
      </c>
      <c r="G1664" t="s">
        <v>19</v>
      </c>
      <c r="H1664" t="s">
        <v>34</v>
      </c>
      <c r="I1664" t="s">
        <v>577</v>
      </c>
      <c r="J1664" t="s">
        <v>234</v>
      </c>
      <c r="K1664" t="b">
        <v>0</v>
      </c>
      <c r="L1664" t="s">
        <v>23</v>
      </c>
      <c r="M1664" t="s">
        <v>24</v>
      </c>
      <c r="N1664" t="b">
        <v>1</v>
      </c>
      <c r="O1664" t="s">
        <v>68</v>
      </c>
      <c r="P1664" t="str">
        <f t="shared" si="50"/>
        <v>Armed</v>
      </c>
      <c r="Q1664" t="str">
        <f t="shared" si="51"/>
        <v>18-30</v>
      </c>
    </row>
    <row r="1665" spans="1:17" x14ac:dyDescent="0.2">
      <c r="A1665">
        <v>1921</v>
      </c>
      <c r="B1665" t="s">
        <v>2818</v>
      </c>
      <c r="C1665" s="1">
        <v>42642</v>
      </c>
      <c r="D1665" t="s">
        <v>17</v>
      </c>
      <c r="E1665" t="s">
        <v>18</v>
      </c>
      <c r="F1665">
        <v>53</v>
      </c>
      <c r="G1665" t="s">
        <v>19</v>
      </c>
      <c r="H1665" t="s">
        <v>26</v>
      </c>
      <c r="I1665" t="s">
        <v>430</v>
      </c>
      <c r="J1665" t="s">
        <v>54</v>
      </c>
      <c r="K1665" t="b">
        <v>0</v>
      </c>
      <c r="L1665" t="s">
        <v>23</v>
      </c>
      <c r="M1665" t="s">
        <v>24</v>
      </c>
      <c r="N1665" t="b">
        <v>1</v>
      </c>
      <c r="O1665" t="s">
        <v>25</v>
      </c>
      <c r="P1665" t="str">
        <f t="shared" si="50"/>
        <v>Armed</v>
      </c>
      <c r="Q1665" t="str">
        <f t="shared" si="51"/>
        <v>50+</v>
      </c>
    </row>
    <row r="1666" spans="1:17" x14ac:dyDescent="0.2">
      <c r="A1666">
        <v>1926</v>
      </c>
      <c r="B1666" t="s">
        <v>2819</v>
      </c>
      <c r="C1666" s="1">
        <v>42643</v>
      </c>
      <c r="D1666" t="s">
        <v>17</v>
      </c>
      <c r="E1666" t="s">
        <v>82</v>
      </c>
      <c r="F1666">
        <v>38</v>
      </c>
      <c r="G1666" t="s">
        <v>19</v>
      </c>
      <c r="H1666" t="s">
        <v>26</v>
      </c>
      <c r="I1666" t="s">
        <v>2820</v>
      </c>
      <c r="J1666" t="s">
        <v>71</v>
      </c>
      <c r="K1666" t="b">
        <v>0</v>
      </c>
      <c r="L1666" t="s">
        <v>85</v>
      </c>
      <c r="M1666" t="s">
        <v>24</v>
      </c>
      <c r="N1666" t="b">
        <v>0</v>
      </c>
      <c r="O1666" t="s">
        <v>82</v>
      </c>
      <c r="P1666" t="str">
        <f t="shared" si="50"/>
        <v>Armed</v>
      </c>
      <c r="Q1666" t="str">
        <f t="shared" si="51"/>
        <v>31-50</v>
      </c>
    </row>
    <row r="1667" spans="1:17" x14ac:dyDescent="0.2">
      <c r="A1667">
        <v>1927</v>
      </c>
      <c r="B1667" t="s">
        <v>2821</v>
      </c>
      <c r="C1667" s="1">
        <v>42643</v>
      </c>
      <c r="D1667" t="s">
        <v>17</v>
      </c>
      <c r="E1667" t="s">
        <v>82</v>
      </c>
      <c r="F1667">
        <v>18</v>
      </c>
      <c r="G1667" t="s">
        <v>19</v>
      </c>
      <c r="H1667" t="s">
        <v>30</v>
      </c>
      <c r="I1667" t="s">
        <v>2058</v>
      </c>
      <c r="J1667" t="s">
        <v>124</v>
      </c>
      <c r="K1667" t="b">
        <v>0</v>
      </c>
      <c r="L1667" t="s">
        <v>85</v>
      </c>
      <c r="M1667" t="s">
        <v>24</v>
      </c>
      <c r="N1667" t="b">
        <v>0</v>
      </c>
      <c r="O1667" t="s">
        <v>82</v>
      </c>
      <c r="P1667" t="str">
        <f t="shared" ref="P1667:P1730" si="52">IF(E1667="unarmed", "Unarmed", "Armed")</f>
        <v>Armed</v>
      </c>
      <c r="Q1667" t="str">
        <f t="shared" ref="Q1667:Q1730" si="53">IF(F1667&lt;18, "Under 18", IF(F1667&lt;=30, "18-30", IF(F1667&lt;=50, "31-50", "50+")))</f>
        <v>18-30</v>
      </c>
    </row>
    <row r="1668" spans="1:17" x14ac:dyDescent="0.2">
      <c r="A1668">
        <v>1928</v>
      </c>
      <c r="B1668" t="s">
        <v>2822</v>
      </c>
      <c r="C1668" s="1">
        <v>42643</v>
      </c>
      <c r="D1668" t="s">
        <v>17</v>
      </c>
      <c r="E1668" t="s">
        <v>18</v>
      </c>
      <c r="F1668">
        <v>32</v>
      </c>
      <c r="G1668" t="s">
        <v>19</v>
      </c>
      <c r="H1668" t="s">
        <v>30</v>
      </c>
      <c r="I1668" t="s">
        <v>2823</v>
      </c>
      <c r="J1668" t="s">
        <v>365</v>
      </c>
      <c r="K1668" t="b">
        <v>0</v>
      </c>
      <c r="L1668" t="s">
        <v>23</v>
      </c>
      <c r="M1668" t="s">
        <v>80</v>
      </c>
      <c r="N1668" t="b">
        <v>0</v>
      </c>
      <c r="O1668" t="s">
        <v>25</v>
      </c>
      <c r="P1668" t="str">
        <f t="shared" si="52"/>
        <v>Armed</v>
      </c>
      <c r="Q1668" t="str">
        <f t="shared" si="53"/>
        <v>31-50</v>
      </c>
    </row>
    <row r="1669" spans="1:17" x14ac:dyDescent="0.2">
      <c r="A1669">
        <v>1929</v>
      </c>
      <c r="B1669" t="s">
        <v>2824</v>
      </c>
      <c r="C1669" s="1">
        <v>42643</v>
      </c>
      <c r="D1669" t="s">
        <v>17</v>
      </c>
      <c r="E1669" t="s">
        <v>18</v>
      </c>
      <c r="F1669">
        <v>37</v>
      </c>
      <c r="G1669" t="s">
        <v>19</v>
      </c>
      <c r="H1669" t="s">
        <v>26</v>
      </c>
      <c r="I1669" t="s">
        <v>2456</v>
      </c>
      <c r="J1669" t="s">
        <v>212</v>
      </c>
      <c r="K1669" t="b">
        <v>0</v>
      </c>
      <c r="L1669" t="s">
        <v>23</v>
      </c>
      <c r="M1669" t="s">
        <v>37</v>
      </c>
      <c r="N1669" t="b">
        <v>0</v>
      </c>
      <c r="O1669" t="s">
        <v>25</v>
      </c>
      <c r="P1669" t="str">
        <f t="shared" si="52"/>
        <v>Armed</v>
      </c>
      <c r="Q1669" t="str">
        <f t="shared" si="53"/>
        <v>31-50</v>
      </c>
    </row>
    <row r="1670" spans="1:17" x14ac:dyDescent="0.2">
      <c r="A1670">
        <v>1930</v>
      </c>
      <c r="B1670" t="s">
        <v>2825</v>
      </c>
      <c r="C1670" s="1">
        <v>42643</v>
      </c>
      <c r="D1670" t="s">
        <v>17</v>
      </c>
      <c r="E1670" t="s">
        <v>82</v>
      </c>
      <c r="F1670">
        <v>18</v>
      </c>
      <c r="G1670" t="s">
        <v>19</v>
      </c>
      <c r="H1670" t="s">
        <v>30</v>
      </c>
      <c r="I1670" t="s">
        <v>2058</v>
      </c>
      <c r="J1670" t="s">
        <v>124</v>
      </c>
      <c r="K1670" t="b">
        <v>0</v>
      </c>
      <c r="L1670" t="s">
        <v>85</v>
      </c>
      <c r="M1670" t="s">
        <v>24</v>
      </c>
      <c r="N1670" t="b">
        <v>0</v>
      </c>
      <c r="O1670" t="s">
        <v>82</v>
      </c>
      <c r="P1670" t="str">
        <f t="shared" si="52"/>
        <v>Armed</v>
      </c>
      <c r="Q1670" t="str">
        <f t="shared" si="53"/>
        <v>18-30</v>
      </c>
    </row>
    <row r="1671" spans="1:17" x14ac:dyDescent="0.2">
      <c r="A1671">
        <v>1931</v>
      </c>
      <c r="B1671" t="s">
        <v>2826</v>
      </c>
      <c r="C1671" s="1">
        <v>42643</v>
      </c>
      <c r="D1671" t="s">
        <v>17</v>
      </c>
      <c r="E1671" t="s">
        <v>18</v>
      </c>
      <c r="F1671">
        <v>20</v>
      </c>
      <c r="G1671" t="s">
        <v>19</v>
      </c>
      <c r="H1671" t="s">
        <v>30</v>
      </c>
      <c r="I1671" t="s">
        <v>73</v>
      </c>
      <c r="J1671" t="s">
        <v>74</v>
      </c>
      <c r="K1671" t="b">
        <v>0</v>
      </c>
      <c r="L1671" t="s">
        <v>37</v>
      </c>
      <c r="M1671" t="s">
        <v>80</v>
      </c>
      <c r="N1671" t="b">
        <v>0</v>
      </c>
      <c r="O1671" t="s">
        <v>25</v>
      </c>
      <c r="P1671" t="str">
        <f t="shared" si="52"/>
        <v>Armed</v>
      </c>
      <c r="Q1671" t="str">
        <f t="shared" si="53"/>
        <v>18-30</v>
      </c>
    </row>
    <row r="1672" spans="1:17" x14ac:dyDescent="0.2">
      <c r="A1672">
        <v>1923</v>
      </c>
      <c r="B1672" t="s">
        <v>2827</v>
      </c>
      <c r="C1672" s="1">
        <v>42644</v>
      </c>
      <c r="D1672" t="s">
        <v>17</v>
      </c>
      <c r="E1672" t="s">
        <v>18</v>
      </c>
      <c r="F1672">
        <v>28</v>
      </c>
      <c r="G1672" t="s">
        <v>19</v>
      </c>
      <c r="H1672" t="s">
        <v>26</v>
      </c>
      <c r="I1672" t="s">
        <v>2828</v>
      </c>
      <c r="J1672" t="s">
        <v>448</v>
      </c>
      <c r="K1672" t="b">
        <v>0</v>
      </c>
      <c r="L1672" t="s">
        <v>23</v>
      </c>
      <c r="M1672" t="s">
        <v>80</v>
      </c>
      <c r="N1672" t="b">
        <v>0</v>
      </c>
      <c r="O1672" t="s">
        <v>25</v>
      </c>
      <c r="P1672" t="str">
        <f t="shared" si="52"/>
        <v>Armed</v>
      </c>
      <c r="Q1672" t="str">
        <f t="shared" si="53"/>
        <v>18-30</v>
      </c>
    </row>
    <row r="1673" spans="1:17" x14ac:dyDescent="0.2">
      <c r="A1673">
        <v>1925</v>
      </c>
      <c r="B1673" t="s">
        <v>2829</v>
      </c>
      <c r="C1673" s="1">
        <v>42644</v>
      </c>
      <c r="D1673" t="s">
        <v>17</v>
      </c>
      <c r="E1673" t="s">
        <v>18</v>
      </c>
      <c r="F1673">
        <v>18</v>
      </c>
      <c r="G1673" t="s">
        <v>19</v>
      </c>
      <c r="H1673" t="s">
        <v>30</v>
      </c>
      <c r="I1673" t="s">
        <v>147</v>
      </c>
      <c r="J1673" t="s">
        <v>42</v>
      </c>
      <c r="K1673" t="b">
        <v>0</v>
      </c>
      <c r="L1673" t="s">
        <v>85</v>
      </c>
      <c r="M1673" t="s">
        <v>80</v>
      </c>
      <c r="N1673" t="b">
        <v>1</v>
      </c>
      <c r="O1673" t="s">
        <v>25</v>
      </c>
      <c r="P1673" t="str">
        <f t="shared" si="52"/>
        <v>Armed</v>
      </c>
      <c r="Q1673" t="str">
        <f t="shared" si="53"/>
        <v>18-30</v>
      </c>
    </row>
    <row r="1674" spans="1:17" x14ac:dyDescent="0.2">
      <c r="A1674">
        <v>1922</v>
      </c>
      <c r="B1674" t="s">
        <v>2830</v>
      </c>
      <c r="C1674" s="1">
        <v>42645</v>
      </c>
      <c r="D1674" t="s">
        <v>17</v>
      </c>
      <c r="E1674" t="s">
        <v>40</v>
      </c>
      <c r="F1674">
        <v>16</v>
      </c>
      <c r="G1674" t="s">
        <v>19</v>
      </c>
      <c r="H1674" t="s">
        <v>34</v>
      </c>
      <c r="I1674" t="s">
        <v>147</v>
      </c>
      <c r="J1674" t="s">
        <v>42</v>
      </c>
      <c r="K1674" t="b">
        <v>1</v>
      </c>
      <c r="L1674" t="s">
        <v>23</v>
      </c>
      <c r="M1674" t="s">
        <v>24</v>
      </c>
      <c r="N1674" t="b">
        <v>1</v>
      </c>
      <c r="O1674" t="s">
        <v>43</v>
      </c>
      <c r="P1674" t="str">
        <f t="shared" si="52"/>
        <v>Armed</v>
      </c>
      <c r="Q1674" t="str">
        <f t="shared" si="53"/>
        <v>Under 18</v>
      </c>
    </row>
    <row r="1675" spans="1:17" x14ac:dyDescent="0.2">
      <c r="A1675">
        <v>1924</v>
      </c>
      <c r="B1675" t="s">
        <v>2831</v>
      </c>
      <c r="C1675" s="1">
        <v>42645</v>
      </c>
      <c r="D1675" t="s">
        <v>17</v>
      </c>
      <c r="E1675" t="s">
        <v>82</v>
      </c>
      <c r="F1675">
        <v>36</v>
      </c>
      <c r="G1675" t="s">
        <v>19</v>
      </c>
      <c r="H1675" t="s">
        <v>30</v>
      </c>
      <c r="I1675" t="s">
        <v>2832</v>
      </c>
      <c r="J1675" t="s">
        <v>102</v>
      </c>
      <c r="K1675" t="b">
        <v>0</v>
      </c>
      <c r="L1675" t="s">
        <v>37</v>
      </c>
      <c r="M1675" t="s">
        <v>24</v>
      </c>
      <c r="N1675" t="b">
        <v>0</v>
      </c>
      <c r="O1675" t="s">
        <v>82</v>
      </c>
      <c r="P1675" t="str">
        <f t="shared" si="52"/>
        <v>Armed</v>
      </c>
      <c r="Q1675" t="str">
        <f t="shared" si="53"/>
        <v>31-50</v>
      </c>
    </row>
    <row r="1676" spans="1:17" x14ac:dyDescent="0.2">
      <c r="A1676">
        <v>1932</v>
      </c>
      <c r="B1676" t="s">
        <v>2833</v>
      </c>
      <c r="C1676" s="1">
        <v>42646</v>
      </c>
      <c r="D1676" t="s">
        <v>17</v>
      </c>
      <c r="E1676" t="s">
        <v>18</v>
      </c>
      <c r="F1676">
        <v>57</v>
      </c>
      <c r="G1676" t="s">
        <v>19</v>
      </c>
      <c r="H1676" t="s">
        <v>26</v>
      </c>
      <c r="I1676" t="s">
        <v>1008</v>
      </c>
      <c r="J1676" t="s">
        <v>157</v>
      </c>
      <c r="K1676" t="b">
        <v>0</v>
      </c>
      <c r="L1676" t="s">
        <v>23</v>
      </c>
      <c r="M1676" t="s">
        <v>24</v>
      </c>
      <c r="N1676" t="b">
        <v>0</v>
      </c>
      <c r="O1676" t="s">
        <v>25</v>
      </c>
      <c r="P1676" t="str">
        <f t="shared" si="52"/>
        <v>Armed</v>
      </c>
      <c r="Q1676" t="str">
        <f t="shared" si="53"/>
        <v>50+</v>
      </c>
    </row>
    <row r="1677" spans="1:17" x14ac:dyDescent="0.2">
      <c r="A1677">
        <v>1933</v>
      </c>
      <c r="B1677" t="s">
        <v>2834</v>
      </c>
      <c r="C1677" s="1">
        <v>42646</v>
      </c>
      <c r="D1677" t="s">
        <v>17</v>
      </c>
      <c r="E1677" t="s">
        <v>18</v>
      </c>
      <c r="F1677">
        <v>49</v>
      </c>
      <c r="G1677" t="s">
        <v>19</v>
      </c>
      <c r="H1677" t="s">
        <v>26</v>
      </c>
      <c r="I1677" t="s">
        <v>2835</v>
      </c>
      <c r="J1677" t="s">
        <v>124</v>
      </c>
      <c r="K1677" t="b">
        <v>0</v>
      </c>
      <c r="L1677" t="s">
        <v>37</v>
      </c>
      <c r="M1677" t="s">
        <v>24</v>
      </c>
      <c r="N1677" t="b">
        <v>0</v>
      </c>
      <c r="O1677" t="s">
        <v>25</v>
      </c>
      <c r="P1677" t="str">
        <f t="shared" si="52"/>
        <v>Armed</v>
      </c>
      <c r="Q1677" t="str">
        <f t="shared" si="53"/>
        <v>31-50</v>
      </c>
    </row>
    <row r="1678" spans="1:17" x14ac:dyDescent="0.2">
      <c r="A1678">
        <v>1935</v>
      </c>
      <c r="B1678" t="s">
        <v>2836</v>
      </c>
      <c r="C1678" s="1">
        <v>42647</v>
      </c>
      <c r="D1678" t="s">
        <v>17</v>
      </c>
      <c r="E1678" t="s">
        <v>1747</v>
      </c>
      <c r="F1678">
        <v>31</v>
      </c>
      <c r="G1678" t="s">
        <v>19</v>
      </c>
      <c r="H1678" t="s">
        <v>34</v>
      </c>
      <c r="I1678" t="s">
        <v>2465</v>
      </c>
      <c r="J1678" t="s">
        <v>175</v>
      </c>
      <c r="K1678" t="b">
        <v>0</v>
      </c>
      <c r="L1678" t="s">
        <v>23</v>
      </c>
      <c r="M1678" t="s">
        <v>80</v>
      </c>
      <c r="N1678" t="b">
        <v>0</v>
      </c>
      <c r="O1678" t="s">
        <v>90</v>
      </c>
      <c r="P1678" t="str">
        <f t="shared" si="52"/>
        <v>Armed</v>
      </c>
      <c r="Q1678" t="str">
        <f t="shared" si="53"/>
        <v>31-50</v>
      </c>
    </row>
    <row r="1679" spans="1:17" x14ac:dyDescent="0.2">
      <c r="A1679">
        <v>1936</v>
      </c>
      <c r="B1679" t="s">
        <v>2837</v>
      </c>
      <c r="C1679" s="1">
        <v>42647</v>
      </c>
      <c r="D1679" t="s">
        <v>17</v>
      </c>
      <c r="E1679" t="s">
        <v>18</v>
      </c>
      <c r="F1679">
        <v>26</v>
      </c>
      <c r="G1679" t="s">
        <v>19</v>
      </c>
      <c r="H1679" t="s">
        <v>26</v>
      </c>
      <c r="I1679" t="s">
        <v>2838</v>
      </c>
      <c r="J1679" t="s">
        <v>93</v>
      </c>
      <c r="K1679" t="b">
        <v>0</v>
      </c>
      <c r="L1679" t="s">
        <v>23</v>
      </c>
      <c r="M1679" t="s">
        <v>24</v>
      </c>
      <c r="N1679" t="b">
        <v>0</v>
      </c>
      <c r="O1679" t="s">
        <v>25</v>
      </c>
      <c r="P1679" t="str">
        <f t="shared" si="52"/>
        <v>Armed</v>
      </c>
      <c r="Q1679" t="str">
        <f t="shared" si="53"/>
        <v>18-30</v>
      </c>
    </row>
    <row r="1680" spans="1:17" x14ac:dyDescent="0.2">
      <c r="A1680">
        <v>1938</v>
      </c>
      <c r="B1680" t="s">
        <v>2839</v>
      </c>
      <c r="C1680" s="1">
        <v>42647</v>
      </c>
      <c r="D1680" t="s">
        <v>17</v>
      </c>
      <c r="E1680" t="s">
        <v>18</v>
      </c>
      <c r="F1680">
        <v>51</v>
      </c>
      <c r="G1680" t="s">
        <v>19</v>
      </c>
      <c r="H1680" t="s">
        <v>26</v>
      </c>
      <c r="I1680" t="s">
        <v>2840</v>
      </c>
      <c r="J1680" t="s">
        <v>212</v>
      </c>
      <c r="K1680" t="b">
        <v>1</v>
      </c>
      <c r="L1680" t="s">
        <v>37</v>
      </c>
      <c r="M1680" t="s">
        <v>24</v>
      </c>
      <c r="N1680" t="b">
        <v>0</v>
      </c>
      <c r="O1680" t="s">
        <v>25</v>
      </c>
      <c r="P1680" t="str">
        <f t="shared" si="52"/>
        <v>Armed</v>
      </c>
      <c r="Q1680" t="str">
        <f t="shared" si="53"/>
        <v>50+</v>
      </c>
    </row>
    <row r="1681" spans="1:17" x14ac:dyDescent="0.2">
      <c r="A1681">
        <v>1937</v>
      </c>
      <c r="B1681" t="s">
        <v>2841</v>
      </c>
      <c r="C1681" s="1">
        <v>42648</v>
      </c>
      <c r="D1681" t="s">
        <v>17</v>
      </c>
      <c r="E1681" t="s">
        <v>454</v>
      </c>
      <c r="F1681">
        <v>28</v>
      </c>
      <c r="G1681" t="s">
        <v>19</v>
      </c>
      <c r="H1681" t="s">
        <v>26</v>
      </c>
      <c r="I1681" t="s">
        <v>1084</v>
      </c>
      <c r="J1681" t="s">
        <v>47</v>
      </c>
      <c r="K1681" t="b">
        <v>1</v>
      </c>
      <c r="L1681" t="s">
        <v>37</v>
      </c>
      <c r="M1681" t="s">
        <v>24</v>
      </c>
      <c r="N1681" t="b">
        <v>0</v>
      </c>
      <c r="O1681" t="s">
        <v>68</v>
      </c>
      <c r="P1681" t="str">
        <f t="shared" si="52"/>
        <v>Armed</v>
      </c>
      <c r="Q1681" t="str">
        <f t="shared" si="53"/>
        <v>18-30</v>
      </c>
    </row>
    <row r="1682" spans="1:17" x14ac:dyDescent="0.2">
      <c r="A1682">
        <v>1939</v>
      </c>
      <c r="B1682" t="s">
        <v>2842</v>
      </c>
      <c r="C1682" s="1">
        <v>42648</v>
      </c>
      <c r="D1682" t="s">
        <v>17</v>
      </c>
      <c r="E1682" t="s">
        <v>18</v>
      </c>
      <c r="F1682">
        <v>35</v>
      </c>
      <c r="G1682" t="s">
        <v>19</v>
      </c>
      <c r="H1682" t="s">
        <v>26</v>
      </c>
      <c r="I1682" t="s">
        <v>2843</v>
      </c>
      <c r="J1682" t="s">
        <v>365</v>
      </c>
      <c r="K1682" t="b">
        <v>0</v>
      </c>
      <c r="L1682" t="s">
        <v>23</v>
      </c>
      <c r="M1682" t="s">
        <v>55</v>
      </c>
      <c r="N1682" t="b">
        <v>0</v>
      </c>
      <c r="O1682" t="s">
        <v>25</v>
      </c>
      <c r="P1682" t="str">
        <f t="shared" si="52"/>
        <v>Armed</v>
      </c>
      <c r="Q1682" t="str">
        <f t="shared" si="53"/>
        <v>31-50</v>
      </c>
    </row>
    <row r="1683" spans="1:17" x14ac:dyDescent="0.2">
      <c r="A1683">
        <v>1944</v>
      </c>
      <c r="B1683" t="s">
        <v>2844</v>
      </c>
      <c r="C1683" s="1">
        <v>42650</v>
      </c>
      <c r="D1683" t="s">
        <v>17</v>
      </c>
      <c r="E1683" t="s">
        <v>2845</v>
      </c>
      <c r="F1683">
        <v>57</v>
      </c>
      <c r="G1683" t="s">
        <v>19</v>
      </c>
      <c r="H1683" t="s">
        <v>30</v>
      </c>
      <c r="I1683" t="s">
        <v>2846</v>
      </c>
      <c r="J1683" t="s">
        <v>234</v>
      </c>
      <c r="K1683" t="b">
        <v>0</v>
      </c>
      <c r="L1683" t="s">
        <v>37</v>
      </c>
      <c r="M1683" t="s">
        <v>24</v>
      </c>
      <c r="N1683" t="b">
        <v>0</v>
      </c>
      <c r="O1683" t="s">
        <v>43</v>
      </c>
      <c r="P1683" t="str">
        <f t="shared" si="52"/>
        <v>Armed</v>
      </c>
      <c r="Q1683" t="str">
        <f t="shared" si="53"/>
        <v>50+</v>
      </c>
    </row>
    <row r="1684" spans="1:17" x14ac:dyDescent="0.2">
      <c r="A1684">
        <v>1945</v>
      </c>
      <c r="B1684" t="s">
        <v>2847</v>
      </c>
      <c r="C1684" s="1">
        <v>42650</v>
      </c>
      <c r="D1684" t="s">
        <v>17</v>
      </c>
      <c r="E1684" t="s">
        <v>66</v>
      </c>
      <c r="F1684">
        <v>36</v>
      </c>
      <c r="G1684" t="s">
        <v>19</v>
      </c>
      <c r="H1684" t="s">
        <v>26</v>
      </c>
      <c r="I1684" t="s">
        <v>867</v>
      </c>
      <c r="J1684" t="s">
        <v>131</v>
      </c>
      <c r="K1684" t="b">
        <v>0</v>
      </c>
      <c r="L1684" t="s">
        <v>37</v>
      </c>
      <c r="M1684" t="s">
        <v>24</v>
      </c>
      <c r="N1684" t="b">
        <v>0</v>
      </c>
      <c r="O1684" t="s">
        <v>68</v>
      </c>
      <c r="P1684" t="str">
        <f t="shared" si="52"/>
        <v>Armed</v>
      </c>
      <c r="Q1684" t="str">
        <f t="shared" si="53"/>
        <v>31-50</v>
      </c>
    </row>
    <row r="1685" spans="1:17" x14ac:dyDescent="0.2">
      <c r="A1685">
        <v>1946</v>
      </c>
      <c r="B1685" t="s">
        <v>2848</v>
      </c>
      <c r="C1685" s="1">
        <v>42650</v>
      </c>
      <c r="D1685" t="s">
        <v>17</v>
      </c>
      <c r="E1685" t="s">
        <v>18</v>
      </c>
      <c r="F1685">
        <v>42</v>
      </c>
      <c r="G1685" t="s">
        <v>19</v>
      </c>
      <c r="H1685" t="s">
        <v>26</v>
      </c>
      <c r="I1685" t="s">
        <v>2849</v>
      </c>
      <c r="J1685" t="s">
        <v>282</v>
      </c>
      <c r="K1685" t="b">
        <v>0</v>
      </c>
      <c r="L1685" t="s">
        <v>23</v>
      </c>
      <c r="M1685" t="s">
        <v>24</v>
      </c>
      <c r="N1685" t="b">
        <v>0</v>
      </c>
      <c r="O1685" t="s">
        <v>25</v>
      </c>
      <c r="P1685" t="str">
        <f t="shared" si="52"/>
        <v>Armed</v>
      </c>
      <c r="Q1685" t="str">
        <f t="shared" si="53"/>
        <v>31-50</v>
      </c>
    </row>
    <row r="1686" spans="1:17" x14ac:dyDescent="0.2">
      <c r="A1686">
        <v>1948</v>
      </c>
      <c r="B1686" t="s">
        <v>2850</v>
      </c>
      <c r="C1686" s="1">
        <v>42650</v>
      </c>
      <c r="D1686" t="s">
        <v>17</v>
      </c>
      <c r="E1686" t="s">
        <v>18</v>
      </c>
      <c r="F1686">
        <v>37</v>
      </c>
      <c r="G1686" t="s">
        <v>19</v>
      </c>
      <c r="H1686" t="s">
        <v>30</v>
      </c>
      <c r="I1686" t="s">
        <v>1316</v>
      </c>
      <c r="J1686" t="s">
        <v>79</v>
      </c>
      <c r="K1686" t="b">
        <v>0</v>
      </c>
      <c r="L1686" t="s">
        <v>23</v>
      </c>
      <c r="M1686" t="s">
        <v>24</v>
      </c>
      <c r="N1686" t="b">
        <v>0</v>
      </c>
      <c r="O1686" t="s">
        <v>25</v>
      </c>
      <c r="P1686" t="str">
        <f t="shared" si="52"/>
        <v>Armed</v>
      </c>
      <c r="Q1686" t="str">
        <f t="shared" si="53"/>
        <v>31-50</v>
      </c>
    </row>
    <row r="1687" spans="1:17" x14ac:dyDescent="0.2">
      <c r="A1687">
        <v>1953</v>
      </c>
      <c r="B1687" t="s">
        <v>2851</v>
      </c>
      <c r="C1687" s="1">
        <v>42650</v>
      </c>
      <c r="D1687" t="s">
        <v>17</v>
      </c>
      <c r="E1687" t="s">
        <v>40</v>
      </c>
      <c r="F1687">
        <v>49</v>
      </c>
      <c r="G1687" t="s">
        <v>19</v>
      </c>
      <c r="H1687" t="s">
        <v>26</v>
      </c>
      <c r="I1687" t="s">
        <v>2193</v>
      </c>
      <c r="J1687" t="s">
        <v>93</v>
      </c>
      <c r="K1687" t="b">
        <v>0</v>
      </c>
      <c r="L1687" t="s">
        <v>37</v>
      </c>
      <c r="M1687" t="s">
        <v>24</v>
      </c>
      <c r="N1687" t="b">
        <v>0</v>
      </c>
      <c r="O1687" t="s">
        <v>43</v>
      </c>
      <c r="P1687" t="str">
        <f t="shared" si="52"/>
        <v>Armed</v>
      </c>
      <c r="Q1687" t="str">
        <f t="shared" si="53"/>
        <v>31-50</v>
      </c>
    </row>
    <row r="1688" spans="1:17" x14ac:dyDescent="0.2">
      <c r="A1688">
        <v>1942</v>
      </c>
      <c r="B1688" t="s">
        <v>2852</v>
      </c>
      <c r="C1688" s="1">
        <v>42651</v>
      </c>
      <c r="D1688" t="s">
        <v>17</v>
      </c>
      <c r="E1688" t="s">
        <v>66</v>
      </c>
      <c r="F1688">
        <v>21</v>
      </c>
      <c r="G1688" t="s">
        <v>19</v>
      </c>
      <c r="H1688" t="s">
        <v>34</v>
      </c>
      <c r="I1688" t="s">
        <v>2853</v>
      </c>
      <c r="J1688" t="s">
        <v>22</v>
      </c>
      <c r="K1688" t="b">
        <v>1</v>
      </c>
      <c r="L1688" t="s">
        <v>37</v>
      </c>
      <c r="M1688" t="s">
        <v>24</v>
      </c>
      <c r="N1688" t="b">
        <v>0</v>
      </c>
      <c r="O1688" t="s">
        <v>68</v>
      </c>
      <c r="P1688" t="str">
        <f t="shared" si="52"/>
        <v>Armed</v>
      </c>
      <c r="Q1688" t="str">
        <f t="shared" si="53"/>
        <v>18-30</v>
      </c>
    </row>
    <row r="1689" spans="1:17" x14ac:dyDescent="0.2">
      <c r="A1689">
        <v>1956</v>
      </c>
      <c r="B1689" t="s">
        <v>2854</v>
      </c>
      <c r="C1689" s="1">
        <v>42651</v>
      </c>
      <c r="D1689" t="s">
        <v>17</v>
      </c>
      <c r="E1689" t="s">
        <v>66</v>
      </c>
      <c r="F1689">
        <v>53</v>
      </c>
      <c r="G1689" t="s">
        <v>59</v>
      </c>
      <c r="H1689" t="s">
        <v>26</v>
      </c>
      <c r="I1689" t="s">
        <v>1446</v>
      </c>
      <c r="J1689" t="s">
        <v>42</v>
      </c>
      <c r="K1689" t="b">
        <v>0</v>
      </c>
      <c r="L1689" t="s">
        <v>23</v>
      </c>
      <c r="M1689" t="s">
        <v>24</v>
      </c>
      <c r="N1689" t="b">
        <v>0</v>
      </c>
      <c r="O1689" t="s">
        <v>68</v>
      </c>
      <c r="P1689" t="str">
        <f t="shared" si="52"/>
        <v>Armed</v>
      </c>
      <c r="Q1689" t="str">
        <f t="shared" si="53"/>
        <v>50+</v>
      </c>
    </row>
    <row r="1690" spans="1:17" x14ac:dyDescent="0.2">
      <c r="A1690">
        <v>2143</v>
      </c>
      <c r="B1690" t="s">
        <v>2855</v>
      </c>
      <c r="C1690" s="1">
        <v>42651</v>
      </c>
      <c r="D1690" t="s">
        <v>17</v>
      </c>
      <c r="E1690" t="s">
        <v>66</v>
      </c>
      <c r="F1690">
        <v>62</v>
      </c>
      <c r="G1690" t="s">
        <v>19</v>
      </c>
      <c r="H1690" t="s">
        <v>26</v>
      </c>
      <c r="I1690" t="s">
        <v>867</v>
      </c>
      <c r="J1690" t="s">
        <v>131</v>
      </c>
      <c r="K1690" t="b">
        <v>0</v>
      </c>
      <c r="L1690" t="s">
        <v>37</v>
      </c>
      <c r="M1690" t="s">
        <v>24</v>
      </c>
      <c r="N1690" t="b">
        <v>0</v>
      </c>
      <c r="O1690" t="s">
        <v>68</v>
      </c>
      <c r="P1690" t="str">
        <f t="shared" si="52"/>
        <v>Armed</v>
      </c>
      <c r="Q1690" t="str">
        <f t="shared" si="53"/>
        <v>50+</v>
      </c>
    </row>
    <row r="1691" spans="1:17" x14ac:dyDescent="0.2">
      <c r="A1691">
        <v>1943</v>
      </c>
      <c r="B1691" t="s">
        <v>2856</v>
      </c>
      <c r="C1691" s="1">
        <v>42652</v>
      </c>
      <c r="D1691" t="s">
        <v>17</v>
      </c>
      <c r="E1691" t="s">
        <v>18</v>
      </c>
      <c r="F1691">
        <v>41</v>
      </c>
      <c r="G1691" t="s">
        <v>19</v>
      </c>
      <c r="H1691" t="s">
        <v>30</v>
      </c>
      <c r="I1691" t="s">
        <v>95</v>
      </c>
      <c r="J1691" t="s">
        <v>262</v>
      </c>
      <c r="K1691" t="b">
        <v>0</v>
      </c>
      <c r="L1691" t="s">
        <v>23</v>
      </c>
      <c r="M1691" t="s">
        <v>24</v>
      </c>
      <c r="N1691" t="b">
        <v>0</v>
      </c>
      <c r="O1691" t="s">
        <v>25</v>
      </c>
      <c r="P1691" t="str">
        <f t="shared" si="52"/>
        <v>Armed</v>
      </c>
      <c r="Q1691" t="str">
        <f t="shared" si="53"/>
        <v>31-50</v>
      </c>
    </row>
    <row r="1692" spans="1:17" x14ac:dyDescent="0.2">
      <c r="A1692">
        <v>1954</v>
      </c>
      <c r="B1692" t="s">
        <v>2857</v>
      </c>
      <c r="C1692" s="1">
        <v>42652</v>
      </c>
      <c r="D1692" t="s">
        <v>17</v>
      </c>
      <c r="E1692" t="s">
        <v>18</v>
      </c>
      <c r="F1692">
        <v>40</v>
      </c>
      <c r="G1692" t="s">
        <v>19</v>
      </c>
      <c r="H1692" t="s">
        <v>26</v>
      </c>
      <c r="I1692" t="s">
        <v>159</v>
      </c>
      <c r="J1692" t="s">
        <v>54</v>
      </c>
      <c r="K1692" t="b">
        <v>1</v>
      </c>
      <c r="L1692" t="s">
        <v>37</v>
      </c>
      <c r="M1692" t="s">
        <v>55</v>
      </c>
      <c r="N1692" t="b">
        <v>0</v>
      </c>
      <c r="O1692" t="s">
        <v>25</v>
      </c>
      <c r="P1692" t="str">
        <f t="shared" si="52"/>
        <v>Armed</v>
      </c>
      <c r="Q1692" t="str">
        <f t="shared" si="53"/>
        <v>31-50</v>
      </c>
    </row>
    <row r="1693" spans="1:17" x14ac:dyDescent="0.2">
      <c r="A1693">
        <v>1950</v>
      </c>
      <c r="B1693" t="s">
        <v>2858</v>
      </c>
      <c r="C1693" s="1">
        <v>42653</v>
      </c>
      <c r="D1693" t="s">
        <v>17</v>
      </c>
      <c r="E1693" t="s">
        <v>82</v>
      </c>
      <c r="F1693">
        <v>27</v>
      </c>
      <c r="G1693" t="s">
        <v>19</v>
      </c>
      <c r="H1693" t="s">
        <v>34</v>
      </c>
      <c r="I1693" t="s">
        <v>2859</v>
      </c>
      <c r="J1693" t="s">
        <v>42</v>
      </c>
      <c r="K1693" t="b">
        <v>1</v>
      </c>
      <c r="L1693" t="s">
        <v>37</v>
      </c>
      <c r="M1693" t="s">
        <v>24</v>
      </c>
      <c r="N1693" t="b">
        <v>0</v>
      </c>
      <c r="O1693" t="s">
        <v>82</v>
      </c>
      <c r="P1693" t="str">
        <f t="shared" si="52"/>
        <v>Armed</v>
      </c>
      <c r="Q1693" t="str">
        <f t="shared" si="53"/>
        <v>18-30</v>
      </c>
    </row>
    <row r="1694" spans="1:17" x14ac:dyDescent="0.2">
      <c r="A1694">
        <v>1951</v>
      </c>
      <c r="B1694" t="s">
        <v>2860</v>
      </c>
      <c r="C1694" s="1">
        <v>42653</v>
      </c>
      <c r="D1694" t="s">
        <v>17</v>
      </c>
      <c r="E1694" t="s">
        <v>18</v>
      </c>
      <c r="F1694">
        <v>19</v>
      </c>
      <c r="G1694" t="s">
        <v>19</v>
      </c>
      <c r="H1694" t="s">
        <v>38</v>
      </c>
      <c r="I1694" t="s">
        <v>837</v>
      </c>
      <c r="J1694" t="s">
        <v>71</v>
      </c>
      <c r="K1694" t="b">
        <v>0</v>
      </c>
      <c r="L1694" t="s">
        <v>37</v>
      </c>
      <c r="M1694" t="s">
        <v>37</v>
      </c>
      <c r="N1694" t="b">
        <v>0</v>
      </c>
      <c r="O1694" t="s">
        <v>25</v>
      </c>
      <c r="P1694" t="str">
        <f t="shared" si="52"/>
        <v>Armed</v>
      </c>
      <c r="Q1694" t="str">
        <f t="shared" si="53"/>
        <v>18-30</v>
      </c>
    </row>
    <row r="1695" spans="1:17" x14ac:dyDescent="0.2">
      <c r="A1695">
        <v>1952</v>
      </c>
      <c r="B1695" t="s">
        <v>2861</v>
      </c>
      <c r="C1695" s="1">
        <v>42653</v>
      </c>
      <c r="D1695" t="s">
        <v>17</v>
      </c>
      <c r="E1695" t="s">
        <v>82</v>
      </c>
      <c r="F1695">
        <v>26</v>
      </c>
      <c r="G1695" t="s">
        <v>19</v>
      </c>
      <c r="H1695" t="s">
        <v>26</v>
      </c>
      <c r="I1695" t="s">
        <v>2862</v>
      </c>
      <c r="J1695" t="s">
        <v>74</v>
      </c>
      <c r="K1695" t="b">
        <v>0</v>
      </c>
      <c r="L1695" t="s">
        <v>37</v>
      </c>
      <c r="M1695" t="s">
        <v>55</v>
      </c>
      <c r="N1695" t="b">
        <v>0</v>
      </c>
      <c r="O1695" t="s">
        <v>82</v>
      </c>
      <c r="P1695" t="str">
        <f t="shared" si="52"/>
        <v>Armed</v>
      </c>
      <c r="Q1695" t="str">
        <f t="shared" si="53"/>
        <v>18-30</v>
      </c>
    </row>
    <row r="1696" spans="1:17" x14ac:dyDescent="0.2">
      <c r="A1696">
        <v>1957</v>
      </c>
      <c r="B1696" t="s">
        <v>2863</v>
      </c>
      <c r="C1696" s="1">
        <v>42654</v>
      </c>
      <c r="D1696" t="s">
        <v>17</v>
      </c>
      <c r="E1696" t="s">
        <v>66</v>
      </c>
      <c r="F1696">
        <v>44</v>
      </c>
      <c r="G1696" t="s">
        <v>19</v>
      </c>
      <c r="H1696" t="s">
        <v>20</v>
      </c>
      <c r="I1696" t="s">
        <v>1030</v>
      </c>
      <c r="J1696" t="s">
        <v>22</v>
      </c>
      <c r="K1696" t="b">
        <v>0</v>
      </c>
      <c r="L1696" t="s">
        <v>37</v>
      </c>
      <c r="M1696" t="s">
        <v>24</v>
      </c>
      <c r="N1696" t="b">
        <v>0</v>
      </c>
      <c r="O1696" t="s">
        <v>68</v>
      </c>
      <c r="P1696" t="str">
        <f t="shared" si="52"/>
        <v>Armed</v>
      </c>
      <c r="Q1696" t="str">
        <f t="shared" si="53"/>
        <v>31-50</v>
      </c>
    </row>
    <row r="1697" spans="1:17" x14ac:dyDescent="0.2">
      <c r="A1697">
        <v>1958</v>
      </c>
      <c r="B1697" t="s">
        <v>2864</v>
      </c>
      <c r="C1697" s="1">
        <v>42654</v>
      </c>
      <c r="D1697" t="s">
        <v>17</v>
      </c>
      <c r="E1697" t="s">
        <v>66</v>
      </c>
      <c r="F1697">
        <v>30</v>
      </c>
      <c r="G1697" t="s">
        <v>19</v>
      </c>
      <c r="H1697" t="s">
        <v>26</v>
      </c>
      <c r="I1697" t="s">
        <v>1715</v>
      </c>
      <c r="J1697" t="s">
        <v>42</v>
      </c>
      <c r="K1697" t="b">
        <v>0</v>
      </c>
      <c r="L1697" t="s">
        <v>37</v>
      </c>
      <c r="M1697" t="s">
        <v>24</v>
      </c>
      <c r="N1697" t="b">
        <v>0</v>
      </c>
      <c r="O1697" t="s">
        <v>68</v>
      </c>
      <c r="P1697" t="str">
        <f t="shared" si="52"/>
        <v>Armed</v>
      </c>
      <c r="Q1697" t="str">
        <f t="shared" si="53"/>
        <v>18-30</v>
      </c>
    </row>
    <row r="1698" spans="1:17" x14ac:dyDescent="0.2">
      <c r="A1698">
        <v>1959</v>
      </c>
      <c r="B1698" t="s">
        <v>2865</v>
      </c>
      <c r="C1698" s="1">
        <v>42655</v>
      </c>
      <c r="D1698" t="s">
        <v>17</v>
      </c>
      <c r="E1698" t="s">
        <v>18</v>
      </c>
      <c r="F1698">
        <v>31</v>
      </c>
      <c r="G1698" t="s">
        <v>19</v>
      </c>
      <c r="H1698" t="s">
        <v>26</v>
      </c>
      <c r="I1698" t="s">
        <v>2866</v>
      </c>
      <c r="J1698" t="s">
        <v>79</v>
      </c>
      <c r="K1698" t="b">
        <v>0</v>
      </c>
      <c r="L1698" t="s">
        <v>23</v>
      </c>
      <c r="M1698" t="s">
        <v>24</v>
      </c>
      <c r="N1698" t="b">
        <v>0</v>
      </c>
      <c r="O1698" t="s">
        <v>25</v>
      </c>
      <c r="P1698" t="str">
        <f t="shared" si="52"/>
        <v>Armed</v>
      </c>
      <c r="Q1698" t="str">
        <f t="shared" si="53"/>
        <v>31-50</v>
      </c>
    </row>
    <row r="1699" spans="1:17" x14ac:dyDescent="0.2">
      <c r="A1699">
        <v>1960</v>
      </c>
      <c r="B1699" t="s">
        <v>2867</v>
      </c>
      <c r="C1699" s="1">
        <v>42655</v>
      </c>
      <c r="D1699" t="s">
        <v>17</v>
      </c>
      <c r="E1699" t="s">
        <v>18</v>
      </c>
      <c r="F1699">
        <v>33</v>
      </c>
      <c r="G1699" t="s">
        <v>19</v>
      </c>
      <c r="H1699" t="s">
        <v>30</v>
      </c>
      <c r="I1699" t="s">
        <v>523</v>
      </c>
      <c r="J1699" t="s">
        <v>157</v>
      </c>
      <c r="K1699" t="b">
        <v>0</v>
      </c>
      <c r="L1699" t="s">
        <v>23</v>
      </c>
      <c r="M1699" t="s">
        <v>24</v>
      </c>
      <c r="N1699" t="b">
        <v>0</v>
      </c>
      <c r="O1699" t="s">
        <v>25</v>
      </c>
      <c r="P1699" t="str">
        <f t="shared" si="52"/>
        <v>Armed</v>
      </c>
      <c r="Q1699" t="str">
        <f t="shared" si="53"/>
        <v>31-50</v>
      </c>
    </row>
    <row r="1700" spans="1:17" x14ac:dyDescent="0.2">
      <c r="A1700">
        <v>1961</v>
      </c>
      <c r="B1700" t="s">
        <v>2868</v>
      </c>
      <c r="C1700" s="1">
        <v>42655</v>
      </c>
      <c r="D1700" t="s">
        <v>17</v>
      </c>
      <c r="E1700" t="s">
        <v>18</v>
      </c>
      <c r="F1700">
        <v>22</v>
      </c>
      <c r="G1700" t="s">
        <v>19</v>
      </c>
      <c r="H1700" t="s">
        <v>26</v>
      </c>
      <c r="I1700" t="s">
        <v>2869</v>
      </c>
      <c r="J1700" t="s">
        <v>154</v>
      </c>
      <c r="K1700" t="b">
        <v>0</v>
      </c>
      <c r="L1700" t="s">
        <v>23</v>
      </c>
      <c r="M1700" t="s">
        <v>24</v>
      </c>
      <c r="N1700" t="b">
        <v>0</v>
      </c>
      <c r="O1700" t="s">
        <v>25</v>
      </c>
      <c r="P1700" t="str">
        <f t="shared" si="52"/>
        <v>Armed</v>
      </c>
      <c r="Q1700" t="str">
        <f t="shared" si="53"/>
        <v>18-30</v>
      </c>
    </row>
    <row r="1701" spans="1:17" x14ac:dyDescent="0.2">
      <c r="A1701">
        <v>1964</v>
      </c>
      <c r="B1701" t="s">
        <v>2870</v>
      </c>
      <c r="C1701" s="1">
        <v>42656</v>
      </c>
      <c r="D1701" t="s">
        <v>17</v>
      </c>
      <c r="E1701" t="s">
        <v>18</v>
      </c>
      <c r="F1701">
        <v>38</v>
      </c>
      <c r="G1701" t="s">
        <v>19</v>
      </c>
      <c r="H1701" t="s">
        <v>26</v>
      </c>
      <c r="I1701" t="s">
        <v>1707</v>
      </c>
      <c r="J1701" t="s">
        <v>22</v>
      </c>
      <c r="K1701" t="b">
        <v>0</v>
      </c>
      <c r="L1701" t="s">
        <v>37</v>
      </c>
      <c r="M1701" t="s">
        <v>24</v>
      </c>
      <c r="N1701" t="b">
        <v>0</v>
      </c>
      <c r="O1701" t="s">
        <v>25</v>
      </c>
      <c r="P1701" t="str">
        <f t="shared" si="52"/>
        <v>Armed</v>
      </c>
      <c r="Q1701" t="str">
        <f t="shared" si="53"/>
        <v>31-50</v>
      </c>
    </row>
    <row r="1702" spans="1:17" x14ac:dyDescent="0.2">
      <c r="A1702">
        <v>1963</v>
      </c>
      <c r="B1702" t="s">
        <v>2871</v>
      </c>
      <c r="C1702" s="1">
        <v>42656</v>
      </c>
      <c r="D1702" t="s">
        <v>32</v>
      </c>
      <c r="E1702" t="s">
        <v>66</v>
      </c>
      <c r="F1702">
        <v>46</v>
      </c>
      <c r="G1702" t="s">
        <v>19</v>
      </c>
      <c r="H1702" t="s">
        <v>26</v>
      </c>
      <c r="I1702" t="s">
        <v>2872</v>
      </c>
      <c r="J1702" t="s">
        <v>29</v>
      </c>
      <c r="K1702" t="b">
        <v>1</v>
      </c>
      <c r="L1702" t="s">
        <v>37</v>
      </c>
      <c r="M1702" t="s">
        <v>37</v>
      </c>
      <c r="N1702" t="b">
        <v>0</v>
      </c>
      <c r="O1702" t="s">
        <v>68</v>
      </c>
      <c r="P1702" t="str">
        <f t="shared" si="52"/>
        <v>Armed</v>
      </c>
      <c r="Q1702" t="str">
        <f t="shared" si="53"/>
        <v>31-50</v>
      </c>
    </row>
    <row r="1703" spans="1:17" x14ac:dyDescent="0.2">
      <c r="A1703">
        <v>1965</v>
      </c>
      <c r="B1703" t="s">
        <v>2873</v>
      </c>
      <c r="C1703" s="1">
        <v>42657</v>
      </c>
      <c r="D1703" t="s">
        <v>17</v>
      </c>
      <c r="E1703" t="s">
        <v>1750</v>
      </c>
      <c r="F1703">
        <v>23</v>
      </c>
      <c r="G1703" t="s">
        <v>19</v>
      </c>
      <c r="H1703" t="s">
        <v>26</v>
      </c>
      <c r="I1703" t="s">
        <v>2032</v>
      </c>
      <c r="J1703" t="s">
        <v>71</v>
      </c>
      <c r="K1703" t="b">
        <v>0</v>
      </c>
      <c r="L1703" t="s">
        <v>23</v>
      </c>
      <c r="M1703" t="s">
        <v>24</v>
      </c>
      <c r="N1703" t="b">
        <v>0</v>
      </c>
      <c r="O1703" t="s">
        <v>90</v>
      </c>
      <c r="P1703" t="str">
        <f t="shared" si="52"/>
        <v>Armed</v>
      </c>
      <c r="Q1703" t="str">
        <f t="shared" si="53"/>
        <v>18-30</v>
      </c>
    </row>
    <row r="1704" spans="1:17" x14ac:dyDescent="0.2">
      <c r="A1704">
        <v>1969</v>
      </c>
      <c r="B1704" t="s">
        <v>2874</v>
      </c>
      <c r="C1704" s="1">
        <v>42657</v>
      </c>
      <c r="D1704" t="s">
        <v>17</v>
      </c>
      <c r="E1704" t="s">
        <v>18</v>
      </c>
      <c r="F1704">
        <v>24</v>
      </c>
      <c r="G1704" t="s">
        <v>19</v>
      </c>
      <c r="H1704" t="s">
        <v>34</v>
      </c>
      <c r="I1704" t="s">
        <v>2703</v>
      </c>
      <c r="J1704" t="s">
        <v>71</v>
      </c>
      <c r="K1704" t="b">
        <v>0</v>
      </c>
      <c r="L1704" t="s">
        <v>23</v>
      </c>
      <c r="M1704" t="s">
        <v>24</v>
      </c>
      <c r="N1704" t="b">
        <v>0</v>
      </c>
      <c r="O1704" t="s">
        <v>25</v>
      </c>
      <c r="P1704" t="str">
        <f t="shared" si="52"/>
        <v>Armed</v>
      </c>
      <c r="Q1704" t="str">
        <f t="shared" si="53"/>
        <v>18-30</v>
      </c>
    </row>
    <row r="1705" spans="1:17" x14ac:dyDescent="0.2">
      <c r="A1705">
        <v>1970</v>
      </c>
      <c r="B1705" t="s">
        <v>2875</v>
      </c>
      <c r="C1705" s="1">
        <v>42657</v>
      </c>
      <c r="D1705" t="s">
        <v>17</v>
      </c>
      <c r="E1705" t="s">
        <v>18</v>
      </c>
      <c r="F1705">
        <v>26</v>
      </c>
      <c r="G1705" t="s">
        <v>19</v>
      </c>
      <c r="H1705" t="s">
        <v>26</v>
      </c>
      <c r="I1705" t="s">
        <v>41</v>
      </c>
      <c r="J1705" t="s">
        <v>42</v>
      </c>
      <c r="K1705" t="b">
        <v>1</v>
      </c>
      <c r="L1705" t="s">
        <v>23</v>
      </c>
      <c r="M1705" t="s">
        <v>24</v>
      </c>
      <c r="N1705" t="b">
        <v>0</v>
      </c>
      <c r="O1705" t="s">
        <v>25</v>
      </c>
      <c r="P1705" t="str">
        <f t="shared" si="52"/>
        <v>Armed</v>
      </c>
      <c r="Q1705" t="str">
        <f t="shared" si="53"/>
        <v>18-30</v>
      </c>
    </row>
    <row r="1706" spans="1:17" x14ac:dyDescent="0.2">
      <c r="A1706">
        <v>1966</v>
      </c>
      <c r="B1706" t="s">
        <v>2876</v>
      </c>
      <c r="C1706" s="1">
        <v>42659</v>
      </c>
      <c r="D1706" t="s">
        <v>17</v>
      </c>
      <c r="E1706" t="s">
        <v>40</v>
      </c>
      <c r="F1706">
        <v>26</v>
      </c>
      <c r="G1706" t="s">
        <v>59</v>
      </c>
      <c r="H1706" t="s">
        <v>26</v>
      </c>
      <c r="I1706" t="s">
        <v>179</v>
      </c>
      <c r="J1706" t="s">
        <v>71</v>
      </c>
      <c r="K1706" t="b">
        <v>1</v>
      </c>
      <c r="L1706" t="s">
        <v>23</v>
      </c>
      <c r="M1706" t="s">
        <v>24</v>
      </c>
      <c r="N1706" t="b">
        <v>0</v>
      </c>
      <c r="O1706" t="s">
        <v>43</v>
      </c>
      <c r="P1706" t="str">
        <f t="shared" si="52"/>
        <v>Armed</v>
      </c>
      <c r="Q1706" t="str">
        <f t="shared" si="53"/>
        <v>18-30</v>
      </c>
    </row>
    <row r="1707" spans="1:17" x14ac:dyDescent="0.2">
      <c r="A1707">
        <v>1967</v>
      </c>
      <c r="B1707" t="s">
        <v>2877</v>
      </c>
      <c r="C1707" s="1">
        <v>42659</v>
      </c>
      <c r="D1707" t="s">
        <v>32</v>
      </c>
      <c r="E1707" t="s">
        <v>2878</v>
      </c>
      <c r="F1707">
        <v>32</v>
      </c>
      <c r="G1707" t="s">
        <v>19</v>
      </c>
      <c r="H1707" t="s">
        <v>26</v>
      </c>
      <c r="I1707" t="s">
        <v>2879</v>
      </c>
      <c r="J1707" t="s">
        <v>42</v>
      </c>
      <c r="K1707" t="b">
        <v>1</v>
      </c>
      <c r="L1707" t="s">
        <v>23</v>
      </c>
      <c r="M1707" t="s">
        <v>24</v>
      </c>
      <c r="N1707" t="b">
        <v>0</v>
      </c>
      <c r="O1707" t="s">
        <v>90</v>
      </c>
      <c r="P1707" t="str">
        <f t="shared" si="52"/>
        <v>Armed</v>
      </c>
      <c r="Q1707" t="str">
        <f t="shared" si="53"/>
        <v>31-50</v>
      </c>
    </row>
    <row r="1708" spans="1:17" x14ac:dyDescent="0.2">
      <c r="A1708">
        <v>1971</v>
      </c>
      <c r="B1708" t="s">
        <v>2880</v>
      </c>
      <c r="C1708" s="1">
        <v>42660</v>
      </c>
      <c r="D1708" t="s">
        <v>17</v>
      </c>
      <c r="E1708" t="s">
        <v>423</v>
      </c>
      <c r="F1708">
        <v>50</v>
      </c>
      <c r="G1708" t="s">
        <v>19</v>
      </c>
      <c r="H1708" t="s">
        <v>34</v>
      </c>
      <c r="I1708" t="s">
        <v>606</v>
      </c>
      <c r="J1708" t="s">
        <v>175</v>
      </c>
      <c r="K1708" t="b">
        <v>1</v>
      </c>
      <c r="L1708" t="s">
        <v>37</v>
      </c>
      <c r="M1708" t="s">
        <v>24</v>
      </c>
      <c r="N1708" t="b">
        <v>0</v>
      </c>
      <c r="O1708" t="s">
        <v>68</v>
      </c>
      <c r="P1708" t="str">
        <f t="shared" si="52"/>
        <v>Armed</v>
      </c>
      <c r="Q1708" t="str">
        <f t="shared" si="53"/>
        <v>31-50</v>
      </c>
    </row>
    <row r="1709" spans="1:17" x14ac:dyDescent="0.2">
      <c r="A1709">
        <v>1973</v>
      </c>
      <c r="B1709" t="s">
        <v>2881</v>
      </c>
      <c r="C1709" s="1">
        <v>42660</v>
      </c>
      <c r="D1709" t="s">
        <v>17</v>
      </c>
      <c r="E1709" t="s">
        <v>18</v>
      </c>
      <c r="F1709">
        <v>17</v>
      </c>
      <c r="G1709" t="s">
        <v>19</v>
      </c>
      <c r="H1709" t="s">
        <v>26</v>
      </c>
      <c r="I1709" t="s">
        <v>2193</v>
      </c>
      <c r="J1709" t="s">
        <v>93</v>
      </c>
      <c r="K1709" t="b">
        <v>1</v>
      </c>
      <c r="L1709" t="s">
        <v>23</v>
      </c>
      <c r="M1709" t="s">
        <v>80</v>
      </c>
      <c r="N1709" t="b">
        <v>0</v>
      </c>
      <c r="O1709" t="s">
        <v>25</v>
      </c>
      <c r="P1709" t="str">
        <f t="shared" si="52"/>
        <v>Armed</v>
      </c>
      <c r="Q1709" t="str">
        <f t="shared" si="53"/>
        <v>Under 18</v>
      </c>
    </row>
    <row r="1710" spans="1:17" x14ac:dyDescent="0.2">
      <c r="A1710">
        <v>1974</v>
      </c>
      <c r="B1710" t="s">
        <v>2882</v>
      </c>
      <c r="C1710" s="1">
        <v>42660</v>
      </c>
      <c r="D1710" t="s">
        <v>32</v>
      </c>
      <c r="E1710" t="s">
        <v>66</v>
      </c>
      <c r="F1710">
        <v>39</v>
      </c>
      <c r="G1710" t="s">
        <v>19</v>
      </c>
      <c r="H1710" t="s">
        <v>26</v>
      </c>
      <c r="I1710" t="s">
        <v>2883</v>
      </c>
      <c r="J1710" t="s">
        <v>175</v>
      </c>
      <c r="K1710" t="b">
        <v>1</v>
      </c>
      <c r="L1710" t="s">
        <v>37</v>
      </c>
      <c r="M1710" t="s">
        <v>24</v>
      </c>
      <c r="N1710" t="b">
        <v>0</v>
      </c>
      <c r="O1710" t="s">
        <v>68</v>
      </c>
      <c r="P1710" t="str">
        <f t="shared" si="52"/>
        <v>Armed</v>
      </c>
      <c r="Q1710" t="str">
        <f t="shared" si="53"/>
        <v>31-50</v>
      </c>
    </row>
    <row r="1711" spans="1:17" x14ac:dyDescent="0.2">
      <c r="A1711">
        <v>1972</v>
      </c>
      <c r="B1711" t="s">
        <v>2884</v>
      </c>
      <c r="C1711" s="1">
        <v>42661</v>
      </c>
      <c r="D1711" t="s">
        <v>17</v>
      </c>
      <c r="E1711" t="s">
        <v>18</v>
      </c>
      <c r="F1711">
        <v>28</v>
      </c>
      <c r="G1711" t="s">
        <v>19</v>
      </c>
      <c r="H1711" t="s">
        <v>30</v>
      </c>
      <c r="I1711" t="s">
        <v>2885</v>
      </c>
      <c r="J1711" t="s">
        <v>212</v>
      </c>
      <c r="K1711" t="b">
        <v>0</v>
      </c>
      <c r="L1711" t="s">
        <v>23</v>
      </c>
      <c r="M1711" t="s">
        <v>24</v>
      </c>
      <c r="N1711" t="b">
        <v>1</v>
      </c>
      <c r="O1711" t="s">
        <v>25</v>
      </c>
      <c r="P1711" t="str">
        <f t="shared" si="52"/>
        <v>Armed</v>
      </c>
      <c r="Q1711" t="str">
        <f t="shared" si="53"/>
        <v>18-30</v>
      </c>
    </row>
    <row r="1712" spans="1:17" x14ac:dyDescent="0.2">
      <c r="A1712">
        <v>1975</v>
      </c>
      <c r="B1712" t="s">
        <v>2886</v>
      </c>
      <c r="C1712" s="1">
        <v>42661</v>
      </c>
      <c r="D1712" t="s">
        <v>17</v>
      </c>
      <c r="E1712" t="s">
        <v>1750</v>
      </c>
      <c r="F1712">
        <v>66</v>
      </c>
      <c r="G1712" t="s">
        <v>59</v>
      </c>
      <c r="H1712" t="s">
        <v>30</v>
      </c>
      <c r="I1712" t="s">
        <v>857</v>
      </c>
      <c r="J1712" t="s">
        <v>262</v>
      </c>
      <c r="K1712" t="b">
        <v>1</v>
      </c>
      <c r="L1712" t="s">
        <v>23</v>
      </c>
      <c r="M1712" t="s">
        <v>24</v>
      </c>
      <c r="N1712" t="b">
        <v>0</v>
      </c>
      <c r="O1712" t="s">
        <v>90</v>
      </c>
      <c r="P1712" t="str">
        <f t="shared" si="52"/>
        <v>Armed</v>
      </c>
      <c r="Q1712" t="str">
        <f t="shared" si="53"/>
        <v>50+</v>
      </c>
    </row>
    <row r="1713" spans="1:17" x14ac:dyDescent="0.2">
      <c r="A1713">
        <v>1976</v>
      </c>
      <c r="B1713" t="s">
        <v>2887</v>
      </c>
      <c r="C1713" s="1">
        <v>42661</v>
      </c>
      <c r="D1713" t="s">
        <v>17</v>
      </c>
      <c r="E1713" t="s">
        <v>18</v>
      </c>
      <c r="F1713">
        <v>42</v>
      </c>
      <c r="G1713" t="s">
        <v>19</v>
      </c>
      <c r="H1713" t="s">
        <v>34</v>
      </c>
      <c r="I1713" t="s">
        <v>550</v>
      </c>
      <c r="J1713" t="s">
        <v>51</v>
      </c>
      <c r="K1713" t="b">
        <v>0</v>
      </c>
      <c r="L1713" t="s">
        <v>23</v>
      </c>
      <c r="M1713" t="s">
        <v>24</v>
      </c>
      <c r="N1713" t="b">
        <v>0</v>
      </c>
      <c r="O1713" t="s">
        <v>25</v>
      </c>
      <c r="P1713" t="str">
        <f t="shared" si="52"/>
        <v>Armed</v>
      </c>
      <c r="Q1713" t="str">
        <f t="shared" si="53"/>
        <v>31-50</v>
      </c>
    </row>
    <row r="1714" spans="1:17" x14ac:dyDescent="0.2">
      <c r="A1714">
        <v>1979</v>
      </c>
      <c r="B1714" t="s">
        <v>2888</v>
      </c>
      <c r="C1714" s="1">
        <v>42661</v>
      </c>
      <c r="D1714" t="s">
        <v>17</v>
      </c>
      <c r="E1714" t="s">
        <v>18</v>
      </c>
      <c r="F1714">
        <v>34</v>
      </c>
      <c r="G1714" t="s">
        <v>19</v>
      </c>
      <c r="H1714" t="s">
        <v>26</v>
      </c>
      <c r="I1714" t="s">
        <v>1343</v>
      </c>
      <c r="J1714" t="s">
        <v>154</v>
      </c>
      <c r="K1714" t="b">
        <v>0</v>
      </c>
      <c r="L1714" t="s">
        <v>23</v>
      </c>
      <c r="M1714" t="s">
        <v>24</v>
      </c>
      <c r="N1714" t="b">
        <v>0</v>
      </c>
      <c r="O1714" t="s">
        <v>25</v>
      </c>
      <c r="P1714" t="str">
        <f t="shared" si="52"/>
        <v>Armed</v>
      </c>
      <c r="Q1714" t="str">
        <f t="shared" si="53"/>
        <v>31-50</v>
      </c>
    </row>
    <row r="1715" spans="1:17" x14ac:dyDescent="0.2">
      <c r="A1715">
        <v>1977</v>
      </c>
      <c r="B1715" t="s">
        <v>2889</v>
      </c>
      <c r="C1715" s="1">
        <v>42662</v>
      </c>
      <c r="D1715" t="s">
        <v>17</v>
      </c>
      <c r="E1715" t="s">
        <v>82</v>
      </c>
      <c r="F1715">
        <v>38</v>
      </c>
      <c r="G1715" t="s">
        <v>19</v>
      </c>
      <c r="H1715" t="s">
        <v>26</v>
      </c>
      <c r="I1715" t="s">
        <v>2890</v>
      </c>
      <c r="J1715" t="s">
        <v>74</v>
      </c>
      <c r="K1715" t="b">
        <v>0</v>
      </c>
      <c r="L1715" t="s">
        <v>85</v>
      </c>
      <c r="M1715" t="s">
        <v>55</v>
      </c>
      <c r="N1715" t="b">
        <v>0</v>
      </c>
      <c r="O1715" t="s">
        <v>82</v>
      </c>
      <c r="P1715" t="str">
        <f t="shared" si="52"/>
        <v>Armed</v>
      </c>
      <c r="Q1715" t="str">
        <f t="shared" si="53"/>
        <v>31-50</v>
      </c>
    </row>
    <row r="1716" spans="1:17" x14ac:dyDescent="0.2">
      <c r="A1716">
        <v>1982</v>
      </c>
      <c r="B1716" t="s">
        <v>2891</v>
      </c>
      <c r="C1716" s="1">
        <v>42662</v>
      </c>
      <c r="D1716" t="s">
        <v>17</v>
      </c>
      <c r="E1716" t="s">
        <v>82</v>
      </c>
      <c r="F1716">
        <v>28</v>
      </c>
      <c r="G1716" t="s">
        <v>19</v>
      </c>
      <c r="H1716" t="s">
        <v>34</v>
      </c>
      <c r="I1716" t="s">
        <v>950</v>
      </c>
      <c r="J1716" t="s">
        <v>107</v>
      </c>
      <c r="K1716" t="b">
        <v>0</v>
      </c>
      <c r="L1716" t="s">
        <v>23</v>
      </c>
      <c r="M1716" t="s">
        <v>55</v>
      </c>
      <c r="N1716" t="b">
        <v>0</v>
      </c>
      <c r="O1716" t="s">
        <v>82</v>
      </c>
      <c r="P1716" t="str">
        <f t="shared" si="52"/>
        <v>Armed</v>
      </c>
      <c r="Q1716" t="str">
        <f t="shared" si="53"/>
        <v>18-30</v>
      </c>
    </row>
    <row r="1717" spans="1:17" x14ac:dyDescent="0.2">
      <c r="A1717">
        <v>1980</v>
      </c>
      <c r="B1717" t="s">
        <v>2892</v>
      </c>
      <c r="C1717" s="1">
        <v>42663</v>
      </c>
      <c r="D1717" t="s">
        <v>17</v>
      </c>
      <c r="E1717" t="s">
        <v>18</v>
      </c>
      <c r="F1717">
        <v>29</v>
      </c>
      <c r="G1717" t="s">
        <v>19</v>
      </c>
      <c r="H1717" t="s">
        <v>26</v>
      </c>
      <c r="I1717" t="s">
        <v>479</v>
      </c>
      <c r="J1717" t="s">
        <v>175</v>
      </c>
      <c r="K1717" t="b">
        <v>0</v>
      </c>
      <c r="L1717" t="s">
        <v>23</v>
      </c>
      <c r="M1717" t="s">
        <v>24</v>
      </c>
      <c r="N1717" t="b">
        <v>0</v>
      </c>
      <c r="O1717" t="s">
        <v>25</v>
      </c>
      <c r="P1717" t="str">
        <f t="shared" si="52"/>
        <v>Armed</v>
      </c>
      <c r="Q1717" t="str">
        <f t="shared" si="53"/>
        <v>18-30</v>
      </c>
    </row>
    <row r="1718" spans="1:17" x14ac:dyDescent="0.2">
      <c r="A1718">
        <v>1988</v>
      </c>
      <c r="B1718" t="s">
        <v>2893</v>
      </c>
      <c r="C1718" s="1">
        <v>42664</v>
      </c>
      <c r="D1718" t="s">
        <v>17</v>
      </c>
      <c r="E1718" t="s">
        <v>18</v>
      </c>
      <c r="F1718">
        <v>23</v>
      </c>
      <c r="G1718" t="s">
        <v>59</v>
      </c>
      <c r="H1718" t="s">
        <v>38</v>
      </c>
      <c r="I1718" t="s">
        <v>2894</v>
      </c>
      <c r="J1718" t="s">
        <v>22</v>
      </c>
      <c r="K1718" t="b">
        <v>1</v>
      </c>
      <c r="L1718" t="s">
        <v>37</v>
      </c>
      <c r="M1718" t="s">
        <v>24</v>
      </c>
      <c r="N1718" t="b">
        <v>0</v>
      </c>
      <c r="O1718" t="s">
        <v>25</v>
      </c>
      <c r="P1718" t="str">
        <f t="shared" si="52"/>
        <v>Armed</v>
      </c>
      <c r="Q1718" t="str">
        <f t="shared" si="53"/>
        <v>18-30</v>
      </c>
    </row>
    <row r="1719" spans="1:17" x14ac:dyDescent="0.2">
      <c r="A1719">
        <v>1983</v>
      </c>
      <c r="B1719" t="s">
        <v>2895</v>
      </c>
      <c r="C1719" s="1">
        <v>42664</v>
      </c>
      <c r="D1719" t="s">
        <v>32</v>
      </c>
      <c r="E1719" t="s">
        <v>66</v>
      </c>
      <c r="F1719">
        <v>58</v>
      </c>
      <c r="G1719" t="s">
        <v>19</v>
      </c>
      <c r="H1719" t="s">
        <v>26</v>
      </c>
      <c r="I1719" t="s">
        <v>550</v>
      </c>
      <c r="J1719" t="s">
        <v>51</v>
      </c>
      <c r="K1719" t="b">
        <v>0</v>
      </c>
      <c r="L1719" t="s">
        <v>37</v>
      </c>
      <c r="M1719" t="s">
        <v>37</v>
      </c>
      <c r="N1719" t="b">
        <v>0</v>
      </c>
      <c r="O1719" t="s">
        <v>68</v>
      </c>
      <c r="P1719" t="str">
        <f t="shared" si="52"/>
        <v>Armed</v>
      </c>
      <c r="Q1719" t="str">
        <f t="shared" si="53"/>
        <v>50+</v>
      </c>
    </row>
    <row r="1720" spans="1:17" x14ac:dyDescent="0.2">
      <c r="A1720">
        <v>1986</v>
      </c>
      <c r="B1720" t="s">
        <v>2896</v>
      </c>
      <c r="C1720" s="1">
        <v>42665</v>
      </c>
      <c r="D1720" t="s">
        <v>17</v>
      </c>
      <c r="E1720" t="s">
        <v>82</v>
      </c>
      <c r="F1720">
        <v>21</v>
      </c>
      <c r="G1720" t="s">
        <v>19</v>
      </c>
      <c r="H1720" t="s">
        <v>26</v>
      </c>
      <c r="I1720" t="s">
        <v>2897</v>
      </c>
      <c r="J1720" t="s">
        <v>282</v>
      </c>
      <c r="K1720" t="b">
        <v>1</v>
      </c>
      <c r="L1720" t="s">
        <v>37</v>
      </c>
      <c r="M1720" t="s">
        <v>24</v>
      </c>
      <c r="N1720" t="b">
        <v>0</v>
      </c>
      <c r="O1720" t="s">
        <v>82</v>
      </c>
      <c r="P1720" t="str">
        <f t="shared" si="52"/>
        <v>Armed</v>
      </c>
      <c r="Q1720" t="str">
        <f t="shared" si="53"/>
        <v>18-30</v>
      </c>
    </row>
    <row r="1721" spans="1:17" x14ac:dyDescent="0.2">
      <c r="A1721">
        <v>1984</v>
      </c>
      <c r="B1721" t="s">
        <v>2898</v>
      </c>
      <c r="C1721" s="1">
        <v>42666</v>
      </c>
      <c r="D1721" t="s">
        <v>17</v>
      </c>
      <c r="E1721" t="s">
        <v>40</v>
      </c>
      <c r="F1721">
        <v>45</v>
      </c>
      <c r="G1721" t="s">
        <v>19</v>
      </c>
      <c r="H1721" t="s">
        <v>26</v>
      </c>
      <c r="I1721" t="s">
        <v>2899</v>
      </c>
      <c r="J1721" t="s">
        <v>115</v>
      </c>
      <c r="K1721" t="b">
        <v>0</v>
      </c>
      <c r="L1721" t="s">
        <v>23</v>
      </c>
      <c r="M1721" t="s">
        <v>24</v>
      </c>
      <c r="N1721" t="b">
        <v>0</v>
      </c>
      <c r="O1721" t="s">
        <v>43</v>
      </c>
      <c r="P1721" t="str">
        <f t="shared" si="52"/>
        <v>Armed</v>
      </c>
      <c r="Q1721" t="str">
        <f t="shared" si="53"/>
        <v>31-50</v>
      </c>
    </row>
    <row r="1722" spans="1:17" x14ac:dyDescent="0.2">
      <c r="A1722">
        <v>1985</v>
      </c>
      <c r="B1722" t="s">
        <v>2900</v>
      </c>
      <c r="C1722" s="1">
        <v>42666</v>
      </c>
      <c r="D1722" t="s">
        <v>17</v>
      </c>
      <c r="E1722" t="s">
        <v>18</v>
      </c>
      <c r="F1722">
        <v>38</v>
      </c>
      <c r="G1722" t="s">
        <v>19</v>
      </c>
      <c r="H1722" t="s">
        <v>26</v>
      </c>
      <c r="I1722" t="s">
        <v>2901</v>
      </c>
      <c r="J1722" t="s">
        <v>154</v>
      </c>
      <c r="K1722" t="b">
        <v>0</v>
      </c>
      <c r="L1722" t="s">
        <v>23</v>
      </c>
      <c r="M1722" t="s">
        <v>24</v>
      </c>
      <c r="N1722" t="b">
        <v>0</v>
      </c>
      <c r="O1722" t="s">
        <v>25</v>
      </c>
      <c r="P1722" t="str">
        <f t="shared" si="52"/>
        <v>Armed</v>
      </c>
      <c r="Q1722" t="str">
        <f t="shared" si="53"/>
        <v>31-50</v>
      </c>
    </row>
    <row r="1723" spans="1:17" x14ac:dyDescent="0.2">
      <c r="A1723">
        <v>1987</v>
      </c>
      <c r="B1723" t="s">
        <v>2902</v>
      </c>
      <c r="C1723" s="1">
        <v>42666</v>
      </c>
      <c r="D1723" t="s">
        <v>17</v>
      </c>
      <c r="E1723" t="s">
        <v>18</v>
      </c>
      <c r="F1723">
        <v>40</v>
      </c>
      <c r="G1723" t="s">
        <v>19</v>
      </c>
      <c r="H1723" t="s">
        <v>30</v>
      </c>
      <c r="I1723" t="s">
        <v>1514</v>
      </c>
      <c r="J1723" t="s">
        <v>47</v>
      </c>
      <c r="K1723" t="b">
        <v>0</v>
      </c>
      <c r="L1723" t="s">
        <v>23</v>
      </c>
      <c r="M1723" t="s">
        <v>24</v>
      </c>
      <c r="N1723" t="b">
        <v>0</v>
      </c>
      <c r="O1723" t="s">
        <v>25</v>
      </c>
      <c r="P1723" t="str">
        <f t="shared" si="52"/>
        <v>Armed</v>
      </c>
      <c r="Q1723" t="str">
        <f t="shared" si="53"/>
        <v>31-50</v>
      </c>
    </row>
    <row r="1724" spans="1:17" x14ac:dyDescent="0.2">
      <c r="A1724">
        <v>1989</v>
      </c>
      <c r="B1724" t="s">
        <v>2903</v>
      </c>
      <c r="C1724" s="1">
        <v>42667</v>
      </c>
      <c r="D1724" t="s">
        <v>17</v>
      </c>
      <c r="E1724" t="s">
        <v>18</v>
      </c>
      <c r="F1724">
        <v>19</v>
      </c>
      <c r="G1724" t="s">
        <v>19</v>
      </c>
      <c r="H1724" t="s">
        <v>30</v>
      </c>
      <c r="I1724" t="s">
        <v>2904</v>
      </c>
      <c r="J1724" t="s">
        <v>118</v>
      </c>
      <c r="K1724" t="b">
        <v>0</v>
      </c>
      <c r="L1724" t="s">
        <v>23</v>
      </c>
      <c r="M1724" t="s">
        <v>55</v>
      </c>
      <c r="N1724" t="b">
        <v>0</v>
      </c>
      <c r="O1724" t="s">
        <v>25</v>
      </c>
      <c r="P1724" t="str">
        <f t="shared" si="52"/>
        <v>Armed</v>
      </c>
      <c r="Q1724" t="str">
        <f t="shared" si="53"/>
        <v>18-30</v>
      </c>
    </row>
    <row r="1725" spans="1:17" x14ac:dyDescent="0.2">
      <c r="A1725">
        <v>1990</v>
      </c>
      <c r="B1725" t="s">
        <v>2905</v>
      </c>
      <c r="C1725" s="1">
        <v>42668</v>
      </c>
      <c r="D1725" t="s">
        <v>17</v>
      </c>
      <c r="E1725" t="s">
        <v>40</v>
      </c>
      <c r="F1725">
        <v>46</v>
      </c>
      <c r="G1725" t="s">
        <v>19</v>
      </c>
      <c r="H1725" t="s">
        <v>30</v>
      </c>
      <c r="I1725" t="s">
        <v>2811</v>
      </c>
      <c r="J1725" t="s">
        <v>93</v>
      </c>
      <c r="K1725" t="b">
        <v>0</v>
      </c>
      <c r="L1725" t="s">
        <v>37</v>
      </c>
      <c r="M1725" t="s">
        <v>24</v>
      </c>
      <c r="N1725" t="b">
        <v>0</v>
      </c>
      <c r="O1725" t="s">
        <v>43</v>
      </c>
      <c r="P1725" t="str">
        <f t="shared" si="52"/>
        <v>Armed</v>
      </c>
      <c r="Q1725" t="str">
        <f t="shared" si="53"/>
        <v>31-50</v>
      </c>
    </row>
    <row r="1726" spans="1:17" x14ac:dyDescent="0.2">
      <c r="A1726">
        <v>1991</v>
      </c>
      <c r="B1726" t="s">
        <v>475</v>
      </c>
      <c r="C1726" s="1">
        <v>42668</v>
      </c>
      <c r="D1726" t="s">
        <v>17</v>
      </c>
      <c r="E1726" t="s">
        <v>40</v>
      </c>
      <c r="F1726">
        <v>25</v>
      </c>
      <c r="G1726" t="s">
        <v>19</v>
      </c>
      <c r="H1726" t="s">
        <v>26</v>
      </c>
      <c r="I1726" t="s">
        <v>426</v>
      </c>
      <c r="J1726" t="s">
        <v>184</v>
      </c>
      <c r="K1726" t="b">
        <v>1</v>
      </c>
      <c r="L1726" t="s">
        <v>23</v>
      </c>
      <c r="M1726" t="s">
        <v>24</v>
      </c>
      <c r="N1726" t="b">
        <v>0</v>
      </c>
      <c r="O1726" t="s">
        <v>43</v>
      </c>
      <c r="P1726" t="str">
        <f t="shared" si="52"/>
        <v>Armed</v>
      </c>
      <c r="Q1726" t="str">
        <f t="shared" si="53"/>
        <v>18-30</v>
      </c>
    </row>
    <row r="1727" spans="1:17" x14ac:dyDescent="0.2">
      <c r="A1727">
        <v>1992</v>
      </c>
      <c r="B1727" t="s">
        <v>2906</v>
      </c>
      <c r="C1727" s="1">
        <v>42668</v>
      </c>
      <c r="D1727" t="s">
        <v>17</v>
      </c>
      <c r="E1727" t="s">
        <v>40</v>
      </c>
      <c r="F1727">
        <v>25</v>
      </c>
      <c r="G1727" t="s">
        <v>59</v>
      </c>
      <c r="H1727" t="s">
        <v>26</v>
      </c>
      <c r="I1727" t="s">
        <v>426</v>
      </c>
      <c r="J1727" t="s">
        <v>184</v>
      </c>
      <c r="K1727" t="b">
        <v>0</v>
      </c>
      <c r="L1727" t="s">
        <v>23</v>
      </c>
      <c r="M1727" t="s">
        <v>24</v>
      </c>
      <c r="N1727" t="b">
        <v>0</v>
      </c>
      <c r="O1727" t="s">
        <v>43</v>
      </c>
      <c r="P1727" t="str">
        <f t="shared" si="52"/>
        <v>Armed</v>
      </c>
      <c r="Q1727" t="str">
        <f t="shared" si="53"/>
        <v>18-30</v>
      </c>
    </row>
    <row r="1728" spans="1:17" x14ac:dyDescent="0.2">
      <c r="A1728">
        <v>1993</v>
      </c>
      <c r="B1728" t="s">
        <v>2907</v>
      </c>
      <c r="C1728" s="1">
        <v>42668</v>
      </c>
      <c r="D1728" t="s">
        <v>17</v>
      </c>
      <c r="E1728" t="s">
        <v>66</v>
      </c>
      <c r="F1728">
        <v>37</v>
      </c>
      <c r="G1728" t="s">
        <v>19</v>
      </c>
      <c r="H1728" t="s">
        <v>26</v>
      </c>
      <c r="I1728" t="s">
        <v>395</v>
      </c>
      <c r="J1728" t="s">
        <v>42</v>
      </c>
      <c r="K1728" t="b">
        <v>1</v>
      </c>
      <c r="L1728" t="s">
        <v>37</v>
      </c>
      <c r="M1728" t="s">
        <v>24</v>
      </c>
      <c r="N1728" t="b">
        <v>0</v>
      </c>
      <c r="O1728" t="s">
        <v>68</v>
      </c>
      <c r="P1728" t="str">
        <f t="shared" si="52"/>
        <v>Armed</v>
      </c>
      <c r="Q1728" t="str">
        <f t="shared" si="53"/>
        <v>31-50</v>
      </c>
    </row>
    <row r="1729" spans="1:17" x14ac:dyDescent="0.2">
      <c r="A1729">
        <v>1994</v>
      </c>
      <c r="B1729" t="s">
        <v>2908</v>
      </c>
      <c r="C1729" s="1">
        <v>42669</v>
      </c>
      <c r="D1729" t="s">
        <v>17</v>
      </c>
      <c r="E1729" t="s">
        <v>18</v>
      </c>
      <c r="F1729">
        <v>25</v>
      </c>
      <c r="G1729" t="s">
        <v>19</v>
      </c>
      <c r="H1729" t="s">
        <v>30</v>
      </c>
      <c r="I1729" t="s">
        <v>799</v>
      </c>
      <c r="J1729" t="s">
        <v>71</v>
      </c>
      <c r="K1729" t="b">
        <v>0</v>
      </c>
      <c r="L1729" t="s">
        <v>37</v>
      </c>
      <c r="M1729" t="s">
        <v>24</v>
      </c>
      <c r="N1729" t="b">
        <v>0</v>
      </c>
      <c r="O1729" t="s">
        <v>25</v>
      </c>
      <c r="P1729" t="str">
        <f t="shared" si="52"/>
        <v>Armed</v>
      </c>
      <c r="Q1729" t="str">
        <f t="shared" si="53"/>
        <v>18-30</v>
      </c>
    </row>
    <row r="1730" spans="1:17" x14ac:dyDescent="0.2">
      <c r="A1730">
        <v>1996</v>
      </c>
      <c r="B1730" t="s">
        <v>2909</v>
      </c>
      <c r="C1730" s="1">
        <v>42669</v>
      </c>
      <c r="D1730" t="s">
        <v>32</v>
      </c>
      <c r="E1730" t="s">
        <v>33</v>
      </c>
      <c r="F1730">
        <v>36</v>
      </c>
      <c r="G1730" t="s">
        <v>19</v>
      </c>
      <c r="H1730" t="s">
        <v>26</v>
      </c>
      <c r="I1730" t="s">
        <v>2910</v>
      </c>
      <c r="J1730" t="s">
        <v>51</v>
      </c>
      <c r="K1730" t="b">
        <v>0</v>
      </c>
      <c r="L1730" t="s">
        <v>23</v>
      </c>
      <c r="M1730" t="s">
        <v>24</v>
      </c>
      <c r="N1730" t="b">
        <v>0</v>
      </c>
      <c r="O1730" t="s">
        <v>33</v>
      </c>
      <c r="P1730" t="str">
        <f t="shared" si="52"/>
        <v>Unarmed</v>
      </c>
      <c r="Q1730" t="str">
        <f t="shared" si="53"/>
        <v>31-50</v>
      </c>
    </row>
    <row r="1731" spans="1:17" x14ac:dyDescent="0.2">
      <c r="A1731">
        <v>1995</v>
      </c>
      <c r="B1731" t="s">
        <v>2911</v>
      </c>
      <c r="C1731" s="1">
        <v>42670</v>
      </c>
      <c r="D1731" t="s">
        <v>17</v>
      </c>
      <c r="E1731" t="s">
        <v>18</v>
      </c>
      <c r="F1731">
        <v>32</v>
      </c>
      <c r="G1731" t="s">
        <v>19</v>
      </c>
      <c r="H1731" t="s">
        <v>26</v>
      </c>
      <c r="I1731" t="s">
        <v>216</v>
      </c>
      <c r="J1731" t="s">
        <v>84</v>
      </c>
      <c r="K1731" t="b">
        <v>1</v>
      </c>
      <c r="L1731" t="s">
        <v>37</v>
      </c>
      <c r="M1731" t="s">
        <v>24</v>
      </c>
      <c r="N1731" t="b">
        <v>0</v>
      </c>
      <c r="O1731" t="s">
        <v>25</v>
      </c>
      <c r="P1731" t="str">
        <f t="shared" ref="P1731:P1794" si="54">IF(E1731="unarmed", "Unarmed", "Armed")</f>
        <v>Armed</v>
      </c>
      <c r="Q1731" t="str">
        <f t="shared" ref="Q1731:Q1794" si="55">IF(F1731&lt;18, "Under 18", IF(F1731&lt;=30, "18-30", IF(F1731&lt;=50, "31-50", "50+")))</f>
        <v>31-50</v>
      </c>
    </row>
    <row r="1732" spans="1:17" x14ac:dyDescent="0.2">
      <c r="A1732">
        <v>1997</v>
      </c>
      <c r="B1732" t="s">
        <v>2912</v>
      </c>
      <c r="C1732" s="1">
        <v>42670</v>
      </c>
      <c r="D1732" t="s">
        <v>17</v>
      </c>
      <c r="E1732" t="s">
        <v>1675</v>
      </c>
      <c r="F1732">
        <v>33</v>
      </c>
      <c r="G1732" t="s">
        <v>19</v>
      </c>
      <c r="H1732" t="s">
        <v>30</v>
      </c>
      <c r="I1732" t="s">
        <v>452</v>
      </c>
      <c r="J1732" t="s">
        <v>71</v>
      </c>
      <c r="K1732" t="b">
        <v>0</v>
      </c>
      <c r="L1732" t="s">
        <v>37</v>
      </c>
      <c r="M1732" t="s">
        <v>24</v>
      </c>
      <c r="N1732" t="b">
        <v>0</v>
      </c>
      <c r="O1732" t="s">
        <v>874</v>
      </c>
      <c r="P1732" t="str">
        <f t="shared" si="54"/>
        <v>Armed</v>
      </c>
      <c r="Q1732" t="str">
        <f t="shared" si="55"/>
        <v>31-50</v>
      </c>
    </row>
    <row r="1733" spans="1:17" x14ac:dyDescent="0.2">
      <c r="A1733">
        <v>1998</v>
      </c>
      <c r="B1733" t="s">
        <v>2913</v>
      </c>
      <c r="C1733" s="1">
        <v>42670</v>
      </c>
      <c r="D1733" t="s">
        <v>17</v>
      </c>
      <c r="E1733" t="s">
        <v>82</v>
      </c>
      <c r="F1733">
        <v>24</v>
      </c>
      <c r="G1733" t="s">
        <v>19</v>
      </c>
      <c r="H1733" t="s">
        <v>34</v>
      </c>
      <c r="I1733" t="s">
        <v>2914</v>
      </c>
      <c r="J1733" t="s">
        <v>234</v>
      </c>
      <c r="K1733" t="b">
        <v>0</v>
      </c>
      <c r="L1733" t="s">
        <v>23</v>
      </c>
      <c r="M1733" t="s">
        <v>80</v>
      </c>
      <c r="N1733" t="b">
        <v>0</v>
      </c>
      <c r="O1733" t="s">
        <v>82</v>
      </c>
      <c r="P1733" t="str">
        <f t="shared" si="54"/>
        <v>Armed</v>
      </c>
      <c r="Q1733" t="str">
        <f t="shared" si="55"/>
        <v>18-30</v>
      </c>
    </row>
    <row r="1734" spans="1:17" x14ac:dyDescent="0.2">
      <c r="A1734">
        <v>2000</v>
      </c>
      <c r="B1734" t="s">
        <v>2915</v>
      </c>
      <c r="C1734" s="1">
        <v>42671</v>
      </c>
      <c r="D1734" t="s">
        <v>17</v>
      </c>
      <c r="E1734" t="s">
        <v>18</v>
      </c>
      <c r="F1734">
        <v>37</v>
      </c>
      <c r="G1734" t="s">
        <v>19</v>
      </c>
      <c r="H1734" t="s">
        <v>26</v>
      </c>
      <c r="I1734" t="s">
        <v>2916</v>
      </c>
      <c r="J1734" t="s">
        <v>115</v>
      </c>
      <c r="K1734" t="b">
        <v>0</v>
      </c>
      <c r="L1734" t="s">
        <v>23</v>
      </c>
      <c r="M1734" t="s">
        <v>37</v>
      </c>
      <c r="N1734" t="b">
        <v>0</v>
      </c>
      <c r="O1734" t="s">
        <v>25</v>
      </c>
      <c r="P1734" t="str">
        <f t="shared" si="54"/>
        <v>Armed</v>
      </c>
      <c r="Q1734" t="str">
        <f t="shared" si="55"/>
        <v>31-50</v>
      </c>
    </row>
    <row r="1735" spans="1:17" x14ac:dyDescent="0.2">
      <c r="A1735">
        <v>2001</v>
      </c>
      <c r="B1735" t="s">
        <v>2917</v>
      </c>
      <c r="C1735" s="1">
        <v>42671</v>
      </c>
      <c r="D1735" t="s">
        <v>17</v>
      </c>
      <c r="E1735" t="s">
        <v>18</v>
      </c>
      <c r="F1735">
        <v>38</v>
      </c>
      <c r="G1735" t="s">
        <v>19</v>
      </c>
      <c r="H1735" t="s">
        <v>30</v>
      </c>
      <c r="I1735" t="s">
        <v>466</v>
      </c>
      <c r="J1735" t="s">
        <v>42</v>
      </c>
      <c r="K1735" t="b">
        <v>1</v>
      </c>
      <c r="L1735" t="s">
        <v>23</v>
      </c>
      <c r="M1735" t="s">
        <v>24</v>
      </c>
      <c r="N1735" t="b">
        <v>0</v>
      </c>
      <c r="O1735" t="s">
        <v>25</v>
      </c>
      <c r="P1735" t="str">
        <f t="shared" si="54"/>
        <v>Armed</v>
      </c>
      <c r="Q1735" t="str">
        <f t="shared" si="55"/>
        <v>31-50</v>
      </c>
    </row>
    <row r="1736" spans="1:17" x14ac:dyDescent="0.2">
      <c r="A1736">
        <v>2002</v>
      </c>
      <c r="B1736" t="s">
        <v>2918</v>
      </c>
      <c r="C1736" s="1">
        <v>42671</v>
      </c>
      <c r="D1736" t="s">
        <v>17</v>
      </c>
      <c r="E1736" t="s">
        <v>66</v>
      </c>
      <c r="F1736">
        <v>45</v>
      </c>
      <c r="G1736" t="s">
        <v>19</v>
      </c>
      <c r="H1736" t="s">
        <v>20</v>
      </c>
      <c r="I1736" t="s">
        <v>2919</v>
      </c>
      <c r="J1736" t="s">
        <v>74</v>
      </c>
      <c r="K1736" t="b">
        <v>1</v>
      </c>
      <c r="L1736" t="s">
        <v>23</v>
      </c>
      <c r="M1736" t="s">
        <v>24</v>
      </c>
      <c r="N1736" t="b">
        <v>0</v>
      </c>
      <c r="O1736" t="s">
        <v>68</v>
      </c>
      <c r="P1736" t="str">
        <f t="shared" si="54"/>
        <v>Armed</v>
      </c>
      <c r="Q1736" t="str">
        <f t="shared" si="55"/>
        <v>31-50</v>
      </c>
    </row>
    <row r="1737" spans="1:17" x14ac:dyDescent="0.2">
      <c r="A1737">
        <v>1999</v>
      </c>
      <c r="B1737" t="s">
        <v>2920</v>
      </c>
      <c r="C1737" s="1">
        <v>42673</v>
      </c>
      <c r="D1737" t="s">
        <v>17</v>
      </c>
      <c r="E1737" t="s">
        <v>66</v>
      </c>
      <c r="F1737">
        <v>31</v>
      </c>
      <c r="G1737" t="s">
        <v>19</v>
      </c>
      <c r="H1737" t="s">
        <v>30</v>
      </c>
      <c r="I1737" t="s">
        <v>523</v>
      </c>
      <c r="J1737" t="s">
        <v>157</v>
      </c>
      <c r="K1737" t="b">
        <v>1</v>
      </c>
      <c r="L1737" t="s">
        <v>37</v>
      </c>
      <c r="M1737" t="s">
        <v>24</v>
      </c>
      <c r="N1737" t="b">
        <v>0</v>
      </c>
      <c r="O1737" t="s">
        <v>68</v>
      </c>
      <c r="P1737" t="str">
        <f t="shared" si="54"/>
        <v>Armed</v>
      </c>
      <c r="Q1737" t="str">
        <f t="shared" si="55"/>
        <v>31-50</v>
      </c>
    </row>
    <row r="1738" spans="1:17" x14ac:dyDescent="0.2">
      <c r="A1738">
        <v>2003</v>
      </c>
      <c r="B1738" t="s">
        <v>2921</v>
      </c>
      <c r="C1738" s="1">
        <v>42673</v>
      </c>
      <c r="D1738" t="s">
        <v>17</v>
      </c>
      <c r="E1738" t="s">
        <v>82</v>
      </c>
      <c r="F1738">
        <v>34</v>
      </c>
      <c r="G1738" t="s">
        <v>19</v>
      </c>
      <c r="H1738" t="s">
        <v>26</v>
      </c>
      <c r="I1738" t="s">
        <v>430</v>
      </c>
      <c r="J1738" t="s">
        <v>54</v>
      </c>
      <c r="K1738" t="b">
        <v>0</v>
      </c>
      <c r="L1738" t="s">
        <v>37</v>
      </c>
      <c r="M1738" t="s">
        <v>55</v>
      </c>
      <c r="N1738" t="b">
        <v>0</v>
      </c>
      <c r="O1738" t="s">
        <v>82</v>
      </c>
      <c r="P1738" t="str">
        <f t="shared" si="54"/>
        <v>Armed</v>
      </c>
      <c r="Q1738" t="str">
        <f t="shared" si="55"/>
        <v>31-50</v>
      </c>
    </row>
    <row r="1739" spans="1:17" x14ac:dyDescent="0.2">
      <c r="A1739">
        <v>2004</v>
      </c>
      <c r="B1739" t="s">
        <v>2922</v>
      </c>
      <c r="C1739" s="1">
        <v>42673</v>
      </c>
      <c r="D1739" t="s">
        <v>17</v>
      </c>
      <c r="E1739" t="s">
        <v>18</v>
      </c>
      <c r="F1739">
        <v>23</v>
      </c>
      <c r="G1739" t="s">
        <v>19</v>
      </c>
      <c r="H1739" t="s">
        <v>34</v>
      </c>
      <c r="I1739" t="s">
        <v>1608</v>
      </c>
      <c r="J1739" t="s">
        <v>71</v>
      </c>
      <c r="K1739" t="b">
        <v>0</v>
      </c>
      <c r="L1739" t="s">
        <v>23</v>
      </c>
      <c r="M1739" t="s">
        <v>24</v>
      </c>
      <c r="N1739" t="b">
        <v>0</v>
      </c>
      <c r="O1739" t="s">
        <v>25</v>
      </c>
      <c r="P1739" t="str">
        <f t="shared" si="54"/>
        <v>Armed</v>
      </c>
      <c r="Q1739" t="str">
        <f t="shared" si="55"/>
        <v>18-30</v>
      </c>
    </row>
    <row r="1740" spans="1:17" x14ac:dyDescent="0.2">
      <c r="A1740">
        <v>2006</v>
      </c>
      <c r="B1740" t="s">
        <v>2923</v>
      </c>
      <c r="C1740" s="1">
        <v>42674</v>
      </c>
      <c r="D1740" t="s">
        <v>17</v>
      </c>
      <c r="E1740" t="s">
        <v>2381</v>
      </c>
      <c r="F1740">
        <v>39</v>
      </c>
      <c r="G1740" t="s">
        <v>59</v>
      </c>
      <c r="H1740" t="s">
        <v>30</v>
      </c>
      <c r="I1740" t="s">
        <v>2924</v>
      </c>
      <c r="J1740" t="s">
        <v>42</v>
      </c>
      <c r="K1740" t="b">
        <v>1</v>
      </c>
      <c r="L1740" t="s">
        <v>23</v>
      </c>
      <c r="M1740" t="s">
        <v>55</v>
      </c>
      <c r="N1740" t="b">
        <v>0</v>
      </c>
      <c r="O1740" t="s">
        <v>2383</v>
      </c>
      <c r="P1740" t="str">
        <f t="shared" si="54"/>
        <v>Armed</v>
      </c>
      <c r="Q1740" t="str">
        <f t="shared" si="55"/>
        <v>31-50</v>
      </c>
    </row>
    <row r="1741" spans="1:17" x14ac:dyDescent="0.2">
      <c r="A1741">
        <v>2007</v>
      </c>
      <c r="B1741" t="s">
        <v>2925</v>
      </c>
      <c r="C1741" s="1">
        <v>42674</v>
      </c>
      <c r="D1741" t="s">
        <v>17</v>
      </c>
      <c r="E1741" t="s">
        <v>66</v>
      </c>
      <c r="F1741">
        <v>55</v>
      </c>
      <c r="G1741" t="s">
        <v>19</v>
      </c>
      <c r="H1741" t="s">
        <v>34</v>
      </c>
      <c r="I1741" t="s">
        <v>2926</v>
      </c>
      <c r="J1741" t="s">
        <v>42</v>
      </c>
      <c r="K1741" t="b">
        <v>0</v>
      </c>
      <c r="L1741" t="s">
        <v>23</v>
      </c>
      <c r="M1741" t="s">
        <v>24</v>
      </c>
      <c r="N1741" t="b">
        <v>0</v>
      </c>
      <c r="O1741" t="s">
        <v>68</v>
      </c>
      <c r="P1741" t="str">
        <f t="shared" si="54"/>
        <v>Armed</v>
      </c>
      <c r="Q1741" t="str">
        <f t="shared" si="55"/>
        <v>50+</v>
      </c>
    </row>
    <row r="1742" spans="1:17" x14ac:dyDescent="0.2">
      <c r="A1742">
        <v>2035</v>
      </c>
      <c r="B1742" t="s">
        <v>2927</v>
      </c>
      <c r="C1742" s="1">
        <v>42674</v>
      </c>
      <c r="D1742" t="s">
        <v>17</v>
      </c>
      <c r="E1742" t="s">
        <v>18</v>
      </c>
      <c r="F1742">
        <v>31</v>
      </c>
      <c r="G1742" t="s">
        <v>59</v>
      </c>
      <c r="H1742" t="s">
        <v>26</v>
      </c>
      <c r="I1742" t="s">
        <v>2928</v>
      </c>
      <c r="J1742" t="s">
        <v>74</v>
      </c>
      <c r="K1742" t="b">
        <v>0</v>
      </c>
      <c r="L1742" t="s">
        <v>23</v>
      </c>
      <c r="M1742" t="s">
        <v>37</v>
      </c>
      <c r="N1742" t="b">
        <v>0</v>
      </c>
      <c r="O1742" t="s">
        <v>25</v>
      </c>
      <c r="P1742" t="str">
        <f t="shared" si="54"/>
        <v>Armed</v>
      </c>
      <c r="Q1742" t="str">
        <f t="shared" si="55"/>
        <v>31-50</v>
      </c>
    </row>
    <row r="1743" spans="1:17" x14ac:dyDescent="0.2">
      <c r="A1743">
        <v>2008</v>
      </c>
      <c r="B1743" t="s">
        <v>2929</v>
      </c>
      <c r="C1743" s="1">
        <v>42675</v>
      </c>
      <c r="D1743" t="s">
        <v>17</v>
      </c>
      <c r="E1743" t="s">
        <v>18</v>
      </c>
      <c r="F1743">
        <v>76</v>
      </c>
      <c r="G1743" t="s">
        <v>19</v>
      </c>
      <c r="H1743" t="s">
        <v>26</v>
      </c>
      <c r="I1743" t="s">
        <v>1170</v>
      </c>
      <c r="J1743" t="s">
        <v>107</v>
      </c>
      <c r="K1743" t="b">
        <v>0</v>
      </c>
      <c r="L1743" t="s">
        <v>37</v>
      </c>
      <c r="M1743" t="s">
        <v>24</v>
      </c>
      <c r="N1743" t="b">
        <v>0</v>
      </c>
      <c r="O1743" t="s">
        <v>25</v>
      </c>
      <c r="P1743" t="str">
        <f t="shared" si="54"/>
        <v>Armed</v>
      </c>
      <c r="Q1743" t="str">
        <f t="shared" si="55"/>
        <v>50+</v>
      </c>
    </row>
    <row r="1744" spans="1:17" x14ac:dyDescent="0.2">
      <c r="A1744">
        <v>2009</v>
      </c>
      <c r="B1744" t="s">
        <v>2930</v>
      </c>
      <c r="C1744" s="1">
        <v>42676</v>
      </c>
      <c r="D1744" t="s">
        <v>17</v>
      </c>
      <c r="E1744" t="s">
        <v>18</v>
      </c>
      <c r="F1744">
        <v>59</v>
      </c>
      <c r="G1744" t="s">
        <v>19</v>
      </c>
      <c r="H1744" t="s">
        <v>26</v>
      </c>
      <c r="I1744" t="s">
        <v>1082</v>
      </c>
      <c r="J1744" t="s">
        <v>79</v>
      </c>
      <c r="K1744" t="b">
        <v>1</v>
      </c>
      <c r="L1744" t="s">
        <v>23</v>
      </c>
      <c r="M1744" t="s">
        <v>24</v>
      </c>
      <c r="N1744" t="b">
        <v>1</v>
      </c>
      <c r="O1744" t="s">
        <v>25</v>
      </c>
      <c r="P1744" t="str">
        <f t="shared" si="54"/>
        <v>Armed</v>
      </c>
      <c r="Q1744" t="str">
        <f t="shared" si="55"/>
        <v>50+</v>
      </c>
    </row>
    <row r="1745" spans="1:17" x14ac:dyDescent="0.2">
      <c r="A1745">
        <v>2010</v>
      </c>
      <c r="B1745" t="s">
        <v>2931</v>
      </c>
      <c r="C1745" s="1">
        <v>42676</v>
      </c>
      <c r="D1745" t="s">
        <v>17</v>
      </c>
      <c r="E1745" t="s">
        <v>82</v>
      </c>
      <c r="F1745">
        <v>40</v>
      </c>
      <c r="G1745" t="s">
        <v>19</v>
      </c>
      <c r="H1745" t="s">
        <v>26</v>
      </c>
      <c r="I1745" t="s">
        <v>1224</v>
      </c>
      <c r="J1745" t="s">
        <v>89</v>
      </c>
      <c r="K1745" t="b">
        <v>0</v>
      </c>
      <c r="L1745" t="s">
        <v>85</v>
      </c>
      <c r="M1745" t="s">
        <v>37</v>
      </c>
      <c r="N1745" t="b">
        <v>0</v>
      </c>
      <c r="O1745" t="s">
        <v>82</v>
      </c>
      <c r="P1745" t="str">
        <f t="shared" si="54"/>
        <v>Armed</v>
      </c>
      <c r="Q1745" t="str">
        <f t="shared" si="55"/>
        <v>31-50</v>
      </c>
    </row>
    <row r="1746" spans="1:17" x14ac:dyDescent="0.2">
      <c r="A1746">
        <v>2011</v>
      </c>
      <c r="B1746" t="s">
        <v>2932</v>
      </c>
      <c r="C1746" s="1">
        <v>42677</v>
      </c>
      <c r="D1746" t="s">
        <v>17</v>
      </c>
      <c r="E1746" t="s">
        <v>18</v>
      </c>
      <c r="F1746">
        <v>23</v>
      </c>
      <c r="G1746" t="s">
        <v>19</v>
      </c>
      <c r="H1746" t="s">
        <v>30</v>
      </c>
      <c r="I1746" t="s">
        <v>385</v>
      </c>
      <c r="J1746" t="s">
        <v>255</v>
      </c>
      <c r="K1746" t="b">
        <v>0</v>
      </c>
      <c r="L1746" t="s">
        <v>23</v>
      </c>
      <c r="M1746" t="s">
        <v>24</v>
      </c>
      <c r="N1746" t="b">
        <v>0</v>
      </c>
      <c r="O1746" t="s">
        <v>25</v>
      </c>
      <c r="P1746" t="str">
        <f t="shared" si="54"/>
        <v>Armed</v>
      </c>
      <c r="Q1746" t="str">
        <f t="shared" si="55"/>
        <v>18-30</v>
      </c>
    </row>
    <row r="1747" spans="1:17" x14ac:dyDescent="0.2">
      <c r="A1747">
        <v>2015</v>
      </c>
      <c r="B1747" t="s">
        <v>2933</v>
      </c>
      <c r="C1747" s="1">
        <v>42678</v>
      </c>
      <c r="D1747" t="s">
        <v>17</v>
      </c>
      <c r="E1747" t="s">
        <v>82</v>
      </c>
      <c r="F1747">
        <v>26</v>
      </c>
      <c r="G1747" t="s">
        <v>19</v>
      </c>
      <c r="H1747" t="s">
        <v>34</v>
      </c>
      <c r="I1747" t="s">
        <v>2934</v>
      </c>
      <c r="J1747" t="s">
        <v>42</v>
      </c>
      <c r="K1747" t="b">
        <v>0</v>
      </c>
      <c r="L1747" t="s">
        <v>85</v>
      </c>
      <c r="M1747" t="s">
        <v>24</v>
      </c>
      <c r="N1747" t="b">
        <v>0</v>
      </c>
      <c r="O1747" t="s">
        <v>82</v>
      </c>
      <c r="P1747" t="str">
        <f t="shared" si="54"/>
        <v>Armed</v>
      </c>
      <c r="Q1747" t="str">
        <f t="shared" si="55"/>
        <v>18-30</v>
      </c>
    </row>
    <row r="1748" spans="1:17" x14ac:dyDescent="0.2">
      <c r="A1748">
        <v>2016</v>
      </c>
      <c r="B1748" t="s">
        <v>2935</v>
      </c>
      <c r="C1748" s="1">
        <v>42678</v>
      </c>
      <c r="D1748" t="s">
        <v>17</v>
      </c>
      <c r="E1748" t="s">
        <v>18</v>
      </c>
      <c r="F1748">
        <v>35</v>
      </c>
      <c r="G1748" t="s">
        <v>19</v>
      </c>
      <c r="H1748" t="s">
        <v>34</v>
      </c>
      <c r="I1748" t="s">
        <v>661</v>
      </c>
      <c r="J1748" t="s">
        <v>262</v>
      </c>
      <c r="K1748" t="b">
        <v>1</v>
      </c>
      <c r="L1748" t="s">
        <v>23</v>
      </c>
      <c r="M1748" t="s">
        <v>37</v>
      </c>
      <c r="N1748" t="b">
        <v>0</v>
      </c>
      <c r="O1748" t="s">
        <v>25</v>
      </c>
      <c r="P1748" t="str">
        <f t="shared" si="54"/>
        <v>Armed</v>
      </c>
      <c r="Q1748" t="str">
        <f t="shared" si="55"/>
        <v>31-50</v>
      </c>
    </row>
    <row r="1749" spans="1:17" x14ac:dyDescent="0.2">
      <c r="A1749">
        <v>2017</v>
      </c>
      <c r="B1749" t="s">
        <v>2936</v>
      </c>
      <c r="C1749" s="1">
        <v>42679</v>
      </c>
      <c r="D1749" t="s">
        <v>17</v>
      </c>
      <c r="E1749" t="s">
        <v>66</v>
      </c>
      <c r="F1749">
        <v>49</v>
      </c>
      <c r="G1749" t="s">
        <v>19</v>
      </c>
      <c r="H1749" t="s">
        <v>26</v>
      </c>
      <c r="I1749" t="s">
        <v>2937</v>
      </c>
      <c r="J1749" t="s">
        <v>175</v>
      </c>
      <c r="K1749" t="b">
        <v>1</v>
      </c>
      <c r="L1749" t="s">
        <v>37</v>
      </c>
      <c r="M1749" t="s">
        <v>24</v>
      </c>
      <c r="N1749" t="b">
        <v>0</v>
      </c>
      <c r="O1749" t="s">
        <v>68</v>
      </c>
      <c r="P1749" t="str">
        <f t="shared" si="54"/>
        <v>Armed</v>
      </c>
      <c r="Q1749" t="str">
        <f t="shared" si="55"/>
        <v>31-50</v>
      </c>
    </row>
    <row r="1750" spans="1:17" x14ac:dyDescent="0.2">
      <c r="A1750">
        <v>2020</v>
      </c>
      <c r="B1750" t="s">
        <v>2938</v>
      </c>
      <c r="C1750" s="1">
        <v>42679</v>
      </c>
      <c r="D1750" t="s">
        <v>17</v>
      </c>
      <c r="E1750" t="s">
        <v>82</v>
      </c>
      <c r="F1750">
        <v>36</v>
      </c>
      <c r="G1750" t="s">
        <v>19</v>
      </c>
      <c r="H1750" t="s">
        <v>26</v>
      </c>
      <c r="I1750" t="s">
        <v>2939</v>
      </c>
      <c r="J1750" t="s">
        <v>51</v>
      </c>
      <c r="K1750" t="b">
        <v>0</v>
      </c>
      <c r="L1750" t="s">
        <v>37</v>
      </c>
      <c r="M1750" t="s">
        <v>55</v>
      </c>
      <c r="N1750" t="b">
        <v>0</v>
      </c>
      <c r="O1750" t="s">
        <v>82</v>
      </c>
      <c r="P1750" t="str">
        <f t="shared" si="54"/>
        <v>Armed</v>
      </c>
      <c r="Q1750" t="str">
        <f t="shared" si="55"/>
        <v>31-50</v>
      </c>
    </row>
    <row r="1751" spans="1:17" x14ac:dyDescent="0.2">
      <c r="A1751">
        <v>2021</v>
      </c>
      <c r="B1751" t="s">
        <v>2940</v>
      </c>
      <c r="C1751" s="1">
        <v>42679</v>
      </c>
      <c r="D1751" t="s">
        <v>17</v>
      </c>
      <c r="E1751" t="s">
        <v>18</v>
      </c>
      <c r="F1751">
        <v>56</v>
      </c>
      <c r="G1751" t="s">
        <v>19</v>
      </c>
      <c r="H1751" t="s">
        <v>26</v>
      </c>
      <c r="I1751" t="s">
        <v>2941</v>
      </c>
      <c r="J1751" t="s">
        <v>448</v>
      </c>
      <c r="K1751" t="b">
        <v>0</v>
      </c>
      <c r="L1751" t="s">
        <v>23</v>
      </c>
      <c r="M1751" t="s">
        <v>24</v>
      </c>
      <c r="N1751" t="b">
        <v>0</v>
      </c>
      <c r="O1751" t="s">
        <v>25</v>
      </c>
      <c r="P1751" t="str">
        <f t="shared" si="54"/>
        <v>Armed</v>
      </c>
      <c r="Q1751" t="str">
        <f t="shared" si="55"/>
        <v>50+</v>
      </c>
    </row>
    <row r="1752" spans="1:17" x14ac:dyDescent="0.2">
      <c r="A1752">
        <v>2023</v>
      </c>
      <c r="B1752" t="s">
        <v>2942</v>
      </c>
      <c r="C1752" s="1">
        <v>42679</v>
      </c>
      <c r="D1752" t="s">
        <v>17</v>
      </c>
      <c r="E1752" t="s">
        <v>18</v>
      </c>
      <c r="F1752">
        <v>34</v>
      </c>
      <c r="G1752" t="s">
        <v>19</v>
      </c>
      <c r="H1752" t="s">
        <v>26</v>
      </c>
      <c r="I1752" t="s">
        <v>2943</v>
      </c>
      <c r="J1752" t="s">
        <v>71</v>
      </c>
      <c r="K1752" t="b">
        <v>0</v>
      </c>
      <c r="L1752" t="s">
        <v>37</v>
      </c>
      <c r="M1752" t="s">
        <v>37</v>
      </c>
      <c r="N1752" t="b">
        <v>1</v>
      </c>
      <c r="O1752" t="s">
        <v>25</v>
      </c>
      <c r="P1752" t="str">
        <f t="shared" si="54"/>
        <v>Armed</v>
      </c>
      <c r="Q1752" t="str">
        <f t="shared" si="55"/>
        <v>31-50</v>
      </c>
    </row>
    <row r="1753" spans="1:17" x14ac:dyDescent="0.2">
      <c r="A1753">
        <v>2018</v>
      </c>
      <c r="B1753" t="s">
        <v>2944</v>
      </c>
      <c r="C1753" s="1">
        <v>42680</v>
      </c>
      <c r="D1753" t="s">
        <v>17</v>
      </c>
      <c r="E1753" t="s">
        <v>18</v>
      </c>
      <c r="F1753">
        <v>43</v>
      </c>
      <c r="G1753" t="s">
        <v>19</v>
      </c>
      <c r="H1753" t="s">
        <v>26</v>
      </c>
      <c r="I1753" t="s">
        <v>1560</v>
      </c>
      <c r="J1753" t="s">
        <v>365</v>
      </c>
      <c r="K1753" t="b">
        <v>1</v>
      </c>
      <c r="L1753" t="s">
        <v>23</v>
      </c>
      <c r="M1753" t="s">
        <v>24</v>
      </c>
      <c r="N1753" t="b">
        <v>0</v>
      </c>
      <c r="O1753" t="s">
        <v>25</v>
      </c>
      <c r="P1753" t="str">
        <f t="shared" si="54"/>
        <v>Armed</v>
      </c>
      <c r="Q1753" t="str">
        <f t="shared" si="55"/>
        <v>31-50</v>
      </c>
    </row>
    <row r="1754" spans="1:17" x14ac:dyDescent="0.2">
      <c r="A1754">
        <v>2024</v>
      </c>
      <c r="B1754" t="s">
        <v>2945</v>
      </c>
      <c r="C1754" s="1">
        <v>42680</v>
      </c>
      <c r="D1754" t="s">
        <v>17</v>
      </c>
      <c r="E1754" t="s">
        <v>1013</v>
      </c>
      <c r="F1754">
        <v>31</v>
      </c>
      <c r="G1754" t="s">
        <v>19</v>
      </c>
      <c r="H1754" t="s">
        <v>26</v>
      </c>
      <c r="I1754" t="s">
        <v>2946</v>
      </c>
      <c r="J1754" t="s">
        <v>124</v>
      </c>
      <c r="K1754" t="b">
        <v>0</v>
      </c>
      <c r="L1754" t="s">
        <v>37</v>
      </c>
      <c r="M1754" t="s">
        <v>80</v>
      </c>
      <c r="N1754" t="b">
        <v>0</v>
      </c>
      <c r="O1754" t="s">
        <v>90</v>
      </c>
      <c r="P1754" t="str">
        <f t="shared" si="54"/>
        <v>Armed</v>
      </c>
      <c r="Q1754" t="str">
        <f t="shared" si="55"/>
        <v>31-50</v>
      </c>
    </row>
    <row r="1755" spans="1:17" x14ac:dyDescent="0.2">
      <c r="A1755">
        <v>2025</v>
      </c>
      <c r="B1755" t="s">
        <v>2947</v>
      </c>
      <c r="C1755" s="1">
        <v>42680</v>
      </c>
      <c r="D1755" t="s">
        <v>17</v>
      </c>
      <c r="E1755" t="s">
        <v>82</v>
      </c>
      <c r="F1755">
        <v>17</v>
      </c>
      <c r="G1755" t="s">
        <v>19</v>
      </c>
      <c r="H1755" t="s">
        <v>26</v>
      </c>
      <c r="I1755" t="s">
        <v>1881</v>
      </c>
      <c r="J1755" t="s">
        <v>282</v>
      </c>
      <c r="K1755" t="b">
        <v>0</v>
      </c>
      <c r="L1755" t="s">
        <v>37</v>
      </c>
      <c r="M1755" t="s">
        <v>55</v>
      </c>
      <c r="N1755" t="b">
        <v>0</v>
      </c>
      <c r="O1755" t="s">
        <v>82</v>
      </c>
      <c r="P1755" t="str">
        <f t="shared" si="54"/>
        <v>Armed</v>
      </c>
      <c r="Q1755" t="str">
        <f t="shared" si="55"/>
        <v>Under 18</v>
      </c>
    </row>
    <row r="1756" spans="1:17" x14ac:dyDescent="0.2">
      <c r="A1756">
        <v>2027</v>
      </c>
      <c r="B1756" t="s">
        <v>2948</v>
      </c>
      <c r="C1756" s="1">
        <v>42680</v>
      </c>
      <c r="D1756" t="s">
        <v>17</v>
      </c>
      <c r="E1756" t="s">
        <v>209</v>
      </c>
      <c r="F1756">
        <v>32</v>
      </c>
      <c r="G1756" t="s">
        <v>19</v>
      </c>
      <c r="H1756" t="s">
        <v>26</v>
      </c>
      <c r="I1756" t="s">
        <v>2949</v>
      </c>
      <c r="J1756" t="s">
        <v>448</v>
      </c>
      <c r="K1756" t="b">
        <v>1</v>
      </c>
      <c r="L1756" t="s">
        <v>37</v>
      </c>
      <c r="M1756" t="s">
        <v>24</v>
      </c>
      <c r="N1756" t="b">
        <v>0</v>
      </c>
      <c r="O1756" t="s">
        <v>90</v>
      </c>
      <c r="P1756" t="str">
        <f t="shared" si="54"/>
        <v>Armed</v>
      </c>
      <c r="Q1756" t="str">
        <f t="shared" si="55"/>
        <v>31-50</v>
      </c>
    </row>
    <row r="1757" spans="1:17" x14ac:dyDescent="0.2">
      <c r="A1757">
        <v>2014</v>
      </c>
      <c r="B1757" t="s">
        <v>2950</v>
      </c>
      <c r="C1757" s="1">
        <v>42680</v>
      </c>
      <c r="D1757" t="s">
        <v>32</v>
      </c>
      <c r="E1757" t="s">
        <v>82</v>
      </c>
      <c r="F1757">
        <v>33</v>
      </c>
      <c r="G1757" t="s">
        <v>19</v>
      </c>
      <c r="H1757" t="s">
        <v>34</v>
      </c>
      <c r="I1757" t="s">
        <v>362</v>
      </c>
      <c r="J1757" t="s">
        <v>42</v>
      </c>
      <c r="K1757" t="b">
        <v>0</v>
      </c>
      <c r="L1757" t="s">
        <v>85</v>
      </c>
      <c r="M1757" t="s">
        <v>24</v>
      </c>
      <c r="N1757" t="b">
        <v>0</v>
      </c>
      <c r="O1757" t="s">
        <v>82</v>
      </c>
      <c r="P1757" t="str">
        <f t="shared" si="54"/>
        <v>Armed</v>
      </c>
      <c r="Q1757" t="str">
        <f t="shared" si="55"/>
        <v>31-50</v>
      </c>
    </row>
    <row r="1758" spans="1:17" x14ac:dyDescent="0.2">
      <c r="A1758">
        <v>2019</v>
      </c>
      <c r="B1758" t="s">
        <v>2951</v>
      </c>
      <c r="C1758" s="1">
        <v>42680</v>
      </c>
      <c r="D1758" t="s">
        <v>32</v>
      </c>
      <c r="E1758" t="s">
        <v>82</v>
      </c>
      <c r="F1758">
        <v>43</v>
      </c>
      <c r="G1758" t="s">
        <v>19</v>
      </c>
      <c r="H1758" t="s">
        <v>26</v>
      </c>
      <c r="I1758" t="s">
        <v>2952</v>
      </c>
      <c r="J1758" t="s">
        <v>154</v>
      </c>
      <c r="K1758" t="b">
        <v>0</v>
      </c>
      <c r="L1758" t="s">
        <v>85</v>
      </c>
      <c r="M1758" t="s">
        <v>55</v>
      </c>
      <c r="N1758" t="b">
        <v>0</v>
      </c>
      <c r="O1758" t="s">
        <v>82</v>
      </c>
      <c r="P1758" t="str">
        <f t="shared" si="54"/>
        <v>Armed</v>
      </c>
      <c r="Q1758" t="str">
        <f t="shared" si="55"/>
        <v>31-50</v>
      </c>
    </row>
    <row r="1759" spans="1:17" x14ac:dyDescent="0.2">
      <c r="A1759">
        <v>2026</v>
      </c>
      <c r="B1759" t="s">
        <v>2953</v>
      </c>
      <c r="C1759" s="1">
        <v>42681</v>
      </c>
      <c r="D1759" t="s">
        <v>17</v>
      </c>
      <c r="E1759" t="s">
        <v>18</v>
      </c>
      <c r="F1759">
        <v>31</v>
      </c>
      <c r="G1759" t="s">
        <v>19</v>
      </c>
      <c r="H1759" t="s">
        <v>30</v>
      </c>
      <c r="I1759" t="s">
        <v>1054</v>
      </c>
      <c r="J1759" t="s">
        <v>64</v>
      </c>
      <c r="K1759" t="b">
        <v>0</v>
      </c>
      <c r="L1759" t="s">
        <v>23</v>
      </c>
      <c r="M1759" t="s">
        <v>37</v>
      </c>
      <c r="N1759" t="b">
        <v>0</v>
      </c>
      <c r="O1759" t="s">
        <v>25</v>
      </c>
      <c r="P1759" t="str">
        <f t="shared" si="54"/>
        <v>Armed</v>
      </c>
      <c r="Q1759" t="str">
        <f t="shared" si="55"/>
        <v>31-50</v>
      </c>
    </row>
    <row r="1760" spans="1:17" x14ac:dyDescent="0.2">
      <c r="A1760">
        <v>2031</v>
      </c>
      <c r="B1760" t="s">
        <v>2954</v>
      </c>
      <c r="C1760" s="1">
        <v>42682</v>
      </c>
      <c r="D1760" t="s">
        <v>17</v>
      </c>
      <c r="E1760" t="s">
        <v>18</v>
      </c>
      <c r="F1760">
        <v>23</v>
      </c>
      <c r="G1760" t="s">
        <v>19</v>
      </c>
      <c r="H1760" t="s">
        <v>34</v>
      </c>
      <c r="I1760" t="s">
        <v>189</v>
      </c>
      <c r="J1760" t="s">
        <v>47</v>
      </c>
      <c r="K1760" t="b">
        <v>0</v>
      </c>
      <c r="L1760" t="s">
        <v>23</v>
      </c>
      <c r="M1760" t="s">
        <v>37</v>
      </c>
      <c r="N1760" t="b">
        <v>0</v>
      </c>
      <c r="O1760" t="s">
        <v>25</v>
      </c>
      <c r="P1760" t="str">
        <f t="shared" si="54"/>
        <v>Armed</v>
      </c>
      <c r="Q1760" t="str">
        <f t="shared" si="55"/>
        <v>18-30</v>
      </c>
    </row>
    <row r="1761" spans="1:17" x14ac:dyDescent="0.2">
      <c r="A1761">
        <v>2032</v>
      </c>
      <c r="B1761" t="s">
        <v>2955</v>
      </c>
      <c r="C1761" s="1">
        <v>42682</v>
      </c>
      <c r="D1761" t="s">
        <v>17</v>
      </c>
      <c r="E1761" t="s">
        <v>82</v>
      </c>
      <c r="F1761">
        <v>26</v>
      </c>
      <c r="G1761" t="s">
        <v>19</v>
      </c>
      <c r="H1761" t="s">
        <v>26</v>
      </c>
      <c r="I1761" t="s">
        <v>2956</v>
      </c>
      <c r="J1761" t="s">
        <v>74</v>
      </c>
      <c r="K1761" t="b">
        <v>0</v>
      </c>
      <c r="L1761" t="s">
        <v>23</v>
      </c>
      <c r="M1761" t="s">
        <v>55</v>
      </c>
      <c r="N1761" t="b">
        <v>0</v>
      </c>
      <c r="O1761" t="s">
        <v>82</v>
      </c>
      <c r="P1761" t="str">
        <f t="shared" si="54"/>
        <v>Armed</v>
      </c>
      <c r="Q1761" t="str">
        <f t="shared" si="55"/>
        <v>18-30</v>
      </c>
    </row>
    <row r="1762" spans="1:17" x14ac:dyDescent="0.2">
      <c r="A1762">
        <v>2033</v>
      </c>
      <c r="B1762" t="s">
        <v>2957</v>
      </c>
      <c r="C1762" s="1">
        <v>42682</v>
      </c>
      <c r="D1762" t="s">
        <v>17</v>
      </c>
      <c r="E1762" t="s">
        <v>18</v>
      </c>
      <c r="F1762">
        <v>45</v>
      </c>
      <c r="G1762" t="s">
        <v>19</v>
      </c>
      <c r="H1762" t="s">
        <v>34</v>
      </c>
      <c r="I1762" t="s">
        <v>896</v>
      </c>
      <c r="J1762" t="s">
        <v>42</v>
      </c>
      <c r="K1762" t="b">
        <v>0</v>
      </c>
      <c r="L1762" t="s">
        <v>23</v>
      </c>
      <c r="M1762" t="s">
        <v>24</v>
      </c>
      <c r="N1762" t="b">
        <v>0</v>
      </c>
      <c r="O1762" t="s">
        <v>25</v>
      </c>
      <c r="P1762" t="str">
        <f t="shared" si="54"/>
        <v>Armed</v>
      </c>
      <c r="Q1762" t="str">
        <f t="shared" si="55"/>
        <v>31-50</v>
      </c>
    </row>
    <row r="1763" spans="1:17" x14ac:dyDescent="0.2">
      <c r="A1763">
        <v>2028</v>
      </c>
      <c r="B1763" t="s">
        <v>2958</v>
      </c>
      <c r="C1763" s="1">
        <v>42682</v>
      </c>
      <c r="D1763" t="s">
        <v>32</v>
      </c>
      <c r="E1763" t="s">
        <v>33</v>
      </c>
      <c r="F1763">
        <v>19</v>
      </c>
      <c r="G1763" t="s">
        <v>19</v>
      </c>
      <c r="H1763" t="s">
        <v>26</v>
      </c>
      <c r="I1763" t="s">
        <v>2682</v>
      </c>
      <c r="J1763" t="s">
        <v>36</v>
      </c>
      <c r="K1763" t="b">
        <v>0</v>
      </c>
      <c r="L1763" t="s">
        <v>23</v>
      </c>
      <c r="M1763" t="s">
        <v>55</v>
      </c>
      <c r="N1763" t="b">
        <v>0</v>
      </c>
      <c r="O1763" t="s">
        <v>33</v>
      </c>
      <c r="P1763" t="str">
        <f t="shared" si="54"/>
        <v>Unarmed</v>
      </c>
      <c r="Q1763" t="str">
        <f t="shared" si="55"/>
        <v>18-30</v>
      </c>
    </row>
    <row r="1764" spans="1:17" x14ac:dyDescent="0.2">
      <c r="A1764">
        <v>2034</v>
      </c>
      <c r="B1764" t="s">
        <v>2959</v>
      </c>
      <c r="C1764" s="1">
        <v>42683</v>
      </c>
      <c r="D1764" t="s">
        <v>17</v>
      </c>
      <c r="E1764" t="s">
        <v>18</v>
      </c>
      <c r="F1764">
        <v>36</v>
      </c>
      <c r="G1764" t="s">
        <v>19</v>
      </c>
      <c r="H1764" t="s">
        <v>26</v>
      </c>
      <c r="I1764" t="s">
        <v>2960</v>
      </c>
      <c r="J1764" t="s">
        <v>54</v>
      </c>
      <c r="K1764" t="b">
        <v>0</v>
      </c>
      <c r="L1764" t="s">
        <v>23</v>
      </c>
      <c r="M1764" t="s">
        <v>24</v>
      </c>
      <c r="N1764" t="b">
        <v>0</v>
      </c>
      <c r="O1764" t="s">
        <v>25</v>
      </c>
      <c r="P1764" t="str">
        <f t="shared" si="54"/>
        <v>Armed</v>
      </c>
      <c r="Q1764" t="str">
        <f t="shared" si="55"/>
        <v>31-50</v>
      </c>
    </row>
    <row r="1765" spans="1:17" x14ac:dyDescent="0.2">
      <c r="A1765">
        <v>2036</v>
      </c>
      <c r="B1765" t="s">
        <v>2961</v>
      </c>
      <c r="C1765" s="1">
        <v>42684</v>
      </c>
      <c r="D1765" t="s">
        <v>17</v>
      </c>
      <c r="E1765" t="s">
        <v>18</v>
      </c>
      <c r="F1765">
        <v>41</v>
      </c>
      <c r="G1765" t="s">
        <v>19</v>
      </c>
      <c r="H1765" t="s">
        <v>34</v>
      </c>
      <c r="I1765" t="s">
        <v>2962</v>
      </c>
      <c r="J1765" t="s">
        <v>71</v>
      </c>
      <c r="K1765" t="b">
        <v>0</v>
      </c>
      <c r="L1765" t="s">
        <v>85</v>
      </c>
      <c r="M1765" t="s">
        <v>37</v>
      </c>
      <c r="N1765" t="b">
        <v>0</v>
      </c>
      <c r="O1765" t="s">
        <v>25</v>
      </c>
      <c r="P1765" t="str">
        <f t="shared" si="54"/>
        <v>Armed</v>
      </c>
      <c r="Q1765" t="str">
        <f t="shared" si="55"/>
        <v>31-50</v>
      </c>
    </row>
    <row r="1766" spans="1:17" x14ac:dyDescent="0.2">
      <c r="A1766">
        <v>2038</v>
      </c>
      <c r="B1766" t="s">
        <v>2963</v>
      </c>
      <c r="C1766" s="1">
        <v>42684</v>
      </c>
      <c r="D1766" t="s">
        <v>17</v>
      </c>
      <c r="E1766" t="s">
        <v>18</v>
      </c>
      <c r="F1766">
        <v>53</v>
      </c>
      <c r="G1766" t="s">
        <v>19</v>
      </c>
      <c r="H1766" t="s">
        <v>26</v>
      </c>
      <c r="I1766" t="s">
        <v>353</v>
      </c>
      <c r="J1766" t="s">
        <v>175</v>
      </c>
      <c r="K1766" t="b">
        <v>0</v>
      </c>
      <c r="L1766" t="s">
        <v>23</v>
      </c>
      <c r="M1766" t="s">
        <v>24</v>
      </c>
      <c r="N1766" t="b">
        <v>0</v>
      </c>
      <c r="O1766" t="s">
        <v>25</v>
      </c>
      <c r="P1766" t="str">
        <f t="shared" si="54"/>
        <v>Armed</v>
      </c>
      <c r="Q1766" t="str">
        <f t="shared" si="55"/>
        <v>50+</v>
      </c>
    </row>
    <row r="1767" spans="1:17" x14ac:dyDescent="0.2">
      <c r="A1767">
        <v>2039</v>
      </c>
      <c r="B1767" t="s">
        <v>2964</v>
      </c>
      <c r="C1767" s="1">
        <v>42685</v>
      </c>
      <c r="D1767" t="s">
        <v>17</v>
      </c>
      <c r="E1767" t="s">
        <v>82</v>
      </c>
      <c r="F1767">
        <v>24</v>
      </c>
      <c r="G1767" t="s">
        <v>19</v>
      </c>
      <c r="H1767" t="s">
        <v>26</v>
      </c>
      <c r="I1767" t="s">
        <v>751</v>
      </c>
      <c r="J1767" t="s">
        <v>47</v>
      </c>
      <c r="K1767" t="b">
        <v>0</v>
      </c>
      <c r="L1767" t="s">
        <v>23</v>
      </c>
      <c r="M1767" t="s">
        <v>55</v>
      </c>
      <c r="N1767" t="b">
        <v>0</v>
      </c>
      <c r="O1767" t="s">
        <v>82</v>
      </c>
      <c r="P1767" t="str">
        <f t="shared" si="54"/>
        <v>Armed</v>
      </c>
      <c r="Q1767" t="str">
        <f t="shared" si="55"/>
        <v>18-30</v>
      </c>
    </row>
    <row r="1768" spans="1:17" x14ac:dyDescent="0.2">
      <c r="A1768">
        <v>2043</v>
      </c>
      <c r="B1768" t="s">
        <v>2965</v>
      </c>
      <c r="C1768" s="1">
        <v>42685</v>
      </c>
      <c r="D1768" t="s">
        <v>17</v>
      </c>
      <c r="E1768" t="s">
        <v>18</v>
      </c>
      <c r="F1768">
        <v>37</v>
      </c>
      <c r="G1768" t="s">
        <v>19</v>
      </c>
      <c r="H1768" t="s">
        <v>34</v>
      </c>
      <c r="I1768" t="s">
        <v>308</v>
      </c>
      <c r="J1768" t="s">
        <v>0</v>
      </c>
      <c r="K1768" t="b">
        <v>0</v>
      </c>
      <c r="L1768" t="s">
        <v>23</v>
      </c>
      <c r="M1768" t="s">
        <v>37</v>
      </c>
      <c r="N1768" t="b">
        <v>0</v>
      </c>
      <c r="O1768" t="s">
        <v>25</v>
      </c>
      <c r="P1768" t="str">
        <f t="shared" si="54"/>
        <v>Armed</v>
      </c>
      <c r="Q1768" t="str">
        <f t="shared" si="55"/>
        <v>31-50</v>
      </c>
    </row>
    <row r="1769" spans="1:17" x14ac:dyDescent="0.2">
      <c r="A1769">
        <v>2037</v>
      </c>
      <c r="B1769" t="s">
        <v>2966</v>
      </c>
      <c r="C1769" s="1">
        <v>42685</v>
      </c>
      <c r="D1769" t="s">
        <v>32</v>
      </c>
      <c r="E1769" t="s">
        <v>33</v>
      </c>
      <c r="F1769">
        <v>37</v>
      </c>
      <c r="G1769" t="s">
        <v>19</v>
      </c>
      <c r="H1769" t="s">
        <v>30</v>
      </c>
      <c r="I1769" t="s">
        <v>2630</v>
      </c>
      <c r="J1769" t="s">
        <v>234</v>
      </c>
      <c r="K1769" t="b">
        <v>0</v>
      </c>
      <c r="L1769" t="s">
        <v>23</v>
      </c>
      <c r="M1769" t="s">
        <v>80</v>
      </c>
      <c r="N1769" t="b">
        <v>0</v>
      </c>
      <c r="O1769" t="s">
        <v>33</v>
      </c>
      <c r="P1769" t="str">
        <f t="shared" si="54"/>
        <v>Unarmed</v>
      </c>
      <c r="Q1769" t="str">
        <f t="shared" si="55"/>
        <v>31-50</v>
      </c>
    </row>
    <row r="1770" spans="1:17" x14ac:dyDescent="0.2">
      <c r="A1770">
        <v>2042</v>
      </c>
      <c r="B1770" t="s">
        <v>2967</v>
      </c>
      <c r="C1770" s="1">
        <v>42686</v>
      </c>
      <c r="D1770" t="s">
        <v>17</v>
      </c>
      <c r="E1770" t="s">
        <v>18</v>
      </c>
      <c r="F1770">
        <v>40</v>
      </c>
      <c r="G1770" t="s">
        <v>19</v>
      </c>
      <c r="H1770" t="s">
        <v>26</v>
      </c>
      <c r="I1770" t="s">
        <v>257</v>
      </c>
      <c r="J1770" t="s">
        <v>258</v>
      </c>
      <c r="K1770" t="b">
        <v>0</v>
      </c>
      <c r="L1770" t="s">
        <v>23</v>
      </c>
      <c r="M1770" t="s">
        <v>24</v>
      </c>
      <c r="N1770" t="b">
        <v>0</v>
      </c>
      <c r="O1770" t="s">
        <v>25</v>
      </c>
      <c r="P1770" t="str">
        <f t="shared" si="54"/>
        <v>Armed</v>
      </c>
      <c r="Q1770" t="str">
        <f t="shared" si="55"/>
        <v>31-50</v>
      </c>
    </row>
    <row r="1771" spans="1:17" x14ac:dyDescent="0.2">
      <c r="A1771">
        <v>2045</v>
      </c>
      <c r="B1771" t="s">
        <v>2968</v>
      </c>
      <c r="C1771" s="1">
        <v>42686</v>
      </c>
      <c r="D1771" t="s">
        <v>17</v>
      </c>
      <c r="E1771" t="s">
        <v>18</v>
      </c>
      <c r="F1771">
        <v>29</v>
      </c>
      <c r="G1771" t="s">
        <v>19</v>
      </c>
      <c r="H1771" t="s">
        <v>34</v>
      </c>
      <c r="I1771" t="s">
        <v>369</v>
      </c>
      <c r="J1771" t="s">
        <v>54</v>
      </c>
      <c r="K1771" t="b">
        <v>0</v>
      </c>
      <c r="L1771" t="s">
        <v>23</v>
      </c>
      <c r="M1771" t="s">
        <v>55</v>
      </c>
      <c r="N1771" t="b">
        <v>0</v>
      </c>
      <c r="O1771" t="s">
        <v>25</v>
      </c>
      <c r="P1771" t="str">
        <f t="shared" si="54"/>
        <v>Armed</v>
      </c>
      <c r="Q1771" t="str">
        <f t="shared" si="55"/>
        <v>18-30</v>
      </c>
    </row>
    <row r="1772" spans="1:17" x14ac:dyDescent="0.2">
      <c r="A1772">
        <v>2040</v>
      </c>
      <c r="B1772" t="s">
        <v>2969</v>
      </c>
      <c r="C1772" s="1">
        <v>42687</v>
      </c>
      <c r="D1772" t="s">
        <v>17</v>
      </c>
      <c r="E1772" t="s">
        <v>18</v>
      </c>
      <c r="F1772">
        <v>22</v>
      </c>
      <c r="G1772" t="s">
        <v>19</v>
      </c>
      <c r="H1772" t="s">
        <v>34</v>
      </c>
      <c r="I1772" t="s">
        <v>689</v>
      </c>
      <c r="J1772" t="s">
        <v>42</v>
      </c>
      <c r="K1772" t="b">
        <v>0</v>
      </c>
      <c r="L1772" t="s">
        <v>23</v>
      </c>
      <c r="M1772" t="s">
        <v>24</v>
      </c>
      <c r="N1772" t="b">
        <v>1</v>
      </c>
      <c r="O1772" t="s">
        <v>25</v>
      </c>
      <c r="P1772" t="str">
        <f t="shared" si="54"/>
        <v>Armed</v>
      </c>
      <c r="Q1772" t="str">
        <f t="shared" si="55"/>
        <v>18-30</v>
      </c>
    </row>
    <row r="1773" spans="1:17" x14ac:dyDescent="0.2">
      <c r="A1773">
        <v>2041</v>
      </c>
      <c r="B1773" t="s">
        <v>2970</v>
      </c>
      <c r="C1773" s="1">
        <v>42687</v>
      </c>
      <c r="D1773" t="s">
        <v>17</v>
      </c>
      <c r="E1773" t="s">
        <v>18</v>
      </c>
      <c r="F1773">
        <v>21</v>
      </c>
      <c r="G1773" t="s">
        <v>19</v>
      </c>
      <c r="H1773" t="s">
        <v>34</v>
      </c>
      <c r="I1773" t="s">
        <v>250</v>
      </c>
      <c r="J1773" t="s">
        <v>51</v>
      </c>
      <c r="K1773" t="b">
        <v>0</v>
      </c>
      <c r="L1773" t="s">
        <v>23</v>
      </c>
      <c r="M1773" t="s">
        <v>24</v>
      </c>
      <c r="N1773" t="b">
        <v>0</v>
      </c>
      <c r="O1773" t="s">
        <v>25</v>
      </c>
      <c r="P1773" t="str">
        <f t="shared" si="54"/>
        <v>Armed</v>
      </c>
      <c r="Q1773" t="str">
        <f t="shared" si="55"/>
        <v>18-30</v>
      </c>
    </row>
    <row r="1774" spans="1:17" x14ac:dyDescent="0.2">
      <c r="A1774">
        <v>2048</v>
      </c>
      <c r="B1774" t="s">
        <v>2971</v>
      </c>
      <c r="C1774" s="1">
        <v>42689</v>
      </c>
      <c r="D1774" t="s">
        <v>17</v>
      </c>
      <c r="E1774" t="s">
        <v>82</v>
      </c>
      <c r="F1774">
        <v>25</v>
      </c>
      <c r="G1774" t="s">
        <v>19</v>
      </c>
      <c r="H1774" t="s">
        <v>30</v>
      </c>
      <c r="I1774" t="s">
        <v>914</v>
      </c>
      <c r="J1774" t="s">
        <v>64</v>
      </c>
      <c r="K1774" t="b">
        <v>0</v>
      </c>
      <c r="L1774" t="s">
        <v>37</v>
      </c>
      <c r="M1774" t="s">
        <v>55</v>
      </c>
      <c r="N1774" t="b">
        <v>0</v>
      </c>
      <c r="O1774" t="s">
        <v>82</v>
      </c>
      <c r="P1774" t="str">
        <f t="shared" si="54"/>
        <v>Armed</v>
      </c>
      <c r="Q1774" t="str">
        <f t="shared" si="55"/>
        <v>18-30</v>
      </c>
    </row>
    <row r="1775" spans="1:17" x14ac:dyDescent="0.2">
      <c r="A1775">
        <v>2049</v>
      </c>
      <c r="B1775" t="s">
        <v>2972</v>
      </c>
      <c r="C1775" s="1">
        <v>42689</v>
      </c>
      <c r="D1775" t="s">
        <v>17</v>
      </c>
      <c r="E1775" t="s">
        <v>18</v>
      </c>
      <c r="F1775">
        <v>37</v>
      </c>
      <c r="G1775" t="s">
        <v>19</v>
      </c>
      <c r="H1775" t="s">
        <v>26</v>
      </c>
      <c r="I1775" t="s">
        <v>530</v>
      </c>
      <c r="J1775" t="s">
        <v>71</v>
      </c>
      <c r="K1775" t="b">
        <v>0</v>
      </c>
      <c r="L1775" t="s">
        <v>23</v>
      </c>
      <c r="M1775" t="s">
        <v>24</v>
      </c>
      <c r="N1775" t="b">
        <v>0</v>
      </c>
      <c r="O1775" t="s">
        <v>25</v>
      </c>
      <c r="P1775" t="str">
        <f t="shared" si="54"/>
        <v>Armed</v>
      </c>
      <c r="Q1775" t="str">
        <f t="shared" si="55"/>
        <v>31-50</v>
      </c>
    </row>
    <row r="1776" spans="1:17" x14ac:dyDescent="0.2">
      <c r="A1776">
        <v>2050</v>
      </c>
      <c r="B1776" t="s">
        <v>2973</v>
      </c>
      <c r="C1776" s="1">
        <v>42690</v>
      </c>
      <c r="D1776" t="s">
        <v>17</v>
      </c>
      <c r="E1776" t="s">
        <v>454</v>
      </c>
      <c r="F1776">
        <v>37</v>
      </c>
      <c r="G1776" t="s">
        <v>19</v>
      </c>
      <c r="H1776" t="s">
        <v>34</v>
      </c>
      <c r="I1776" t="s">
        <v>1095</v>
      </c>
      <c r="J1776" t="s">
        <v>42</v>
      </c>
      <c r="K1776" t="b">
        <v>0</v>
      </c>
      <c r="L1776" t="s">
        <v>37</v>
      </c>
      <c r="M1776" t="s">
        <v>24</v>
      </c>
      <c r="N1776" t="b">
        <v>0</v>
      </c>
      <c r="O1776" t="s">
        <v>68</v>
      </c>
      <c r="P1776" t="str">
        <f t="shared" si="54"/>
        <v>Armed</v>
      </c>
      <c r="Q1776" t="str">
        <f t="shared" si="55"/>
        <v>31-50</v>
      </c>
    </row>
    <row r="1777" spans="1:17" x14ac:dyDescent="0.2">
      <c r="A1777">
        <v>2051</v>
      </c>
      <c r="B1777" t="s">
        <v>2974</v>
      </c>
      <c r="C1777" s="1">
        <v>42690</v>
      </c>
      <c r="D1777" t="s">
        <v>17</v>
      </c>
      <c r="E1777" t="s">
        <v>18</v>
      </c>
      <c r="F1777">
        <v>56</v>
      </c>
      <c r="G1777" t="s">
        <v>19</v>
      </c>
      <c r="H1777" t="s">
        <v>26</v>
      </c>
      <c r="I1777" t="s">
        <v>1782</v>
      </c>
      <c r="J1777" t="s">
        <v>42</v>
      </c>
      <c r="K1777" t="b">
        <v>0</v>
      </c>
      <c r="L1777" t="s">
        <v>37</v>
      </c>
      <c r="M1777" t="s">
        <v>24</v>
      </c>
      <c r="N1777" t="b">
        <v>0</v>
      </c>
      <c r="O1777" t="s">
        <v>25</v>
      </c>
      <c r="P1777" t="str">
        <f t="shared" si="54"/>
        <v>Armed</v>
      </c>
      <c r="Q1777" t="str">
        <f t="shared" si="55"/>
        <v>50+</v>
      </c>
    </row>
    <row r="1778" spans="1:17" x14ac:dyDescent="0.2">
      <c r="A1778">
        <v>2057</v>
      </c>
      <c r="B1778" t="s">
        <v>2975</v>
      </c>
      <c r="C1778" s="1">
        <v>42692</v>
      </c>
      <c r="D1778" t="s">
        <v>17</v>
      </c>
      <c r="E1778" t="s">
        <v>18</v>
      </c>
      <c r="F1778">
        <v>25</v>
      </c>
      <c r="G1778" t="s">
        <v>19</v>
      </c>
      <c r="H1778" t="s">
        <v>30</v>
      </c>
      <c r="I1778" t="s">
        <v>2976</v>
      </c>
      <c r="J1778" t="s">
        <v>234</v>
      </c>
      <c r="K1778" t="b">
        <v>0</v>
      </c>
      <c r="L1778" t="s">
        <v>23</v>
      </c>
      <c r="M1778" t="s">
        <v>24</v>
      </c>
      <c r="N1778" t="b">
        <v>0</v>
      </c>
      <c r="O1778" t="s">
        <v>25</v>
      </c>
      <c r="P1778" t="str">
        <f t="shared" si="54"/>
        <v>Armed</v>
      </c>
      <c r="Q1778" t="str">
        <f t="shared" si="55"/>
        <v>18-30</v>
      </c>
    </row>
    <row r="1779" spans="1:17" x14ac:dyDescent="0.2">
      <c r="A1779">
        <v>2059</v>
      </c>
      <c r="B1779" t="s">
        <v>2977</v>
      </c>
      <c r="C1779" s="1">
        <v>42692</v>
      </c>
      <c r="D1779" t="s">
        <v>17</v>
      </c>
      <c r="E1779" t="s">
        <v>18</v>
      </c>
      <c r="F1779">
        <v>26</v>
      </c>
      <c r="G1779" t="s">
        <v>19</v>
      </c>
      <c r="H1779" t="s">
        <v>30</v>
      </c>
      <c r="I1779" t="s">
        <v>618</v>
      </c>
      <c r="J1779" t="s">
        <v>102</v>
      </c>
      <c r="K1779" t="b">
        <v>0</v>
      </c>
      <c r="L1779" t="s">
        <v>23</v>
      </c>
      <c r="M1779" t="s">
        <v>24</v>
      </c>
      <c r="N1779" t="b">
        <v>0</v>
      </c>
      <c r="O1779" t="s">
        <v>25</v>
      </c>
      <c r="P1779" t="str">
        <f t="shared" si="54"/>
        <v>Armed</v>
      </c>
      <c r="Q1779" t="str">
        <f t="shared" si="55"/>
        <v>18-30</v>
      </c>
    </row>
    <row r="1780" spans="1:17" x14ac:dyDescent="0.2">
      <c r="A1780">
        <v>2052</v>
      </c>
      <c r="B1780" t="s">
        <v>2978</v>
      </c>
      <c r="C1780" s="1">
        <v>42692</v>
      </c>
      <c r="D1780" t="s">
        <v>32</v>
      </c>
      <c r="E1780" t="s">
        <v>18</v>
      </c>
      <c r="F1780">
        <v>35</v>
      </c>
      <c r="G1780" t="s">
        <v>19</v>
      </c>
      <c r="H1780" t="s">
        <v>26</v>
      </c>
      <c r="I1780" t="s">
        <v>2979</v>
      </c>
      <c r="J1780" t="s">
        <v>175</v>
      </c>
      <c r="K1780" t="b">
        <v>1</v>
      </c>
      <c r="L1780" t="s">
        <v>37</v>
      </c>
      <c r="M1780" t="s">
        <v>24</v>
      </c>
      <c r="N1780" t="b">
        <v>0</v>
      </c>
      <c r="O1780" t="s">
        <v>25</v>
      </c>
      <c r="P1780" t="str">
        <f t="shared" si="54"/>
        <v>Armed</v>
      </c>
      <c r="Q1780" t="str">
        <f t="shared" si="55"/>
        <v>31-50</v>
      </c>
    </row>
    <row r="1781" spans="1:17" x14ac:dyDescent="0.2">
      <c r="A1781">
        <v>2056</v>
      </c>
      <c r="B1781" t="s">
        <v>2980</v>
      </c>
      <c r="C1781" s="1">
        <v>42692</v>
      </c>
      <c r="D1781" t="s">
        <v>32</v>
      </c>
      <c r="E1781" t="s">
        <v>454</v>
      </c>
      <c r="F1781">
        <v>25</v>
      </c>
      <c r="G1781" t="s">
        <v>19</v>
      </c>
      <c r="H1781" t="s">
        <v>30</v>
      </c>
      <c r="I1781" t="s">
        <v>2794</v>
      </c>
      <c r="J1781" t="s">
        <v>175</v>
      </c>
      <c r="K1781" t="b">
        <v>1</v>
      </c>
      <c r="L1781" t="s">
        <v>37</v>
      </c>
      <c r="M1781" t="s">
        <v>24</v>
      </c>
      <c r="N1781" t="b">
        <v>0</v>
      </c>
      <c r="O1781" t="s">
        <v>68</v>
      </c>
      <c r="P1781" t="str">
        <f t="shared" si="54"/>
        <v>Armed</v>
      </c>
      <c r="Q1781" t="str">
        <f t="shared" si="55"/>
        <v>18-30</v>
      </c>
    </row>
    <row r="1782" spans="1:17" x14ac:dyDescent="0.2">
      <c r="A1782">
        <v>2053</v>
      </c>
      <c r="B1782" t="s">
        <v>2981</v>
      </c>
      <c r="C1782" s="1">
        <v>42693</v>
      </c>
      <c r="D1782" t="s">
        <v>17</v>
      </c>
      <c r="E1782" t="s">
        <v>82</v>
      </c>
      <c r="F1782">
        <v>29</v>
      </c>
      <c r="G1782" t="s">
        <v>19</v>
      </c>
      <c r="H1782" t="s">
        <v>34</v>
      </c>
      <c r="I1782" t="s">
        <v>403</v>
      </c>
      <c r="J1782" t="s">
        <v>42</v>
      </c>
      <c r="K1782" t="b">
        <v>0</v>
      </c>
      <c r="L1782" t="s">
        <v>23</v>
      </c>
      <c r="M1782" t="s">
        <v>80</v>
      </c>
      <c r="N1782" t="b">
        <v>1</v>
      </c>
      <c r="O1782" t="s">
        <v>82</v>
      </c>
      <c r="P1782" t="str">
        <f t="shared" si="54"/>
        <v>Armed</v>
      </c>
      <c r="Q1782" t="str">
        <f t="shared" si="55"/>
        <v>18-30</v>
      </c>
    </row>
    <row r="1783" spans="1:17" x14ac:dyDescent="0.2">
      <c r="A1783">
        <v>2062</v>
      </c>
      <c r="B1783" t="s">
        <v>2982</v>
      </c>
      <c r="C1783" s="1">
        <v>42693</v>
      </c>
      <c r="D1783" t="s">
        <v>17</v>
      </c>
      <c r="E1783" t="s">
        <v>2983</v>
      </c>
      <c r="F1783">
        <v>21</v>
      </c>
      <c r="G1783" t="s">
        <v>19</v>
      </c>
      <c r="H1783" t="s">
        <v>30</v>
      </c>
      <c r="I1783" t="s">
        <v>2984</v>
      </c>
      <c r="J1783" t="s">
        <v>262</v>
      </c>
      <c r="K1783" t="b">
        <v>1</v>
      </c>
      <c r="L1783" t="s">
        <v>23</v>
      </c>
      <c r="M1783" t="s">
        <v>24</v>
      </c>
      <c r="N1783" t="b">
        <v>0</v>
      </c>
      <c r="O1783" t="s">
        <v>90</v>
      </c>
      <c r="P1783" t="str">
        <f t="shared" si="54"/>
        <v>Armed</v>
      </c>
      <c r="Q1783" t="str">
        <f t="shared" si="55"/>
        <v>18-30</v>
      </c>
    </row>
    <row r="1784" spans="1:17" x14ac:dyDescent="0.2">
      <c r="A1784">
        <v>2054</v>
      </c>
      <c r="B1784" t="s">
        <v>2985</v>
      </c>
      <c r="C1784" s="1">
        <v>42693</v>
      </c>
      <c r="D1784" t="s">
        <v>32</v>
      </c>
      <c r="E1784" t="s">
        <v>66</v>
      </c>
      <c r="F1784">
        <v>15</v>
      </c>
      <c r="G1784" t="s">
        <v>19</v>
      </c>
      <c r="H1784" t="s">
        <v>20</v>
      </c>
      <c r="I1784" t="s">
        <v>2986</v>
      </c>
      <c r="J1784" t="s">
        <v>42</v>
      </c>
      <c r="K1784" t="b">
        <v>0</v>
      </c>
      <c r="L1784" t="s">
        <v>37</v>
      </c>
      <c r="M1784" t="s">
        <v>80</v>
      </c>
      <c r="N1784" t="b">
        <v>1</v>
      </c>
      <c r="O1784" t="s">
        <v>68</v>
      </c>
      <c r="P1784" t="str">
        <f t="shared" si="54"/>
        <v>Armed</v>
      </c>
      <c r="Q1784" t="str">
        <f t="shared" si="55"/>
        <v>Under 18</v>
      </c>
    </row>
    <row r="1785" spans="1:17" x14ac:dyDescent="0.2">
      <c r="A1785">
        <v>2061</v>
      </c>
      <c r="B1785" t="s">
        <v>2987</v>
      </c>
      <c r="C1785" s="1">
        <v>42694</v>
      </c>
      <c r="D1785" t="s">
        <v>17</v>
      </c>
      <c r="E1785" t="s">
        <v>18</v>
      </c>
      <c r="F1785">
        <v>24</v>
      </c>
      <c r="G1785" t="s">
        <v>19</v>
      </c>
      <c r="H1785" t="s">
        <v>34</v>
      </c>
      <c r="I1785" t="s">
        <v>452</v>
      </c>
      <c r="J1785" t="s">
        <v>71</v>
      </c>
      <c r="K1785" t="b">
        <v>0</v>
      </c>
      <c r="L1785" t="s">
        <v>23</v>
      </c>
      <c r="M1785" t="s">
        <v>24</v>
      </c>
      <c r="N1785" t="b">
        <v>0</v>
      </c>
      <c r="O1785" t="s">
        <v>25</v>
      </c>
      <c r="P1785" t="str">
        <f t="shared" si="54"/>
        <v>Armed</v>
      </c>
      <c r="Q1785" t="str">
        <f t="shared" si="55"/>
        <v>18-30</v>
      </c>
    </row>
    <row r="1786" spans="1:17" x14ac:dyDescent="0.2">
      <c r="A1786">
        <v>2063</v>
      </c>
      <c r="B1786" t="s">
        <v>2988</v>
      </c>
      <c r="C1786" s="1">
        <v>42694</v>
      </c>
      <c r="D1786" t="s">
        <v>17</v>
      </c>
      <c r="E1786" t="s">
        <v>18</v>
      </c>
      <c r="F1786">
        <v>18</v>
      </c>
      <c r="G1786" t="s">
        <v>19</v>
      </c>
      <c r="H1786" t="s">
        <v>26</v>
      </c>
      <c r="I1786" t="s">
        <v>286</v>
      </c>
      <c r="J1786" t="s">
        <v>118</v>
      </c>
      <c r="K1786" t="b">
        <v>0</v>
      </c>
      <c r="L1786" t="s">
        <v>37</v>
      </c>
      <c r="M1786" t="s">
        <v>80</v>
      </c>
      <c r="N1786" t="b">
        <v>0</v>
      </c>
      <c r="O1786" t="s">
        <v>25</v>
      </c>
      <c r="P1786" t="str">
        <f t="shared" si="54"/>
        <v>Armed</v>
      </c>
      <c r="Q1786" t="str">
        <f t="shared" si="55"/>
        <v>18-30</v>
      </c>
    </row>
    <row r="1787" spans="1:17" x14ac:dyDescent="0.2">
      <c r="A1787">
        <v>2060</v>
      </c>
      <c r="B1787" t="s">
        <v>2989</v>
      </c>
      <c r="C1787" s="1">
        <v>42695</v>
      </c>
      <c r="D1787" t="s">
        <v>17</v>
      </c>
      <c r="E1787" t="s">
        <v>18</v>
      </c>
      <c r="F1787">
        <v>19</v>
      </c>
      <c r="G1787" t="s">
        <v>19</v>
      </c>
      <c r="H1787" t="s">
        <v>30</v>
      </c>
      <c r="I1787" t="s">
        <v>165</v>
      </c>
      <c r="J1787" t="s">
        <v>118</v>
      </c>
      <c r="K1787" t="b">
        <v>0</v>
      </c>
      <c r="L1787" t="s">
        <v>23</v>
      </c>
      <c r="M1787" t="s">
        <v>80</v>
      </c>
      <c r="N1787" t="b">
        <v>0</v>
      </c>
      <c r="O1787" t="s">
        <v>25</v>
      </c>
      <c r="P1787" t="str">
        <f t="shared" si="54"/>
        <v>Armed</v>
      </c>
      <c r="Q1787" t="str">
        <f t="shared" si="55"/>
        <v>18-30</v>
      </c>
    </row>
    <row r="1788" spans="1:17" x14ac:dyDescent="0.2">
      <c r="A1788">
        <v>2064</v>
      </c>
      <c r="B1788" t="s">
        <v>2990</v>
      </c>
      <c r="C1788" s="1">
        <v>42695</v>
      </c>
      <c r="D1788" t="s">
        <v>17</v>
      </c>
      <c r="E1788" t="s">
        <v>66</v>
      </c>
      <c r="F1788">
        <v>27</v>
      </c>
      <c r="G1788" t="s">
        <v>19</v>
      </c>
      <c r="H1788" t="s">
        <v>26</v>
      </c>
      <c r="I1788" t="s">
        <v>2991</v>
      </c>
      <c r="J1788" t="s">
        <v>42</v>
      </c>
      <c r="K1788" t="b">
        <v>1</v>
      </c>
      <c r="L1788" t="s">
        <v>37</v>
      </c>
      <c r="M1788" t="s">
        <v>80</v>
      </c>
      <c r="N1788" t="b">
        <v>0</v>
      </c>
      <c r="O1788" t="s">
        <v>68</v>
      </c>
      <c r="P1788" t="str">
        <f t="shared" si="54"/>
        <v>Armed</v>
      </c>
      <c r="Q1788" t="str">
        <f t="shared" si="55"/>
        <v>18-30</v>
      </c>
    </row>
    <row r="1789" spans="1:17" x14ac:dyDescent="0.2">
      <c r="A1789">
        <v>2065</v>
      </c>
      <c r="B1789" t="s">
        <v>2992</v>
      </c>
      <c r="C1789" s="1">
        <v>42696</v>
      </c>
      <c r="D1789" t="s">
        <v>17</v>
      </c>
      <c r="E1789" t="s">
        <v>18</v>
      </c>
      <c r="F1789">
        <v>45</v>
      </c>
      <c r="G1789" t="s">
        <v>19</v>
      </c>
      <c r="H1789" t="s">
        <v>34</v>
      </c>
      <c r="I1789" t="s">
        <v>2993</v>
      </c>
      <c r="J1789" t="s">
        <v>42</v>
      </c>
      <c r="K1789" t="b">
        <v>0</v>
      </c>
      <c r="L1789" t="s">
        <v>23</v>
      </c>
      <c r="M1789" t="s">
        <v>24</v>
      </c>
      <c r="N1789" t="b">
        <v>0</v>
      </c>
      <c r="O1789" t="s">
        <v>25</v>
      </c>
      <c r="P1789" t="str">
        <f t="shared" si="54"/>
        <v>Armed</v>
      </c>
      <c r="Q1789" t="str">
        <f t="shared" si="55"/>
        <v>31-50</v>
      </c>
    </row>
    <row r="1790" spans="1:17" x14ac:dyDescent="0.2">
      <c r="A1790">
        <v>2066</v>
      </c>
      <c r="B1790" t="s">
        <v>2994</v>
      </c>
      <c r="C1790" s="1">
        <v>42696</v>
      </c>
      <c r="D1790" t="s">
        <v>17</v>
      </c>
      <c r="E1790" t="s">
        <v>18</v>
      </c>
      <c r="F1790">
        <v>36</v>
      </c>
      <c r="G1790" t="s">
        <v>19</v>
      </c>
      <c r="H1790" t="s">
        <v>30</v>
      </c>
      <c r="I1790" t="s">
        <v>540</v>
      </c>
      <c r="J1790" t="s">
        <v>71</v>
      </c>
      <c r="K1790" t="b">
        <v>0</v>
      </c>
      <c r="L1790" t="s">
        <v>37</v>
      </c>
      <c r="M1790" t="s">
        <v>55</v>
      </c>
      <c r="N1790" t="b">
        <v>0</v>
      </c>
      <c r="O1790" t="s">
        <v>25</v>
      </c>
      <c r="P1790" t="str">
        <f t="shared" si="54"/>
        <v>Armed</v>
      </c>
      <c r="Q1790" t="str">
        <f t="shared" si="55"/>
        <v>31-50</v>
      </c>
    </row>
    <row r="1791" spans="1:17" x14ac:dyDescent="0.2">
      <c r="A1791">
        <v>2067</v>
      </c>
      <c r="B1791" t="s">
        <v>2995</v>
      </c>
      <c r="C1791" s="1">
        <v>42696</v>
      </c>
      <c r="D1791" t="s">
        <v>17</v>
      </c>
      <c r="E1791" t="s">
        <v>82</v>
      </c>
      <c r="F1791">
        <v>34</v>
      </c>
      <c r="G1791" t="s">
        <v>19</v>
      </c>
      <c r="H1791" t="s">
        <v>30</v>
      </c>
      <c r="I1791" t="s">
        <v>1266</v>
      </c>
      <c r="J1791" t="s">
        <v>255</v>
      </c>
      <c r="K1791" t="b">
        <v>0</v>
      </c>
      <c r="L1791" t="s">
        <v>85</v>
      </c>
      <c r="M1791" t="s">
        <v>24</v>
      </c>
      <c r="N1791" t="b">
        <v>0</v>
      </c>
      <c r="O1791" t="s">
        <v>82</v>
      </c>
      <c r="P1791" t="str">
        <f t="shared" si="54"/>
        <v>Armed</v>
      </c>
      <c r="Q1791" t="str">
        <f t="shared" si="55"/>
        <v>31-50</v>
      </c>
    </row>
    <row r="1792" spans="1:17" x14ac:dyDescent="0.2">
      <c r="A1792">
        <v>2068</v>
      </c>
      <c r="B1792" t="s">
        <v>2996</v>
      </c>
      <c r="C1792" s="1">
        <v>42696</v>
      </c>
      <c r="D1792" t="s">
        <v>17</v>
      </c>
      <c r="E1792" t="s">
        <v>18</v>
      </c>
      <c r="F1792">
        <v>23</v>
      </c>
      <c r="G1792" t="s">
        <v>19</v>
      </c>
      <c r="H1792" t="s">
        <v>30</v>
      </c>
      <c r="I1792" t="s">
        <v>2058</v>
      </c>
      <c r="J1792" t="s">
        <v>124</v>
      </c>
      <c r="K1792" t="b">
        <v>0</v>
      </c>
      <c r="L1792" t="s">
        <v>23</v>
      </c>
      <c r="M1792" t="s">
        <v>24</v>
      </c>
      <c r="N1792" t="b">
        <v>0</v>
      </c>
      <c r="O1792" t="s">
        <v>25</v>
      </c>
      <c r="P1792" t="str">
        <f t="shared" si="54"/>
        <v>Armed</v>
      </c>
      <c r="Q1792" t="str">
        <f t="shared" si="55"/>
        <v>18-30</v>
      </c>
    </row>
    <row r="1793" spans="1:17" x14ac:dyDescent="0.2">
      <c r="A1793">
        <v>2069</v>
      </c>
      <c r="B1793" t="s">
        <v>2997</v>
      </c>
      <c r="C1793" s="1">
        <v>42697</v>
      </c>
      <c r="D1793" t="s">
        <v>17</v>
      </c>
      <c r="E1793" t="s">
        <v>66</v>
      </c>
      <c r="F1793">
        <v>43</v>
      </c>
      <c r="G1793" t="s">
        <v>19</v>
      </c>
      <c r="H1793" t="s">
        <v>26</v>
      </c>
      <c r="I1793" t="s">
        <v>2937</v>
      </c>
      <c r="J1793" t="s">
        <v>175</v>
      </c>
      <c r="K1793" t="b">
        <v>0</v>
      </c>
      <c r="L1793" t="s">
        <v>37</v>
      </c>
      <c r="M1793" t="s">
        <v>24</v>
      </c>
      <c r="N1793" t="b">
        <v>0</v>
      </c>
      <c r="O1793" t="s">
        <v>68</v>
      </c>
      <c r="P1793" t="str">
        <f t="shared" si="54"/>
        <v>Armed</v>
      </c>
      <c r="Q1793" t="str">
        <f t="shared" si="55"/>
        <v>31-50</v>
      </c>
    </row>
    <row r="1794" spans="1:17" x14ac:dyDescent="0.2">
      <c r="A1794">
        <v>2073</v>
      </c>
      <c r="B1794" t="s">
        <v>2998</v>
      </c>
      <c r="C1794" s="1">
        <v>42697</v>
      </c>
      <c r="D1794" t="s">
        <v>17</v>
      </c>
      <c r="E1794" t="s">
        <v>82</v>
      </c>
      <c r="F1794">
        <v>19</v>
      </c>
      <c r="G1794" t="s">
        <v>19</v>
      </c>
      <c r="H1794" t="s">
        <v>30</v>
      </c>
      <c r="I1794" t="s">
        <v>618</v>
      </c>
      <c r="J1794" t="s">
        <v>102</v>
      </c>
      <c r="K1794" t="b">
        <v>0</v>
      </c>
      <c r="L1794" t="s">
        <v>85</v>
      </c>
      <c r="M1794" t="s">
        <v>80</v>
      </c>
      <c r="N1794" t="b">
        <v>0</v>
      </c>
      <c r="O1794" t="s">
        <v>82</v>
      </c>
      <c r="P1794" t="str">
        <f t="shared" si="54"/>
        <v>Armed</v>
      </c>
      <c r="Q1794" t="str">
        <f t="shared" si="55"/>
        <v>18-30</v>
      </c>
    </row>
    <row r="1795" spans="1:17" x14ac:dyDescent="0.2">
      <c r="A1795">
        <v>2071</v>
      </c>
      <c r="B1795" t="s">
        <v>2999</v>
      </c>
      <c r="C1795" s="1">
        <v>42699</v>
      </c>
      <c r="D1795" t="s">
        <v>17</v>
      </c>
      <c r="E1795" t="s">
        <v>18</v>
      </c>
      <c r="F1795">
        <v>37</v>
      </c>
      <c r="G1795" t="s">
        <v>19</v>
      </c>
      <c r="H1795" t="s">
        <v>30</v>
      </c>
      <c r="I1795" t="s">
        <v>618</v>
      </c>
      <c r="J1795" t="s">
        <v>102</v>
      </c>
      <c r="K1795" t="b">
        <v>0</v>
      </c>
      <c r="L1795" t="s">
        <v>23</v>
      </c>
      <c r="M1795" t="s">
        <v>37</v>
      </c>
      <c r="N1795" t="b">
        <v>0</v>
      </c>
      <c r="O1795" t="s">
        <v>25</v>
      </c>
      <c r="P1795" t="str">
        <f t="shared" ref="P1795:P1858" si="56">IF(E1795="unarmed", "Unarmed", "Armed")</f>
        <v>Armed</v>
      </c>
      <c r="Q1795" t="str">
        <f t="shared" ref="Q1795:Q1858" si="57">IF(F1795&lt;18, "Under 18", IF(F1795&lt;=30, "18-30", IF(F1795&lt;=50, "31-50", "50+")))</f>
        <v>31-50</v>
      </c>
    </row>
    <row r="1796" spans="1:17" x14ac:dyDescent="0.2">
      <c r="A1796">
        <v>2078</v>
      </c>
      <c r="B1796" t="s">
        <v>3000</v>
      </c>
      <c r="C1796" s="1">
        <v>42699</v>
      </c>
      <c r="D1796" t="s">
        <v>17</v>
      </c>
      <c r="E1796" t="s">
        <v>18</v>
      </c>
      <c r="F1796">
        <v>23</v>
      </c>
      <c r="G1796" t="s">
        <v>19</v>
      </c>
      <c r="H1796" t="s">
        <v>30</v>
      </c>
      <c r="I1796" t="s">
        <v>3001</v>
      </c>
      <c r="J1796" t="s">
        <v>299</v>
      </c>
      <c r="K1796" t="b">
        <v>0</v>
      </c>
      <c r="L1796" t="s">
        <v>23</v>
      </c>
      <c r="M1796" t="s">
        <v>37</v>
      </c>
      <c r="N1796" t="b">
        <v>0</v>
      </c>
      <c r="O1796" t="s">
        <v>25</v>
      </c>
      <c r="P1796" t="str">
        <f t="shared" si="56"/>
        <v>Armed</v>
      </c>
      <c r="Q1796" t="str">
        <f t="shared" si="57"/>
        <v>18-30</v>
      </c>
    </row>
    <row r="1797" spans="1:17" x14ac:dyDescent="0.2">
      <c r="A1797">
        <v>2142</v>
      </c>
      <c r="B1797" t="s">
        <v>3002</v>
      </c>
      <c r="C1797" s="1">
        <v>42699</v>
      </c>
      <c r="D1797" t="s">
        <v>17</v>
      </c>
      <c r="E1797" t="s">
        <v>33</v>
      </c>
      <c r="F1797">
        <v>26</v>
      </c>
      <c r="G1797" t="s">
        <v>19</v>
      </c>
      <c r="H1797" t="s">
        <v>34</v>
      </c>
      <c r="I1797" t="s">
        <v>369</v>
      </c>
      <c r="J1797" t="s">
        <v>54</v>
      </c>
      <c r="K1797" t="b">
        <v>0</v>
      </c>
      <c r="L1797" t="s">
        <v>37</v>
      </c>
      <c r="M1797" t="s">
        <v>24</v>
      </c>
      <c r="N1797" t="b">
        <v>1</v>
      </c>
      <c r="O1797" t="s">
        <v>33</v>
      </c>
      <c r="P1797" t="str">
        <f t="shared" si="56"/>
        <v>Unarmed</v>
      </c>
      <c r="Q1797" t="str">
        <f t="shared" si="57"/>
        <v>18-30</v>
      </c>
    </row>
    <row r="1798" spans="1:17" x14ac:dyDescent="0.2">
      <c r="A1798">
        <v>2077</v>
      </c>
      <c r="B1798" t="s">
        <v>3003</v>
      </c>
      <c r="C1798" s="1">
        <v>42700</v>
      </c>
      <c r="D1798" t="s">
        <v>17</v>
      </c>
      <c r="E1798" t="s">
        <v>82</v>
      </c>
      <c r="F1798">
        <v>20</v>
      </c>
      <c r="G1798" t="s">
        <v>19</v>
      </c>
      <c r="H1798" t="s">
        <v>34</v>
      </c>
      <c r="I1798" t="s">
        <v>3004</v>
      </c>
      <c r="J1798" t="s">
        <v>54</v>
      </c>
      <c r="K1798" t="b">
        <v>0</v>
      </c>
      <c r="L1798" t="s">
        <v>23</v>
      </c>
      <c r="M1798" t="s">
        <v>55</v>
      </c>
      <c r="N1798" t="b">
        <v>1</v>
      </c>
      <c r="O1798" t="s">
        <v>82</v>
      </c>
      <c r="P1798" t="str">
        <f t="shared" si="56"/>
        <v>Armed</v>
      </c>
      <c r="Q1798" t="str">
        <f t="shared" si="57"/>
        <v>18-30</v>
      </c>
    </row>
    <row r="1799" spans="1:17" x14ac:dyDescent="0.2">
      <c r="A1799">
        <v>2080</v>
      </c>
      <c r="B1799" t="s">
        <v>3005</v>
      </c>
      <c r="C1799" s="1">
        <v>42701</v>
      </c>
      <c r="D1799" t="s">
        <v>17</v>
      </c>
      <c r="E1799" t="s">
        <v>18</v>
      </c>
      <c r="F1799">
        <v>59</v>
      </c>
      <c r="G1799" t="s">
        <v>19</v>
      </c>
      <c r="H1799" t="s">
        <v>26</v>
      </c>
      <c r="I1799" t="s">
        <v>1427</v>
      </c>
      <c r="J1799" t="s">
        <v>269</v>
      </c>
      <c r="K1799" t="b">
        <v>0</v>
      </c>
      <c r="L1799" t="s">
        <v>23</v>
      </c>
      <c r="M1799" t="s">
        <v>24</v>
      </c>
      <c r="N1799" t="b">
        <v>0</v>
      </c>
      <c r="O1799" t="s">
        <v>25</v>
      </c>
      <c r="P1799" t="str">
        <f t="shared" si="56"/>
        <v>Armed</v>
      </c>
      <c r="Q1799" t="str">
        <f t="shared" si="57"/>
        <v>50+</v>
      </c>
    </row>
    <row r="1800" spans="1:17" x14ac:dyDescent="0.2">
      <c r="A1800">
        <v>2081</v>
      </c>
      <c r="B1800" t="s">
        <v>3006</v>
      </c>
      <c r="C1800" s="1">
        <v>42701</v>
      </c>
      <c r="D1800" t="s">
        <v>17</v>
      </c>
      <c r="E1800" t="s">
        <v>18</v>
      </c>
      <c r="F1800">
        <v>33</v>
      </c>
      <c r="G1800" t="s">
        <v>19</v>
      </c>
      <c r="H1800" t="s">
        <v>30</v>
      </c>
      <c r="I1800" t="s">
        <v>618</v>
      </c>
      <c r="J1800" t="s">
        <v>102</v>
      </c>
      <c r="K1800" t="b">
        <v>0</v>
      </c>
      <c r="L1800" t="s">
        <v>23</v>
      </c>
      <c r="M1800" t="s">
        <v>80</v>
      </c>
      <c r="N1800" t="b">
        <v>0</v>
      </c>
      <c r="O1800" t="s">
        <v>25</v>
      </c>
      <c r="P1800" t="str">
        <f t="shared" si="56"/>
        <v>Armed</v>
      </c>
      <c r="Q1800" t="str">
        <f t="shared" si="57"/>
        <v>31-50</v>
      </c>
    </row>
    <row r="1801" spans="1:17" x14ac:dyDescent="0.2">
      <c r="A1801">
        <v>2082</v>
      </c>
      <c r="B1801" t="s">
        <v>3007</v>
      </c>
      <c r="C1801" s="1">
        <v>42701</v>
      </c>
      <c r="D1801" t="s">
        <v>17</v>
      </c>
      <c r="E1801" t="s">
        <v>18</v>
      </c>
      <c r="F1801">
        <v>48</v>
      </c>
      <c r="G1801" t="s">
        <v>19</v>
      </c>
      <c r="H1801" t="s">
        <v>30</v>
      </c>
      <c r="I1801" t="s">
        <v>419</v>
      </c>
      <c r="J1801" t="s">
        <v>79</v>
      </c>
      <c r="K1801" t="b">
        <v>0</v>
      </c>
      <c r="L1801" t="s">
        <v>23</v>
      </c>
      <c r="M1801" t="s">
        <v>24</v>
      </c>
      <c r="N1801" t="b">
        <v>0</v>
      </c>
      <c r="O1801" t="s">
        <v>25</v>
      </c>
      <c r="P1801" t="str">
        <f t="shared" si="56"/>
        <v>Armed</v>
      </c>
      <c r="Q1801" t="str">
        <f t="shared" si="57"/>
        <v>31-50</v>
      </c>
    </row>
    <row r="1802" spans="1:17" x14ac:dyDescent="0.2">
      <c r="A1802">
        <v>2075</v>
      </c>
      <c r="B1802" t="s">
        <v>3008</v>
      </c>
      <c r="C1802" s="1">
        <v>42701</v>
      </c>
      <c r="D1802" t="s">
        <v>32</v>
      </c>
      <c r="E1802" t="s">
        <v>1070</v>
      </c>
      <c r="F1802">
        <v>50</v>
      </c>
      <c r="G1802" t="s">
        <v>19</v>
      </c>
      <c r="H1802" t="s">
        <v>26</v>
      </c>
      <c r="I1802" t="s">
        <v>3009</v>
      </c>
      <c r="J1802" t="s">
        <v>36</v>
      </c>
      <c r="K1802" t="b">
        <v>0</v>
      </c>
      <c r="L1802" t="s">
        <v>23</v>
      </c>
      <c r="M1802" t="s">
        <v>24</v>
      </c>
      <c r="N1802" t="b">
        <v>0</v>
      </c>
      <c r="O1802" t="s">
        <v>90</v>
      </c>
      <c r="P1802" t="str">
        <f t="shared" si="56"/>
        <v>Armed</v>
      </c>
      <c r="Q1802" t="str">
        <f t="shared" si="57"/>
        <v>31-50</v>
      </c>
    </row>
    <row r="1803" spans="1:17" x14ac:dyDescent="0.2">
      <c r="A1803">
        <v>2083</v>
      </c>
      <c r="B1803" t="s">
        <v>3010</v>
      </c>
      <c r="C1803" s="1">
        <v>42702</v>
      </c>
      <c r="D1803" t="s">
        <v>17</v>
      </c>
      <c r="E1803" t="s">
        <v>66</v>
      </c>
      <c r="F1803">
        <v>18</v>
      </c>
      <c r="G1803" t="s">
        <v>19</v>
      </c>
      <c r="H1803" t="s">
        <v>37</v>
      </c>
      <c r="I1803" t="s">
        <v>73</v>
      </c>
      <c r="J1803" t="s">
        <v>74</v>
      </c>
      <c r="K1803" t="b">
        <v>0</v>
      </c>
      <c r="L1803" t="s">
        <v>23</v>
      </c>
      <c r="M1803" t="s">
        <v>24</v>
      </c>
      <c r="N1803" t="b">
        <v>0</v>
      </c>
      <c r="O1803" t="s">
        <v>68</v>
      </c>
      <c r="P1803" t="str">
        <f t="shared" si="56"/>
        <v>Armed</v>
      </c>
      <c r="Q1803" t="str">
        <f t="shared" si="57"/>
        <v>18-30</v>
      </c>
    </row>
    <row r="1804" spans="1:17" x14ac:dyDescent="0.2">
      <c r="A1804">
        <v>2085</v>
      </c>
      <c r="B1804" t="s">
        <v>3011</v>
      </c>
      <c r="C1804" s="1">
        <v>42702</v>
      </c>
      <c r="D1804" t="s">
        <v>17</v>
      </c>
      <c r="E1804" t="s">
        <v>18</v>
      </c>
      <c r="F1804">
        <v>23</v>
      </c>
      <c r="G1804" t="s">
        <v>19</v>
      </c>
      <c r="H1804" t="s">
        <v>34</v>
      </c>
      <c r="I1804" t="s">
        <v>147</v>
      </c>
      <c r="J1804" t="s">
        <v>42</v>
      </c>
      <c r="K1804" t="b">
        <v>0</v>
      </c>
      <c r="L1804" t="s">
        <v>85</v>
      </c>
      <c r="M1804" t="s">
        <v>80</v>
      </c>
      <c r="N1804" t="b">
        <v>0</v>
      </c>
      <c r="O1804" t="s">
        <v>25</v>
      </c>
      <c r="P1804" t="str">
        <f t="shared" si="56"/>
        <v>Armed</v>
      </c>
      <c r="Q1804" t="str">
        <f t="shared" si="57"/>
        <v>18-30</v>
      </c>
    </row>
    <row r="1805" spans="1:17" x14ac:dyDescent="0.2">
      <c r="A1805">
        <v>2086</v>
      </c>
      <c r="B1805" t="s">
        <v>3012</v>
      </c>
      <c r="C1805" s="1">
        <v>42702</v>
      </c>
      <c r="D1805" t="s">
        <v>17</v>
      </c>
      <c r="E1805" t="s">
        <v>82</v>
      </c>
      <c r="F1805">
        <v>41</v>
      </c>
      <c r="G1805" t="s">
        <v>19</v>
      </c>
      <c r="H1805" t="s">
        <v>30</v>
      </c>
      <c r="I1805" t="s">
        <v>3013</v>
      </c>
      <c r="J1805" t="s">
        <v>255</v>
      </c>
      <c r="K1805" t="b">
        <v>0</v>
      </c>
      <c r="L1805" t="s">
        <v>37</v>
      </c>
      <c r="M1805" t="s">
        <v>55</v>
      </c>
      <c r="N1805" t="b">
        <v>0</v>
      </c>
      <c r="O1805" t="s">
        <v>82</v>
      </c>
      <c r="P1805" t="str">
        <f t="shared" si="56"/>
        <v>Armed</v>
      </c>
      <c r="Q1805" t="str">
        <f t="shared" si="57"/>
        <v>31-50</v>
      </c>
    </row>
    <row r="1806" spans="1:17" x14ac:dyDescent="0.2">
      <c r="A1806">
        <v>2084</v>
      </c>
      <c r="B1806" t="s">
        <v>3014</v>
      </c>
      <c r="C1806" s="1">
        <v>42703</v>
      </c>
      <c r="D1806" t="s">
        <v>17</v>
      </c>
      <c r="E1806" t="s">
        <v>18</v>
      </c>
      <c r="F1806">
        <v>41</v>
      </c>
      <c r="G1806" t="s">
        <v>19</v>
      </c>
      <c r="H1806" t="s">
        <v>26</v>
      </c>
      <c r="I1806" t="s">
        <v>1008</v>
      </c>
      <c r="J1806" t="s">
        <v>157</v>
      </c>
      <c r="K1806" t="b">
        <v>0</v>
      </c>
      <c r="L1806" t="s">
        <v>37</v>
      </c>
      <c r="M1806" t="s">
        <v>24</v>
      </c>
      <c r="N1806" t="b">
        <v>0</v>
      </c>
      <c r="O1806" t="s">
        <v>25</v>
      </c>
      <c r="P1806" t="str">
        <f t="shared" si="56"/>
        <v>Armed</v>
      </c>
      <c r="Q1806" t="str">
        <f t="shared" si="57"/>
        <v>31-50</v>
      </c>
    </row>
    <row r="1807" spans="1:17" x14ac:dyDescent="0.2">
      <c r="A1807">
        <v>2088</v>
      </c>
      <c r="B1807" t="s">
        <v>3015</v>
      </c>
      <c r="C1807" s="1">
        <v>42703</v>
      </c>
      <c r="D1807" t="s">
        <v>17</v>
      </c>
      <c r="E1807" t="s">
        <v>2602</v>
      </c>
      <c r="F1807">
        <v>55</v>
      </c>
      <c r="G1807" t="s">
        <v>19</v>
      </c>
      <c r="H1807" t="s">
        <v>26</v>
      </c>
      <c r="I1807" t="s">
        <v>3016</v>
      </c>
      <c r="J1807" t="s">
        <v>71</v>
      </c>
      <c r="K1807" t="b">
        <v>0</v>
      </c>
      <c r="L1807" t="s">
        <v>37</v>
      </c>
      <c r="M1807" t="s">
        <v>55</v>
      </c>
      <c r="N1807" t="b">
        <v>1</v>
      </c>
      <c r="O1807" t="s">
        <v>90</v>
      </c>
      <c r="P1807" t="str">
        <f t="shared" si="56"/>
        <v>Armed</v>
      </c>
      <c r="Q1807" t="str">
        <f t="shared" si="57"/>
        <v>50+</v>
      </c>
    </row>
    <row r="1808" spans="1:17" x14ac:dyDescent="0.2">
      <c r="A1808">
        <v>2089</v>
      </c>
      <c r="B1808" t="s">
        <v>3017</v>
      </c>
      <c r="C1808" s="1">
        <v>42703</v>
      </c>
      <c r="D1808" t="s">
        <v>17</v>
      </c>
      <c r="E1808" t="s">
        <v>66</v>
      </c>
      <c r="F1808">
        <v>29</v>
      </c>
      <c r="G1808" t="s">
        <v>19</v>
      </c>
      <c r="H1808" t="s">
        <v>26</v>
      </c>
      <c r="I1808" t="s">
        <v>3018</v>
      </c>
      <c r="J1808" t="s">
        <v>131</v>
      </c>
      <c r="K1808" t="b">
        <v>1</v>
      </c>
      <c r="L1808" t="s">
        <v>37</v>
      </c>
      <c r="M1808" t="s">
        <v>24</v>
      </c>
      <c r="N1808" t="b">
        <v>0</v>
      </c>
      <c r="O1808" t="s">
        <v>68</v>
      </c>
      <c r="P1808" t="str">
        <f t="shared" si="56"/>
        <v>Armed</v>
      </c>
      <c r="Q1808" t="str">
        <f t="shared" si="57"/>
        <v>18-30</v>
      </c>
    </row>
    <row r="1809" spans="1:17" x14ac:dyDescent="0.2">
      <c r="A1809">
        <v>2090</v>
      </c>
      <c r="B1809" t="s">
        <v>3019</v>
      </c>
      <c r="C1809" s="1">
        <v>42703</v>
      </c>
      <c r="D1809" t="s">
        <v>17</v>
      </c>
      <c r="E1809" t="s">
        <v>82</v>
      </c>
      <c r="F1809">
        <v>31</v>
      </c>
      <c r="G1809" t="s">
        <v>19</v>
      </c>
      <c r="H1809" t="s">
        <v>26</v>
      </c>
      <c r="I1809" t="s">
        <v>3020</v>
      </c>
      <c r="J1809" t="s">
        <v>365</v>
      </c>
      <c r="K1809" t="b">
        <v>0</v>
      </c>
      <c r="L1809" t="s">
        <v>37</v>
      </c>
      <c r="M1809" t="s">
        <v>80</v>
      </c>
      <c r="N1809" t="b">
        <v>0</v>
      </c>
      <c r="O1809" t="s">
        <v>82</v>
      </c>
      <c r="P1809" t="str">
        <f t="shared" si="56"/>
        <v>Armed</v>
      </c>
      <c r="Q1809" t="str">
        <f t="shared" si="57"/>
        <v>31-50</v>
      </c>
    </row>
    <row r="1810" spans="1:17" x14ac:dyDescent="0.2">
      <c r="A1810">
        <v>2092</v>
      </c>
      <c r="B1810" t="s">
        <v>3021</v>
      </c>
      <c r="C1810" s="1">
        <v>42704</v>
      </c>
      <c r="D1810" t="s">
        <v>17</v>
      </c>
      <c r="E1810" t="s">
        <v>18</v>
      </c>
      <c r="F1810">
        <v>25</v>
      </c>
      <c r="G1810" t="s">
        <v>19</v>
      </c>
      <c r="H1810" t="s">
        <v>30</v>
      </c>
      <c r="I1810" t="s">
        <v>286</v>
      </c>
      <c r="J1810" t="s">
        <v>118</v>
      </c>
      <c r="K1810" t="b">
        <v>0</v>
      </c>
      <c r="L1810" t="s">
        <v>37</v>
      </c>
      <c r="M1810" t="s">
        <v>24</v>
      </c>
      <c r="N1810" t="b">
        <v>0</v>
      </c>
      <c r="O1810" t="s">
        <v>25</v>
      </c>
      <c r="P1810" t="str">
        <f t="shared" si="56"/>
        <v>Armed</v>
      </c>
      <c r="Q1810" t="str">
        <f t="shared" si="57"/>
        <v>18-30</v>
      </c>
    </row>
    <row r="1811" spans="1:17" x14ac:dyDescent="0.2">
      <c r="A1811">
        <v>2091</v>
      </c>
      <c r="B1811" t="s">
        <v>3022</v>
      </c>
      <c r="C1811" s="1">
        <v>42705</v>
      </c>
      <c r="D1811" t="s">
        <v>17</v>
      </c>
      <c r="E1811" t="s">
        <v>18</v>
      </c>
      <c r="F1811">
        <v>38</v>
      </c>
      <c r="G1811" t="s">
        <v>19</v>
      </c>
      <c r="H1811" t="s">
        <v>30</v>
      </c>
      <c r="I1811" t="s">
        <v>723</v>
      </c>
      <c r="J1811" t="s">
        <v>22</v>
      </c>
      <c r="K1811" t="b">
        <v>0</v>
      </c>
      <c r="L1811" t="s">
        <v>23</v>
      </c>
      <c r="M1811" t="s">
        <v>24</v>
      </c>
      <c r="N1811" t="b">
        <v>0</v>
      </c>
      <c r="O1811" t="s">
        <v>25</v>
      </c>
      <c r="P1811" t="str">
        <f t="shared" si="56"/>
        <v>Armed</v>
      </c>
      <c r="Q1811" t="str">
        <f t="shared" si="57"/>
        <v>31-50</v>
      </c>
    </row>
    <row r="1812" spans="1:17" x14ac:dyDescent="0.2">
      <c r="A1812">
        <v>2093</v>
      </c>
      <c r="B1812" t="s">
        <v>3023</v>
      </c>
      <c r="C1812" s="1">
        <v>42705</v>
      </c>
      <c r="D1812" t="s">
        <v>17</v>
      </c>
      <c r="E1812" t="s">
        <v>18</v>
      </c>
      <c r="F1812">
        <v>37</v>
      </c>
      <c r="G1812" t="s">
        <v>19</v>
      </c>
      <c r="H1812" t="s">
        <v>34</v>
      </c>
      <c r="I1812" t="s">
        <v>369</v>
      </c>
      <c r="J1812" t="s">
        <v>54</v>
      </c>
      <c r="K1812" t="b">
        <v>0</v>
      </c>
      <c r="L1812" t="s">
        <v>23</v>
      </c>
      <c r="M1812" t="s">
        <v>37</v>
      </c>
      <c r="N1812" t="b">
        <v>0</v>
      </c>
      <c r="O1812" t="s">
        <v>25</v>
      </c>
      <c r="P1812" t="str">
        <f t="shared" si="56"/>
        <v>Armed</v>
      </c>
      <c r="Q1812" t="str">
        <f t="shared" si="57"/>
        <v>31-50</v>
      </c>
    </row>
    <row r="1813" spans="1:17" x14ac:dyDescent="0.2">
      <c r="A1813">
        <v>2095</v>
      </c>
      <c r="B1813" t="s">
        <v>3024</v>
      </c>
      <c r="C1813" s="1">
        <v>42705</v>
      </c>
      <c r="D1813" t="s">
        <v>17</v>
      </c>
      <c r="E1813" t="s">
        <v>18</v>
      </c>
      <c r="F1813">
        <v>83</v>
      </c>
      <c r="G1813" t="s">
        <v>19</v>
      </c>
      <c r="H1813" t="s">
        <v>26</v>
      </c>
      <c r="I1813" t="s">
        <v>3025</v>
      </c>
      <c r="J1813" t="s">
        <v>93</v>
      </c>
      <c r="K1813" t="b">
        <v>0</v>
      </c>
      <c r="L1813" t="s">
        <v>23</v>
      </c>
      <c r="M1813" t="s">
        <v>24</v>
      </c>
      <c r="N1813" t="b">
        <v>0</v>
      </c>
      <c r="O1813" t="s">
        <v>25</v>
      </c>
      <c r="P1813" t="str">
        <f t="shared" si="56"/>
        <v>Armed</v>
      </c>
      <c r="Q1813" t="str">
        <f t="shared" si="57"/>
        <v>50+</v>
      </c>
    </row>
    <row r="1814" spans="1:17" x14ac:dyDescent="0.2">
      <c r="A1814">
        <v>2096</v>
      </c>
      <c r="B1814" t="s">
        <v>3026</v>
      </c>
      <c r="C1814" s="1">
        <v>42706</v>
      </c>
      <c r="D1814" t="s">
        <v>17</v>
      </c>
      <c r="E1814" t="s">
        <v>3027</v>
      </c>
      <c r="F1814">
        <v>22</v>
      </c>
      <c r="G1814" t="s">
        <v>19</v>
      </c>
      <c r="H1814" t="s">
        <v>26</v>
      </c>
      <c r="I1814" t="s">
        <v>3028</v>
      </c>
      <c r="J1814" t="s">
        <v>154</v>
      </c>
      <c r="K1814" t="b">
        <v>0</v>
      </c>
      <c r="L1814" t="s">
        <v>37</v>
      </c>
      <c r="M1814" t="s">
        <v>24</v>
      </c>
      <c r="N1814" t="b">
        <v>0</v>
      </c>
      <c r="O1814" t="s">
        <v>90</v>
      </c>
      <c r="P1814" t="str">
        <f t="shared" si="56"/>
        <v>Armed</v>
      </c>
      <c r="Q1814" t="str">
        <f t="shared" si="57"/>
        <v>18-30</v>
      </c>
    </row>
    <row r="1815" spans="1:17" x14ac:dyDescent="0.2">
      <c r="A1815">
        <v>2097</v>
      </c>
      <c r="B1815" t="s">
        <v>3029</v>
      </c>
      <c r="C1815" s="1">
        <v>42706</v>
      </c>
      <c r="D1815" t="s">
        <v>17</v>
      </c>
      <c r="E1815" t="s">
        <v>18</v>
      </c>
      <c r="F1815">
        <v>33</v>
      </c>
      <c r="G1815" t="s">
        <v>19</v>
      </c>
      <c r="H1815" t="s">
        <v>26</v>
      </c>
      <c r="I1815" t="s">
        <v>3030</v>
      </c>
      <c r="J1815" t="s">
        <v>282</v>
      </c>
      <c r="K1815" t="b">
        <v>0</v>
      </c>
      <c r="L1815" t="s">
        <v>23</v>
      </c>
      <c r="M1815" t="s">
        <v>24</v>
      </c>
      <c r="N1815" t="b">
        <v>0</v>
      </c>
      <c r="O1815" t="s">
        <v>25</v>
      </c>
      <c r="P1815" t="str">
        <f t="shared" si="56"/>
        <v>Armed</v>
      </c>
      <c r="Q1815" t="str">
        <f t="shared" si="57"/>
        <v>31-50</v>
      </c>
    </row>
    <row r="1816" spans="1:17" x14ac:dyDescent="0.2">
      <c r="A1816">
        <v>2099</v>
      </c>
      <c r="B1816" t="s">
        <v>3031</v>
      </c>
      <c r="C1816" s="1">
        <v>42706</v>
      </c>
      <c r="D1816" t="s">
        <v>17</v>
      </c>
      <c r="E1816" t="s">
        <v>82</v>
      </c>
      <c r="F1816">
        <v>36</v>
      </c>
      <c r="G1816" t="s">
        <v>19</v>
      </c>
      <c r="H1816" t="s">
        <v>26</v>
      </c>
      <c r="I1816" t="s">
        <v>1086</v>
      </c>
      <c r="J1816" t="s">
        <v>110</v>
      </c>
      <c r="K1816" t="b">
        <v>1</v>
      </c>
      <c r="L1816" t="s">
        <v>85</v>
      </c>
      <c r="M1816" t="s">
        <v>24</v>
      </c>
      <c r="N1816" t="b">
        <v>0</v>
      </c>
      <c r="O1816" t="s">
        <v>82</v>
      </c>
      <c r="P1816" t="str">
        <f t="shared" si="56"/>
        <v>Armed</v>
      </c>
      <c r="Q1816" t="str">
        <f t="shared" si="57"/>
        <v>31-50</v>
      </c>
    </row>
    <row r="1817" spans="1:17" x14ac:dyDescent="0.2">
      <c r="A1817">
        <v>2098</v>
      </c>
      <c r="B1817" t="s">
        <v>3032</v>
      </c>
      <c r="C1817" s="1">
        <v>42708</v>
      </c>
      <c r="D1817" t="s">
        <v>17</v>
      </c>
      <c r="E1817" t="s">
        <v>82</v>
      </c>
      <c r="F1817">
        <v>26</v>
      </c>
      <c r="G1817" t="s">
        <v>19</v>
      </c>
      <c r="H1817" t="s">
        <v>20</v>
      </c>
      <c r="I1817" t="s">
        <v>3033</v>
      </c>
      <c r="J1817" t="s">
        <v>74</v>
      </c>
      <c r="K1817" t="b">
        <v>0</v>
      </c>
      <c r="L1817" t="s">
        <v>37</v>
      </c>
      <c r="M1817" t="s">
        <v>80</v>
      </c>
      <c r="N1817" t="b">
        <v>0</v>
      </c>
      <c r="O1817" t="s">
        <v>82</v>
      </c>
      <c r="P1817" t="str">
        <f t="shared" si="56"/>
        <v>Armed</v>
      </c>
      <c r="Q1817" t="str">
        <f t="shared" si="57"/>
        <v>18-30</v>
      </c>
    </row>
    <row r="1818" spans="1:17" x14ac:dyDescent="0.2">
      <c r="A1818">
        <v>2101</v>
      </c>
      <c r="B1818" t="s">
        <v>3034</v>
      </c>
      <c r="C1818" s="1">
        <v>42708</v>
      </c>
      <c r="D1818" t="s">
        <v>17</v>
      </c>
      <c r="E1818" t="s">
        <v>18</v>
      </c>
      <c r="F1818">
        <v>29</v>
      </c>
      <c r="G1818" t="s">
        <v>19</v>
      </c>
      <c r="H1818" t="s">
        <v>30</v>
      </c>
      <c r="I1818" t="s">
        <v>3035</v>
      </c>
      <c r="J1818" t="s">
        <v>131</v>
      </c>
      <c r="K1818" t="b">
        <v>0</v>
      </c>
      <c r="L1818" t="s">
        <v>23</v>
      </c>
      <c r="M1818" t="s">
        <v>55</v>
      </c>
      <c r="N1818" t="b">
        <v>0</v>
      </c>
      <c r="O1818" t="s">
        <v>25</v>
      </c>
      <c r="P1818" t="str">
        <f t="shared" si="56"/>
        <v>Armed</v>
      </c>
      <c r="Q1818" t="str">
        <f t="shared" si="57"/>
        <v>18-30</v>
      </c>
    </row>
    <row r="1819" spans="1:17" x14ac:dyDescent="0.2">
      <c r="A1819">
        <v>2103</v>
      </c>
      <c r="B1819" t="s">
        <v>3036</v>
      </c>
      <c r="C1819" s="1">
        <v>42710</v>
      </c>
      <c r="D1819" t="s">
        <v>17</v>
      </c>
      <c r="E1819" t="s">
        <v>18</v>
      </c>
      <c r="F1819">
        <v>55</v>
      </c>
      <c r="G1819" t="s">
        <v>19</v>
      </c>
      <c r="H1819" t="s">
        <v>26</v>
      </c>
      <c r="I1819" t="s">
        <v>909</v>
      </c>
      <c r="J1819" t="s">
        <v>36</v>
      </c>
      <c r="K1819" t="b">
        <v>0</v>
      </c>
      <c r="L1819" t="s">
        <v>23</v>
      </c>
      <c r="M1819" t="s">
        <v>24</v>
      </c>
      <c r="N1819" t="b">
        <v>0</v>
      </c>
      <c r="O1819" t="s">
        <v>25</v>
      </c>
      <c r="P1819" t="str">
        <f t="shared" si="56"/>
        <v>Armed</v>
      </c>
      <c r="Q1819" t="str">
        <f t="shared" si="57"/>
        <v>50+</v>
      </c>
    </row>
    <row r="1820" spans="1:17" x14ac:dyDescent="0.2">
      <c r="A1820">
        <v>2104</v>
      </c>
      <c r="B1820" t="s">
        <v>3037</v>
      </c>
      <c r="C1820" s="1">
        <v>42710</v>
      </c>
      <c r="D1820" t="s">
        <v>17</v>
      </c>
      <c r="E1820" t="s">
        <v>18</v>
      </c>
      <c r="F1820">
        <v>47</v>
      </c>
      <c r="G1820" t="s">
        <v>19</v>
      </c>
      <c r="H1820" t="s">
        <v>26</v>
      </c>
      <c r="I1820" t="s">
        <v>3038</v>
      </c>
      <c r="J1820" t="s">
        <v>175</v>
      </c>
      <c r="K1820" t="b">
        <v>0</v>
      </c>
      <c r="L1820" t="s">
        <v>23</v>
      </c>
      <c r="M1820" t="s">
        <v>24</v>
      </c>
      <c r="N1820" t="b">
        <v>0</v>
      </c>
      <c r="O1820" t="s">
        <v>25</v>
      </c>
      <c r="P1820" t="str">
        <f t="shared" si="56"/>
        <v>Armed</v>
      </c>
      <c r="Q1820" t="str">
        <f t="shared" si="57"/>
        <v>31-50</v>
      </c>
    </row>
    <row r="1821" spans="1:17" x14ac:dyDescent="0.2">
      <c r="A1821">
        <v>2105</v>
      </c>
      <c r="B1821" t="s">
        <v>3039</v>
      </c>
      <c r="C1821" s="1">
        <v>42710</v>
      </c>
      <c r="D1821" t="s">
        <v>17</v>
      </c>
      <c r="E1821" t="s">
        <v>18</v>
      </c>
      <c r="F1821">
        <v>52</v>
      </c>
      <c r="G1821" t="s">
        <v>19</v>
      </c>
      <c r="H1821" t="s">
        <v>26</v>
      </c>
      <c r="I1821" t="s">
        <v>498</v>
      </c>
      <c r="J1821" t="s">
        <v>29</v>
      </c>
      <c r="K1821" t="b">
        <v>0</v>
      </c>
      <c r="L1821" t="s">
        <v>23</v>
      </c>
      <c r="M1821" t="s">
        <v>24</v>
      </c>
      <c r="N1821" t="b">
        <v>0</v>
      </c>
      <c r="O1821" t="s">
        <v>25</v>
      </c>
      <c r="P1821" t="str">
        <f t="shared" si="56"/>
        <v>Armed</v>
      </c>
      <c r="Q1821" t="str">
        <f t="shared" si="57"/>
        <v>50+</v>
      </c>
    </row>
    <row r="1822" spans="1:17" x14ac:dyDescent="0.2">
      <c r="A1822">
        <v>2106</v>
      </c>
      <c r="B1822" t="s">
        <v>3040</v>
      </c>
      <c r="C1822" s="1">
        <v>42710</v>
      </c>
      <c r="D1822" t="s">
        <v>32</v>
      </c>
      <c r="E1822" t="s">
        <v>3041</v>
      </c>
      <c r="F1822">
        <v>49</v>
      </c>
      <c r="G1822" t="s">
        <v>19</v>
      </c>
      <c r="H1822" t="s">
        <v>26</v>
      </c>
      <c r="I1822" t="s">
        <v>3042</v>
      </c>
      <c r="J1822" t="s">
        <v>175</v>
      </c>
      <c r="K1822" t="b">
        <v>0</v>
      </c>
      <c r="L1822" t="s">
        <v>23</v>
      </c>
      <c r="M1822" t="s">
        <v>37</v>
      </c>
      <c r="N1822" t="b">
        <v>0</v>
      </c>
      <c r="O1822" t="s">
        <v>43</v>
      </c>
      <c r="P1822" t="str">
        <f t="shared" si="56"/>
        <v>Armed</v>
      </c>
      <c r="Q1822" t="str">
        <f t="shared" si="57"/>
        <v>31-50</v>
      </c>
    </row>
    <row r="1823" spans="1:17" x14ac:dyDescent="0.2">
      <c r="A1823">
        <v>2108</v>
      </c>
      <c r="B1823" t="s">
        <v>3043</v>
      </c>
      <c r="C1823" s="1">
        <v>42711</v>
      </c>
      <c r="D1823" t="s">
        <v>17</v>
      </c>
      <c r="E1823" t="s">
        <v>82</v>
      </c>
      <c r="F1823">
        <v>37</v>
      </c>
      <c r="G1823" t="s">
        <v>19</v>
      </c>
      <c r="H1823" t="s">
        <v>26</v>
      </c>
      <c r="I1823" t="s">
        <v>271</v>
      </c>
      <c r="J1823" t="s">
        <v>71</v>
      </c>
      <c r="K1823" t="b">
        <v>0</v>
      </c>
      <c r="L1823" t="s">
        <v>85</v>
      </c>
      <c r="M1823" t="s">
        <v>37</v>
      </c>
      <c r="N1823" t="b">
        <v>0</v>
      </c>
      <c r="O1823" t="s">
        <v>82</v>
      </c>
      <c r="P1823" t="str">
        <f t="shared" si="56"/>
        <v>Armed</v>
      </c>
      <c r="Q1823" t="str">
        <f t="shared" si="57"/>
        <v>31-50</v>
      </c>
    </row>
    <row r="1824" spans="1:17" x14ac:dyDescent="0.2">
      <c r="A1824">
        <v>2109</v>
      </c>
      <c r="B1824" t="s">
        <v>3044</v>
      </c>
      <c r="C1824" s="1">
        <v>42711</v>
      </c>
      <c r="D1824" t="s">
        <v>17</v>
      </c>
      <c r="E1824" t="s">
        <v>18</v>
      </c>
      <c r="F1824">
        <v>37</v>
      </c>
      <c r="G1824" t="s">
        <v>19</v>
      </c>
      <c r="H1824" t="s">
        <v>30</v>
      </c>
      <c r="I1824" t="s">
        <v>218</v>
      </c>
      <c r="J1824" t="s">
        <v>71</v>
      </c>
      <c r="K1824" t="b">
        <v>0</v>
      </c>
      <c r="L1824" t="s">
        <v>23</v>
      </c>
      <c r="M1824" t="s">
        <v>24</v>
      </c>
      <c r="N1824" t="b">
        <v>0</v>
      </c>
      <c r="O1824" t="s">
        <v>25</v>
      </c>
      <c r="P1824" t="str">
        <f t="shared" si="56"/>
        <v>Armed</v>
      </c>
      <c r="Q1824" t="str">
        <f t="shared" si="57"/>
        <v>31-50</v>
      </c>
    </row>
    <row r="1825" spans="1:17" x14ac:dyDescent="0.2">
      <c r="A1825">
        <v>2111</v>
      </c>
      <c r="B1825" t="s">
        <v>3045</v>
      </c>
      <c r="C1825" s="1">
        <v>42711</v>
      </c>
      <c r="D1825" t="s">
        <v>17</v>
      </c>
      <c r="E1825" t="s">
        <v>82</v>
      </c>
      <c r="F1825">
        <v>36</v>
      </c>
      <c r="G1825" t="s">
        <v>19</v>
      </c>
      <c r="H1825" t="s">
        <v>26</v>
      </c>
      <c r="I1825" t="s">
        <v>3046</v>
      </c>
      <c r="J1825" t="s">
        <v>61</v>
      </c>
      <c r="K1825" t="b">
        <v>0</v>
      </c>
      <c r="L1825" t="s">
        <v>37</v>
      </c>
      <c r="M1825" t="s">
        <v>24</v>
      </c>
      <c r="N1825" t="b">
        <v>0</v>
      </c>
      <c r="O1825" t="s">
        <v>82</v>
      </c>
      <c r="P1825" t="str">
        <f t="shared" si="56"/>
        <v>Armed</v>
      </c>
      <c r="Q1825" t="str">
        <f t="shared" si="57"/>
        <v>31-50</v>
      </c>
    </row>
    <row r="1826" spans="1:17" x14ac:dyDescent="0.2">
      <c r="A1826">
        <v>2107</v>
      </c>
      <c r="B1826" t="s">
        <v>3047</v>
      </c>
      <c r="C1826" s="1">
        <v>42711</v>
      </c>
      <c r="D1826" t="s">
        <v>32</v>
      </c>
      <c r="E1826" t="s">
        <v>66</v>
      </c>
      <c r="F1826">
        <v>31</v>
      </c>
      <c r="G1826" t="s">
        <v>19</v>
      </c>
      <c r="H1826" t="s">
        <v>30</v>
      </c>
      <c r="I1826" t="s">
        <v>2236</v>
      </c>
      <c r="J1826" t="s">
        <v>255</v>
      </c>
      <c r="K1826" t="b">
        <v>0</v>
      </c>
      <c r="L1826" t="s">
        <v>37</v>
      </c>
      <c r="M1826" t="s">
        <v>24</v>
      </c>
      <c r="N1826" t="b">
        <v>1</v>
      </c>
      <c r="O1826" t="s">
        <v>68</v>
      </c>
      <c r="P1826" t="str">
        <f t="shared" si="56"/>
        <v>Armed</v>
      </c>
      <c r="Q1826" t="str">
        <f t="shared" si="57"/>
        <v>31-50</v>
      </c>
    </row>
    <row r="1827" spans="1:17" x14ac:dyDescent="0.2">
      <c r="A1827">
        <v>2115</v>
      </c>
      <c r="B1827" t="s">
        <v>3048</v>
      </c>
      <c r="C1827" s="1">
        <v>42713</v>
      </c>
      <c r="D1827" t="s">
        <v>17</v>
      </c>
      <c r="E1827" t="s">
        <v>82</v>
      </c>
      <c r="F1827">
        <v>30</v>
      </c>
      <c r="G1827" t="s">
        <v>19</v>
      </c>
      <c r="H1827" t="s">
        <v>37</v>
      </c>
      <c r="I1827" t="s">
        <v>3049</v>
      </c>
      <c r="J1827" t="s">
        <v>734</v>
      </c>
      <c r="K1827" t="b">
        <v>0</v>
      </c>
      <c r="L1827" t="s">
        <v>37</v>
      </c>
      <c r="M1827" t="s">
        <v>24</v>
      </c>
      <c r="N1827" t="b">
        <v>0</v>
      </c>
      <c r="O1827" t="s">
        <v>82</v>
      </c>
      <c r="P1827" t="str">
        <f t="shared" si="56"/>
        <v>Armed</v>
      </c>
      <c r="Q1827" t="str">
        <f t="shared" si="57"/>
        <v>18-30</v>
      </c>
    </row>
    <row r="1828" spans="1:17" x14ac:dyDescent="0.2">
      <c r="A1828">
        <v>2119</v>
      </c>
      <c r="B1828" t="s">
        <v>3050</v>
      </c>
      <c r="C1828" s="1">
        <v>42713</v>
      </c>
      <c r="D1828" t="s">
        <v>17</v>
      </c>
      <c r="E1828" t="s">
        <v>18</v>
      </c>
      <c r="F1828">
        <v>37</v>
      </c>
      <c r="G1828" t="s">
        <v>19</v>
      </c>
      <c r="H1828" t="s">
        <v>26</v>
      </c>
      <c r="I1828" t="s">
        <v>3051</v>
      </c>
      <c r="J1828" t="s">
        <v>255</v>
      </c>
      <c r="K1828" t="b">
        <v>0</v>
      </c>
      <c r="L1828" t="s">
        <v>23</v>
      </c>
      <c r="M1828" t="s">
        <v>24</v>
      </c>
      <c r="N1828" t="b">
        <v>0</v>
      </c>
      <c r="O1828" t="s">
        <v>25</v>
      </c>
      <c r="P1828" t="str">
        <f t="shared" si="56"/>
        <v>Armed</v>
      </c>
      <c r="Q1828" t="str">
        <f t="shared" si="57"/>
        <v>31-50</v>
      </c>
    </row>
    <row r="1829" spans="1:17" x14ac:dyDescent="0.2">
      <c r="A1829">
        <v>2122</v>
      </c>
      <c r="B1829" t="s">
        <v>3052</v>
      </c>
      <c r="C1829" s="1">
        <v>42713</v>
      </c>
      <c r="D1829" t="s">
        <v>17</v>
      </c>
      <c r="E1829" t="s">
        <v>3053</v>
      </c>
      <c r="F1829">
        <v>35</v>
      </c>
      <c r="G1829" t="s">
        <v>19</v>
      </c>
      <c r="H1829" t="s">
        <v>26</v>
      </c>
      <c r="I1829" t="s">
        <v>3054</v>
      </c>
      <c r="J1829" t="s">
        <v>64</v>
      </c>
      <c r="K1829" t="b">
        <v>1</v>
      </c>
      <c r="L1829" t="s">
        <v>37</v>
      </c>
      <c r="M1829" t="s">
        <v>24</v>
      </c>
      <c r="N1829" t="b">
        <v>0</v>
      </c>
      <c r="O1829" t="s">
        <v>874</v>
      </c>
      <c r="P1829" t="str">
        <f t="shared" si="56"/>
        <v>Armed</v>
      </c>
      <c r="Q1829" t="str">
        <f t="shared" si="57"/>
        <v>31-50</v>
      </c>
    </row>
    <row r="1830" spans="1:17" x14ac:dyDescent="0.2">
      <c r="A1830">
        <v>2113</v>
      </c>
      <c r="B1830" t="s">
        <v>3055</v>
      </c>
      <c r="C1830" s="1">
        <v>42714</v>
      </c>
      <c r="D1830" t="s">
        <v>17</v>
      </c>
      <c r="E1830" t="s">
        <v>18</v>
      </c>
      <c r="F1830">
        <v>35</v>
      </c>
      <c r="G1830" t="s">
        <v>19</v>
      </c>
      <c r="H1830" t="s">
        <v>30</v>
      </c>
      <c r="I1830" t="s">
        <v>3056</v>
      </c>
      <c r="J1830" t="s">
        <v>365</v>
      </c>
      <c r="K1830" t="b">
        <v>0</v>
      </c>
      <c r="L1830" t="s">
        <v>23</v>
      </c>
      <c r="M1830" t="s">
        <v>80</v>
      </c>
      <c r="N1830" t="b">
        <v>1</v>
      </c>
      <c r="O1830" t="s">
        <v>25</v>
      </c>
      <c r="P1830" t="str">
        <f t="shared" si="56"/>
        <v>Armed</v>
      </c>
      <c r="Q1830" t="str">
        <f t="shared" si="57"/>
        <v>31-50</v>
      </c>
    </row>
    <row r="1831" spans="1:17" x14ac:dyDescent="0.2">
      <c r="A1831">
        <v>2116</v>
      </c>
      <c r="B1831" t="s">
        <v>3057</v>
      </c>
      <c r="C1831" s="1">
        <v>42714</v>
      </c>
      <c r="D1831" t="s">
        <v>17</v>
      </c>
      <c r="E1831" t="s">
        <v>66</v>
      </c>
      <c r="F1831">
        <v>36</v>
      </c>
      <c r="G1831" t="s">
        <v>19</v>
      </c>
      <c r="H1831" t="s">
        <v>26</v>
      </c>
      <c r="I1831" t="s">
        <v>3058</v>
      </c>
      <c r="J1831" t="s">
        <v>131</v>
      </c>
      <c r="K1831" t="b">
        <v>0</v>
      </c>
      <c r="L1831" t="s">
        <v>37</v>
      </c>
      <c r="M1831" t="s">
        <v>24</v>
      </c>
      <c r="N1831" t="b">
        <v>1</v>
      </c>
      <c r="O1831" t="s">
        <v>68</v>
      </c>
      <c r="P1831" t="str">
        <f t="shared" si="56"/>
        <v>Armed</v>
      </c>
      <c r="Q1831" t="str">
        <f t="shared" si="57"/>
        <v>31-50</v>
      </c>
    </row>
    <row r="1832" spans="1:17" x14ac:dyDescent="0.2">
      <c r="A1832">
        <v>2118</v>
      </c>
      <c r="B1832" t="s">
        <v>3059</v>
      </c>
      <c r="C1832" s="1">
        <v>42715</v>
      </c>
      <c r="D1832" t="s">
        <v>17</v>
      </c>
      <c r="E1832" t="s">
        <v>82</v>
      </c>
      <c r="F1832">
        <v>39</v>
      </c>
      <c r="G1832" t="s">
        <v>19</v>
      </c>
      <c r="H1832" t="s">
        <v>26</v>
      </c>
      <c r="I1832" t="s">
        <v>3060</v>
      </c>
      <c r="J1832" t="s">
        <v>448</v>
      </c>
      <c r="K1832" t="b">
        <v>0</v>
      </c>
      <c r="L1832" t="s">
        <v>37</v>
      </c>
      <c r="M1832" t="s">
        <v>24</v>
      </c>
      <c r="N1832" t="b">
        <v>0</v>
      </c>
      <c r="O1832" t="s">
        <v>82</v>
      </c>
      <c r="P1832" t="str">
        <f t="shared" si="56"/>
        <v>Armed</v>
      </c>
      <c r="Q1832" t="str">
        <f t="shared" si="57"/>
        <v>31-50</v>
      </c>
    </row>
    <row r="1833" spans="1:17" x14ac:dyDescent="0.2">
      <c r="A1833">
        <v>2121</v>
      </c>
      <c r="B1833" t="s">
        <v>3061</v>
      </c>
      <c r="C1833" s="1">
        <v>42715</v>
      </c>
      <c r="D1833" t="s">
        <v>17</v>
      </c>
      <c r="E1833" t="s">
        <v>66</v>
      </c>
      <c r="F1833">
        <v>30</v>
      </c>
      <c r="G1833" t="s">
        <v>19</v>
      </c>
      <c r="H1833" t="s">
        <v>34</v>
      </c>
      <c r="I1833" t="s">
        <v>296</v>
      </c>
      <c r="J1833" t="s">
        <v>71</v>
      </c>
      <c r="K1833" t="b">
        <v>0</v>
      </c>
      <c r="L1833" t="s">
        <v>23</v>
      </c>
      <c r="M1833" t="s">
        <v>24</v>
      </c>
      <c r="N1833" t="b">
        <v>0</v>
      </c>
      <c r="O1833" t="s">
        <v>68</v>
      </c>
      <c r="P1833" t="str">
        <f t="shared" si="56"/>
        <v>Armed</v>
      </c>
      <c r="Q1833" t="str">
        <f t="shared" si="57"/>
        <v>18-30</v>
      </c>
    </row>
    <row r="1834" spans="1:17" x14ac:dyDescent="0.2">
      <c r="A1834">
        <v>2123</v>
      </c>
      <c r="B1834" t="s">
        <v>3062</v>
      </c>
      <c r="C1834" s="1">
        <v>42715</v>
      </c>
      <c r="D1834" t="s">
        <v>17</v>
      </c>
      <c r="E1834" t="s">
        <v>40</v>
      </c>
      <c r="F1834">
        <v>44</v>
      </c>
      <c r="G1834" t="s">
        <v>59</v>
      </c>
      <c r="H1834" t="s">
        <v>26</v>
      </c>
      <c r="I1834" t="s">
        <v>3063</v>
      </c>
      <c r="J1834" t="s">
        <v>54</v>
      </c>
      <c r="K1834" t="b">
        <v>1</v>
      </c>
      <c r="L1834" t="s">
        <v>23</v>
      </c>
      <c r="M1834" t="s">
        <v>24</v>
      </c>
      <c r="N1834" t="b">
        <v>0</v>
      </c>
      <c r="O1834" t="s">
        <v>43</v>
      </c>
      <c r="P1834" t="str">
        <f t="shared" si="56"/>
        <v>Armed</v>
      </c>
      <c r="Q1834" t="str">
        <f t="shared" si="57"/>
        <v>31-50</v>
      </c>
    </row>
    <row r="1835" spans="1:17" x14ac:dyDescent="0.2">
      <c r="A1835">
        <v>2127</v>
      </c>
      <c r="B1835" t="s">
        <v>3064</v>
      </c>
      <c r="C1835" s="1">
        <v>42715</v>
      </c>
      <c r="D1835" t="s">
        <v>17</v>
      </c>
      <c r="E1835" t="s">
        <v>18</v>
      </c>
      <c r="F1835">
        <v>24</v>
      </c>
      <c r="G1835" t="s">
        <v>19</v>
      </c>
      <c r="H1835" t="s">
        <v>26</v>
      </c>
      <c r="I1835" t="s">
        <v>3065</v>
      </c>
      <c r="J1835" t="s">
        <v>36</v>
      </c>
      <c r="K1835" t="b">
        <v>0</v>
      </c>
      <c r="L1835" t="s">
        <v>23</v>
      </c>
      <c r="M1835" t="s">
        <v>24</v>
      </c>
      <c r="N1835" t="b">
        <v>0</v>
      </c>
      <c r="O1835" t="s">
        <v>25</v>
      </c>
      <c r="P1835" t="str">
        <f t="shared" si="56"/>
        <v>Armed</v>
      </c>
      <c r="Q1835" t="str">
        <f t="shared" si="57"/>
        <v>18-30</v>
      </c>
    </row>
    <row r="1836" spans="1:17" x14ac:dyDescent="0.2">
      <c r="A1836">
        <v>2112</v>
      </c>
      <c r="B1836" t="s">
        <v>3066</v>
      </c>
      <c r="C1836" s="1">
        <v>42715</v>
      </c>
      <c r="D1836" t="s">
        <v>32</v>
      </c>
      <c r="E1836" t="s">
        <v>66</v>
      </c>
      <c r="F1836">
        <v>53</v>
      </c>
      <c r="G1836" t="s">
        <v>19</v>
      </c>
      <c r="H1836" t="s">
        <v>26</v>
      </c>
      <c r="I1836" t="s">
        <v>1448</v>
      </c>
      <c r="J1836" t="s">
        <v>198</v>
      </c>
      <c r="K1836" t="b">
        <v>1</v>
      </c>
      <c r="L1836" t="s">
        <v>37</v>
      </c>
      <c r="M1836" t="s">
        <v>24</v>
      </c>
      <c r="N1836" t="b">
        <v>0</v>
      </c>
      <c r="O1836" t="s">
        <v>68</v>
      </c>
      <c r="P1836" t="str">
        <f t="shared" si="56"/>
        <v>Armed</v>
      </c>
      <c r="Q1836" t="str">
        <f t="shared" si="57"/>
        <v>50+</v>
      </c>
    </row>
    <row r="1837" spans="1:17" x14ac:dyDescent="0.2">
      <c r="A1837">
        <v>2114</v>
      </c>
      <c r="B1837" t="s">
        <v>3067</v>
      </c>
      <c r="C1837" s="1">
        <v>42716</v>
      </c>
      <c r="D1837" t="s">
        <v>17</v>
      </c>
      <c r="E1837" t="s">
        <v>33</v>
      </c>
      <c r="F1837">
        <v>73</v>
      </c>
      <c r="G1837" t="s">
        <v>19</v>
      </c>
      <c r="H1837" t="s">
        <v>34</v>
      </c>
      <c r="I1837" t="s">
        <v>471</v>
      </c>
      <c r="J1837" t="s">
        <v>42</v>
      </c>
      <c r="K1837" t="b">
        <v>0</v>
      </c>
      <c r="L1837" t="s">
        <v>37</v>
      </c>
      <c r="M1837" t="s">
        <v>24</v>
      </c>
      <c r="N1837" t="b">
        <v>0</v>
      </c>
      <c r="O1837" t="s">
        <v>33</v>
      </c>
      <c r="P1837" t="str">
        <f t="shared" si="56"/>
        <v>Unarmed</v>
      </c>
      <c r="Q1837" t="str">
        <f t="shared" si="57"/>
        <v>50+</v>
      </c>
    </row>
    <row r="1838" spans="1:17" x14ac:dyDescent="0.2">
      <c r="A1838">
        <v>2120</v>
      </c>
      <c r="B1838" t="s">
        <v>3068</v>
      </c>
      <c r="C1838" s="1">
        <v>42716</v>
      </c>
      <c r="D1838" t="s">
        <v>17</v>
      </c>
      <c r="E1838" t="s">
        <v>18</v>
      </c>
      <c r="F1838">
        <v>31</v>
      </c>
      <c r="G1838" t="s">
        <v>19</v>
      </c>
      <c r="H1838" t="s">
        <v>26</v>
      </c>
      <c r="I1838" t="s">
        <v>3069</v>
      </c>
      <c r="J1838" t="s">
        <v>234</v>
      </c>
      <c r="K1838" t="b">
        <v>0</v>
      </c>
      <c r="L1838" t="s">
        <v>23</v>
      </c>
      <c r="M1838" t="s">
        <v>24</v>
      </c>
      <c r="N1838" t="b">
        <v>0</v>
      </c>
      <c r="O1838" t="s">
        <v>25</v>
      </c>
      <c r="P1838" t="str">
        <f t="shared" si="56"/>
        <v>Armed</v>
      </c>
      <c r="Q1838" t="str">
        <f t="shared" si="57"/>
        <v>31-50</v>
      </c>
    </row>
    <row r="1839" spans="1:17" x14ac:dyDescent="0.2">
      <c r="A1839">
        <v>2125</v>
      </c>
      <c r="B1839" t="s">
        <v>3070</v>
      </c>
      <c r="C1839" s="1">
        <v>42716</v>
      </c>
      <c r="D1839" t="s">
        <v>17</v>
      </c>
      <c r="E1839" t="s">
        <v>18</v>
      </c>
      <c r="F1839">
        <v>28</v>
      </c>
      <c r="G1839" t="s">
        <v>19</v>
      </c>
      <c r="H1839" t="s">
        <v>30</v>
      </c>
      <c r="I1839" t="s">
        <v>1054</v>
      </c>
      <c r="J1839" t="s">
        <v>64</v>
      </c>
      <c r="K1839" t="b">
        <v>0</v>
      </c>
      <c r="L1839" t="s">
        <v>23</v>
      </c>
      <c r="M1839" t="s">
        <v>24</v>
      </c>
      <c r="N1839" t="b">
        <v>0</v>
      </c>
      <c r="O1839" t="s">
        <v>25</v>
      </c>
      <c r="P1839" t="str">
        <f t="shared" si="56"/>
        <v>Armed</v>
      </c>
      <c r="Q1839" t="str">
        <f t="shared" si="57"/>
        <v>18-30</v>
      </c>
    </row>
    <row r="1840" spans="1:17" x14ac:dyDescent="0.2">
      <c r="A1840">
        <v>2126</v>
      </c>
      <c r="B1840" t="s">
        <v>3071</v>
      </c>
      <c r="C1840" s="1">
        <v>42717</v>
      </c>
      <c r="D1840" t="s">
        <v>17</v>
      </c>
      <c r="E1840" t="s">
        <v>18</v>
      </c>
      <c r="F1840">
        <v>18</v>
      </c>
      <c r="G1840" t="s">
        <v>19</v>
      </c>
      <c r="H1840" t="s">
        <v>30</v>
      </c>
      <c r="I1840" t="s">
        <v>183</v>
      </c>
      <c r="J1840" t="s">
        <v>184</v>
      </c>
      <c r="K1840" t="b">
        <v>0</v>
      </c>
      <c r="L1840" t="s">
        <v>23</v>
      </c>
      <c r="M1840" t="s">
        <v>24</v>
      </c>
      <c r="N1840" t="b">
        <v>0</v>
      </c>
      <c r="O1840" t="s">
        <v>25</v>
      </c>
      <c r="P1840" t="str">
        <f t="shared" si="56"/>
        <v>Armed</v>
      </c>
      <c r="Q1840" t="str">
        <f t="shared" si="57"/>
        <v>18-30</v>
      </c>
    </row>
    <row r="1841" spans="1:17" x14ac:dyDescent="0.2">
      <c r="A1841">
        <v>2128</v>
      </c>
      <c r="B1841" t="s">
        <v>3072</v>
      </c>
      <c r="C1841" s="1">
        <v>42717</v>
      </c>
      <c r="D1841" t="s">
        <v>32</v>
      </c>
      <c r="E1841" t="s">
        <v>18</v>
      </c>
      <c r="F1841">
        <v>32</v>
      </c>
      <c r="G1841" t="s">
        <v>19</v>
      </c>
      <c r="H1841" t="s">
        <v>30</v>
      </c>
      <c r="I1841" t="s">
        <v>3073</v>
      </c>
      <c r="J1841" t="s">
        <v>234</v>
      </c>
      <c r="K1841" t="b">
        <v>1</v>
      </c>
      <c r="L1841" t="s">
        <v>37</v>
      </c>
      <c r="M1841" t="s">
        <v>24</v>
      </c>
      <c r="N1841" t="b">
        <v>0</v>
      </c>
      <c r="O1841" t="s">
        <v>25</v>
      </c>
      <c r="P1841" t="str">
        <f t="shared" si="56"/>
        <v>Armed</v>
      </c>
      <c r="Q1841" t="str">
        <f t="shared" si="57"/>
        <v>31-50</v>
      </c>
    </row>
    <row r="1842" spans="1:17" x14ac:dyDescent="0.2">
      <c r="A1842">
        <v>2130</v>
      </c>
      <c r="B1842" t="s">
        <v>3074</v>
      </c>
      <c r="C1842" s="1">
        <v>42719</v>
      </c>
      <c r="D1842" t="s">
        <v>32</v>
      </c>
      <c r="E1842" t="s">
        <v>18</v>
      </c>
      <c r="F1842">
        <v>60</v>
      </c>
      <c r="G1842" t="s">
        <v>19</v>
      </c>
      <c r="H1842" t="s">
        <v>26</v>
      </c>
      <c r="I1842" t="s">
        <v>3075</v>
      </c>
      <c r="J1842" t="s">
        <v>42</v>
      </c>
      <c r="K1842" t="b">
        <v>0</v>
      </c>
      <c r="L1842" t="s">
        <v>23</v>
      </c>
      <c r="M1842" t="s">
        <v>24</v>
      </c>
      <c r="N1842" t="b">
        <v>0</v>
      </c>
      <c r="O1842" t="s">
        <v>25</v>
      </c>
      <c r="P1842" t="str">
        <f t="shared" si="56"/>
        <v>Armed</v>
      </c>
      <c r="Q1842" t="str">
        <f t="shared" si="57"/>
        <v>50+</v>
      </c>
    </row>
    <row r="1843" spans="1:17" x14ac:dyDescent="0.2">
      <c r="A1843">
        <v>2132</v>
      </c>
      <c r="B1843" t="s">
        <v>3076</v>
      </c>
      <c r="C1843" s="1">
        <v>42721</v>
      </c>
      <c r="D1843" t="s">
        <v>17</v>
      </c>
      <c r="E1843" t="s">
        <v>66</v>
      </c>
      <c r="F1843">
        <v>48</v>
      </c>
      <c r="G1843" t="s">
        <v>19</v>
      </c>
      <c r="H1843" t="s">
        <v>26</v>
      </c>
      <c r="I1843" t="s">
        <v>747</v>
      </c>
      <c r="J1843" t="s">
        <v>246</v>
      </c>
      <c r="K1843" t="b">
        <v>0</v>
      </c>
      <c r="L1843" t="s">
        <v>85</v>
      </c>
      <c r="M1843" t="s">
        <v>24</v>
      </c>
      <c r="N1843" t="b">
        <v>0</v>
      </c>
      <c r="O1843" t="s">
        <v>68</v>
      </c>
      <c r="P1843" t="str">
        <f t="shared" si="56"/>
        <v>Armed</v>
      </c>
      <c r="Q1843" t="str">
        <f t="shared" si="57"/>
        <v>31-50</v>
      </c>
    </row>
    <row r="1844" spans="1:17" x14ac:dyDescent="0.2">
      <c r="A1844">
        <v>2134</v>
      </c>
      <c r="B1844" t="s">
        <v>3077</v>
      </c>
      <c r="C1844" s="1">
        <v>42721</v>
      </c>
      <c r="D1844" t="s">
        <v>17</v>
      </c>
      <c r="E1844" t="s">
        <v>18</v>
      </c>
      <c r="F1844">
        <v>33</v>
      </c>
      <c r="G1844" t="s">
        <v>19</v>
      </c>
      <c r="H1844" t="s">
        <v>34</v>
      </c>
      <c r="I1844" t="s">
        <v>147</v>
      </c>
      <c r="J1844" t="s">
        <v>42</v>
      </c>
      <c r="K1844" t="b">
        <v>0</v>
      </c>
      <c r="L1844" t="s">
        <v>37</v>
      </c>
      <c r="M1844" t="s">
        <v>24</v>
      </c>
      <c r="N1844" t="b">
        <v>0</v>
      </c>
      <c r="O1844" t="s">
        <v>25</v>
      </c>
      <c r="P1844" t="str">
        <f t="shared" si="56"/>
        <v>Armed</v>
      </c>
      <c r="Q1844" t="str">
        <f t="shared" si="57"/>
        <v>31-50</v>
      </c>
    </row>
    <row r="1845" spans="1:17" x14ac:dyDescent="0.2">
      <c r="A1845">
        <v>2137</v>
      </c>
      <c r="B1845" t="s">
        <v>3078</v>
      </c>
      <c r="C1845" s="1">
        <v>42721</v>
      </c>
      <c r="D1845" t="s">
        <v>17</v>
      </c>
      <c r="E1845" t="s">
        <v>18</v>
      </c>
      <c r="F1845">
        <v>44</v>
      </c>
      <c r="G1845" t="s">
        <v>19</v>
      </c>
      <c r="H1845" t="s">
        <v>38</v>
      </c>
      <c r="I1845" t="s">
        <v>2226</v>
      </c>
      <c r="J1845" t="s">
        <v>22</v>
      </c>
      <c r="K1845" t="b">
        <v>0</v>
      </c>
      <c r="L1845" t="s">
        <v>37</v>
      </c>
      <c r="M1845" t="s">
        <v>24</v>
      </c>
      <c r="N1845" t="b">
        <v>0</v>
      </c>
      <c r="O1845" t="s">
        <v>25</v>
      </c>
      <c r="P1845" t="str">
        <f t="shared" si="56"/>
        <v>Armed</v>
      </c>
      <c r="Q1845" t="str">
        <f t="shared" si="57"/>
        <v>31-50</v>
      </c>
    </row>
    <row r="1846" spans="1:17" x14ac:dyDescent="0.2">
      <c r="A1846">
        <v>2133</v>
      </c>
      <c r="B1846" t="s">
        <v>3079</v>
      </c>
      <c r="C1846" s="1">
        <v>42722</v>
      </c>
      <c r="D1846" t="s">
        <v>17</v>
      </c>
      <c r="E1846" t="s">
        <v>82</v>
      </c>
      <c r="F1846">
        <v>20</v>
      </c>
      <c r="G1846" t="s">
        <v>19</v>
      </c>
      <c r="H1846" t="s">
        <v>30</v>
      </c>
      <c r="I1846" t="s">
        <v>147</v>
      </c>
      <c r="J1846" t="s">
        <v>42</v>
      </c>
      <c r="K1846" t="b">
        <v>0</v>
      </c>
      <c r="L1846" t="s">
        <v>85</v>
      </c>
      <c r="M1846" t="s">
        <v>80</v>
      </c>
      <c r="N1846" t="b">
        <v>0</v>
      </c>
      <c r="O1846" t="s">
        <v>82</v>
      </c>
      <c r="P1846" t="str">
        <f t="shared" si="56"/>
        <v>Armed</v>
      </c>
      <c r="Q1846" t="str">
        <f t="shared" si="57"/>
        <v>18-30</v>
      </c>
    </row>
    <row r="1847" spans="1:17" x14ac:dyDescent="0.2">
      <c r="A1847">
        <v>2135</v>
      </c>
      <c r="B1847" t="s">
        <v>3080</v>
      </c>
      <c r="C1847" s="1">
        <v>42722</v>
      </c>
      <c r="D1847" t="s">
        <v>17</v>
      </c>
      <c r="E1847" t="s">
        <v>18</v>
      </c>
      <c r="F1847">
        <v>37</v>
      </c>
      <c r="G1847" t="s">
        <v>19</v>
      </c>
      <c r="H1847" t="s">
        <v>26</v>
      </c>
      <c r="I1847" t="s">
        <v>3081</v>
      </c>
      <c r="J1847" t="s">
        <v>22</v>
      </c>
      <c r="K1847" t="b">
        <v>0</v>
      </c>
      <c r="L1847" t="s">
        <v>37</v>
      </c>
      <c r="M1847" t="s">
        <v>24</v>
      </c>
      <c r="N1847" t="b">
        <v>0</v>
      </c>
      <c r="O1847" t="s">
        <v>25</v>
      </c>
      <c r="P1847" t="str">
        <f t="shared" si="56"/>
        <v>Armed</v>
      </c>
      <c r="Q1847" t="str">
        <f t="shared" si="57"/>
        <v>31-50</v>
      </c>
    </row>
    <row r="1848" spans="1:17" x14ac:dyDescent="0.2">
      <c r="A1848">
        <v>2136</v>
      </c>
      <c r="B1848" t="s">
        <v>3082</v>
      </c>
      <c r="C1848" s="1">
        <v>42722</v>
      </c>
      <c r="D1848" t="s">
        <v>17</v>
      </c>
      <c r="E1848" t="s">
        <v>18</v>
      </c>
      <c r="F1848">
        <v>72</v>
      </c>
      <c r="G1848" t="s">
        <v>19</v>
      </c>
      <c r="H1848" t="s">
        <v>26</v>
      </c>
      <c r="I1848" t="s">
        <v>550</v>
      </c>
      <c r="J1848" t="s">
        <v>51</v>
      </c>
      <c r="K1848" t="b">
        <v>1</v>
      </c>
      <c r="L1848" t="s">
        <v>23</v>
      </c>
      <c r="M1848" t="s">
        <v>24</v>
      </c>
      <c r="N1848" t="b">
        <v>0</v>
      </c>
      <c r="O1848" t="s">
        <v>25</v>
      </c>
      <c r="P1848" t="str">
        <f t="shared" si="56"/>
        <v>Armed</v>
      </c>
      <c r="Q1848" t="str">
        <f t="shared" si="57"/>
        <v>50+</v>
      </c>
    </row>
    <row r="1849" spans="1:17" x14ac:dyDescent="0.2">
      <c r="A1849">
        <v>2131</v>
      </c>
      <c r="B1849" t="s">
        <v>3083</v>
      </c>
      <c r="C1849" s="1">
        <v>42723</v>
      </c>
      <c r="D1849" t="s">
        <v>17</v>
      </c>
      <c r="E1849" t="s">
        <v>82</v>
      </c>
      <c r="F1849">
        <v>52</v>
      </c>
      <c r="G1849" t="s">
        <v>19</v>
      </c>
      <c r="H1849" t="s">
        <v>26</v>
      </c>
      <c r="I1849" t="s">
        <v>3084</v>
      </c>
      <c r="J1849" t="s">
        <v>255</v>
      </c>
      <c r="K1849" t="b">
        <v>0</v>
      </c>
      <c r="L1849" t="s">
        <v>85</v>
      </c>
      <c r="M1849" t="s">
        <v>24</v>
      </c>
      <c r="N1849" t="b">
        <v>0</v>
      </c>
      <c r="O1849" t="s">
        <v>82</v>
      </c>
      <c r="P1849" t="str">
        <f t="shared" si="56"/>
        <v>Armed</v>
      </c>
      <c r="Q1849" t="str">
        <f t="shared" si="57"/>
        <v>50+</v>
      </c>
    </row>
    <row r="1850" spans="1:17" x14ac:dyDescent="0.2">
      <c r="A1850">
        <v>2140</v>
      </c>
      <c r="B1850" t="s">
        <v>3085</v>
      </c>
      <c r="C1850" s="1">
        <v>42724</v>
      </c>
      <c r="D1850" t="s">
        <v>17</v>
      </c>
      <c r="E1850" t="s">
        <v>66</v>
      </c>
      <c r="F1850">
        <v>46</v>
      </c>
      <c r="G1850" t="s">
        <v>19</v>
      </c>
      <c r="H1850" t="s">
        <v>34</v>
      </c>
      <c r="I1850" t="s">
        <v>3086</v>
      </c>
      <c r="J1850" t="s">
        <v>71</v>
      </c>
      <c r="K1850" t="b">
        <v>0</v>
      </c>
      <c r="L1850" t="s">
        <v>37</v>
      </c>
      <c r="M1850" t="s">
        <v>24</v>
      </c>
      <c r="N1850" t="b">
        <v>0</v>
      </c>
      <c r="O1850" t="s">
        <v>68</v>
      </c>
      <c r="P1850" t="str">
        <f t="shared" si="56"/>
        <v>Armed</v>
      </c>
      <c r="Q1850" t="str">
        <f t="shared" si="57"/>
        <v>31-50</v>
      </c>
    </row>
    <row r="1851" spans="1:17" x14ac:dyDescent="0.2">
      <c r="A1851">
        <v>2147</v>
      </c>
      <c r="B1851" t="s">
        <v>3087</v>
      </c>
      <c r="C1851" s="1">
        <v>42725</v>
      </c>
      <c r="D1851" t="s">
        <v>17</v>
      </c>
      <c r="E1851" t="s">
        <v>18</v>
      </c>
      <c r="F1851">
        <v>25</v>
      </c>
      <c r="G1851" t="s">
        <v>19</v>
      </c>
      <c r="H1851" t="s">
        <v>26</v>
      </c>
      <c r="I1851" t="s">
        <v>3088</v>
      </c>
      <c r="J1851" t="s">
        <v>51</v>
      </c>
      <c r="K1851" t="b">
        <v>0</v>
      </c>
      <c r="L1851" t="s">
        <v>23</v>
      </c>
      <c r="M1851" t="s">
        <v>37</v>
      </c>
      <c r="N1851" t="b">
        <v>0</v>
      </c>
      <c r="O1851" t="s">
        <v>25</v>
      </c>
      <c r="P1851" t="str">
        <f t="shared" si="56"/>
        <v>Armed</v>
      </c>
      <c r="Q1851" t="str">
        <f t="shared" si="57"/>
        <v>18-30</v>
      </c>
    </row>
    <row r="1852" spans="1:17" x14ac:dyDescent="0.2">
      <c r="A1852">
        <v>2152</v>
      </c>
      <c r="B1852" t="s">
        <v>3089</v>
      </c>
      <c r="C1852" s="1">
        <v>42725</v>
      </c>
      <c r="D1852" t="s">
        <v>17</v>
      </c>
      <c r="E1852" t="s">
        <v>82</v>
      </c>
      <c r="F1852">
        <v>38</v>
      </c>
      <c r="G1852" t="s">
        <v>19</v>
      </c>
      <c r="H1852" t="s">
        <v>34</v>
      </c>
      <c r="I1852" t="s">
        <v>1604</v>
      </c>
      <c r="J1852" t="s">
        <v>107</v>
      </c>
      <c r="K1852" t="b">
        <v>0</v>
      </c>
      <c r="L1852" t="s">
        <v>23</v>
      </c>
      <c r="M1852" t="s">
        <v>55</v>
      </c>
      <c r="N1852" t="b">
        <v>0</v>
      </c>
      <c r="O1852" t="s">
        <v>82</v>
      </c>
      <c r="P1852" t="str">
        <f t="shared" si="56"/>
        <v>Armed</v>
      </c>
      <c r="Q1852" t="str">
        <f t="shared" si="57"/>
        <v>31-50</v>
      </c>
    </row>
    <row r="1853" spans="1:17" x14ac:dyDescent="0.2">
      <c r="A1853">
        <v>2156</v>
      </c>
      <c r="B1853" t="s">
        <v>3090</v>
      </c>
      <c r="C1853" s="1">
        <v>42725</v>
      </c>
      <c r="D1853" t="s">
        <v>17</v>
      </c>
      <c r="E1853" t="s">
        <v>18</v>
      </c>
      <c r="F1853">
        <v>27</v>
      </c>
      <c r="G1853" t="s">
        <v>19</v>
      </c>
      <c r="H1853" t="s">
        <v>26</v>
      </c>
      <c r="I1853" t="s">
        <v>3091</v>
      </c>
      <c r="J1853" t="s">
        <v>282</v>
      </c>
      <c r="K1853" t="b">
        <v>0</v>
      </c>
      <c r="L1853" t="s">
        <v>23</v>
      </c>
      <c r="M1853" t="s">
        <v>24</v>
      </c>
      <c r="N1853" t="b">
        <v>0</v>
      </c>
      <c r="O1853" t="s">
        <v>25</v>
      </c>
      <c r="P1853" t="str">
        <f t="shared" si="56"/>
        <v>Armed</v>
      </c>
      <c r="Q1853" t="str">
        <f t="shared" si="57"/>
        <v>18-30</v>
      </c>
    </row>
    <row r="1854" spans="1:17" x14ac:dyDescent="0.2">
      <c r="A1854">
        <v>2157</v>
      </c>
      <c r="B1854" t="s">
        <v>3092</v>
      </c>
      <c r="C1854" s="1">
        <v>42725</v>
      </c>
      <c r="D1854" t="s">
        <v>17</v>
      </c>
      <c r="E1854" t="s">
        <v>18</v>
      </c>
      <c r="F1854">
        <v>24</v>
      </c>
      <c r="G1854" t="s">
        <v>19</v>
      </c>
      <c r="H1854" t="s">
        <v>30</v>
      </c>
      <c r="I1854" t="s">
        <v>3093</v>
      </c>
      <c r="J1854" t="s">
        <v>42</v>
      </c>
      <c r="K1854" t="b">
        <v>0</v>
      </c>
      <c r="L1854" t="s">
        <v>23</v>
      </c>
      <c r="M1854" t="s">
        <v>24</v>
      </c>
      <c r="N1854" t="b">
        <v>0</v>
      </c>
      <c r="O1854" t="s">
        <v>25</v>
      </c>
      <c r="P1854" t="str">
        <f t="shared" si="56"/>
        <v>Armed</v>
      </c>
      <c r="Q1854" t="str">
        <f t="shared" si="57"/>
        <v>18-30</v>
      </c>
    </row>
    <row r="1855" spans="1:17" x14ac:dyDescent="0.2">
      <c r="A1855">
        <v>2150</v>
      </c>
      <c r="B1855" t="s">
        <v>3094</v>
      </c>
      <c r="C1855" s="1">
        <v>42726</v>
      </c>
      <c r="D1855" t="s">
        <v>17</v>
      </c>
      <c r="E1855" t="s">
        <v>18</v>
      </c>
      <c r="F1855">
        <v>19</v>
      </c>
      <c r="G1855" t="s">
        <v>19</v>
      </c>
      <c r="H1855" t="s">
        <v>30</v>
      </c>
      <c r="I1855" t="s">
        <v>3095</v>
      </c>
      <c r="J1855" t="s">
        <v>184</v>
      </c>
      <c r="K1855" t="b">
        <v>0</v>
      </c>
      <c r="L1855" t="s">
        <v>23</v>
      </c>
      <c r="M1855" t="s">
        <v>24</v>
      </c>
      <c r="N1855" t="b">
        <v>0</v>
      </c>
      <c r="O1855" t="s">
        <v>25</v>
      </c>
      <c r="P1855" t="str">
        <f t="shared" si="56"/>
        <v>Armed</v>
      </c>
      <c r="Q1855" t="str">
        <f t="shared" si="57"/>
        <v>18-30</v>
      </c>
    </row>
    <row r="1856" spans="1:17" x14ac:dyDescent="0.2">
      <c r="A1856">
        <v>2165</v>
      </c>
      <c r="B1856" t="s">
        <v>3096</v>
      </c>
      <c r="C1856" s="1">
        <v>42727</v>
      </c>
      <c r="D1856" t="s">
        <v>32</v>
      </c>
      <c r="E1856" t="s">
        <v>82</v>
      </c>
      <c r="F1856">
        <v>31</v>
      </c>
      <c r="G1856" t="s">
        <v>19</v>
      </c>
      <c r="H1856" t="s">
        <v>26</v>
      </c>
      <c r="I1856" t="s">
        <v>2361</v>
      </c>
      <c r="J1856" t="s">
        <v>29</v>
      </c>
      <c r="K1856" t="b">
        <v>1</v>
      </c>
      <c r="L1856" t="s">
        <v>85</v>
      </c>
      <c r="M1856" t="s">
        <v>24</v>
      </c>
      <c r="N1856" t="b">
        <v>0</v>
      </c>
      <c r="O1856" t="s">
        <v>82</v>
      </c>
      <c r="P1856" t="str">
        <f t="shared" si="56"/>
        <v>Armed</v>
      </c>
      <c r="Q1856" t="str">
        <f t="shared" si="57"/>
        <v>31-50</v>
      </c>
    </row>
    <row r="1857" spans="1:17" x14ac:dyDescent="0.2">
      <c r="A1857">
        <v>2158</v>
      </c>
      <c r="B1857" t="s">
        <v>3097</v>
      </c>
      <c r="C1857" s="1">
        <v>42728</v>
      </c>
      <c r="D1857" t="s">
        <v>17</v>
      </c>
      <c r="E1857" t="s">
        <v>18</v>
      </c>
      <c r="F1857">
        <v>18</v>
      </c>
      <c r="G1857" t="s">
        <v>19</v>
      </c>
      <c r="H1857" t="s">
        <v>30</v>
      </c>
      <c r="I1857" t="s">
        <v>322</v>
      </c>
      <c r="J1857" t="s">
        <v>255</v>
      </c>
      <c r="K1857" t="b">
        <v>0</v>
      </c>
      <c r="L1857" t="s">
        <v>85</v>
      </c>
      <c r="M1857" t="s">
        <v>24</v>
      </c>
      <c r="N1857" t="b">
        <v>0</v>
      </c>
      <c r="O1857" t="s">
        <v>25</v>
      </c>
      <c r="P1857" t="str">
        <f t="shared" si="56"/>
        <v>Armed</v>
      </c>
      <c r="Q1857" t="str">
        <f t="shared" si="57"/>
        <v>18-30</v>
      </c>
    </row>
    <row r="1858" spans="1:17" x14ac:dyDescent="0.2">
      <c r="A1858">
        <v>2163</v>
      </c>
      <c r="B1858" t="s">
        <v>3098</v>
      </c>
      <c r="C1858" s="1">
        <v>42728</v>
      </c>
      <c r="D1858" t="s">
        <v>17</v>
      </c>
      <c r="E1858" t="s">
        <v>66</v>
      </c>
      <c r="F1858">
        <v>53</v>
      </c>
      <c r="G1858" t="s">
        <v>59</v>
      </c>
      <c r="H1858" t="s">
        <v>26</v>
      </c>
      <c r="I1858" t="s">
        <v>3099</v>
      </c>
      <c r="J1858" t="s">
        <v>175</v>
      </c>
      <c r="K1858" t="b">
        <v>0</v>
      </c>
      <c r="L1858" t="s">
        <v>37</v>
      </c>
      <c r="M1858" t="s">
        <v>24</v>
      </c>
      <c r="N1858" t="b">
        <v>0</v>
      </c>
      <c r="O1858" t="s">
        <v>68</v>
      </c>
      <c r="P1858" t="str">
        <f t="shared" si="56"/>
        <v>Armed</v>
      </c>
      <c r="Q1858" t="str">
        <f t="shared" si="57"/>
        <v>50+</v>
      </c>
    </row>
    <row r="1859" spans="1:17" x14ac:dyDescent="0.2">
      <c r="A1859">
        <v>2166</v>
      </c>
      <c r="B1859" t="s">
        <v>3100</v>
      </c>
      <c r="C1859" s="1">
        <v>42728</v>
      </c>
      <c r="D1859" t="s">
        <v>17</v>
      </c>
      <c r="E1859" t="s">
        <v>1884</v>
      </c>
      <c r="F1859">
        <v>48</v>
      </c>
      <c r="G1859" t="s">
        <v>19</v>
      </c>
      <c r="H1859" t="s">
        <v>20</v>
      </c>
      <c r="I1859" t="s">
        <v>3101</v>
      </c>
      <c r="J1859" t="s">
        <v>42</v>
      </c>
      <c r="K1859" t="b">
        <v>1</v>
      </c>
      <c r="L1859" t="s">
        <v>23</v>
      </c>
      <c r="M1859" t="s">
        <v>24</v>
      </c>
      <c r="N1859" t="b">
        <v>0</v>
      </c>
      <c r="O1859" t="s">
        <v>68</v>
      </c>
      <c r="P1859" t="str">
        <f t="shared" ref="P1859:P1922" si="58">IF(E1859="unarmed", "Unarmed", "Armed")</f>
        <v>Armed</v>
      </c>
      <c r="Q1859" t="str">
        <f t="shared" ref="Q1859:Q1922" si="59">IF(F1859&lt;18, "Under 18", IF(F1859&lt;=30, "18-30", IF(F1859&lt;=50, "31-50", "50+")))</f>
        <v>31-50</v>
      </c>
    </row>
    <row r="1860" spans="1:17" x14ac:dyDescent="0.2">
      <c r="A1860">
        <v>2159</v>
      </c>
      <c r="B1860" t="s">
        <v>3102</v>
      </c>
      <c r="C1860" s="1">
        <v>42729</v>
      </c>
      <c r="D1860" t="s">
        <v>17</v>
      </c>
      <c r="E1860" t="s">
        <v>66</v>
      </c>
      <c r="F1860">
        <v>29</v>
      </c>
      <c r="G1860" t="s">
        <v>19</v>
      </c>
      <c r="H1860" t="s">
        <v>30</v>
      </c>
      <c r="I1860" t="s">
        <v>437</v>
      </c>
      <c r="J1860" t="s">
        <v>438</v>
      </c>
      <c r="K1860" t="b">
        <v>0</v>
      </c>
      <c r="L1860" t="s">
        <v>37</v>
      </c>
      <c r="M1860" t="s">
        <v>24</v>
      </c>
      <c r="N1860" t="b">
        <v>1</v>
      </c>
      <c r="O1860" t="s">
        <v>68</v>
      </c>
      <c r="P1860" t="str">
        <f t="shared" si="58"/>
        <v>Armed</v>
      </c>
      <c r="Q1860" t="str">
        <f t="shared" si="59"/>
        <v>18-30</v>
      </c>
    </row>
    <row r="1861" spans="1:17" x14ac:dyDescent="0.2">
      <c r="A1861">
        <v>2160</v>
      </c>
      <c r="B1861" t="s">
        <v>3103</v>
      </c>
      <c r="C1861" s="1">
        <v>42729</v>
      </c>
      <c r="D1861" t="s">
        <v>17</v>
      </c>
      <c r="E1861" t="s">
        <v>18</v>
      </c>
      <c r="F1861">
        <v>30</v>
      </c>
      <c r="G1861" t="s">
        <v>19</v>
      </c>
      <c r="H1861" t="s">
        <v>26</v>
      </c>
      <c r="I1861" t="s">
        <v>3104</v>
      </c>
      <c r="J1861" t="s">
        <v>29</v>
      </c>
      <c r="K1861" t="b">
        <v>1</v>
      </c>
      <c r="L1861" t="s">
        <v>23</v>
      </c>
      <c r="M1861" t="s">
        <v>55</v>
      </c>
      <c r="N1861" t="b">
        <v>0</v>
      </c>
      <c r="O1861" t="s">
        <v>25</v>
      </c>
      <c r="P1861" t="str">
        <f t="shared" si="58"/>
        <v>Armed</v>
      </c>
      <c r="Q1861" t="str">
        <f t="shared" si="59"/>
        <v>18-30</v>
      </c>
    </row>
    <row r="1862" spans="1:17" x14ac:dyDescent="0.2">
      <c r="A1862">
        <v>2162</v>
      </c>
      <c r="B1862" t="s">
        <v>3105</v>
      </c>
      <c r="C1862" s="1">
        <v>42729</v>
      </c>
      <c r="D1862" t="s">
        <v>17</v>
      </c>
      <c r="E1862" t="s">
        <v>18</v>
      </c>
      <c r="F1862">
        <v>61</v>
      </c>
      <c r="G1862" t="s">
        <v>19</v>
      </c>
      <c r="H1862" t="s">
        <v>26</v>
      </c>
      <c r="I1862" t="s">
        <v>3106</v>
      </c>
      <c r="J1862" t="s">
        <v>175</v>
      </c>
      <c r="K1862" t="b">
        <v>1</v>
      </c>
      <c r="L1862" t="s">
        <v>23</v>
      </c>
      <c r="M1862" t="s">
        <v>24</v>
      </c>
      <c r="N1862" t="b">
        <v>0</v>
      </c>
      <c r="O1862" t="s">
        <v>25</v>
      </c>
      <c r="P1862" t="str">
        <f t="shared" si="58"/>
        <v>Armed</v>
      </c>
      <c r="Q1862" t="str">
        <f t="shared" si="59"/>
        <v>50+</v>
      </c>
    </row>
    <row r="1863" spans="1:17" x14ac:dyDescent="0.2">
      <c r="A1863">
        <v>2170</v>
      </c>
      <c r="B1863" t="s">
        <v>3107</v>
      </c>
      <c r="C1863" s="1">
        <v>42731</v>
      </c>
      <c r="D1863" t="s">
        <v>17</v>
      </c>
      <c r="E1863" t="s">
        <v>18</v>
      </c>
      <c r="F1863">
        <v>71</v>
      </c>
      <c r="G1863" t="s">
        <v>59</v>
      </c>
      <c r="H1863" t="s">
        <v>26</v>
      </c>
      <c r="I1863" t="s">
        <v>3108</v>
      </c>
      <c r="J1863" t="s">
        <v>71</v>
      </c>
      <c r="K1863" t="b">
        <v>0</v>
      </c>
      <c r="L1863" t="s">
        <v>23</v>
      </c>
      <c r="M1863" t="s">
        <v>24</v>
      </c>
      <c r="N1863" t="b">
        <v>0</v>
      </c>
      <c r="O1863" t="s">
        <v>25</v>
      </c>
      <c r="P1863" t="str">
        <f t="shared" si="58"/>
        <v>Armed</v>
      </c>
      <c r="Q1863" t="str">
        <f t="shared" si="59"/>
        <v>50+</v>
      </c>
    </row>
    <row r="1864" spans="1:17" x14ac:dyDescent="0.2">
      <c r="A1864">
        <v>2171</v>
      </c>
      <c r="B1864" t="s">
        <v>3109</v>
      </c>
      <c r="C1864" s="1">
        <v>42731</v>
      </c>
      <c r="D1864" t="s">
        <v>17</v>
      </c>
      <c r="E1864" t="s">
        <v>66</v>
      </c>
      <c r="F1864">
        <v>41</v>
      </c>
      <c r="G1864" t="s">
        <v>19</v>
      </c>
      <c r="H1864" t="s">
        <v>34</v>
      </c>
      <c r="I1864" t="s">
        <v>3110</v>
      </c>
      <c r="J1864" t="s">
        <v>102</v>
      </c>
      <c r="K1864" t="b">
        <v>0</v>
      </c>
      <c r="L1864" t="s">
        <v>23</v>
      </c>
      <c r="M1864" t="s">
        <v>24</v>
      </c>
      <c r="N1864" t="b">
        <v>0</v>
      </c>
      <c r="O1864" t="s">
        <v>68</v>
      </c>
      <c r="P1864" t="str">
        <f t="shared" si="58"/>
        <v>Armed</v>
      </c>
      <c r="Q1864" t="str">
        <f t="shared" si="59"/>
        <v>31-50</v>
      </c>
    </row>
    <row r="1865" spans="1:17" x14ac:dyDescent="0.2">
      <c r="A1865">
        <v>2172</v>
      </c>
      <c r="B1865" t="s">
        <v>3111</v>
      </c>
      <c r="C1865" s="1">
        <v>42731</v>
      </c>
      <c r="D1865" t="s">
        <v>17</v>
      </c>
      <c r="E1865" t="s">
        <v>18</v>
      </c>
      <c r="F1865">
        <v>36</v>
      </c>
      <c r="G1865" t="s">
        <v>19</v>
      </c>
      <c r="H1865" t="s">
        <v>26</v>
      </c>
      <c r="I1865" t="s">
        <v>3112</v>
      </c>
      <c r="J1865" t="s">
        <v>71</v>
      </c>
      <c r="K1865" t="b">
        <v>0</v>
      </c>
      <c r="L1865" t="s">
        <v>23</v>
      </c>
      <c r="M1865" t="s">
        <v>37</v>
      </c>
      <c r="N1865" t="b">
        <v>0</v>
      </c>
      <c r="O1865" t="s">
        <v>25</v>
      </c>
      <c r="P1865" t="str">
        <f t="shared" si="58"/>
        <v>Armed</v>
      </c>
      <c r="Q1865" t="str">
        <f t="shared" si="59"/>
        <v>31-50</v>
      </c>
    </row>
    <row r="1866" spans="1:17" x14ac:dyDescent="0.2">
      <c r="A1866">
        <v>2175</v>
      </c>
      <c r="B1866" t="s">
        <v>3113</v>
      </c>
      <c r="C1866" s="1">
        <v>42732</v>
      </c>
      <c r="D1866" t="s">
        <v>17</v>
      </c>
      <c r="E1866" t="s">
        <v>82</v>
      </c>
      <c r="F1866">
        <v>28</v>
      </c>
      <c r="G1866" t="s">
        <v>19</v>
      </c>
      <c r="H1866" t="s">
        <v>26</v>
      </c>
      <c r="I1866" t="s">
        <v>3114</v>
      </c>
      <c r="J1866" t="s">
        <v>246</v>
      </c>
      <c r="K1866" t="b">
        <v>0</v>
      </c>
      <c r="L1866" t="s">
        <v>85</v>
      </c>
      <c r="M1866" t="s">
        <v>24</v>
      </c>
      <c r="N1866" t="b">
        <v>0</v>
      </c>
      <c r="O1866" t="s">
        <v>82</v>
      </c>
      <c r="P1866" t="str">
        <f t="shared" si="58"/>
        <v>Armed</v>
      </c>
      <c r="Q1866" t="str">
        <f t="shared" si="59"/>
        <v>18-30</v>
      </c>
    </row>
    <row r="1867" spans="1:17" x14ac:dyDescent="0.2">
      <c r="A1867">
        <v>2176</v>
      </c>
      <c r="B1867" t="s">
        <v>3115</v>
      </c>
      <c r="C1867" s="1">
        <v>42734</v>
      </c>
      <c r="D1867" t="s">
        <v>17</v>
      </c>
      <c r="E1867" t="s">
        <v>18</v>
      </c>
      <c r="F1867">
        <v>21</v>
      </c>
      <c r="G1867" t="s">
        <v>19</v>
      </c>
      <c r="H1867" t="s">
        <v>30</v>
      </c>
      <c r="I1867" t="s">
        <v>606</v>
      </c>
      <c r="J1867" t="s">
        <v>175</v>
      </c>
      <c r="K1867" t="b">
        <v>0</v>
      </c>
      <c r="L1867" t="s">
        <v>37</v>
      </c>
      <c r="M1867" t="s">
        <v>55</v>
      </c>
      <c r="N1867" t="b">
        <v>0</v>
      </c>
      <c r="O1867" t="s">
        <v>25</v>
      </c>
      <c r="P1867" t="str">
        <f t="shared" si="58"/>
        <v>Armed</v>
      </c>
      <c r="Q1867" t="str">
        <f t="shared" si="59"/>
        <v>18-30</v>
      </c>
    </row>
    <row r="1868" spans="1:17" x14ac:dyDescent="0.2">
      <c r="A1868">
        <v>2181</v>
      </c>
      <c r="B1868" t="s">
        <v>3116</v>
      </c>
      <c r="C1868" s="1">
        <v>42735</v>
      </c>
      <c r="D1868" t="s">
        <v>17</v>
      </c>
      <c r="E1868" t="s">
        <v>66</v>
      </c>
      <c r="F1868">
        <v>46</v>
      </c>
      <c r="G1868" t="s">
        <v>19</v>
      </c>
      <c r="H1868" t="s">
        <v>26</v>
      </c>
      <c r="I1868" t="s">
        <v>3117</v>
      </c>
      <c r="J1868" t="s">
        <v>175</v>
      </c>
      <c r="K1868" t="b">
        <v>1</v>
      </c>
      <c r="L1868" t="s">
        <v>23</v>
      </c>
      <c r="M1868" t="s">
        <v>24</v>
      </c>
      <c r="N1868" t="b">
        <v>0</v>
      </c>
      <c r="O1868" t="s">
        <v>68</v>
      </c>
      <c r="P1868" t="str">
        <f t="shared" si="58"/>
        <v>Armed</v>
      </c>
      <c r="Q1868" t="str">
        <f t="shared" si="59"/>
        <v>31-50</v>
      </c>
    </row>
    <row r="1869" spans="1:17" x14ac:dyDescent="0.2">
      <c r="A1869">
        <v>2183</v>
      </c>
      <c r="B1869" t="s">
        <v>3118</v>
      </c>
      <c r="C1869" s="1">
        <v>42735</v>
      </c>
      <c r="D1869" t="s">
        <v>17</v>
      </c>
      <c r="E1869" t="s">
        <v>18</v>
      </c>
      <c r="F1869">
        <v>32</v>
      </c>
      <c r="G1869" t="s">
        <v>19</v>
      </c>
      <c r="H1869" t="s">
        <v>26</v>
      </c>
      <c r="I1869" t="s">
        <v>3119</v>
      </c>
      <c r="J1869" t="s">
        <v>64</v>
      </c>
      <c r="K1869" t="b">
        <v>0</v>
      </c>
      <c r="L1869" t="s">
        <v>23</v>
      </c>
      <c r="M1869" t="s">
        <v>37</v>
      </c>
      <c r="N1869" t="b">
        <v>0</v>
      </c>
      <c r="O1869" t="s">
        <v>25</v>
      </c>
      <c r="P1869" t="str">
        <f t="shared" si="58"/>
        <v>Armed</v>
      </c>
      <c r="Q1869" t="str">
        <f t="shared" si="59"/>
        <v>31-50</v>
      </c>
    </row>
    <row r="1870" spans="1:17" x14ac:dyDescent="0.2">
      <c r="A1870">
        <v>2179</v>
      </c>
      <c r="B1870" t="s">
        <v>3120</v>
      </c>
      <c r="C1870" s="1">
        <v>42735</v>
      </c>
      <c r="D1870" t="s">
        <v>32</v>
      </c>
      <c r="E1870" t="s">
        <v>33</v>
      </c>
      <c r="F1870">
        <v>33</v>
      </c>
      <c r="G1870" t="s">
        <v>19</v>
      </c>
      <c r="H1870" t="s">
        <v>26</v>
      </c>
      <c r="I1870" t="s">
        <v>3121</v>
      </c>
      <c r="J1870" t="s">
        <v>115</v>
      </c>
      <c r="K1870" t="b">
        <v>0</v>
      </c>
      <c r="L1870" t="s">
        <v>23</v>
      </c>
      <c r="M1870" t="s">
        <v>24</v>
      </c>
      <c r="N1870" t="b">
        <v>0</v>
      </c>
      <c r="O1870" t="s">
        <v>33</v>
      </c>
      <c r="P1870" t="str">
        <f t="shared" si="58"/>
        <v>Unarmed</v>
      </c>
      <c r="Q1870" t="str">
        <f t="shared" si="59"/>
        <v>31-50</v>
      </c>
    </row>
    <row r="1871" spans="1:17" x14ac:dyDescent="0.2">
      <c r="A1871">
        <v>2177</v>
      </c>
      <c r="B1871" t="s">
        <v>3122</v>
      </c>
      <c r="C1871" s="1">
        <v>42736</v>
      </c>
      <c r="D1871" t="s">
        <v>17</v>
      </c>
      <c r="E1871" t="s">
        <v>18</v>
      </c>
      <c r="F1871">
        <v>42</v>
      </c>
      <c r="G1871" t="s">
        <v>19</v>
      </c>
      <c r="H1871" t="s">
        <v>26</v>
      </c>
      <c r="I1871" t="s">
        <v>314</v>
      </c>
      <c r="J1871" t="s">
        <v>74</v>
      </c>
      <c r="K1871" t="b">
        <v>0</v>
      </c>
      <c r="L1871" t="s">
        <v>37</v>
      </c>
      <c r="M1871" t="s">
        <v>24</v>
      </c>
      <c r="N1871" t="b">
        <v>0</v>
      </c>
      <c r="O1871" t="s">
        <v>25</v>
      </c>
      <c r="P1871" t="str">
        <f t="shared" si="58"/>
        <v>Armed</v>
      </c>
      <c r="Q1871" t="str">
        <f t="shared" si="59"/>
        <v>31-50</v>
      </c>
    </row>
    <row r="1872" spans="1:17" x14ac:dyDescent="0.2">
      <c r="A1872">
        <v>2178</v>
      </c>
      <c r="B1872" t="s">
        <v>3123</v>
      </c>
      <c r="C1872" s="1">
        <v>42736</v>
      </c>
      <c r="D1872" t="s">
        <v>17</v>
      </c>
      <c r="E1872" t="s">
        <v>66</v>
      </c>
      <c r="F1872">
        <v>17</v>
      </c>
      <c r="G1872" t="s">
        <v>19</v>
      </c>
      <c r="H1872" t="s">
        <v>30</v>
      </c>
      <c r="I1872" t="s">
        <v>3124</v>
      </c>
      <c r="J1872" t="s">
        <v>102</v>
      </c>
      <c r="K1872" t="b">
        <v>1</v>
      </c>
      <c r="L1872" t="s">
        <v>37</v>
      </c>
      <c r="M1872" t="s">
        <v>24</v>
      </c>
      <c r="N1872" t="b">
        <v>0</v>
      </c>
      <c r="O1872" t="s">
        <v>68</v>
      </c>
      <c r="P1872" t="str">
        <f t="shared" si="58"/>
        <v>Armed</v>
      </c>
      <c r="Q1872" t="str">
        <f t="shared" si="59"/>
        <v>Under 18</v>
      </c>
    </row>
    <row r="1873" spans="1:17" x14ac:dyDescent="0.2">
      <c r="A1873">
        <v>2184</v>
      </c>
      <c r="B1873" t="s">
        <v>3125</v>
      </c>
      <c r="C1873" s="1">
        <v>42736</v>
      </c>
      <c r="D1873" t="s">
        <v>17</v>
      </c>
      <c r="E1873" t="s">
        <v>18</v>
      </c>
      <c r="F1873">
        <v>35</v>
      </c>
      <c r="G1873" t="s">
        <v>19</v>
      </c>
      <c r="H1873" t="s">
        <v>26</v>
      </c>
      <c r="I1873" t="s">
        <v>3126</v>
      </c>
      <c r="J1873" t="s">
        <v>234</v>
      </c>
      <c r="K1873" t="b">
        <v>0</v>
      </c>
      <c r="L1873" t="s">
        <v>23</v>
      </c>
      <c r="M1873" t="s">
        <v>55</v>
      </c>
      <c r="N1873" t="b">
        <v>0</v>
      </c>
      <c r="O1873" t="s">
        <v>25</v>
      </c>
      <c r="P1873" t="str">
        <f t="shared" si="58"/>
        <v>Armed</v>
      </c>
      <c r="Q1873" t="str">
        <f t="shared" si="59"/>
        <v>31-50</v>
      </c>
    </row>
    <row r="1874" spans="1:17" x14ac:dyDescent="0.2">
      <c r="A1874">
        <v>2185</v>
      </c>
      <c r="B1874" t="s">
        <v>3127</v>
      </c>
      <c r="C1874" s="1">
        <v>42736</v>
      </c>
      <c r="D1874" t="s">
        <v>17</v>
      </c>
      <c r="E1874" t="s">
        <v>18</v>
      </c>
      <c r="F1874">
        <v>23</v>
      </c>
      <c r="G1874" t="s">
        <v>19</v>
      </c>
      <c r="H1874" t="s">
        <v>34</v>
      </c>
      <c r="I1874" t="s">
        <v>218</v>
      </c>
      <c r="J1874" t="s">
        <v>71</v>
      </c>
      <c r="K1874" t="b">
        <v>0</v>
      </c>
      <c r="L1874" t="s">
        <v>23</v>
      </c>
      <c r="M1874" t="s">
        <v>80</v>
      </c>
      <c r="N1874" t="b">
        <v>0</v>
      </c>
      <c r="O1874" t="s">
        <v>25</v>
      </c>
      <c r="P1874" t="str">
        <f t="shared" si="58"/>
        <v>Armed</v>
      </c>
      <c r="Q1874" t="str">
        <f t="shared" si="59"/>
        <v>18-30</v>
      </c>
    </row>
    <row r="1875" spans="1:17" x14ac:dyDescent="0.2">
      <c r="A1875">
        <v>2187</v>
      </c>
      <c r="B1875" t="s">
        <v>3128</v>
      </c>
      <c r="C1875" s="1">
        <v>42736</v>
      </c>
      <c r="D1875" t="s">
        <v>17</v>
      </c>
      <c r="E1875" t="s">
        <v>82</v>
      </c>
      <c r="F1875">
        <v>21</v>
      </c>
      <c r="G1875" t="s">
        <v>19</v>
      </c>
      <c r="H1875" t="s">
        <v>30</v>
      </c>
      <c r="I1875" t="s">
        <v>3129</v>
      </c>
      <c r="J1875" t="s">
        <v>71</v>
      </c>
      <c r="K1875" t="b">
        <v>0</v>
      </c>
      <c r="L1875" t="s">
        <v>23</v>
      </c>
      <c r="M1875" t="s">
        <v>55</v>
      </c>
      <c r="N1875" t="b">
        <v>0</v>
      </c>
      <c r="O1875" t="s">
        <v>82</v>
      </c>
      <c r="P1875" t="str">
        <f t="shared" si="58"/>
        <v>Armed</v>
      </c>
      <c r="Q1875" t="str">
        <f t="shared" si="59"/>
        <v>18-30</v>
      </c>
    </row>
    <row r="1876" spans="1:17" x14ac:dyDescent="0.2">
      <c r="A1876">
        <v>2180</v>
      </c>
      <c r="B1876" t="s">
        <v>3130</v>
      </c>
      <c r="C1876" s="1">
        <v>42736</v>
      </c>
      <c r="D1876" t="s">
        <v>32</v>
      </c>
      <c r="E1876" t="s">
        <v>18</v>
      </c>
      <c r="F1876">
        <v>44</v>
      </c>
      <c r="G1876" t="s">
        <v>19</v>
      </c>
      <c r="H1876" t="s">
        <v>30</v>
      </c>
      <c r="I1876" t="s">
        <v>314</v>
      </c>
      <c r="J1876" t="s">
        <v>118</v>
      </c>
      <c r="K1876" t="b">
        <v>1</v>
      </c>
      <c r="L1876" t="s">
        <v>23</v>
      </c>
      <c r="M1876" t="s">
        <v>80</v>
      </c>
      <c r="N1876" t="b">
        <v>0</v>
      </c>
      <c r="O1876" t="s">
        <v>25</v>
      </c>
      <c r="P1876" t="str">
        <f t="shared" si="58"/>
        <v>Armed</v>
      </c>
      <c r="Q1876" t="str">
        <f t="shared" si="59"/>
        <v>31-50</v>
      </c>
    </row>
    <row r="1877" spans="1:17" x14ac:dyDescent="0.2">
      <c r="A1877">
        <v>2188</v>
      </c>
      <c r="B1877" t="s">
        <v>3131</v>
      </c>
      <c r="C1877" s="1">
        <v>42738</v>
      </c>
      <c r="D1877" t="s">
        <v>17</v>
      </c>
      <c r="E1877" t="s">
        <v>18</v>
      </c>
      <c r="F1877">
        <v>53</v>
      </c>
      <c r="G1877" t="s">
        <v>19</v>
      </c>
      <c r="H1877" t="s">
        <v>26</v>
      </c>
      <c r="I1877" t="s">
        <v>3132</v>
      </c>
      <c r="J1877" t="s">
        <v>71</v>
      </c>
      <c r="K1877" t="b">
        <v>1</v>
      </c>
      <c r="L1877" t="s">
        <v>23</v>
      </c>
      <c r="M1877" t="s">
        <v>24</v>
      </c>
      <c r="N1877" t="b">
        <v>1</v>
      </c>
      <c r="O1877" t="s">
        <v>25</v>
      </c>
      <c r="P1877" t="str">
        <f t="shared" si="58"/>
        <v>Armed</v>
      </c>
      <c r="Q1877" t="str">
        <f t="shared" si="59"/>
        <v>50+</v>
      </c>
    </row>
    <row r="1878" spans="1:17" x14ac:dyDescent="0.2">
      <c r="A1878">
        <v>2189</v>
      </c>
      <c r="B1878" t="s">
        <v>3133</v>
      </c>
      <c r="C1878" s="1">
        <v>42738</v>
      </c>
      <c r="D1878" t="s">
        <v>32</v>
      </c>
      <c r="E1878" t="s">
        <v>66</v>
      </c>
      <c r="F1878">
        <v>63</v>
      </c>
      <c r="G1878" t="s">
        <v>19</v>
      </c>
      <c r="H1878" t="s">
        <v>30</v>
      </c>
      <c r="I1878" t="s">
        <v>2984</v>
      </c>
      <c r="J1878" t="s">
        <v>262</v>
      </c>
      <c r="K1878" t="b">
        <v>1</v>
      </c>
      <c r="L1878" t="s">
        <v>37</v>
      </c>
      <c r="M1878" t="s">
        <v>24</v>
      </c>
      <c r="N1878" t="b">
        <v>0</v>
      </c>
      <c r="O1878" t="s">
        <v>68</v>
      </c>
      <c r="P1878" t="str">
        <f t="shared" si="58"/>
        <v>Armed</v>
      </c>
      <c r="Q1878" t="str">
        <f t="shared" si="59"/>
        <v>50+</v>
      </c>
    </row>
    <row r="1879" spans="1:17" x14ac:dyDescent="0.2">
      <c r="A1879">
        <v>2190</v>
      </c>
      <c r="B1879" t="s">
        <v>3134</v>
      </c>
      <c r="C1879" s="1">
        <v>42739</v>
      </c>
      <c r="D1879" t="s">
        <v>17</v>
      </c>
      <c r="E1879" t="s">
        <v>18</v>
      </c>
      <c r="F1879">
        <v>18</v>
      </c>
      <c r="G1879" t="s">
        <v>19</v>
      </c>
      <c r="H1879" t="s">
        <v>26</v>
      </c>
      <c r="I1879" t="s">
        <v>2984</v>
      </c>
      <c r="J1879" t="s">
        <v>262</v>
      </c>
      <c r="K1879" t="b">
        <v>0</v>
      </c>
      <c r="L1879" t="s">
        <v>23</v>
      </c>
      <c r="M1879" t="s">
        <v>80</v>
      </c>
      <c r="N1879" t="b">
        <v>0</v>
      </c>
      <c r="O1879" t="s">
        <v>25</v>
      </c>
      <c r="P1879" t="str">
        <f t="shared" si="58"/>
        <v>Armed</v>
      </c>
      <c r="Q1879" t="str">
        <f t="shared" si="59"/>
        <v>18-30</v>
      </c>
    </row>
    <row r="1880" spans="1:17" x14ac:dyDescent="0.2">
      <c r="A1880">
        <v>2191</v>
      </c>
      <c r="B1880" t="s">
        <v>3135</v>
      </c>
      <c r="C1880" s="1">
        <v>42739</v>
      </c>
      <c r="D1880" t="s">
        <v>17</v>
      </c>
      <c r="E1880" t="s">
        <v>18</v>
      </c>
      <c r="F1880">
        <v>51</v>
      </c>
      <c r="G1880" t="s">
        <v>19</v>
      </c>
      <c r="H1880" t="s">
        <v>30</v>
      </c>
      <c r="I1880" t="s">
        <v>3136</v>
      </c>
      <c r="J1880" t="s">
        <v>42</v>
      </c>
      <c r="K1880" t="b">
        <v>0</v>
      </c>
      <c r="L1880" t="s">
        <v>23</v>
      </c>
      <c r="M1880" t="s">
        <v>80</v>
      </c>
      <c r="N1880" t="b">
        <v>0</v>
      </c>
      <c r="O1880" t="s">
        <v>25</v>
      </c>
      <c r="P1880" t="str">
        <f t="shared" si="58"/>
        <v>Armed</v>
      </c>
      <c r="Q1880" t="str">
        <f t="shared" si="59"/>
        <v>50+</v>
      </c>
    </row>
    <row r="1881" spans="1:17" x14ac:dyDescent="0.2">
      <c r="A1881">
        <v>2192</v>
      </c>
      <c r="B1881" t="s">
        <v>3137</v>
      </c>
      <c r="C1881" s="1">
        <v>42739</v>
      </c>
      <c r="D1881" t="s">
        <v>17</v>
      </c>
      <c r="E1881" t="s">
        <v>18</v>
      </c>
      <c r="F1881">
        <v>64</v>
      </c>
      <c r="G1881" t="s">
        <v>19</v>
      </c>
      <c r="H1881" t="s">
        <v>26</v>
      </c>
      <c r="I1881" t="s">
        <v>753</v>
      </c>
      <c r="J1881" t="s">
        <v>154</v>
      </c>
      <c r="K1881" t="b">
        <v>0</v>
      </c>
      <c r="L1881" t="s">
        <v>23</v>
      </c>
      <c r="M1881" t="s">
        <v>24</v>
      </c>
      <c r="N1881" t="b">
        <v>0</v>
      </c>
      <c r="O1881" t="s">
        <v>25</v>
      </c>
      <c r="P1881" t="str">
        <f t="shared" si="58"/>
        <v>Armed</v>
      </c>
      <c r="Q1881" t="str">
        <f t="shared" si="59"/>
        <v>50+</v>
      </c>
    </row>
    <row r="1882" spans="1:17" x14ac:dyDescent="0.2">
      <c r="A1882">
        <v>2193</v>
      </c>
      <c r="B1882" t="s">
        <v>3138</v>
      </c>
      <c r="C1882" s="1">
        <v>42739</v>
      </c>
      <c r="D1882" t="s">
        <v>17</v>
      </c>
      <c r="E1882" t="s">
        <v>82</v>
      </c>
      <c r="F1882">
        <v>45</v>
      </c>
      <c r="G1882" t="s">
        <v>19</v>
      </c>
      <c r="H1882" t="s">
        <v>26</v>
      </c>
      <c r="I1882" t="s">
        <v>3139</v>
      </c>
      <c r="J1882" t="s">
        <v>131</v>
      </c>
      <c r="K1882" t="b">
        <v>0</v>
      </c>
      <c r="L1882" t="s">
        <v>23</v>
      </c>
      <c r="M1882" t="s">
        <v>55</v>
      </c>
      <c r="N1882" t="b">
        <v>0</v>
      </c>
      <c r="O1882" t="s">
        <v>82</v>
      </c>
      <c r="P1882" t="str">
        <f t="shared" si="58"/>
        <v>Armed</v>
      </c>
      <c r="Q1882" t="str">
        <f t="shared" si="59"/>
        <v>31-50</v>
      </c>
    </row>
    <row r="1883" spans="1:17" x14ac:dyDescent="0.2">
      <c r="A1883">
        <v>2194</v>
      </c>
      <c r="B1883" t="s">
        <v>3140</v>
      </c>
      <c r="C1883" s="1">
        <v>42740</v>
      </c>
      <c r="D1883" t="s">
        <v>17</v>
      </c>
      <c r="E1883" t="s">
        <v>18</v>
      </c>
      <c r="F1883">
        <v>20</v>
      </c>
      <c r="G1883" t="s">
        <v>19</v>
      </c>
      <c r="H1883" t="s">
        <v>34</v>
      </c>
      <c r="I1883" t="s">
        <v>3141</v>
      </c>
      <c r="J1883" t="s">
        <v>42</v>
      </c>
      <c r="K1883" t="b">
        <v>0</v>
      </c>
      <c r="L1883" t="s">
        <v>23</v>
      </c>
      <c r="M1883" t="s">
        <v>24</v>
      </c>
      <c r="N1883" t="b">
        <v>0</v>
      </c>
      <c r="O1883" t="s">
        <v>25</v>
      </c>
      <c r="P1883" t="str">
        <f t="shared" si="58"/>
        <v>Armed</v>
      </c>
      <c r="Q1883" t="str">
        <f t="shared" si="59"/>
        <v>18-30</v>
      </c>
    </row>
    <row r="1884" spans="1:17" x14ac:dyDescent="0.2">
      <c r="A1884">
        <v>2195</v>
      </c>
      <c r="B1884" t="s">
        <v>3142</v>
      </c>
      <c r="C1884" s="1">
        <v>42740</v>
      </c>
      <c r="D1884" t="s">
        <v>17</v>
      </c>
      <c r="E1884" t="s">
        <v>18</v>
      </c>
      <c r="F1884">
        <v>41</v>
      </c>
      <c r="G1884" t="s">
        <v>19</v>
      </c>
      <c r="H1884" t="s">
        <v>26</v>
      </c>
      <c r="I1884" t="s">
        <v>3143</v>
      </c>
      <c r="J1884" t="s">
        <v>246</v>
      </c>
      <c r="K1884" t="b">
        <v>1</v>
      </c>
      <c r="L1884" t="s">
        <v>23</v>
      </c>
      <c r="M1884" t="s">
        <v>24</v>
      </c>
      <c r="N1884" t="b">
        <v>0</v>
      </c>
      <c r="O1884" t="s">
        <v>25</v>
      </c>
      <c r="P1884" t="str">
        <f t="shared" si="58"/>
        <v>Armed</v>
      </c>
      <c r="Q1884" t="str">
        <f t="shared" si="59"/>
        <v>31-50</v>
      </c>
    </row>
    <row r="1885" spans="1:17" x14ac:dyDescent="0.2">
      <c r="A1885">
        <v>2197</v>
      </c>
      <c r="B1885" t="s">
        <v>3144</v>
      </c>
      <c r="C1885" s="1">
        <v>42741</v>
      </c>
      <c r="D1885" t="s">
        <v>17</v>
      </c>
      <c r="E1885" t="s">
        <v>66</v>
      </c>
      <c r="F1885">
        <v>23</v>
      </c>
      <c r="G1885" t="s">
        <v>19</v>
      </c>
      <c r="H1885" t="s">
        <v>26</v>
      </c>
      <c r="I1885" t="s">
        <v>3145</v>
      </c>
      <c r="J1885" t="s">
        <v>64</v>
      </c>
      <c r="K1885" t="b">
        <v>1</v>
      </c>
      <c r="L1885" t="s">
        <v>37</v>
      </c>
      <c r="M1885" t="s">
        <v>24</v>
      </c>
      <c r="N1885" t="b">
        <v>0</v>
      </c>
      <c r="O1885" t="s">
        <v>68</v>
      </c>
      <c r="P1885" t="str">
        <f t="shared" si="58"/>
        <v>Armed</v>
      </c>
      <c r="Q1885" t="str">
        <f t="shared" si="59"/>
        <v>18-30</v>
      </c>
    </row>
    <row r="1886" spans="1:17" x14ac:dyDescent="0.2">
      <c r="A1886">
        <v>2200</v>
      </c>
      <c r="B1886" t="s">
        <v>3146</v>
      </c>
      <c r="C1886" s="1">
        <v>42741</v>
      </c>
      <c r="D1886" t="s">
        <v>17</v>
      </c>
      <c r="E1886" t="s">
        <v>18</v>
      </c>
      <c r="F1886">
        <v>32</v>
      </c>
      <c r="G1886" t="s">
        <v>19</v>
      </c>
      <c r="H1886" t="s">
        <v>30</v>
      </c>
      <c r="I1886" t="s">
        <v>3147</v>
      </c>
      <c r="J1886" t="s">
        <v>102</v>
      </c>
      <c r="K1886" t="b">
        <v>0</v>
      </c>
      <c r="L1886" t="s">
        <v>23</v>
      </c>
      <c r="M1886" t="s">
        <v>37</v>
      </c>
      <c r="N1886" t="b">
        <v>0</v>
      </c>
      <c r="O1886" t="s">
        <v>25</v>
      </c>
      <c r="P1886" t="str">
        <f t="shared" si="58"/>
        <v>Armed</v>
      </c>
      <c r="Q1886" t="str">
        <f t="shared" si="59"/>
        <v>31-50</v>
      </c>
    </row>
    <row r="1887" spans="1:17" x14ac:dyDescent="0.2">
      <c r="A1887">
        <v>2196</v>
      </c>
      <c r="B1887" t="s">
        <v>3148</v>
      </c>
      <c r="C1887" s="1">
        <v>42742</v>
      </c>
      <c r="D1887" t="s">
        <v>17</v>
      </c>
      <c r="E1887" t="s">
        <v>66</v>
      </c>
      <c r="F1887">
        <v>25</v>
      </c>
      <c r="G1887" t="s">
        <v>19</v>
      </c>
      <c r="H1887" t="s">
        <v>26</v>
      </c>
      <c r="I1887" t="s">
        <v>1306</v>
      </c>
      <c r="J1887" t="s">
        <v>448</v>
      </c>
      <c r="K1887" t="b">
        <v>0</v>
      </c>
      <c r="L1887" t="s">
        <v>37</v>
      </c>
      <c r="M1887" t="s">
        <v>55</v>
      </c>
      <c r="N1887" t="b">
        <v>0</v>
      </c>
      <c r="O1887" t="s">
        <v>68</v>
      </c>
      <c r="P1887" t="str">
        <f t="shared" si="58"/>
        <v>Armed</v>
      </c>
      <c r="Q1887" t="str">
        <f t="shared" si="59"/>
        <v>18-30</v>
      </c>
    </row>
    <row r="1888" spans="1:17" x14ac:dyDescent="0.2">
      <c r="A1888">
        <v>2198</v>
      </c>
      <c r="B1888" t="s">
        <v>3149</v>
      </c>
      <c r="C1888" s="1">
        <v>42742</v>
      </c>
      <c r="D1888" t="s">
        <v>17</v>
      </c>
      <c r="E1888" t="s">
        <v>18</v>
      </c>
      <c r="F1888">
        <v>42</v>
      </c>
      <c r="G1888" t="s">
        <v>19</v>
      </c>
      <c r="H1888" t="s">
        <v>26</v>
      </c>
      <c r="I1888" t="s">
        <v>3150</v>
      </c>
      <c r="J1888" t="s">
        <v>51</v>
      </c>
      <c r="K1888" t="b">
        <v>0</v>
      </c>
      <c r="L1888" t="s">
        <v>23</v>
      </c>
      <c r="M1888" t="s">
        <v>37</v>
      </c>
      <c r="N1888" t="b">
        <v>0</v>
      </c>
      <c r="O1888" t="s">
        <v>25</v>
      </c>
      <c r="P1888" t="str">
        <f t="shared" si="58"/>
        <v>Armed</v>
      </c>
      <c r="Q1888" t="str">
        <f t="shared" si="59"/>
        <v>31-50</v>
      </c>
    </row>
    <row r="1889" spans="1:17" x14ac:dyDescent="0.2">
      <c r="A1889">
        <v>2199</v>
      </c>
      <c r="B1889" t="s">
        <v>3151</v>
      </c>
      <c r="C1889" s="1">
        <v>42742</v>
      </c>
      <c r="D1889" t="s">
        <v>17</v>
      </c>
      <c r="E1889" t="s">
        <v>33</v>
      </c>
      <c r="F1889">
        <v>41</v>
      </c>
      <c r="G1889" t="s">
        <v>19</v>
      </c>
      <c r="H1889" t="s">
        <v>26</v>
      </c>
      <c r="I1889" t="s">
        <v>3152</v>
      </c>
      <c r="J1889" t="s">
        <v>184</v>
      </c>
      <c r="K1889" t="b">
        <v>1</v>
      </c>
      <c r="L1889" t="s">
        <v>23</v>
      </c>
      <c r="M1889" t="s">
        <v>24</v>
      </c>
      <c r="N1889" t="b">
        <v>0</v>
      </c>
      <c r="O1889" t="s">
        <v>33</v>
      </c>
      <c r="P1889" t="str">
        <f t="shared" si="58"/>
        <v>Unarmed</v>
      </c>
      <c r="Q1889" t="str">
        <f t="shared" si="59"/>
        <v>31-50</v>
      </c>
    </row>
    <row r="1890" spans="1:17" x14ac:dyDescent="0.2">
      <c r="A1890">
        <v>2201</v>
      </c>
      <c r="B1890" t="s">
        <v>3153</v>
      </c>
      <c r="C1890" s="1">
        <v>42742</v>
      </c>
      <c r="D1890" t="s">
        <v>17</v>
      </c>
      <c r="E1890" t="s">
        <v>82</v>
      </c>
      <c r="F1890">
        <v>31</v>
      </c>
      <c r="G1890" t="s">
        <v>19</v>
      </c>
      <c r="H1890" t="s">
        <v>34</v>
      </c>
      <c r="I1890" t="s">
        <v>797</v>
      </c>
      <c r="J1890" t="s">
        <v>47</v>
      </c>
      <c r="K1890" t="b">
        <v>1</v>
      </c>
      <c r="L1890" t="s">
        <v>37</v>
      </c>
      <c r="M1890" t="s">
        <v>24</v>
      </c>
      <c r="N1890" t="b">
        <v>0</v>
      </c>
      <c r="O1890" t="s">
        <v>82</v>
      </c>
      <c r="P1890" t="str">
        <f t="shared" si="58"/>
        <v>Armed</v>
      </c>
      <c r="Q1890" t="str">
        <f t="shared" si="59"/>
        <v>31-50</v>
      </c>
    </row>
    <row r="1891" spans="1:17" x14ac:dyDescent="0.2">
      <c r="A1891">
        <v>2202</v>
      </c>
      <c r="B1891" t="s">
        <v>3154</v>
      </c>
      <c r="C1891" s="1">
        <v>42742</v>
      </c>
      <c r="D1891" t="s">
        <v>17</v>
      </c>
      <c r="E1891" t="s">
        <v>18</v>
      </c>
      <c r="F1891">
        <v>50</v>
      </c>
      <c r="G1891" t="s">
        <v>19</v>
      </c>
      <c r="H1891" t="s">
        <v>34</v>
      </c>
      <c r="I1891" t="s">
        <v>3155</v>
      </c>
      <c r="J1891" t="s">
        <v>118</v>
      </c>
      <c r="K1891" t="b">
        <v>1</v>
      </c>
      <c r="L1891" t="s">
        <v>23</v>
      </c>
      <c r="M1891" t="s">
        <v>24</v>
      </c>
      <c r="N1891" t="b">
        <v>0</v>
      </c>
      <c r="O1891" t="s">
        <v>25</v>
      </c>
      <c r="P1891" t="str">
        <f t="shared" si="58"/>
        <v>Armed</v>
      </c>
      <c r="Q1891" t="str">
        <f t="shared" si="59"/>
        <v>31-50</v>
      </c>
    </row>
    <row r="1892" spans="1:17" x14ac:dyDescent="0.2">
      <c r="A1892">
        <v>2203</v>
      </c>
      <c r="B1892" t="s">
        <v>3156</v>
      </c>
      <c r="C1892" s="1">
        <v>42742</v>
      </c>
      <c r="D1892" t="s">
        <v>17</v>
      </c>
      <c r="E1892" t="s">
        <v>40</v>
      </c>
      <c r="F1892">
        <v>38</v>
      </c>
      <c r="G1892" t="s">
        <v>19</v>
      </c>
      <c r="H1892" t="s">
        <v>34</v>
      </c>
      <c r="I1892" t="s">
        <v>109</v>
      </c>
      <c r="J1892" t="s">
        <v>110</v>
      </c>
      <c r="K1892" t="b">
        <v>0</v>
      </c>
      <c r="L1892" t="s">
        <v>37</v>
      </c>
      <c r="M1892" t="s">
        <v>24</v>
      </c>
      <c r="N1892" t="b">
        <v>0</v>
      </c>
      <c r="O1892" t="s">
        <v>43</v>
      </c>
      <c r="P1892" t="str">
        <f t="shared" si="58"/>
        <v>Armed</v>
      </c>
      <c r="Q1892" t="str">
        <f t="shared" si="59"/>
        <v>31-50</v>
      </c>
    </row>
    <row r="1893" spans="1:17" x14ac:dyDescent="0.2">
      <c r="A1893">
        <v>2204</v>
      </c>
      <c r="B1893" t="s">
        <v>3157</v>
      </c>
      <c r="C1893" s="1">
        <v>42743</v>
      </c>
      <c r="D1893" t="s">
        <v>17</v>
      </c>
      <c r="E1893" t="s">
        <v>66</v>
      </c>
      <c r="F1893">
        <v>44</v>
      </c>
      <c r="G1893" t="s">
        <v>19</v>
      </c>
      <c r="H1893" t="s">
        <v>26</v>
      </c>
      <c r="I1893" t="s">
        <v>3158</v>
      </c>
      <c r="J1893" t="s">
        <v>234</v>
      </c>
      <c r="K1893" t="b">
        <v>1</v>
      </c>
      <c r="L1893" t="s">
        <v>37</v>
      </c>
      <c r="M1893" t="s">
        <v>24</v>
      </c>
      <c r="N1893" t="b">
        <v>0</v>
      </c>
      <c r="O1893" t="s">
        <v>68</v>
      </c>
      <c r="P1893" t="str">
        <f t="shared" si="58"/>
        <v>Armed</v>
      </c>
      <c r="Q1893" t="str">
        <f t="shared" si="59"/>
        <v>31-50</v>
      </c>
    </row>
    <row r="1894" spans="1:17" x14ac:dyDescent="0.2">
      <c r="A1894">
        <v>2205</v>
      </c>
      <c r="B1894" t="s">
        <v>3159</v>
      </c>
      <c r="C1894" s="1">
        <v>42744</v>
      </c>
      <c r="D1894" t="s">
        <v>17</v>
      </c>
      <c r="E1894" t="s">
        <v>33</v>
      </c>
      <c r="F1894">
        <v>38</v>
      </c>
      <c r="G1894" t="s">
        <v>19</v>
      </c>
      <c r="H1894" t="s">
        <v>30</v>
      </c>
      <c r="I1894" t="s">
        <v>200</v>
      </c>
      <c r="J1894" t="s">
        <v>54</v>
      </c>
      <c r="K1894" t="b">
        <v>0</v>
      </c>
      <c r="L1894" t="s">
        <v>37</v>
      </c>
      <c r="M1894" t="s">
        <v>80</v>
      </c>
      <c r="N1894" t="b">
        <v>1</v>
      </c>
      <c r="O1894" t="s">
        <v>33</v>
      </c>
      <c r="P1894" t="str">
        <f t="shared" si="58"/>
        <v>Unarmed</v>
      </c>
      <c r="Q1894" t="str">
        <f t="shared" si="59"/>
        <v>31-50</v>
      </c>
    </row>
    <row r="1895" spans="1:17" x14ac:dyDescent="0.2">
      <c r="A1895">
        <v>2206</v>
      </c>
      <c r="B1895" t="s">
        <v>3160</v>
      </c>
      <c r="C1895" s="1">
        <v>42744</v>
      </c>
      <c r="D1895" t="s">
        <v>17</v>
      </c>
      <c r="E1895" t="s">
        <v>18</v>
      </c>
      <c r="F1895">
        <v>21</v>
      </c>
      <c r="G1895" t="s">
        <v>19</v>
      </c>
      <c r="H1895" t="s">
        <v>30</v>
      </c>
      <c r="I1895" t="s">
        <v>165</v>
      </c>
      <c r="J1895" t="s">
        <v>118</v>
      </c>
      <c r="K1895" t="b">
        <v>0</v>
      </c>
      <c r="L1895" t="s">
        <v>23</v>
      </c>
      <c r="M1895" t="s">
        <v>55</v>
      </c>
      <c r="N1895" t="b">
        <v>0</v>
      </c>
      <c r="O1895" t="s">
        <v>25</v>
      </c>
      <c r="P1895" t="str">
        <f t="shared" si="58"/>
        <v>Armed</v>
      </c>
      <c r="Q1895" t="str">
        <f t="shared" si="59"/>
        <v>18-30</v>
      </c>
    </row>
    <row r="1896" spans="1:17" x14ac:dyDescent="0.2">
      <c r="A1896">
        <v>2207</v>
      </c>
      <c r="B1896" t="s">
        <v>3161</v>
      </c>
      <c r="C1896" s="1">
        <v>42745</v>
      </c>
      <c r="D1896" t="s">
        <v>17</v>
      </c>
      <c r="E1896" t="s">
        <v>66</v>
      </c>
      <c r="F1896">
        <v>32</v>
      </c>
      <c r="G1896" t="s">
        <v>19</v>
      </c>
      <c r="H1896" t="s">
        <v>26</v>
      </c>
      <c r="I1896" t="s">
        <v>147</v>
      </c>
      <c r="J1896" t="s">
        <v>42</v>
      </c>
      <c r="K1896" t="b">
        <v>0</v>
      </c>
      <c r="L1896" t="s">
        <v>37</v>
      </c>
      <c r="M1896" t="s">
        <v>24</v>
      </c>
      <c r="N1896" t="b">
        <v>0</v>
      </c>
      <c r="O1896" t="s">
        <v>68</v>
      </c>
      <c r="P1896" t="str">
        <f t="shared" si="58"/>
        <v>Armed</v>
      </c>
      <c r="Q1896" t="str">
        <f t="shared" si="59"/>
        <v>31-50</v>
      </c>
    </row>
    <row r="1897" spans="1:17" x14ac:dyDescent="0.2">
      <c r="A1897">
        <v>2223</v>
      </c>
      <c r="B1897" t="s">
        <v>3162</v>
      </c>
      <c r="C1897" s="1">
        <v>42745</v>
      </c>
      <c r="D1897" t="s">
        <v>32</v>
      </c>
      <c r="E1897" t="s">
        <v>33</v>
      </c>
      <c r="F1897">
        <v>23</v>
      </c>
      <c r="G1897" t="s">
        <v>19</v>
      </c>
      <c r="H1897" t="s">
        <v>30</v>
      </c>
      <c r="I1897" t="s">
        <v>3163</v>
      </c>
      <c r="J1897" t="s">
        <v>246</v>
      </c>
      <c r="K1897" t="b">
        <v>0</v>
      </c>
      <c r="L1897" t="s">
        <v>23</v>
      </c>
      <c r="M1897" t="s">
        <v>24</v>
      </c>
      <c r="N1897" t="b">
        <v>0</v>
      </c>
      <c r="O1897" t="s">
        <v>33</v>
      </c>
      <c r="P1897" t="str">
        <f t="shared" si="58"/>
        <v>Unarmed</v>
      </c>
      <c r="Q1897" t="str">
        <f t="shared" si="59"/>
        <v>18-30</v>
      </c>
    </row>
    <row r="1898" spans="1:17" x14ac:dyDescent="0.2">
      <c r="A1898">
        <v>2209</v>
      </c>
      <c r="B1898" t="s">
        <v>3164</v>
      </c>
      <c r="C1898" s="1">
        <v>42746</v>
      </c>
      <c r="D1898" t="s">
        <v>17</v>
      </c>
      <c r="E1898" t="s">
        <v>3165</v>
      </c>
      <c r="F1898">
        <v>41</v>
      </c>
      <c r="G1898" t="s">
        <v>19</v>
      </c>
      <c r="H1898" t="s">
        <v>26</v>
      </c>
      <c r="I1898" t="s">
        <v>179</v>
      </c>
      <c r="J1898" t="s">
        <v>115</v>
      </c>
      <c r="K1898" t="b">
        <v>0</v>
      </c>
      <c r="L1898" t="s">
        <v>85</v>
      </c>
      <c r="M1898" t="s">
        <v>24</v>
      </c>
      <c r="N1898" t="b">
        <v>0</v>
      </c>
      <c r="O1898" t="s">
        <v>43</v>
      </c>
      <c r="P1898" t="str">
        <f t="shared" si="58"/>
        <v>Armed</v>
      </c>
      <c r="Q1898" t="str">
        <f t="shared" si="59"/>
        <v>31-50</v>
      </c>
    </row>
    <row r="1899" spans="1:17" x14ac:dyDescent="0.2">
      <c r="A1899">
        <v>2210</v>
      </c>
      <c r="B1899" t="s">
        <v>3166</v>
      </c>
      <c r="C1899" s="1">
        <v>42746</v>
      </c>
      <c r="D1899" t="s">
        <v>17</v>
      </c>
      <c r="E1899" t="s">
        <v>18</v>
      </c>
      <c r="F1899">
        <v>41</v>
      </c>
      <c r="G1899" t="s">
        <v>19</v>
      </c>
      <c r="H1899" t="s">
        <v>37</v>
      </c>
      <c r="I1899" t="s">
        <v>2204</v>
      </c>
      <c r="J1899" t="s">
        <v>42</v>
      </c>
      <c r="K1899" t="b">
        <v>0</v>
      </c>
      <c r="L1899" t="s">
        <v>23</v>
      </c>
      <c r="M1899" t="s">
        <v>37</v>
      </c>
      <c r="N1899" t="b">
        <v>0</v>
      </c>
      <c r="O1899" t="s">
        <v>25</v>
      </c>
      <c r="P1899" t="str">
        <f t="shared" si="58"/>
        <v>Armed</v>
      </c>
      <c r="Q1899" t="str">
        <f t="shared" si="59"/>
        <v>31-50</v>
      </c>
    </row>
    <row r="1900" spans="1:17" x14ac:dyDescent="0.2">
      <c r="A1900">
        <v>2215</v>
      </c>
      <c r="B1900" t="s">
        <v>3167</v>
      </c>
      <c r="C1900" s="1">
        <v>42746</v>
      </c>
      <c r="D1900" t="s">
        <v>17</v>
      </c>
      <c r="E1900" t="s">
        <v>18</v>
      </c>
      <c r="F1900">
        <v>38</v>
      </c>
      <c r="G1900" t="s">
        <v>19</v>
      </c>
      <c r="H1900" t="s">
        <v>34</v>
      </c>
      <c r="I1900" t="s">
        <v>939</v>
      </c>
      <c r="J1900" t="s">
        <v>124</v>
      </c>
      <c r="K1900" t="b">
        <v>0</v>
      </c>
      <c r="L1900" t="s">
        <v>23</v>
      </c>
      <c r="M1900" t="s">
        <v>24</v>
      </c>
      <c r="N1900" t="b">
        <v>0</v>
      </c>
      <c r="O1900" t="s">
        <v>25</v>
      </c>
      <c r="P1900" t="str">
        <f t="shared" si="58"/>
        <v>Armed</v>
      </c>
      <c r="Q1900" t="str">
        <f t="shared" si="59"/>
        <v>31-50</v>
      </c>
    </row>
    <row r="1901" spans="1:17" x14ac:dyDescent="0.2">
      <c r="A1901">
        <v>2211</v>
      </c>
      <c r="B1901" t="s">
        <v>3168</v>
      </c>
      <c r="C1901" s="1">
        <v>42747</v>
      </c>
      <c r="D1901" t="s">
        <v>17</v>
      </c>
      <c r="E1901" t="s">
        <v>18</v>
      </c>
      <c r="F1901">
        <v>54</v>
      </c>
      <c r="G1901" t="s">
        <v>19</v>
      </c>
      <c r="H1901" t="s">
        <v>26</v>
      </c>
      <c r="I1901" t="s">
        <v>1901</v>
      </c>
      <c r="J1901" t="s">
        <v>175</v>
      </c>
      <c r="K1901" t="b">
        <v>1</v>
      </c>
      <c r="L1901" t="s">
        <v>37</v>
      </c>
      <c r="M1901" t="s">
        <v>24</v>
      </c>
      <c r="N1901" t="b">
        <v>0</v>
      </c>
      <c r="O1901" t="s">
        <v>25</v>
      </c>
      <c r="P1901" t="str">
        <f t="shared" si="58"/>
        <v>Armed</v>
      </c>
      <c r="Q1901" t="str">
        <f t="shared" si="59"/>
        <v>50+</v>
      </c>
    </row>
    <row r="1902" spans="1:17" x14ac:dyDescent="0.2">
      <c r="A1902">
        <v>2224</v>
      </c>
      <c r="B1902" t="s">
        <v>3169</v>
      </c>
      <c r="C1902" s="1">
        <v>42747</v>
      </c>
      <c r="D1902" t="s">
        <v>17</v>
      </c>
      <c r="E1902" t="s">
        <v>18</v>
      </c>
      <c r="F1902">
        <v>20</v>
      </c>
      <c r="G1902" t="s">
        <v>19</v>
      </c>
      <c r="H1902" t="s">
        <v>38</v>
      </c>
      <c r="I1902" t="s">
        <v>2212</v>
      </c>
      <c r="J1902" t="s">
        <v>115</v>
      </c>
      <c r="K1902" t="b">
        <v>0</v>
      </c>
      <c r="L1902" t="s">
        <v>23</v>
      </c>
      <c r="M1902" t="s">
        <v>24</v>
      </c>
      <c r="N1902" t="b">
        <v>0</v>
      </c>
      <c r="O1902" t="s">
        <v>25</v>
      </c>
      <c r="P1902" t="str">
        <f t="shared" si="58"/>
        <v>Armed</v>
      </c>
      <c r="Q1902" t="str">
        <f t="shared" si="59"/>
        <v>18-30</v>
      </c>
    </row>
    <row r="1903" spans="1:17" x14ac:dyDescent="0.2">
      <c r="A1903">
        <v>2227</v>
      </c>
      <c r="B1903" t="s">
        <v>3170</v>
      </c>
      <c r="C1903" s="1">
        <v>42747</v>
      </c>
      <c r="D1903" t="s">
        <v>17</v>
      </c>
      <c r="E1903" t="s">
        <v>66</v>
      </c>
      <c r="F1903">
        <v>26</v>
      </c>
      <c r="G1903" t="s">
        <v>19</v>
      </c>
      <c r="H1903" t="s">
        <v>26</v>
      </c>
      <c r="I1903" t="s">
        <v>3171</v>
      </c>
      <c r="J1903" t="s">
        <v>121</v>
      </c>
      <c r="K1903" t="b">
        <v>1</v>
      </c>
      <c r="L1903" t="s">
        <v>23</v>
      </c>
      <c r="M1903" t="s">
        <v>24</v>
      </c>
      <c r="N1903" t="b">
        <v>0</v>
      </c>
      <c r="O1903" t="s">
        <v>68</v>
      </c>
      <c r="P1903" t="str">
        <f t="shared" si="58"/>
        <v>Armed</v>
      </c>
      <c r="Q1903" t="str">
        <f t="shared" si="59"/>
        <v>18-30</v>
      </c>
    </row>
    <row r="1904" spans="1:17" x14ac:dyDescent="0.2">
      <c r="A1904">
        <v>2218</v>
      </c>
      <c r="B1904" t="s">
        <v>3172</v>
      </c>
      <c r="C1904" s="1">
        <v>42748</v>
      </c>
      <c r="D1904" t="s">
        <v>17</v>
      </c>
      <c r="E1904" t="s">
        <v>82</v>
      </c>
      <c r="F1904">
        <v>29</v>
      </c>
      <c r="G1904" t="s">
        <v>19</v>
      </c>
      <c r="H1904" t="s">
        <v>37</v>
      </c>
      <c r="I1904" t="s">
        <v>3173</v>
      </c>
      <c r="J1904" t="s">
        <v>734</v>
      </c>
      <c r="K1904" t="b">
        <v>0</v>
      </c>
      <c r="L1904" t="s">
        <v>37</v>
      </c>
      <c r="M1904" t="s">
        <v>55</v>
      </c>
      <c r="N1904" t="b">
        <v>0</v>
      </c>
      <c r="O1904" t="s">
        <v>82</v>
      </c>
      <c r="P1904" t="str">
        <f t="shared" si="58"/>
        <v>Armed</v>
      </c>
      <c r="Q1904" t="str">
        <f t="shared" si="59"/>
        <v>18-30</v>
      </c>
    </row>
    <row r="1905" spans="1:17" x14ac:dyDescent="0.2">
      <c r="A1905">
        <v>2221</v>
      </c>
      <c r="B1905" t="s">
        <v>3174</v>
      </c>
      <c r="C1905" s="1">
        <v>42749</v>
      </c>
      <c r="D1905" t="s">
        <v>17</v>
      </c>
      <c r="E1905" t="s">
        <v>18</v>
      </c>
      <c r="F1905">
        <v>47</v>
      </c>
      <c r="G1905" t="s">
        <v>19</v>
      </c>
      <c r="H1905" t="s">
        <v>26</v>
      </c>
      <c r="I1905" t="s">
        <v>179</v>
      </c>
      <c r="J1905" t="s">
        <v>71</v>
      </c>
      <c r="K1905" t="b">
        <v>0</v>
      </c>
      <c r="L1905" t="s">
        <v>23</v>
      </c>
      <c r="M1905" t="s">
        <v>80</v>
      </c>
      <c r="N1905" t="b">
        <v>0</v>
      </c>
      <c r="O1905" t="s">
        <v>25</v>
      </c>
      <c r="P1905" t="str">
        <f t="shared" si="58"/>
        <v>Armed</v>
      </c>
      <c r="Q1905" t="str">
        <f t="shared" si="59"/>
        <v>31-50</v>
      </c>
    </row>
    <row r="1906" spans="1:17" x14ac:dyDescent="0.2">
      <c r="A1906">
        <v>2222</v>
      </c>
      <c r="B1906" t="s">
        <v>3175</v>
      </c>
      <c r="C1906" s="1">
        <v>42749</v>
      </c>
      <c r="D1906" t="s">
        <v>32</v>
      </c>
      <c r="E1906" t="s">
        <v>793</v>
      </c>
      <c r="F1906">
        <v>28</v>
      </c>
      <c r="G1906" t="s">
        <v>19</v>
      </c>
      <c r="H1906" t="s">
        <v>30</v>
      </c>
      <c r="I1906" t="s">
        <v>661</v>
      </c>
      <c r="J1906" t="s">
        <v>262</v>
      </c>
      <c r="K1906" t="b">
        <v>0</v>
      </c>
      <c r="L1906" t="s">
        <v>23</v>
      </c>
      <c r="M1906" t="s">
        <v>24</v>
      </c>
      <c r="N1906" t="b">
        <v>0</v>
      </c>
      <c r="O1906" t="s">
        <v>48</v>
      </c>
      <c r="P1906" t="str">
        <f t="shared" si="58"/>
        <v>Armed</v>
      </c>
      <c r="Q1906" t="str">
        <f t="shared" si="59"/>
        <v>18-30</v>
      </c>
    </row>
    <row r="1907" spans="1:17" x14ac:dyDescent="0.2">
      <c r="A1907">
        <v>2216</v>
      </c>
      <c r="B1907" t="s">
        <v>3176</v>
      </c>
      <c r="C1907" s="1">
        <v>42750</v>
      </c>
      <c r="D1907" t="s">
        <v>17</v>
      </c>
      <c r="E1907" t="s">
        <v>18</v>
      </c>
      <c r="F1907">
        <v>48</v>
      </c>
      <c r="G1907" t="s">
        <v>19</v>
      </c>
      <c r="H1907" t="s">
        <v>26</v>
      </c>
      <c r="I1907" t="s">
        <v>896</v>
      </c>
      <c r="J1907" t="s">
        <v>42</v>
      </c>
      <c r="K1907" t="b">
        <v>0</v>
      </c>
      <c r="L1907" t="s">
        <v>23</v>
      </c>
      <c r="M1907" t="s">
        <v>24</v>
      </c>
      <c r="N1907" t="b">
        <v>0</v>
      </c>
      <c r="O1907" t="s">
        <v>25</v>
      </c>
      <c r="P1907" t="str">
        <f t="shared" si="58"/>
        <v>Armed</v>
      </c>
      <c r="Q1907" t="str">
        <f t="shared" si="59"/>
        <v>31-50</v>
      </c>
    </row>
    <row r="1908" spans="1:17" x14ac:dyDescent="0.2">
      <c r="A1908">
        <v>2219</v>
      </c>
      <c r="B1908" t="s">
        <v>3177</v>
      </c>
      <c r="C1908" s="1">
        <v>42750</v>
      </c>
      <c r="D1908" t="s">
        <v>17</v>
      </c>
      <c r="E1908" t="s">
        <v>18</v>
      </c>
      <c r="F1908">
        <v>34</v>
      </c>
      <c r="G1908" t="s">
        <v>19</v>
      </c>
      <c r="H1908" t="s">
        <v>30</v>
      </c>
      <c r="I1908" t="s">
        <v>618</v>
      </c>
      <c r="J1908" t="s">
        <v>102</v>
      </c>
      <c r="K1908" t="b">
        <v>0</v>
      </c>
      <c r="L1908" t="s">
        <v>23</v>
      </c>
      <c r="M1908" t="s">
        <v>80</v>
      </c>
      <c r="N1908" t="b">
        <v>0</v>
      </c>
      <c r="O1908" t="s">
        <v>25</v>
      </c>
      <c r="P1908" t="str">
        <f t="shared" si="58"/>
        <v>Armed</v>
      </c>
      <c r="Q1908" t="str">
        <f t="shared" si="59"/>
        <v>31-50</v>
      </c>
    </row>
    <row r="1909" spans="1:17" x14ac:dyDescent="0.2">
      <c r="A1909">
        <v>2217</v>
      </c>
      <c r="B1909" t="s">
        <v>3178</v>
      </c>
      <c r="C1909" s="1">
        <v>42750</v>
      </c>
      <c r="D1909" t="s">
        <v>32</v>
      </c>
      <c r="E1909" t="s">
        <v>66</v>
      </c>
      <c r="F1909">
        <v>37</v>
      </c>
      <c r="G1909" t="s">
        <v>59</v>
      </c>
      <c r="H1909" t="s">
        <v>20</v>
      </c>
      <c r="I1909" t="s">
        <v>651</v>
      </c>
      <c r="J1909" t="s">
        <v>42</v>
      </c>
      <c r="K1909" t="b">
        <v>1</v>
      </c>
      <c r="L1909" t="s">
        <v>37</v>
      </c>
      <c r="M1909" t="s">
        <v>24</v>
      </c>
      <c r="N1909" t="b">
        <v>0</v>
      </c>
      <c r="O1909" t="s">
        <v>68</v>
      </c>
      <c r="P1909" t="str">
        <f t="shared" si="58"/>
        <v>Armed</v>
      </c>
      <c r="Q1909" t="str">
        <f t="shared" si="59"/>
        <v>31-50</v>
      </c>
    </row>
    <row r="1910" spans="1:17" x14ac:dyDescent="0.2">
      <c r="A1910">
        <v>2220</v>
      </c>
      <c r="B1910" t="s">
        <v>3179</v>
      </c>
      <c r="C1910" s="1">
        <v>42750</v>
      </c>
      <c r="D1910" t="s">
        <v>32</v>
      </c>
      <c r="E1910" t="s">
        <v>66</v>
      </c>
      <c r="F1910">
        <v>33</v>
      </c>
      <c r="G1910" t="s">
        <v>19</v>
      </c>
      <c r="H1910" t="s">
        <v>26</v>
      </c>
      <c r="I1910" t="s">
        <v>1137</v>
      </c>
      <c r="J1910" t="s">
        <v>22</v>
      </c>
      <c r="K1910" t="b">
        <v>0</v>
      </c>
      <c r="L1910" t="s">
        <v>37</v>
      </c>
      <c r="M1910" t="s">
        <v>80</v>
      </c>
      <c r="N1910" t="b">
        <v>1</v>
      </c>
      <c r="O1910" t="s">
        <v>68</v>
      </c>
      <c r="P1910" t="str">
        <f t="shared" si="58"/>
        <v>Armed</v>
      </c>
      <c r="Q1910" t="str">
        <f t="shared" si="59"/>
        <v>31-50</v>
      </c>
    </row>
    <row r="1911" spans="1:17" x14ac:dyDescent="0.2">
      <c r="A1911">
        <v>2212</v>
      </c>
      <c r="B1911" t="s">
        <v>3180</v>
      </c>
      <c r="C1911" s="1">
        <v>42751</v>
      </c>
      <c r="D1911" t="s">
        <v>17</v>
      </c>
      <c r="E1911" t="s">
        <v>18</v>
      </c>
      <c r="F1911">
        <v>36</v>
      </c>
      <c r="G1911" t="s">
        <v>19</v>
      </c>
      <c r="H1911" t="s">
        <v>26</v>
      </c>
      <c r="I1911" t="s">
        <v>3181</v>
      </c>
      <c r="J1911" t="s">
        <v>234</v>
      </c>
      <c r="K1911" t="b">
        <v>0</v>
      </c>
      <c r="L1911" t="s">
        <v>23</v>
      </c>
      <c r="M1911" t="s">
        <v>37</v>
      </c>
      <c r="N1911" t="b">
        <v>0</v>
      </c>
      <c r="O1911" t="s">
        <v>25</v>
      </c>
      <c r="P1911" t="str">
        <f t="shared" si="58"/>
        <v>Armed</v>
      </c>
      <c r="Q1911" t="str">
        <f t="shared" si="59"/>
        <v>31-50</v>
      </c>
    </row>
    <row r="1912" spans="1:17" x14ac:dyDescent="0.2">
      <c r="A1912">
        <v>2213</v>
      </c>
      <c r="B1912" t="s">
        <v>3182</v>
      </c>
      <c r="C1912" s="1">
        <v>42751</v>
      </c>
      <c r="D1912" t="s">
        <v>17</v>
      </c>
      <c r="E1912" t="s">
        <v>3183</v>
      </c>
      <c r="F1912">
        <v>43</v>
      </c>
      <c r="G1912" t="s">
        <v>19</v>
      </c>
      <c r="H1912" t="s">
        <v>26</v>
      </c>
      <c r="I1912" t="s">
        <v>3184</v>
      </c>
      <c r="J1912" t="s">
        <v>154</v>
      </c>
      <c r="K1912" t="b">
        <v>0</v>
      </c>
      <c r="L1912" t="s">
        <v>37</v>
      </c>
      <c r="M1912" t="s">
        <v>24</v>
      </c>
      <c r="N1912" t="b">
        <v>0</v>
      </c>
      <c r="O1912" t="s">
        <v>874</v>
      </c>
      <c r="P1912" t="str">
        <f t="shared" si="58"/>
        <v>Armed</v>
      </c>
      <c r="Q1912" t="str">
        <f t="shared" si="59"/>
        <v>31-50</v>
      </c>
    </row>
    <row r="1913" spans="1:17" x14ac:dyDescent="0.2">
      <c r="A1913">
        <v>2214</v>
      </c>
      <c r="B1913" t="s">
        <v>3185</v>
      </c>
      <c r="C1913" s="1">
        <v>42751</v>
      </c>
      <c r="D1913" t="s">
        <v>32</v>
      </c>
      <c r="E1913" t="s">
        <v>1675</v>
      </c>
      <c r="F1913">
        <v>32</v>
      </c>
      <c r="G1913" t="s">
        <v>19</v>
      </c>
      <c r="H1913" t="s">
        <v>20</v>
      </c>
      <c r="I1913" t="s">
        <v>3186</v>
      </c>
      <c r="J1913" t="s">
        <v>121</v>
      </c>
      <c r="K1913" t="b">
        <v>0</v>
      </c>
      <c r="L1913" t="s">
        <v>23</v>
      </c>
      <c r="M1913" t="s">
        <v>24</v>
      </c>
      <c r="N1913" t="b">
        <v>0</v>
      </c>
      <c r="O1913" t="s">
        <v>874</v>
      </c>
      <c r="P1913" t="str">
        <f t="shared" si="58"/>
        <v>Armed</v>
      </c>
      <c r="Q1913" t="str">
        <f t="shared" si="59"/>
        <v>31-50</v>
      </c>
    </row>
    <row r="1914" spans="1:17" x14ac:dyDescent="0.2">
      <c r="A1914">
        <v>2226</v>
      </c>
      <c r="B1914" t="s">
        <v>3187</v>
      </c>
      <c r="C1914" s="1">
        <v>42752</v>
      </c>
      <c r="D1914" t="s">
        <v>17</v>
      </c>
      <c r="E1914" t="s">
        <v>18</v>
      </c>
      <c r="F1914">
        <v>29</v>
      </c>
      <c r="G1914" t="s">
        <v>19</v>
      </c>
      <c r="H1914" t="s">
        <v>26</v>
      </c>
      <c r="I1914" t="s">
        <v>3188</v>
      </c>
      <c r="J1914" t="s">
        <v>246</v>
      </c>
      <c r="K1914" t="b">
        <v>1</v>
      </c>
      <c r="L1914" t="s">
        <v>23</v>
      </c>
      <c r="M1914" t="s">
        <v>55</v>
      </c>
      <c r="N1914" t="b">
        <v>0</v>
      </c>
      <c r="O1914" t="s">
        <v>25</v>
      </c>
      <c r="P1914" t="str">
        <f t="shared" si="58"/>
        <v>Armed</v>
      </c>
      <c r="Q1914" t="str">
        <f t="shared" si="59"/>
        <v>18-30</v>
      </c>
    </row>
    <row r="1915" spans="1:17" x14ac:dyDescent="0.2">
      <c r="A1915">
        <v>2229</v>
      </c>
      <c r="B1915" t="s">
        <v>3189</v>
      </c>
      <c r="C1915" s="1">
        <v>42752</v>
      </c>
      <c r="D1915" t="s">
        <v>17</v>
      </c>
      <c r="E1915" t="s">
        <v>18</v>
      </c>
      <c r="F1915">
        <v>39</v>
      </c>
      <c r="G1915" t="s">
        <v>19</v>
      </c>
      <c r="H1915" t="s">
        <v>34</v>
      </c>
      <c r="I1915" t="s">
        <v>3190</v>
      </c>
      <c r="J1915" t="s">
        <v>42</v>
      </c>
      <c r="K1915" t="b">
        <v>0</v>
      </c>
      <c r="L1915" t="s">
        <v>23</v>
      </c>
      <c r="M1915" t="s">
        <v>24</v>
      </c>
      <c r="N1915" t="b">
        <v>0</v>
      </c>
      <c r="O1915" t="s">
        <v>25</v>
      </c>
      <c r="P1915" t="str">
        <f t="shared" si="58"/>
        <v>Armed</v>
      </c>
      <c r="Q1915" t="str">
        <f t="shared" si="59"/>
        <v>31-50</v>
      </c>
    </row>
    <row r="1916" spans="1:17" x14ac:dyDescent="0.2">
      <c r="A1916">
        <v>2228</v>
      </c>
      <c r="B1916" t="s">
        <v>3191</v>
      </c>
      <c r="C1916" s="1">
        <v>42753</v>
      </c>
      <c r="D1916" t="s">
        <v>17</v>
      </c>
      <c r="E1916" t="s">
        <v>1013</v>
      </c>
      <c r="F1916">
        <v>40</v>
      </c>
      <c r="G1916" t="s">
        <v>19</v>
      </c>
      <c r="H1916" t="s">
        <v>26</v>
      </c>
      <c r="I1916" t="s">
        <v>3192</v>
      </c>
      <c r="J1916" t="s">
        <v>51</v>
      </c>
      <c r="K1916" t="b">
        <v>0</v>
      </c>
      <c r="L1916" t="s">
        <v>23</v>
      </c>
      <c r="M1916" t="s">
        <v>24</v>
      </c>
      <c r="N1916" t="b">
        <v>0</v>
      </c>
      <c r="O1916" t="s">
        <v>90</v>
      </c>
      <c r="P1916" t="str">
        <f t="shared" si="58"/>
        <v>Armed</v>
      </c>
      <c r="Q1916" t="str">
        <f t="shared" si="59"/>
        <v>31-50</v>
      </c>
    </row>
    <row r="1917" spans="1:17" x14ac:dyDescent="0.2">
      <c r="A1917">
        <v>2231</v>
      </c>
      <c r="B1917" t="s">
        <v>3193</v>
      </c>
      <c r="C1917" s="1">
        <v>42753</v>
      </c>
      <c r="D1917" t="s">
        <v>17</v>
      </c>
      <c r="E1917" t="s">
        <v>33</v>
      </c>
      <c r="F1917">
        <v>21</v>
      </c>
      <c r="G1917" t="s">
        <v>59</v>
      </c>
      <c r="H1917" t="s">
        <v>26</v>
      </c>
      <c r="I1917" t="s">
        <v>271</v>
      </c>
      <c r="J1917" t="s">
        <v>71</v>
      </c>
      <c r="K1917" t="b">
        <v>0</v>
      </c>
      <c r="L1917" t="s">
        <v>37</v>
      </c>
      <c r="M1917" t="s">
        <v>55</v>
      </c>
      <c r="N1917" t="b">
        <v>1</v>
      </c>
      <c r="O1917" t="s">
        <v>33</v>
      </c>
      <c r="P1917" t="str">
        <f t="shared" si="58"/>
        <v>Unarmed</v>
      </c>
      <c r="Q1917" t="str">
        <f t="shared" si="59"/>
        <v>18-30</v>
      </c>
    </row>
    <row r="1918" spans="1:17" x14ac:dyDescent="0.2">
      <c r="A1918">
        <v>2232</v>
      </c>
      <c r="B1918" t="s">
        <v>3194</v>
      </c>
      <c r="C1918" s="1">
        <v>42753</v>
      </c>
      <c r="D1918" t="s">
        <v>17</v>
      </c>
      <c r="E1918" t="s">
        <v>301</v>
      </c>
      <c r="F1918">
        <v>50</v>
      </c>
      <c r="G1918" t="s">
        <v>19</v>
      </c>
      <c r="H1918" t="s">
        <v>26</v>
      </c>
      <c r="I1918" t="s">
        <v>147</v>
      </c>
      <c r="J1918" t="s">
        <v>42</v>
      </c>
      <c r="K1918" t="b">
        <v>0</v>
      </c>
      <c r="L1918" t="s">
        <v>37</v>
      </c>
      <c r="M1918" t="s">
        <v>55</v>
      </c>
      <c r="N1918" t="b">
        <v>0</v>
      </c>
      <c r="O1918" t="s">
        <v>90</v>
      </c>
      <c r="P1918" t="str">
        <f t="shared" si="58"/>
        <v>Armed</v>
      </c>
      <c r="Q1918" t="str">
        <f t="shared" si="59"/>
        <v>31-50</v>
      </c>
    </row>
    <row r="1919" spans="1:17" x14ac:dyDescent="0.2">
      <c r="A1919">
        <v>2243</v>
      </c>
      <c r="B1919" t="s">
        <v>3195</v>
      </c>
      <c r="C1919" s="1">
        <v>42753</v>
      </c>
      <c r="D1919" t="s">
        <v>17</v>
      </c>
      <c r="E1919" t="s">
        <v>18</v>
      </c>
      <c r="F1919">
        <v>19</v>
      </c>
      <c r="G1919" t="s">
        <v>19</v>
      </c>
      <c r="H1919" t="s">
        <v>30</v>
      </c>
      <c r="I1919" t="s">
        <v>3196</v>
      </c>
      <c r="J1919" t="s">
        <v>131</v>
      </c>
      <c r="K1919" t="b">
        <v>0</v>
      </c>
      <c r="L1919" t="s">
        <v>23</v>
      </c>
      <c r="M1919" t="s">
        <v>55</v>
      </c>
      <c r="N1919" t="b">
        <v>0</v>
      </c>
      <c r="O1919" t="s">
        <v>25</v>
      </c>
      <c r="P1919" t="str">
        <f t="shared" si="58"/>
        <v>Armed</v>
      </c>
      <c r="Q1919" t="str">
        <f t="shared" si="59"/>
        <v>18-30</v>
      </c>
    </row>
    <row r="1920" spans="1:17" x14ac:dyDescent="0.2">
      <c r="A1920">
        <v>2245</v>
      </c>
      <c r="B1920" t="s">
        <v>3197</v>
      </c>
      <c r="C1920" s="1">
        <v>42753</v>
      </c>
      <c r="D1920" t="s">
        <v>17</v>
      </c>
      <c r="E1920" t="s">
        <v>18</v>
      </c>
      <c r="F1920">
        <v>28</v>
      </c>
      <c r="G1920" t="s">
        <v>19</v>
      </c>
      <c r="H1920" t="s">
        <v>38</v>
      </c>
      <c r="I1920" t="s">
        <v>3198</v>
      </c>
      <c r="J1920" t="s">
        <v>883</v>
      </c>
      <c r="K1920" t="b">
        <v>0</v>
      </c>
      <c r="L1920" t="s">
        <v>23</v>
      </c>
      <c r="M1920" t="s">
        <v>24</v>
      </c>
      <c r="N1920" t="b">
        <v>0</v>
      </c>
      <c r="O1920" t="s">
        <v>25</v>
      </c>
      <c r="P1920" t="str">
        <f t="shared" si="58"/>
        <v>Armed</v>
      </c>
      <c r="Q1920" t="str">
        <f t="shared" si="59"/>
        <v>18-30</v>
      </c>
    </row>
    <row r="1921" spans="1:17" x14ac:dyDescent="0.2">
      <c r="A1921">
        <v>2225</v>
      </c>
      <c r="B1921" t="s">
        <v>3199</v>
      </c>
      <c r="C1921" s="1">
        <v>42753</v>
      </c>
      <c r="D1921" t="s">
        <v>32</v>
      </c>
      <c r="E1921" t="s">
        <v>66</v>
      </c>
      <c r="F1921">
        <v>16</v>
      </c>
      <c r="G1921" t="s">
        <v>19</v>
      </c>
      <c r="H1921" t="s">
        <v>34</v>
      </c>
      <c r="I1921" t="s">
        <v>3200</v>
      </c>
      <c r="J1921" t="s">
        <v>42</v>
      </c>
      <c r="K1921" t="b">
        <v>0</v>
      </c>
      <c r="L1921" t="s">
        <v>37</v>
      </c>
      <c r="M1921" t="s">
        <v>24</v>
      </c>
      <c r="N1921" t="b">
        <v>1</v>
      </c>
      <c r="O1921" t="s">
        <v>68</v>
      </c>
      <c r="P1921" t="str">
        <f t="shared" si="58"/>
        <v>Armed</v>
      </c>
      <c r="Q1921" t="str">
        <f t="shared" si="59"/>
        <v>Under 18</v>
      </c>
    </row>
    <row r="1922" spans="1:17" x14ac:dyDescent="0.2">
      <c r="A1922">
        <v>2242</v>
      </c>
      <c r="B1922" t="s">
        <v>3201</v>
      </c>
      <c r="C1922" s="1">
        <v>42754</v>
      </c>
      <c r="D1922" t="s">
        <v>17</v>
      </c>
      <c r="E1922" t="s">
        <v>18</v>
      </c>
      <c r="F1922">
        <v>49</v>
      </c>
      <c r="G1922" t="s">
        <v>19</v>
      </c>
      <c r="H1922" t="s">
        <v>26</v>
      </c>
      <c r="I1922" t="s">
        <v>3202</v>
      </c>
      <c r="J1922" t="s">
        <v>121</v>
      </c>
      <c r="K1922" t="b">
        <v>1</v>
      </c>
      <c r="L1922" t="s">
        <v>37</v>
      </c>
      <c r="M1922" t="s">
        <v>24</v>
      </c>
      <c r="N1922" t="b">
        <v>0</v>
      </c>
      <c r="O1922" t="s">
        <v>25</v>
      </c>
      <c r="P1922" t="str">
        <f t="shared" si="58"/>
        <v>Armed</v>
      </c>
      <c r="Q1922" t="str">
        <f t="shared" si="59"/>
        <v>31-50</v>
      </c>
    </row>
    <row r="1923" spans="1:17" x14ac:dyDescent="0.2">
      <c r="A1923">
        <v>2244</v>
      </c>
      <c r="B1923" t="s">
        <v>3203</v>
      </c>
      <c r="C1923" s="1">
        <v>42754</v>
      </c>
      <c r="D1923" t="s">
        <v>17</v>
      </c>
      <c r="E1923" t="s">
        <v>18</v>
      </c>
      <c r="F1923">
        <v>44</v>
      </c>
      <c r="G1923" t="s">
        <v>19</v>
      </c>
      <c r="H1923" t="s">
        <v>34</v>
      </c>
      <c r="I1923" t="s">
        <v>3204</v>
      </c>
      <c r="J1923" t="s">
        <v>71</v>
      </c>
      <c r="K1923" t="b">
        <v>0</v>
      </c>
      <c r="L1923" t="s">
        <v>23</v>
      </c>
      <c r="M1923" t="s">
        <v>80</v>
      </c>
      <c r="N1923" t="b">
        <v>0</v>
      </c>
      <c r="O1923" t="s">
        <v>25</v>
      </c>
      <c r="P1923" t="str">
        <f t="shared" ref="P1923:P1986" si="60">IF(E1923="unarmed", "Unarmed", "Armed")</f>
        <v>Armed</v>
      </c>
      <c r="Q1923" t="str">
        <f t="shared" ref="Q1923:Q1986" si="61">IF(F1923&lt;18, "Under 18", IF(F1923&lt;=30, "18-30", IF(F1923&lt;=50, "31-50", "50+")))</f>
        <v>31-50</v>
      </c>
    </row>
    <row r="1924" spans="1:17" x14ac:dyDescent="0.2">
      <c r="A1924">
        <v>2241</v>
      </c>
      <c r="B1924" t="s">
        <v>3205</v>
      </c>
      <c r="C1924" s="1">
        <v>42754</v>
      </c>
      <c r="D1924" t="s">
        <v>32</v>
      </c>
      <c r="E1924" t="s">
        <v>66</v>
      </c>
      <c r="F1924">
        <v>25</v>
      </c>
      <c r="G1924" t="s">
        <v>19</v>
      </c>
      <c r="H1924" t="s">
        <v>26</v>
      </c>
      <c r="I1924" t="s">
        <v>3206</v>
      </c>
      <c r="J1924" t="s">
        <v>118</v>
      </c>
      <c r="K1924" t="b">
        <v>1</v>
      </c>
      <c r="L1924" t="s">
        <v>23</v>
      </c>
      <c r="M1924" t="s">
        <v>24</v>
      </c>
      <c r="N1924" t="b">
        <v>0</v>
      </c>
      <c r="O1924" t="s">
        <v>68</v>
      </c>
      <c r="P1924" t="str">
        <f t="shared" si="60"/>
        <v>Armed</v>
      </c>
      <c r="Q1924" t="str">
        <f t="shared" si="61"/>
        <v>18-30</v>
      </c>
    </row>
    <row r="1925" spans="1:17" x14ac:dyDescent="0.2">
      <c r="A1925">
        <v>2240</v>
      </c>
      <c r="B1925" t="s">
        <v>3207</v>
      </c>
      <c r="C1925" s="1">
        <v>42755</v>
      </c>
      <c r="D1925" t="s">
        <v>17</v>
      </c>
      <c r="E1925" t="s">
        <v>18</v>
      </c>
      <c r="F1925">
        <v>39</v>
      </c>
      <c r="G1925" t="s">
        <v>19</v>
      </c>
      <c r="H1925" t="s">
        <v>26</v>
      </c>
      <c r="I1925" t="s">
        <v>2102</v>
      </c>
      <c r="J1925" t="s">
        <v>175</v>
      </c>
      <c r="K1925" t="b">
        <v>1</v>
      </c>
      <c r="L1925" t="s">
        <v>23</v>
      </c>
      <c r="M1925" t="s">
        <v>24</v>
      </c>
      <c r="N1925" t="b">
        <v>0</v>
      </c>
      <c r="O1925" t="s">
        <v>25</v>
      </c>
      <c r="P1925" t="str">
        <f t="shared" si="60"/>
        <v>Armed</v>
      </c>
      <c r="Q1925" t="str">
        <f t="shared" si="61"/>
        <v>31-50</v>
      </c>
    </row>
    <row r="1926" spans="1:17" x14ac:dyDescent="0.2">
      <c r="A1926">
        <v>2237</v>
      </c>
      <c r="B1926" t="s">
        <v>3208</v>
      </c>
      <c r="C1926" s="1">
        <v>42756</v>
      </c>
      <c r="D1926" t="s">
        <v>17</v>
      </c>
      <c r="E1926" t="s">
        <v>18</v>
      </c>
      <c r="F1926">
        <v>44</v>
      </c>
      <c r="G1926" t="s">
        <v>19</v>
      </c>
      <c r="H1926" t="s">
        <v>30</v>
      </c>
      <c r="I1926" t="s">
        <v>1131</v>
      </c>
      <c r="J1926" t="s">
        <v>299</v>
      </c>
      <c r="K1926" t="b">
        <v>0</v>
      </c>
      <c r="L1926" t="s">
        <v>23</v>
      </c>
      <c r="M1926" t="s">
        <v>24</v>
      </c>
      <c r="N1926" t="b">
        <v>0</v>
      </c>
      <c r="O1926" t="s">
        <v>25</v>
      </c>
      <c r="P1926" t="str">
        <f t="shared" si="60"/>
        <v>Armed</v>
      </c>
      <c r="Q1926" t="str">
        <f t="shared" si="61"/>
        <v>31-50</v>
      </c>
    </row>
    <row r="1927" spans="1:17" x14ac:dyDescent="0.2">
      <c r="A1927">
        <v>2239</v>
      </c>
      <c r="B1927" t="s">
        <v>3209</v>
      </c>
      <c r="C1927" s="1">
        <v>42756</v>
      </c>
      <c r="D1927" t="s">
        <v>32</v>
      </c>
      <c r="E1927" t="s">
        <v>66</v>
      </c>
      <c r="F1927">
        <v>50</v>
      </c>
      <c r="G1927" t="s">
        <v>19</v>
      </c>
      <c r="H1927" t="s">
        <v>26</v>
      </c>
      <c r="I1927" t="s">
        <v>3210</v>
      </c>
      <c r="J1927" t="s">
        <v>107</v>
      </c>
      <c r="K1927" t="b">
        <v>1</v>
      </c>
      <c r="L1927" t="s">
        <v>23</v>
      </c>
      <c r="M1927" t="s">
        <v>24</v>
      </c>
      <c r="N1927" t="b">
        <v>0</v>
      </c>
      <c r="O1927" t="s">
        <v>68</v>
      </c>
      <c r="P1927" t="str">
        <f t="shared" si="60"/>
        <v>Armed</v>
      </c>
      <c r="Q1927" t="str">
        <f t="shared" si="61"/>
        <v>31-50</v>
      </c>
    </row>
    <row r="1928" spans="1:17" x14ac:dyDescent="0.2">
      <c r="A1928">
        <v>2233</v>
      </c>
      <c r="B1928" t="s">
        <v>3211</v>
      </c>
      <c r="C1928" s="1">
        <v>42757</v>
      </c>
      <c r="D1928" t="s">
        <v>17</v>
      </c>
      <c r="E1928" t="s">
        <v>18</v>
      </c>
      <c r="F1928">
        <v>57</v>
      </c>
      <c r="G1928" t="s">
        <v>19</v>
      </c>
      <c r="H1928" t="s">
        <v>26</v>
      </c>
      <c r="I1928" t="s">
        <v>3212</v>
      </c>
      <c r="J1928" t="s">
        <v>269</v>
      </c>
      <c r="K1928" t="b">
        <v>0</v>
      </c>
      <c r="L1928" t="s">
        <v>23</v>
      </c>
      <c r="M1928" t="s">
        <v>24</v>
      </c>
      <c r="N1928" t="b">
        <v>0</v>
      </c>
      <c r="O1928" t="s">
        <v>25</v>
      </c>
      <c r="P1928" t="str">
        <f t="shared" si="60"/>
        <v>Armed</v>
      </c>
      <c r="Q1928" t="str">
        <f t="shared" si="61"/>
        <v>50+</v>
      </c>
    </row>
    <row r="1929" spans="1:17" x14ac:dyDescent="0.2">
      <c r="A1929">
        <v>2234</v>
      </c>
      <c r="B1929" t="s">
        <v>3213</v>
      </c>
      <c r="C1929" s="1">
        <v>42757</v>
      </c>
      <c r="D1929" t="s">
        <v>17</v>
      </c>
      <c r="E1929" t="s">
        <v>18</v>
      </c>
      <c r="F1929">
        <v>57</v>
      </c>
      <c r="G1929" t="s">
        <v>19</v>
      </c>
      <c r="H1929" t="s">
        <v>30</v>
      </c>
      <c r="I1929" t="s">
        <v>906</v>
      </c>
      <c r="J1929" t="s">
        <v>64</v>
      </c>
      <c r="K1929" t="b">
        <v>0</v>
      </c>
      <c r="L1929" t="s">
        <v>23</v>
      </c>
      <c r="M1929" t="s">
        <v>24</v>
      </c>
      <c r="N1929" t="b">
        <v>0</v>
      </c>
      <c r="O1929" t="s">
        <v>25</v>
      </c>
      <c r="P1929" t="str">
        <f t="shared" si="60"/>
        <v>Armed</v>
      </c>
      <c r="Q1929" t="str">
        <f t="shared" si="61"/>
        <v>50+</v>
      </c>
    </row>
    <row r="1930" spans="1:17" x14ac:dyDescent="0.2">
      <c r="A1930">
        <v>2238</v>
      </c>
      <c r="B1930" t="s">
        <v>3214</v>
      </c>
      <c r="C1930" s="1">
        <v>42757</v>
      </c>
      <c r="D1930" t="s">
        <v>17</v>
      </c>
      <c r="E1930" t="s">
        <v>18</v>
      </c>
      <c r="F1930">
        <v>33</v>
      </c>
      <c r="G1930" t="s">
        <v>19</v>
      </c>
      <c r="H1930" t="s">
        <v>34</v>
      </c>
      <c r="I1930" t="s">
        <v>3215</v>
      </c>
      <c r="J1930" t="s">
        <v>42</v>
      </c>
      <c r="K1930" t="b">
        <v>0</v>
      </c>
      <c r="L1930" t="s">
        <v>37</v>
      </c>
      <c r="M1930" t="s">
        <v>24</v>
      </c>
      <c r="N1930" t="b">
        <v>0</v>
      </c>
      <c r="O1930" t="s">
        <v>25</v>
      </c>
      <c r="P1930" t="str">
        <f t="shared" si="60"/>
        <v>Armed</v>
      </c>
      <c r="Q1930" t="str">
        <f t="shared" si="61"/>
        <v>31-50</v>
      </c>
    </row>
    <row r="1931" spans="1:17" x14ac:dyDescent="0.2">
      <c r="A1931">
        <v>2235</v>
      </c>
      <c r="B1931" t="s">
        <v>3216</v>
      </c>
      <c r="C1931" s="1">
        <v>42758</v>
      </c>
      <c r="D1931" t="s">
        <v>17</v>
      </c>
      <c r="E1931" t="s">
        <v>66</v>
      </c>
      <c r="F1931">
        <v>21</v>
      </c>
      <c r="G1931" t="s">
        <v>19</v>
      </c>
      <c r="H1931" t="s">
        <v>34</v>
      </c>
      <c r="I1931" t="s">
        <v>496</v>
      </c>
      <c r="J1931" t="s">
        <v>42</v>
      </c>
      <c r="K1931" t="b">
        <v>0</v>
      </c>
      <c r="L1931" t="s">
        <v>23</v>
      </c>
      <c r="M1931" t="s">
        <v>24</v>
      </c>
      <c r="N1931" t="b">
        <v>1</v>
      </c>
      <c r="O1931" t="s">
        <v>68</v>
      </c>
      <c r="P1931" t="str">
        <f t="shared" si="60"/>
        <v>Armed</v>
      </c>
      <c r="Q1931" t="str">
        <f t="shared" si="61"/>
        <v>18-30</v>
      </c>
    </row>
    <row r="1932" spans="1:17" x14ac:dyDescent="0.2">
      <c r="A1932">
        <v>2248</v>
      </c>
      <c r="B1932" t="s">
        <v>3217</v>
      </c>
      <c r="C1932" s="1">
        <v>42758</v>
      </c>
      <c r="D1932" t="s">
        <v>17</v>
      </c>
      <c r="E1932" t="s">
        <v>18</v>
      </c>
      <c r="F1932">
        <v>52</v>
      </c>
      <c r="G1932" t="s">
        <v>19</v>
      </c>
      <c r="H1932" t="s">
        <v>26</v>
      </c>
      <c r="I1932" t="s">
        <v>3218</v>
      </c>
      <c r="J1932" t="s">
        <v>234</v>
      </c>
      <c r="K1932" t="b">
        <v>0</v>
      </c>
      <c r="L1932" t="s">
        <v>23</v>
      </c>
      <c r="M1932" t="s">
        <v>80</v>
      </c>
      <c r="N1932" t="b">
        <v>0</v>
      </c>
      <c r="O1932" t="s">
        <v>25</v>
      </c>
      <c r="P1932" t="str">
        <f t="shared" si="60"/>
        <v>Armed</v>
      </c>
      <c r="Q1932" t="str">
        <f t="shared" si="61"/>
        <v>50+</v>
      </c>
    </row>
    <row r="1933" spans="1:17" x14ac:dyDescent="0.2">
      <c r="A1933">
        <v>2249</v>
      </c>
      <c r="B1933" t="s">
        <v>3219</v>
      </c>
      <c r="C1933" s="1">
        <v>42758</v>
      </c>
      <c r="D1933" t="s">
        <v>17</v>
      </c>
      <c r="E1933" t="s">
        <v>33</v>
      </c>
      <c r="F1933">
        <v>27</v>
      </c>
      <c r="G1933" t="s">
        <v>19</v>
      </c>
      <c r="H1933" t="s">
        <v>26</v>
      </c>
      <c r="I1933" t="s">
        <v>314</v>
      </c>
      <c r="J1933" t="s">
        <v>102</v>
      </c>
      <c r="K1933" t="b">
        <v>1</v>
      </c>
      <c r="L1933" t="s">
        <v>23</v>
      </c>
      <c r="M1933" t="s">
        <v>24</v>
      </c>
      <c r="N1933" t="b">
        <v>1</v>
      </c>
      <c r="O1933" t="s">
        <v>33</v>
      </c>
      <c r="P1933" t="str">
        <f t="shared" si="60"/>
        <v>Unarmed</v>
      </c>
      <c r="Q1933" t="str">
        <f t="shared" si="61"/>
        <v>18-30</v>
      </c>
    </row>
    <row r="1934" spans="1:17" x14ac:dyDescent="0.2">
      <c r="A1934">
        <v>2251</v>
      </c>
      <c r="B1934" t="s">
        <v>3220</v>
      </c>
      <c r="C1934" s="1">
        <v>42758</v>
      </c>
      <c r="D1934" t="s">
        <v>17</v>
      </c>
      <c r="E1934" t="s">
        <v>18</v>
      </c>
      <c r="F1934">
        <v>60</v>
      </c>
      <c r="G1934" t="s">
        <v>19</v>
      </c>
      <c r="H1934" t="s">
        <v>26</v>
      </c>
      <c r="I1934" t="s">
        <v>517</v>
      </c>
      <c r="J1934" t="s">
        <v>407</v>
      </c>
      <c r="K1934" t="b">
        <v>1</v>
      </c>
      <c r="L1934" t="s">
        <v>37</v>
      </c>
      <c r="M1934" t="s">
        <v>24</v>
      </c>
      <c r="N1934" t="b">
        <v>0</v>
      </c>
      <c r="O1934" t="s">
        <v>25</v>
      </c>
      <c r="P1934" t="str">
        <f t="shared" si="60"/>
        <v>Armed</v>
      </c>
      <c r="Q1934" t="str">
        <f t="shared" si="61"/>
        <v>50+</v>
      </c>
    </row>
    <row r="1935" spans="1:17" x14ac:dyDescent="0.2">
      <c r="A1935">
        <v>2253</v>
      </c>
      <c r="B1935" t="s">
        <v>3221</v>
      </c>
      <c r="C1935" s="1">
        <v>42758</v>
      </c>
      <c r="D1935" t="s">
        <v>32</v>
      </c>
      <c r="E1935" t="s">
        <v>66</v>
      </c>
      <c r="F1935">
        <v>25</v>
      </c>
      <c r="G1935" t="s">
        <v>19</v>
      </c>
      <c r="H1935" t="s">
        <v>30</v>
      </c>
      <c r="I1935" t="s">
        <v>3222</v>
      </c>
      <c r="J1935" t="s">
        <v>79</v>
      </c>
      <c r="K1935" t="b">
        <v>1</v>
      </c>
      <c r="L1935" t="s">
        <v>37</v>
      </c>
      <c r="M1935" t="s">
        <v>24</v>
      </c>
      <c r="N1935" t="b">
        <v>0</v>
      </c>
      <c r="O1935" t="s">
        <v>68</v>
      </c>
      <c r="P1935" t="str">
        <f t="shared" si="60"/>
        <v>Armed</v>
      </c>
      <c r="Q1935" t="str">
        <f t="shared" si="61"/>
        <v>18-30</v>
      </c>
    </row>
    <row r="1936" spans="1:17" x14ac:dyDescent="0.2">
      <c r="A1936">
        <v>2246</v>
      </c>
      <c r="B1936" t="s">
        <v>3223</v>
      </c>
      <c r="C1936" s="1">
        <v>42759</v>
      </c>
      <c r="D1936" t="s">
        <v>17</v>
      </c>
      <c r="E1936" t="s">
        <v>18</v>
      </c>
      <c r="F1936">
        <v>34</v>
      </c>
      <c r="G1936" t="s">
        <v>19</v>
      </c>
      <c r="H1936" t="s">
        <v>34</v>
      </c>
      <c r="I1936" t="s">
        <v>3224</v>
      </c>
      <c r="J1936" t="s">
        <v>42</v>
      </c>
      <c r="K1936" t="b">
        <v>0</v>
      </c>
      <c r="L1936" t="s">
        <v>37</v>
      </c>
      <c r="M1936" t="s">
        <v>24</v>
      </c>
      <c r="N1936" t="b">
        <v>0</v>
      </c>
      <c r="O1936" t="s">
        <v>25</v>
      </c>
      <c r="P1936" t="str">
        <f t="shared" si="60"/>
        <v>Armed</v>
      </c>
      <c r="Q1936" t="str">
        <f t="shared" si="61"/>
        <v>31-50</v>
      </c>
    </row>
    <row r="1937" spans="1:17" x14ac:dyDescent="0.2">
      <c r="A1937">
        <v>2247</v>
      </c>
      <c r="B1937" t="s">
        <v>3225</v>
      </c>
      <c r="C1937" s="1">
        <v>42759</v>
      </c>
      <c r="D1937" t="s">
        <v>17</v>
      </c>
      <c r="E1937" t="s">
        <v>33</v>
      </c>
      <c r="F1937">
        <v>22</v>
      </c>
      <c r="G1937" t="s">
        <v>19</v>
      </c>
      <c r="H1937" t="s">
        <v>26</v>
      </c>
      <c r="I1937" t="s">
        <v>973</v>
      </c>
      <c r="J1937" t="s">
        <v>118</v>
      </c>
      <c r="K1937" t="b">
        <v>0</v>
      </c>
      <c r="L1937" t="s">
        <v>37</v>
      </c>
      <c r="M1937" t="s">
        <v>55</v>
      </c>
      <c r="N1937" t="b">
        <v>0</v>
      </c>
      <c r="O1937" t="s">
        <v>33</v>
      </c>
      <c r="P1937" t="str">
        <f t="shared" si="60"/>
        <v>Unarmed</v>
      </c>
      <c r="Q1937" t="str">
        <f t="shared" si="61"/>
        <v>18-30</v>
      </c>
    </row>
    <row r="1938" spans="1:17" x14ac:dyDescent="0.2">
      <c r="A1938">
        <v>2254</v>
      </c>
      <c r="B1938" t="s">
        <v>3226</v>
      </c>
      <c r="C1938" s="1">
        <v>42759</v>
      </c>
      <c r="D1938" t="s">
        <v>17</v>
      </c>
      <c r="E1938" t="s">
        <v>18</v>
      </c>
      <c r="F1938">
        <v>26</v>
      </c>
      <c r="G1938" t="s">
        <v>19</v>
      </c>
      <c r="H1938" t="s">
        <v>30</v>
      </c>
      <c r="I1938" t="s">
        <v>78</v>
      </c>
      <c r="J1938" t="s">
        <v>79</v>
      </c>
      <c r="K1938" t="b">
        <v>0</v>
      </c>
      <c r="L1938" t="s">
        <v>23</v>
      </c>
      <c r="M1938" t="s">
        <v>55</v>
      </c>
      <c r="N1938" t="b">
        <v>1</v>
      </c>
      <c r="O1938" t="s">
        <v>25</v>
      </c>
      <c r="P1938" t="str">
        <f t="shared" si="60"/>
        <v>Armed</v>
      </c>
      <c r="Q1938" t="str">
        <f t="shared" si="61"/>
        <v>18-30</v>
      </c>
    </row>
    <row r="1939" spans="1:17" x14ac:dyDescent="0.2">
      <c r="A1939">
        <v>2255</v>
      </c>
      <c r="B1939" t="s">
        <v>3227</v>
      </c>
      <c r="C1939" s="1">
        <v>42759</v>
      </c>
      <c r="D1939" t="s">
        <v>17</v>
      </c>
      <c r="E1939" t="s">
        <v>18</v>
      </c>
      <c r="F1939">
        <v>27</v>
      </c>
      <c r="G1939" t="s">
        <v>19</v>
      </c>
      <c r="H1939" t="s">
        <v>34</v>
      </c>
      <c r="I1939" t="s">
        <v>471</v>
      </c>
      <c r="J1939" t="s">
        <v>42</v>
      </c>
      <c r="K1939" t="b">
        <v>0</v>
      </c>
      <c r="L1939" t="s">
        <v>23</v>
      </c>
      <c r="M1939" t="s">
        <v>37</v>
      </c>
      <c r="N1939" t="b">
        <v>0</v>
      </c>
      <c r="O1939" t="s">
        <v>25</v>
      </c>
      <c r="P1939" t="str">
        <f t="shared" si="60"/>
        <v>Armed</v>
      </c>
      <c r="Q1939" t="str">
        <f t="shared" si="61"/>
        <v>18-30</v>
      </c>
    </row>
    <row r="1940" spans="1:17" x14ac:dyDescent="0.2">
      <c r="A1940">
        <v>2256</v>
      </c>
      <c r="B1940" t="s">
        <v>3228</v>
      </c>
      <c r="C1940" s="1">
        <v>42759</v>
      </c>
      <c r="D1940" t="s">
        <v>17</v>
      </c>
      <c r="E1940" t="s">
        <v>66</v>
      </c>
      <c r="F1940">
        <v>29</v>
      </c>
      <c r="G1940" t="s">
        <v>19</v>
      </c>
      <c r="H1940" t="s">
        <v>34</v>
      </c>
      <c r="I1940" t="s">
        <v>1086</v>
      </c>
      <c r="J1940" t="s">
        <v>110</v>
      </c>
      <c r="K1940" t="b">
        <v>1</v>
      </c>
      <c r="L1940" t="s">
        <v>23</v>
      </c>
      <c r="M1940" t="s">
        <v>80</v>
      </c>
      <c r="N1940" t="b">
        <v>1</v>
      </c>
      <c r="O1940" t="s">
        <v>68</v>
      </c>
      <c r="P1940" t="str">
        <f t="shared" si="60"/>
        <v>Armed</v>
      </c>
      <c r="Q1940" t="str">
        <f t="shared" si="61"/>
        <v>18-30</v>
      </c>
    </row>
    <row r="1941" spans="1:17" x14ac:dyDescent="0.2">
      <c r="A1941">
        <v>2257</v>
      </c>
      <c r="B1941" t="s">
        <v>3229</v>
      </c>
      <c r="C1941" s="1">
        <v>42759</v>
      </c>
      <c r="D1941" t="s">
        <v>17</v>
      </c>
      <c r="E1941" t="s">
        <v>33</v>
      </c>
      <c r="F1941">
        <v>30</v>
      </c>
      <c r="G1941" t="s">
        <v>19</v>
      </c>
      <c r="H1941" t="s">
        <v>26</v>
      </c>
      <c r="I1941" t="s">
        <v>3230</v>
      </c>
      <c r="J1941" t="s">
        <v>212</v>
      </c>
      <c r="K1941" t="b">
        <v>1</v>
      </c>
      <c r="L1941" t="s">
        <v>23</v>
      </c>
      <c r="M1941" t="s">
        <v>24</v>
      </c>
      <c r="N1941" t="b">
        <v>0</v>
      </c>
      <c r="O1941" t="s">
        <v>33</v>
      </c>
      <c r="P1941" t="str">
        <f t="shared" si="60"/>
        <v>Unarmed</v>
      </c>
      <c r="Q1941" t="str">
        <f t="shared" si="61"/>
        <v>18-30</v>
      </c>
    </row>
    <row r="1942" spans="1:17" x14ac:dyDescent="0.2">
      <c r="A1942">
        <v>2259</v>
      </c>
      <c r="B1942" t="s">
        <v>3231</v>
      </c>
      <c r="C1942" s="1">
        <v>42759</v>
      </c>
      <c r="D1942" t="s">
        <v>17</v>
      </c>
      <c r="E1942" t="s">
        <v>18</v>
      </c>
      <c r="F1942">
        <v>32</v>
      </c>
      <c r="G1942" t="s">
        <v>19</v>
      </c>
      <c r="H1942" t="s">
        <v>34</v>
      </c>
      <c r="I1942" t="s">
        <v>3232</v>
      </c>
      <c r="J1942" t="s">
        <v>0</v>
      </c>
      <c r="K1942" t="b">
        <v>0</v>
      </c>
      <c r="L1942" t="s">
        <v>23</v>
      </c>
      <c r="M1942" t="s">
        <v>55</v>
      </c>
      <c r="N1942" t="b">
        <v>0</v>
      </c>
      <c r="O1942" t="s">
        <v>25</v>
      </c>
      <c r="P1942" t="str">
        <f t="shared" si="60"/>
        <v>Armed</v>
      </c>
      <c r="Q1942" t="str">
        <f t="shared" si="61"/>
        <v>31-50</v>
      </c>
    </row>
    <row r="1943" spans="1:17" x14ac:dyDescent="0.2">
      <c r="A1943">
        <v>2258</v>
      </c>
      <c r="B1943" t="s">
        <v>3233</v>
      </c>
      <c r="C1943" s="1">
        <v>42759</v>
      </c>
      <c r="D1943" t="s">
        <v>32</v>
      </c>
      <c r="E1943" t="s">
        <v>18</v>
      </c>
      <c r="F1943">
        <v>18</v>
      </c>
      <c r="G1943" t="s">
        <v>19</v>
      </c>
      <c r="H1943" t="s">
        <v>34</v>
      </c>
      <c r="I1943" t="s">
        <v>3234</v>
      </c>
      <c r="J1943" t="s">
        <v>64</v>
      </c>
      <c r="K1943" t="b">
        <v>0</v>
      </c>
      <c r="L1943" t="s">
        <v>23</v>
      </c>
      <c r="M1943" t="s">
        <v>24</v>
      </c>
      <c r="N1943" t="b">
        <v>0</v>
      </c>
      <c r="O1943" t="s">
        <v>25</v>
      </c>
      <c r="P1943" t="str">
        <f t="shared" si="60"/>
        <v>Armed</v>
      </c>
      <c r="Q1943" t="str">
        <f t="shared" si="61"/>
        <v>18-30</v>
      </c>
    </row>
    <row r="1944" spans="1:17" x14ac:dyDescent="0.2">
      <c r="A1944">
        <v>2260</v>
      </c>
      <c r="B1944" t="s">
        <v>3235</v>
      </c>
      <c r="C1944" s="1">
        <v>42760</v>
      </c>
      <c r="D1944" t="s">
        <v>17</v>
      </c>
      <c r="E1944" t="s">
        <v>82</v>
      </c>
      <c r="F1944">
        <v>37</v>
      </c>
      <c r="G1944" t="s">
        <v>19</v>
      </c>
      <c r="H1944" t="s">
        <v>26</v>
      </c>
      <c r="I1944" t="s">
        <v>2330</v>
      </c>
      <c r="J1944" t="s">
        <v>282</v>
      </c>
      <c r="K1944" t="b">
        <v>1</v>
      </c>
      <c r="L1944" t="s">
        <v>23</v>
      </c>
      <c r="M1944" t="s">
        <v>55</v>
      </c>
      <c r="N1944" t="b">
        <v>0</v>
      </c>
      <c r="O1944" t="s">
        <v>82</v>
      </c>
      <c r="P1944" t="str">
        <f t="shared" si="60"/>
        <v>Armed</v>
      </c>
      <c r="Q1944" t="str">
        <f t="shared" si="61"/>
        <v>31-50</v>
      </c>
    </row>
    <row r="1945" spans="1:17" x14ac:dyDescent="0.2">
      <c r="A1945">
        <v>2261</v>
      </c>
      <c r="B1945" t="s">
        <v>3236</v>
      </c>
      <c r="C1945" s="1">
        <v>42760</v>
      </c>
      <c r="D1945" t="s">
        <v>17</v>
      </c>
      <c r="E1945" t="s">
        <v>18</v>
      </c>
      <c r="F1945">
        <v>54</v>
      </c>
      <c r="G1945" t="s">
        <v>19</v>
      </c>
      <c r="H1945" t="s">
        <v>30</v>
      </c>
      <c r="I1945" t="s">
        <v>3237</v>
      </c>
      <c r="J1945" t="s">
        <v>299</v>
      </c>
      <c r="K1945" t="b">
        <v>0</v>
      </c>
      <c r="L1945" t="s">
        <v>23</v>
      </c>
      <c r="M1945" t="s">
        <v>24</v>
      </c>
      <c r="N1945" t="b">
        <v>0</v>
      </c>
      <c r="O1945" t="s">
        <v>25</v>
      </c>
      <c r="P1945" t="str">
        <f t="shared" si="60"/>
        <v>Armed</v>
      </c>
      <c r="Q1945" t="str">
        <f t="shared" si="61"/>
        <v>50+</v>
      </c>
    </row>
    <row r="1946" spans="1:17" x14ac:dyDescent="0.2">
      <c r="A1946">
        <v>2262</v>
      </c>
      <c r="B1946" t="s">
        <v>3238</v>
      </c>
      <c r="C1946" s="1">
        <v>42760</v>
      </c>
      <c r="D1946" t="s">
        <v>17</v>
      </c>
      <c r="E1946" t="s">
        <v>18</v>
      </c>
      <c r="F1946">
        <v>50</v>
      </c>
      <c r="G1946" t="s">
        <v>19</v>
      </c>
      <c r="H1946" t="s">
        <v>26</v>
      </c>
      <c r="I1946" t="s">
        <v>3239</v>
      </c>
      <c r="J1946" t="s">
        <v>348</v>
      </c>
      <c r="K1946" t="b">
        <v>1</v>
      </c>
      <c r="L1946" t="s">
        <v>23</v>
      </c>
      <c r="M1946" t="s">
        <v>24</v>
      </c>
      <c r="N1946" t="b">
        <v>1</v>
      </c>
      <c r="O1946" t="s">
        <v>25</v>
      </c>
      <c r="P1946" t="str">
        <f t="shared" si="60"/>
        <v>Armed</v>
      </c>
      <c r="Q1946" t="str">
        <f t="shared" si="61"/>
        <v>31-50</v>
      </c>
    </row>
    <row r="1947" spans="1:17" x14ac:dyDescent="0.2">
      <c r="A1947">
        <v>2265</v>
      </c>
      <c r="B1947" t="s">
        <v>3240</v>
      </c>
      <c r="C1947" s="1">
        <v>42761</v>
      </c>
      <c r="D1947" t="s">
        <v>17</v>
      </c>
      <c r="E1947" t="s">
        <v>18</v>
      </c>
      <c r="F1947">
        <v>28</v>
      </c>
      <c r="G1947" t="s">
        <v>19</v>
      </c>
      <c r="H1947" t="s">
        <v>34</v>
      </c>
      <c r="I1947" t="s">
        <v>322</v>
      </c>
      <c r="J1947" t="s">
        <v>255</v>
      </c>
      <c r="K1947" t="b">
        <v>0</v>
      </c>
      <c r="L1947" t="s">
        <v>37</v>
      </c>
      <c r="M1947" t="s">
        <v>55</v>
      </c>
      <c r="N1947" t="b">
        <v>0</v>
      </c>
      <c r="O1947" t="s">
        <v>25</v>
      </c>
      <c r="P1947" t="str">
        <f t="shared" si="60"/>
        <v>Armed</v>
      </c>
      <c r="Q1947" t="str">
        <f t="shared" si="61"/>
        <v>18-30</v>
      </c>
    </row>
    <row r="1948" spans="1:17" x14ac:dyDescent="0.2">
      <c r="A1948">
        <v>2266</v>
      </c>
      <c r="B1948" t="s">
        <v>3241</v>
      </c>
      <c r="C1948" s="1">
        <v>42761</v>
      </c>
      <c r="D1948" t="s">
        <v>17</v>
      </c>
      <c r="E1948" t="s">
        <v>18</v>
      </c>
      <c r="F1948">
        <v>59</v>
      </c>
      <c r="G1948" t="s">
        <v>19</v>
      </c>
      <c r="H1948" t="s">
        <v>26</v>
      </c>
      <c r="I1948" t="s">
        <v>3242</v>
      </c>
      <c r="J1948" t="s">
        <v>184</v>
      </c>
      <c r="K1948" t="b">
        <v>1</v>
      </c>
      <c r="L1948" t="s">
        <v>23</v>
      </c>
      <c r="M1948" t="s">
        <v>24</v>
      </c>
      <c r="N1948" t="b">
        <v>1</v>
      </c>
      <c r="O1948" t="s">
        <v>25</v>
      </c>
      <c r="P1948" t="str">
        <f t="shared" si="60"/>
        <v>Armed</v>
      </c>
      <c r="Q1948" t="str">
        <f t="shared" si="61"/>
        <v>50+</v>
      </c>
    </row>
    <row r="1949" spans="1:17" x14ac:dyDescent="0.2">
      <c r="A1949">
        <v>2267</v>
      </c>
      <c r="B1949" t="s">
        <v>3243</v>
      </c>
      <c r="C1949" s="1">
        <v>42761</v>
      </c>
      <c r="D1949" t="s">
        <v>17</v>
      </c>
      <c r="E1949" t="s">
        <v>18</v>
      </c>
      <c r="F1949">
        <v>24</v>
      </c>
      <c r="G1949" t="s">
        <v>19</v>
      </c>
      <c r="H1949" t="s">
        <v>30</v>
      </c>
      <c r="I1949" t="s">
        <v>409</v>
      </c>
      <c r="J1949" t="s">
        <v>234</v>
      </c>
      <c r="K1949" t="b">
        <v>0</v>
      </c>
      <c r="L1949" t="s">
        <v>37</v>
      </c>
      <c r="M1949" t="s">
        <v>55</v>
      </c>
      <c r="N1949" t="b">
        <v>1</v>
      </c>
      <c r="O1949" t="s">
        <v>25</v>
      </c>
      <c r="P1949" t="str">
        <f t="shared" si="60"/>
        <v>Armed</v>
      </c>
      <c r="Q1949" t="str">
        <f t="shared" si="61"/>
        <v>18-30</v>
      </c>
    </row>
    <row r="1950" spans="1:17" x14ac:dyDescent="0.2">
      <c r="A1950">
        <v>2268</v>
      </c>
      <c r="B1950" t="s">
        <v>3244</v>
      </c>
      <c r="C1950" s="1">
        <v>42761</v>
      </c>
      <c r="D1950" t="s">
        <v>17</v>
      </c>
      <c r="E1950" t="s">
        <v>1013</v>
      </c>
      <c r="F1950">
        <v>34</v>
      </c>
      <c r="G1950" t="s">
        <v>19</v>
      </c>
      <c r="H1950" t="s">
        <v>26</v>
      </c>
      <c r="I1950" t="s">
        <v>3245</v>
      </c>
      <c r="J1950" t="s">
        <v>74</v>
      </c>
      <c r="K1950" t="b">
        <v>0</v>
      </c>
      <c r="L1950" t="s">
        <v>37</v>
      </c>
      <c r="M1950" t="s">
        <v>24</v>
      </c>
      <c r="N1950" t="b">
        <v>0</v>
      </c>
      <c r="O1950" t="s">
        <v>90</v>
      </c>
      <c r="P1950" t="str">
        <f t="shared" si="60"/>
        <v>Armed</v>
      </c>
      <c r="Q1950" t="str">
        <f t="shared" si="61"/>
        <v>31-50</v>
      </c>
    </row>
    <row r="1951" spans="1:17" x14ac:dyDescent="0.2">
      <c r="A1951">
        <v>2272</v>
      </c>
      <c r="B1951" t="s">
        <v>3246</v>
      </c>
      <c r="C1951" s="1">
        <v>42762</v>
      </c>
      <c r="D1951" t="s">
        <v>17</v>
      </c>
      <c r="E1951" t="s">
        <v>18</v>
      </c>
      <c r="F1951">
        <v>25</v>
      </c>
      <c r="G1951" t="s">
        <v>19</v>
      </c>
      <c r="H1951" t="s">
        <v>34</v>
      </c>
      <c r="I1951" t="s">
        <v>3247</v>
      </c>
      <c r="J1951" t="s">
        <v>42</v>
      </c>
      <c r="K1951" t="b">
        <v>1</v>
      </c>
      <c r="L1951" t="s">
        <v>23</v>
      </c>
      <c r="M1951" t="s">
        <v>24</v>
      </c>
      <c r="N1951" t="b">
        <v>1</v>
      </c>
      <c r="O1951" t="s">
        <v>25</v>
      </c>
      <c r="P1951" t="str">
        <f t="shared" si="60"/>
        <v>Armed</v>
      </c>
      <c r="Q1951" t="str">
        <f t="shared" si="61"/>
        <v>18-30</v>
      </c>
    </row>
    <row r="1952" spans="1:17" x14ac:dyDescent="0.2">
      <c r="A1952">
        <v>2273</v>
      </c>
      <c r="B1952" t="s">
        <v>3248</v>
      </c>
      <c r="C1952" s="1">
        <v>42763</v>
      </c>
      <c r="D1952" t="s">
        <v>17</v>
      </c>
      <c r="E1952" t="s">
        <v>18</v>
      </c>
      <c r="F1952">
        <v>25</v>
      </c>
      <c r="G1952" t="s">
        <v>19</v>
      </c>
      <c r="H1952" t="s">
        <v>34</v>
      </c>
      <c r="I1952" t="s">
        <v>3249</v>
      </c>
      <c r="J1952" t="s">
        <v>71</v>
      </c>
      <c r="K1952" t="b">
        <v>0</v>
      </c>
      <c r="L1952" t="s">
        <v>23</v>
      </c>
      <c r="M1952" t="s">
        <v>55</v>
      </c>
      <c r="N1952" t="b">
        <v>0</v>
      </c>
      <c r="O1952" t="s">
        <v>25</v>
      </c>
      <c r="P1952" t="str">
        <f t="shared" si="60"/>
        <v>Armed</v>
      </c>
      <c r="Q1952" t="str">
        <f t="shared" si="61"/>
        <v>18-30</v>
      </c>
    </row>
    <row r="1953" spans="1:17" x14ac:dyDescent="0.2">
      <c r="A1953">
        <v>2274</v>
      </c>
      <c r="B1953" t="s">
        <v>3250</v>
      </c>
      <c r="C1953" s="1">
        <v>42763</v>
      </c>
      <c r="D1953" t="s">
        <v>17</v>
      </c>
      <c r="E1953" t="s">
        <v>18</v>
      </c>
      <c r="F1953">
        <v>17</v>
      </c>
      <c r="G1953" t="s">
        <v>19</v>
      </c>
      <c r="H1953" t="s">
        <v>30</v>
      </c>
      <c r="I1953" t="s">
        <v>76</v>
      </c>
      <c r="J1953" t="s">
        <v>22</v>
      </c>
      <c r="K1953" t="b">
        <v>0</v>
      </c>
      <c r="L1953" t="s">
        <v>23</v>
      </c>
      <c r="M1953" t="s">
        <v>24</v>
      </c>
      <c r="N1953" t="b">
        <v>0</v>
      </c>
      <c r="O1953" t="s">
        <v>25</v>
      </c>
      <c r="P1953" t="str">
        <f t="shared" si="60"/>
        <v>Armed</v>
      </c>
      <c r="Q1953" t="str">
        <f t="shared" si="61"/>
        <v>Under 18</v>
      </c>
    </row>
    <row r="1954" spans="1:17" x14ac:dyDescent="0.2">
      <c r="A1954">
        <v>2706</v>
      </c>
      <c r="B1954" t="s">
        <v>3251</v>
      </c>
      <c r="C1954" s="1">
        <v>42763</v>
      </c>
      <c r="D1954" t="s">
        <v>17</v>
      </c>
      <c r="E1954" t="s">
        <v>40</v>
      </c>
      <c r="F1954">
        <v>48</v>
      </c>
      <c r="G1954" t="s">
        <v>19</v>
      </c>
      <c r="H1954" t="s">
        <v>26</v>
      </c>
      <c r="I1954" t="s">
        <v>2164</v>
      </c>
      <c r="J1954" t="s">
        <v>348</v>
      </c>
      <c r="K1954" t="b">
        <v>1</v>
      </c>
      <c r="L1954" t="s">
        <v>23</v>
      </c>
      <c r="M1954" t="s">
        <v>24</v>
      </c>
      <c r="N1954" t="b">
        <v>0</v>
      </c>
      <c r="O1954" t="s">
        <v>43</v>
      </c>
      <c r="P1954" t="str">
        <f t="shared" si="60"/>
        <v>Armed</v>
      </c>
      <c r="Q1954" t="str">
        <f t="shared" si="61"/>
        <v>31-50</v>
      </c>
    </row>
    <row r="1955" spans="1:17" x14ac:dyDescent="0.2">
      <c r="A1955">
        <v>2707</v>
      </c>
      <c r="B1955" t="s">
        <v>3252</v>
      </c>
      <c r="C1955" s="1">
        <v>42763</v>
      </c>
      <c r="D1955" t="s">
        <v>17</v>
      </c>
      <c r="E1955" t="s">
        <v>18</v>
      </c>
      <c r="F1955">
        <v>45</v>
      </c>
      <c r="G1955" t="s">
        <v>19</v>
      </c>
      <c r="H1955" t="s">
        <v>26</v>
      </c>
      <c r="I1955" t="s">
        <v>2670</v>
      </c>
      <c r="J1955" t="s">
        <v>54</v>
      </c>
      <c r="K1955" t="b">
        <v>0</v>
      </c>
      <c r="L1955" t="s">
        <v>23</v>
      </c>
      <c r="M1955" t="s">
        <v>24</v>
      </c>
      <c r="N1955" t="b">
        <v>0</v>
      </c>
      <c r="O1955" t="s">
        <v>25</v>
      </c>
      <c r="P1955" t="str">
        <f t="shared" si="60"/>
        <v>Armed</v>
      </c>
      <c r="Q1955" t="str">
        <f t="shared" si="61"/>
        <v>31-50</v>
      </c>
    </row>
    <row r="1956" spans="1:17" x14ac:dyDescent="0.2">
      <c r="A1956">
        <v>2275</v>
      </c>
      <c r="B1956" t="s">
        <v>3253</v>
      </c>
      <c r="C1956" s="1">
        <v>42764</v>
      </c>
      <c r="D1956" t="s">
        <v>17</v>
      </c>
      <c r="E1956" t="s">
        <v>33</v>
      </c>
      <c r="F1956">
        <v>18</v>
      </c>
      <c r="G1956" t="s">
        <v>19</v>
      </c>
      <c r="H1956" t="s">
        <v>34</v>
      </c>
      <c r="I1956" t="s">
        <v>362</v>
      </c>
      <c r="J1956" t="s">
        <v>42</v>
      </c>
      <c r="K1956" t="b">
        <v>0</v>
      </c>
      <c r="L1956" t="s">
        <v>37</v>
      </c>
      <c r="M1956" t="s">
        <v>80</v>
      </c>
      <c r="N1956" t="b">
        <v>0</v>
      </c>
      <c r="O1956" t="s">
        <v>33</v>
      </c>
      <c r="P1956" t="str">
        <f t="shared" si="60"/>
        <v>Unarmed</v>
      </c>
      <c r="Q1956" t="str">
        <f t="shared" si="61"/>
        <v>18-30</v>
      </c>
    </row>
    <row r="1957" spans="1:17" x14ac:dyDescent="0.2">
      <c r="A1957">
        <v>2269</v>
      </c>
      <c r="B1957" t="s">
        <v>3254</v>
      </c>
      <c r="C1957" s="1">
        <v>42765</v>
      </c>
      <c r="D1957" t="s">
        <v>17</v>
      </c>
      <c r="E1957" t="s">
        <v>18</v>
      </c>
      <c r="F1957">
        <v>50</v>
      </c>
      <c r="G1957" t="s">
        <v>19</v>
      </c>
      <c r="H1957" t="s">
        <v>30</v>
      </c>
      <c r="I1957" t="s">
        <v>3255</v>
      </c>
      <c r="J1957" t="s">
        <v>51</v>
      </c>
      <c r="K1957" t="b">
        <v>0</v>
      </c>
      <c r="L1957" t="s">
        <v>37</v>
      </c>
      <c r="M1957" t="s">
        <v>24</v>
      </c>
      <c r="N1957" t="b">
        <v>0</v>
      </c>
      <c r="O1957" t="s">
        <v>25</v>
      </c>
      <c r="P1957" t="str">
        <f t="shared" si="60"/>
        <v>Armed</v>
      </c>
      <c r="Q1957" t="str">
        <f t="shared" si="61"/>
        <v>31-50</v>
      </c>
    </row>
    <row r="1958" spans="1:17" x14ac:dyDescent="0.2">
      <c r="A1958">
        <v>2270</v>
      </c>
      <c r="B1958" t="s">
        <v>3256</v>
      </c>
      <c r="C1958" s="1">
        <v>42765</v>
      </c>
      <c r="D1958" t="s">
        <v>17</v>
      </c>
      <c r="E1958" t="s">
        <v>66</v>
      </c>
      <c r="F1958">
        <v>36</v>
      </c>
      <c r="G1958" t="s">
        <v>19</v>
      </c>
      <c r="H1958" t="s">
        <v>26</v>
      </c>
      <c r="I1958" t="s">
        <v>3257</v>
      </c>
      <c r="J1958" t="s">
        <v>22</v>
      </c>
      <c r="K1958" t="b">
        <v>1</v>
      </c>
      <c r="L1958" t="s">
        <v>37</v>
      </c>
      <c r="M1958" t="s">
        <v>24</v>
      </c>
      <c r="N1958" t="b">
        <v>0</v>
      </c>
      <c r="O1958" t="s">
        <v>68</v>
      </c>
      <c r="P1958" t="str">
        <f t="shared" si="60"/>
        <v>Armed</v>
      </c>
      <c r="Q1958" t="str">
        <f t="shared" si="61"/>
        <v>31-50</v>
      </c>
    </row>
    <row r="1959" spans="1:17" x14ac:dyDescent="0.2">
      <c r="A1959">
        <v>2276</v>
      </c>
      <c r="B1959" t="s">
        <v>3258</v>
      </c>
      <c r="C1959" s="1">
        <v>42765</v>
      </c>
      <c r="D1959" t="s">
        <v>32</v>
      </c>
      <c r="E1959" t="s">
        <v>1675</v>
      </c>
      <c r="F1959">
        <v>45</v>
      </c>
      <c r="G1959" t="s">
        <v>19</v>
      </c>
      <c r="H1959" t="s">
        <v>34</v>
      </c>
      <c r="I1959" t="s">
        <v>918</v>
      </c>
      <c r="J1959" t="s">
        <v>42</v>
      </c>
      <c r="K1959" t="b">
        <v>1</v>
      </c>
      <c r="L1959" t="s">
        <v>23</v>
      </c>
      <c r="M1959" t="s">
        <v>24</v>
      </c>
      <c r="N1959" t="b">
        <v>0</v>
      </c>
      <c r="O1959" t="s">
        <v>874</v>
      </c>
      <c r="P1959" t="str">
        <f t="shared" si="60"/>
        <v>Armed</v>
      </c>
      <c r="Q1959" t="str">
        <f t="shared" si="61"/>
        <v>31-50</v>
      </c>
    </row>
    <row r="1960" spans="1:17" x14ac:dyDescent="0.2">
      <c r="A1960">
        <v>2277</v>
      </c>
      <c r="B1960" t="s">
        <v>3259</v>
      </c>
      <c r="C1960" s="1">
        <v>42765</v>
      </c>
      <c r="D1960" t="s">
        <v>32</v>
      </c>
      <c r="E1960" t="s">
        <v>3260</v>
      </c>
      <c r="F1960">
        <v>42</v>
      </c>
      <c r="G1960" t="s">
        <v>19</v>
      </c>
      <c r="H1960" t="s">
        <v>26</v>
      </c>
      <c r="I1960" t="s">
        <v>1446</v>
      </c>
      <c r="J1960" t="s">
        <v>42</v>
      </c>
      <c r="K1960" t="b">
        <v>0</v>
      </c>
      <c r="L1960" t="s">
        <v>37</v>
      </c>
      <c r="M1960" t="s">
        <v>24</v>
      </c>
      <c r="N1960" t="b">
        <v>0</v>
      </c>
      <c r="O1960" t="s">
        <v>68</v>
      </c>
      <c r="P1960" t="str">
        <f t="shared" si="60"/>
        <v>Armed</v>
      </c>
      <c r="Q1960" t="str">
        <f t="shared" si="61"/>
        <v>31-50</v>
      </c>
    </row>
    <row r="1961" spans="1:17" x14ac:dyDescent="0.2">
      <c r="A1961">
        <v>2278</v>
      </c>
      <c r="B1961" t="s">
        <v>2727</v>
      </c>
      <c r="C1961" s="1">
        <v>42766</v>
      </c>
      <c r="D1961" t="s">
        <v>32</v>
      </c>
      <c r="E1961" t="s">
        <v>66</v>
      </c>
      <c r="F1961">
        <v>37</v>
      </c>
      <c r="G1961" t="s">
        <v>19</v>
      </c>
      <c r="H1961" t="s">
        <v>30</v>
      </c>
      <c r="I1961" t="s">
        <v>3261</v>
      </c>
      <c r="J1961" t="s">
        <v>42</v>
      </c>
      <c r="K1961" t="b">
        <v>1</v>
      </c>
      <c r="L1961" t="s">
        <v>23</v>
      </c>
      <c r="M1961" t="s">
        <v>24</v>
      </c>
      <c r="N1961" t="b">
        <v>0</v>
      </c>
      <c r="O1961" t="s">
        <v>68</v>
      </c>
      <c r="P1961" t="str">
        <f t="shared" si="60"/>
        <v>Armed</v>
      </c>
      <c r="Q1961" t="str">
        <f t="shared" si="61"/>
        <v>31-50</v>
      </c>
    </row>
    <row r="1962" spans="1:17" x14ac:dyDescent="0.2">
      <c r="A1962">
        <v>2280</v>
      </c>
      <c r="B1962" t="s">
        <v>3262</v>
      </c>
      <c r="C1962" s="1">
        <v>42767</v>
      </c>
      <c r="D1962" t="s">
        <v>17</v>
      </c>
      <c r="E1962" t="s">
        <v>82</v>
      </c>
      <c r="F1962">
        <v>23</v>
      </c>
      <c r="G1962" t="s">
        <v>19</v>
      </c>
      <c r="H1962" t="s">
        <v>30</v>
      </c>
      <c r="I1962" t="s">
        <v>747</v>
      </c>
      <c r="J1962" t="s">
        <v>71</v>
      </c>
      <c r="K1962" t="b">
        <v>0</v>
      </c>
      <c r="L1962" t="s">
        <v>23</v>
      </c>
      <c r="M1962" t="s">
        <v>55</v>
      </c>
      <c r="N1962" t="b">
        <v>0</v>
      </c>
      <c r="O1962" t="s">
        <v>82</v>
      </c>
      <c r="P1962" t="str">
        <f t="shared" si="60"/>
        <v>Armed</v>
      </c>
      <c r="Q1962" t="str">
        <f t="shared" si="61"/>
        <v>18-30</v>
      </c>
    </row>
    <row r="1963" spans="1:17" x14ac:dyDescent="0.2">
      <c r="A1963">
        <v>2301</v>
      </c>
      <c r="B1963" t="s">
        <v>3263</v>
      </c>
      <c r="C1963" s="1">
        <v>42767</v>
      </c>
      <c r="D1963" t="s">
        <v>17</v>
      </c>
      <c r="E1963" t="s">
        <v>82</v>
      </c>
      <c r="F1963">
        <v>31</v>
      </c>
      <c r="G1963" t="s">
        <v>19</v>
      </c>
      <c r="H1963" t="s">
        <v>30</v>
      </c>
      <c r="I1963" t="s">
        <v>3264</v>
      </c>
      <c r="J1963" t="s">
        <v>42</v>
      </c>
      <c r="K1963" t="b">
        <v>0</v>
      </c>
      <c r="L1963" t="s">
        <v>23</v>
      </c>
      <c r="M1963" t="s">
        <v>55</v>
      </c>
      <c r="N1963" t="b">
        <v>0</v>
      </c>
      <c r="O1963" t="s">
        <v>82</v>
      </c>
      <c r="P1963" t="str">
        <f t="shared" si="60"/>
        <v>Armed</v>
      </c>
      <c r="Q1963" t="str">
        <f t="shared" si="61"/>
        <v>31-50</v>
      </c>
    </row>
    <row r="1964" spans="1:17" x14ac:dyDescent="0.2">
      <c r="A1964">
        <v>2282</v>
      </c>
      <c r="B1964" t="s">
        <v>3265</v>
      </c>
      <c r="C1964" s="1">
        <v>42768</v>
      </c>
      <c r="D1964" t="s">
        <v>17</v>
      </c>
      <c r="E1964" t="s">
        <v>40</v>
      </c>
      <c r="F1964">
        <v>26</v>
      </c>
      <c r="G1964" t="s">
        <v>19</v>
      </c>
      <c r="H1964" t="s">
        <v>26</v>
      </c>
      <c r="I1964" t="s">
        <v>1794</v>
      </c>
      <c r="J1964" t="s">
        <v>348</v>
      </c>
      <c r="K1964" t="b">
        <v>0</v>
      </c>
      <c r="L1964" t="s">
        <v>37</v>
      </c>
      <c r="M1964" t="s">
        <v>24</v>
      </c>
      <c r="N1964" t="b">
        <v>0</v>
      </c>
      <c r="O1964" t="s">
        <v>43</v>
      </c>
      <c r="P1964" t="str">
        <f t="shared" si="60"/>
        <v>Armed</v>
      </c>
      <c r="Q1964" t="str">
        <f t="shared" si="61"/>
        <v>18-30</v>
      </c>
    </row>
    <row r="1965" spans="1:17" x14ac:dyDescent="0.2">
      <c r="A1965">
        <v>2302</v>
      </c>
      <c r="B1965" t="s">
        <v>3266</v>
      </c>
      <c r="C1965" s="1">
        <v>42768</v>
      </c>
      <c r="D1965" t="s">
        <v>17</v>
      </c>
      <c r="E1965" t="s">
        <v>18</v>
      </c>
      <c r="F1965">
        <v>57</v>
      </c>
      <c r="G1965" t="s">
        <v>19</v>
      </c>
      <c r="H1965" t="s">
        <v>26</v>
      </c>
      <c r="I1965" t="s">
        <v>3267</v>
      </c>
      <c r="J1965" t="s">
        <v>175</v>
      </c>
      <c r="K1965" t="b">
        <v>0</v>
      </c>
      <c r="L1965" t="s">
        <v>37</v>
      </c>
      <c r="M1965" t="s">
        <v>24</v>
      </c>
      <c r="N1965" t="b">
        <v>0</v>
      </c>
      <c r="O1965" t="s">
        <v>25</v>
      </c>
      <c r="P1965" t="str">
        <f t="shared" si="60"/>
        <v>Armed</v>
      </c>
      <c r="Q1965" t="str">
        <f t="shared" si="61"/>
        <v>50+</v>
      </c>
    </row>
    <row r="1966" spans="1:17" x14ac:dyDescent="0.2">
      <c r="A1966">
        <v>2708</v>
      </c>
      <c r="B1966" t="s">
        <v>3268</v>
      </c>
      <c r="C1966" s="1">
        <v>42768</v>
      </c>
      <c r="D1966" t="s">
        <v>17</v>
      </c>
      <c r="E1966" t="s">
        <v>18</v>
      </c>
      <c r="F1966">
        <v>18</v>
      </c>
      <c r="G1966" t="s">
        <v>19</v>
      </c>
      <c r="H1966" t="s">
        <v>34</v>
      </c>
      <c r="I1966" t="s">
        <v>3269</v>
      </c>
      <c r="J1966" t="s">
        <v>71</v>
      </c>
      <c r="K1966" t="b">
        <v>0</v>
      </c>
      <c r="L1966" t="s">
        <v>85</v>
      </c>
      <c r="M1966" t="s">
        <v>24</v>
      </c>
      <c r="N1966" t="b">
        <v>0</v>
      </c>
      <c r="O1966" t="s">
        <v>25</v>
      </c>
      <c r="P1966" t="str">
        <f t="shared" si="60"/>
        <v>Armed</v>
      </c>
      <c r="Q1966" t="str">
        <f t="shared" si="61"/>
        <v>18-30</v>
      </c>
    </row>
    <row r="1967" spans="1:17" x14ac:dyDescent="0.2">
      <c r="A1967">
        <v>2281</v>
      </c>
      <c r="B1967" t="s">
        <v>3270</v>
      </c>
      <c r="C1967" s="1">
        <v>42769</v>
      </c>
      <c r="D1967" t="s">
        <v>17</v>
      </c>
      <c r="E1967" t="s">
        <v>18</v>
      </c>
      <c r="F1967">
        <v>27</v>
      </c>
      <c r="G1967" t="s">
        <v>19</v>
      </c>
      <c r="H1967" t="s">
        <v>34</v>
      </c>
      <c r="I1967" t="s">
        <v>3271</v>
      </c>
      <c r="J1967" t="s">
        <v>42</v>
      </c>
      <c r="K1967" t="b">
        <v>0</v>
      </c>
      <c r="L1967" t="s">
        <v>23</v>
      </c>
      <c r="M1967" t="s">
        <v>55</v>
      </c>
      <c r="N1967" t="b">
        <v>0</v>
      </c>
      <c r="O1967" t="s">
        <v>25</v>
      </c>
      <c r="P1967" t="str">
        <f t="shared" si="60"/>
        <v>Armed</v>
      </c>
      <c r="Q1967" t="str">
        <f t="shared" si="61"/>
        <v>18-30</v>
      </c>
    </row>
    <row r="1968" spans="1:17" x14ac:dyDescent="0.2">
      <c r="A1968">
        <v>2285</v>
      </c>
      <c r="B1968" t="s">
        <v>3272</v>
      </c>
      <c r="C1968" s="1">
        <v>42769</v>
      </c>
      <c r="D1968" t="s">
        <v>17</v>
      </c>
      <c r="E1968" t="s">
        <v>18</v>
      </c>
      <c r="F1968">
        <v>41</v>
      </c>
      <c r="G1968" t="s">
        <v>19</v>
      </c>
      <c r="H1968" t="s">
        <v>20</v>
      </c>
      <c r="I1968" t="s">
        <v>3273</v>
      </c>
      <c r="J1968" t="s">
        <v>71</v>
      </c>
      <c r="K1968" t="b">
        <v>0</v>
      </c>
      <c r="L1968" t="s">
        <v>23</v>
      </c>
      <c r="M1968" t="s">
        <v>24</v>
      </c>
      <c r="N1968" t="b">
        <v>0</v>
      </c>
      <c r="O1968" t="s">
        <v>25</v>
      </c>
      <c r="P1968" t="str">
        <f t="shared" si="60"/>
        <v>Armed</v>
      </c>
      <c r="Q1968" t="str">
        <f t="shared" si="61"/>
        <v>31-50</v>
      </c>
    </row>
    <row r="1969" spans="1:17" x14ac:dyDescent="0.2">
      <c r="A1969">
        <v>2289</v>
      </c>
      <c r="B1969" t="s">
        <v>3274</v>
      </c>
      <c r="C1969" s="1">
        <v>42769</v>
      </c>
      <c r="D1969" t="s">
        <v>17</v>
      </c>
      <c r="E1969" t="s">
        <v>18</v>
      </c>
      <c r="F1969">
        <v>33</v>
      </c>
      <c r="G1969" t="s">
        <v>19</v>
      </c>
      <c r="H1969" t="s">
        <v>26</v>
      </c>
      <c r="I1969" t="s">
        <v>3013</v>
      </c>
      <c r="J1969" t="s">
        <v>255</v>
      </c>
      <c r="K1969" t="b">
        <v>0</v>
      </c>
      <c r="L1969" t="s">
        <v>23</v>
      </c>
      <c r="M1969" t="s">
        <v>24</v>
      </c>
      <c r="N1969" t="b">
        <v>1</v>
      </c>
      <c r="O1969" t="s">
        <v>25</v>
      </c>
      <c r="P1969" t="str">
        <f t="shared" si="60"/>
        <v>Armed</v>
      </c>
      <c r="Q1969" t="str">
        <f t="shared" si="61"/>
        <v>31-50</v>
      </c>
    </row>
    <row r="1970" spans="1:17" x14ac:dyDescent="0.2">
      <c r="A1970">
        <v>2294</v>
      </c>
      <c r="B1970" t="s">
        <v>3275</v>
      </c>
      <c r="C1970" s="1">
        <v>42769</v>
      </c>
      <c r="D1970" t="s">
        <v>17</v>
      </c>
      <c r="E1970" t="s">
        <v>18</v>
      </c>
      <c r="F1970">
        <v>22</v>
      </c>
      <c r="G1970" t="s">
        <v>19</v>
      </c>
      <c r="H1970" t="s">
        <v>30</v>
      </c>
      <c r="I1970" t="s">
        <v>3276</v>
      </c>
      <c r="J1970" t="s">
        <v>255</v>
      </c>
      <c r="K1970" t="b">
        <v>0</v>
      </c>
      <c r="L1970" t="s">
        <v>23</v>
      </c>
      <c r="M1970" t="s">
        <v>55</v>
      </c>
      <c r="N1970" t="b">
        <v>0</v>
      </c>
      <c r="O1970" t="s">
        <v>25</v>
      </c>
      <c r="P1970" t="str">
        <f t="shared" si="60"/>
        <v>Armed</v>
      </c>
      <c r="Q1970" t="str">
        <f t="shared" si="61"/>
        <v>18-30</v>
      </c>
    </row>
    <row r="1971" spans="1:17" x14ac:dyDescent="0.2">
      <c r="A1971">
        <v>2297</v>
      </c>
      <c r="B1971" t="s">
        <v>3277</v>
      </c>
      <c r="C1971" s="1">
        <v>42769</v>
      </c>
      <c r="D1971" t="s">
        <v>17</v>
      </c>
      <c r="E1971" t="s">
        <v>18</v>
      </c>
      <c r="F1971">
        <v>38</v>
      </c>
      <c r="G1971" t="s">
        <v>19</v>
      </c>
      <c r="H1971" t="s">
        <v>26</v>
      </c>
      <c r="I1971" t="s">
        <v>3278</v>
      </c>
      <c r="J1971" t="s">
        <v>448</v>
      </c>
      <c r="K1971" t="b">
        <v>0</v>
      </c>
      <c r="L1971" t="s">
        <v>23</v>
      </c>
      <c r="M1971" t="s">
        <v>24</v>
      </c>
      <c r="N1971" t="b">
        <v>0</v>
      </c>
      <c r="O1971" t="s">
        <v>25</v>
      </c>
      <c r="P1971" t="str">
        <f t="shared" si="60"/>
        <v>Armed</v>
      </c>
      <c r="Q1971" t="str">
        <f t="shared" si="61"/>
        <v>31-50</v>
      </c>
    </row>
    <row r="1972" spans="1:17" x14ac:dyDescent="0.2">
      <c r="A1972">
        <v>2298</v>
      </c>
      <c r="B1972" t="s">
        <v>3279</v>
      </c>
      <c r="C1972" s="1">
        <v>42769</v>
      </c>
      <c r="D1972" t="s">
        <v>17</v>
      </c>
      <c r="E1972" t="s">
        <v>82</v>
      </c>
      <c r="F1972">
        <v>26</v>
      </c>
      <c r="G1972" t="s">
        <v>19</v>
      </c>
      <c r="H1972" t="s">
        <v>34</v>
      </c>
      <c r="I1972" t="s">
        <v>3280</v>
      </c>
      <c r="J1972" t="s">
        <v>102</v>
      </c>
      <c r="K1972" t="b">
        <v>0</v>
      </c>
      <c r="L1972" t="s">
        <v>37</v>
      </c>
      <c r="M1972" t="s">
        <v>55</v>
      </c>
      <c r="N1972" t="b">
        <v>0</v>
      </c>
      <c r="O1972" t="s">
        <v>82</v>
      </c>
      <c r="P1972" t="str">
        <f t="shared" si="60"/>
        <v>Armed</v>
      </c>
      <c r="Q1972" t="str">
        <f t="shared" si="61"/>
        <v>18-30</v>
      </c>
    </row>
    <row r="1973" spans="1:17" x14ac:dyDescent="0.2">
      <c r="A1973">
        <v>2299</v>
      </c>
      <c r="B1973" t="s">
        <v>3281</v>
      </c>
      <c r="C1973" s="1">
        <v>42769</v>
      </c>
      <c r="D1973" t="s">
        <v>17</v>
      </c>
      <c r="E1973" t="s">
        <v>18</v>
      </c>
      <c r="F1973">
        <v>45</v>
      </c>
      <c r="G1973" t="s">
        <v>19</v>
      </c>
      <c r="H1973" t="s">
        <v>26</v>
      </c>
      <c r="I1973" t="s">
        <v>1651</v>
      </c>
      <c r="J1973" t="s">
        <v>71</v>
      </c>
      <c r="K1973" t="b">
        <v>0</v>
      </c>
      <c r="L1973" t="s">
        <v>37</v>
      </c>
      <c r="M1973" t="s">
        <v>24</v>
      </c>
      <c r="N1973" t="b">
        <v>0</v>
      </c>
      <c r="O1973" t="s">
        <v>25</v>
      </c>
      <c r="P1973" t="str">
        <f t="shared" si="60"/>
        <v>Armed</v>
      </c>
      <c r="Q1973" t="str">
        <f t="shared" si="61"/>
        <v>31-50</v>
      </c>
    </row>
    <row r="1974" spans="1:17" x14ac:dyDescent="0.2">
      <c r="A1974">
        <v>2288</v>
      </c>
      <c r="B1974" t="s">
        <v>3282</v>
      </c>
      <c r="C1974" s="1">
        <v>42770</v>
      </c>
      <c r="D1974" t="s">
        <v>17</v>
      </c>
      <c r="E1974" t="s">
        <v>18</v>
      </c>
      <c r="F1974">
        <v>68</v>
      </c>
      <c r="G1974" t="s">
        <v>19</v>
      </c>
      <c r="H1974" t="s">
        <v>30</v>
      </c>
      <c r="I1974" t="s">
        <v>286</v>
      </c>
      <c r="J1974" t="s">
        <v>118</v>
      </c>
      <c r="K1974" t="b">
        <v>0</v>
      </c>
      <c r="L1974" t="s">
        <v>23</v>
      </c>
      <c r="M1974" t="s">
        <v>24</v>
      </c>
      <c r="N1974" t="b">
        <v>0</v>
      </c>
      <c r="O1974" t="s">
        <v>25</v>
      </c>
      <c r="P1974" t="str">
        <f t="shared" si="60"/>
        <v>Armed</v>
      </c>
      <c r="Q1974" t="str">
        <f t="shared" si="61"/>
        <v>50+</v>
      </c>
    </row>
    <row r="1975" spans="1:17" x14ac:dyDescent="0.2">
      <c r="A1975">
        <v>2293</v>
      </c>
      <c r="B1975" t="s">
        <v>3283</v>
      </c>
      <c r="C1975" s="1">
        <v>42770</v>
      </c>
      <c r="D1975" t="s">
        <v>17</v>
      </c>
      <c r="E1975" t="s">
        <v>18</v>
      </c>
      <c r="F1975">
        <v>56</v>
      </c>
      <c r="G1975" t="s">
        <v>19</v>
      </c>
      <c r="H1975" t="s">
        <v>26</v>
      </c>
      <c r="I1975" t="s">
        <v>2353</v>
      </c>
      <c r="J1975" t="s">
        <v>175</v>
      </c>
      <c r="K1975" t="b">
        <v>1</v>
      </c>
      <c r="L1975" t="s">
        <v>23</v>
      </c>
      <c r="M1975" t="s">
        <v>24</v>
      </c>
      <c r="N1975" t="b">
        <v>0</v>
      </c>
      <c r="O1975" t="s">
        <v>25</v>
      </c>
      <c r="P1975" t="str">
        <f t="shared" si="60"/>
        <v>Armed</v>
      </c>
      <c r="Q1975" t="str">
        <f t="shared" si="61"/>
        <v>50+</v>
      </c>
    </row>
    <row r="1976" spans="1:17" x14ac:dyDescent="0.2">
      <c r="A1976">
        <v>2348</v>
      </c>
      <c r="B1976" t="s">
        <v>3284</v>
      </c>
      <c r="C1976" s="1">
        <v>42770</v>
      </c>
      <c r="D1976" t="s">
        <v>17</v>
      </c>
      <c r="E1976" t="s">
        <v>33</v>
      </c>
      <c r="F1976">
        <v>23</v>
      </c>
      <c r="G1976" t="s">
        <v>19</v>
      </c>
      <c r="H1976" t="s">
        <v>34</v>
      </c>
      <c r="I1976" t="s">
        <v>3285</v>
      </c>
      <c r="J1976" t="s">
        <v>234</v>
      </c>
      <c r="K1976" t="b">
        <v>0</v>
      </c>
      <c r="L1976" t="s">
        <v>37</v>
      </c>
      <c r="M1976" t="s">
        <v>24</v>
      </c>
      <c r="N1976" t="b">
        <v>0</v>
      </c>
      <c r="O1976" t="s">
        <v>33</v>
      </c>
      <c r="P1976" t="str">
        <f t="shared" si="60"/>
        <v>Unarmed</v>
      </c>
      <c r="Q1976" t="str">
        <f t="shared" si="61"/>
        <v>18-30</v>
      </c>
    </row>
    <row r="1977" spans="1:17" x14ac:dyDescent="0.2">
      <c r="A1977">
        <v>2283</v>
      </c>
      <c r="B1977" t="s">
        <v>3286</v>
      </c>
      <c r="C1977" s="1">
        <v>42771</v>
      </c>
      <c r="D1977" t="s">
        <v>17</v>
      </c>
      <c r="E1977" t="s">
        <v>33</v>
      </c>
      <c r="F1977">
        <v>45</v>
      </c>
      <c r="G1977" t="s">
        <v>19</v>
      </c>
      <c r="H1977" t="s">
        <v>30</v>
      </c>
      <c r="I1977" t="s">
        <v>143</v>
      </c>
      <c r="J1977" t="s">
        <v>42</v>
      </c>
      <c r="K1977" t="b">
        <v>1</v>
      </c>
      <c r="L1977" t="s">
        <v>23</v>
      </c>
      <c r="M1977" t="s">
        <v>24</v>
      </c>
      <c r="N1977" t="b">
        <v>0</v>
      </c>
      <c r="O1977" t="s">
        <v>33</v>
      </c>
      <c r="P1977" t="str">
        <f t="shared" si="60"/>
        <v>Unarmed</v>
      </c>
      <c r="Q1977" t="str">
        <f t="shared" si="61"/>
        <v>31-50</v>
      </c>
    </row>
    <row r="1978" spans="1:17" x14ac:dyDescent="0.2">
      <c r="A1978">
        <v>2286</v>
      </c>
      <c r="B1978" t="s">
        <v>3287</v>
      </c>
      <c r="C1978" s="1">
        <v>42771</v>
      </c>
      <c r="D1978" t="s">
        <v>17</v>
      </c>
      <c r="E1978" t="s">
        <v>18</v>
      </c>
      <c r="F1978">
        <v>41</v>
      </c>
      <c r="G1978" t="s">
        <v>19</v>
      </c>
      <c r="H1978" t="s">
        <v>30</v>
      </c>
      <c r="I1978" t="s">
        <v>3288</v>
      </c>
      <c r="J1978" t="s">
        <v>74</v>
      </c>
      <c r="K1978" t="b">
        <v>1</v>
      </c>
      <c r="L1978" t="s">
        <v>23</v>
      </c>
      <c r="M1978" t="s">
        <v>24</v>
      </c>
      <c r="N1978" t="b">
        <v>1</v>
      </c>
      <c r="O1978" t="s">
        <v>25</v>
      </c>
      <c r="P1978" t="str">
        <f t="shared" si="60"/>
        <v>Armed</v>
      </c>
      <c r="Q1978" t="str">
        <f t="shared" si="61"/>
        <v>31-50</v>
      </c>
    </row>
    <row r="1979" spans="1:17" x14ac:dyDescent="0.2">
      <c r="A1979">
        <v>2300</v>
      </c>
      <c r="B1979" t="s">
        <v>3289</v>
      </c>
      <c r="C1979" s="1">
        <v>42771</v>
      </c>
      <c r="D1979" t="s">
        <v>17</v>
      </c>
      <c r="E1979" t="s">
        <v>82</v>
      </c>
      <c r="F1979">
        <v>33</v>
      </c>
      <c r="G1979" t="s">
        <v>19</v>
      </c>
      <c r="H1979" t="s">
        <v>34</v>
      </c>
      <c r="I1979" t="s">
        <v>187</v>
      </c>
      <c r="J1979" t="s">
        <v>47</v>
      </c>
      <c r="K1979" t="b">
        <v>0</v>
      </c>
      <c r="L1979" t="s">
        <v>37</v>
      </c>
      <c r="M1979" t="s">
        <v>24</v>
      </c>
      <c r="N1979" t="b">
        <v>1</v>
      </c>
      <c r="O1979" t="s">
        <v>82</v>
      </c>
      <c r="P1979" t="str">
        <f t="shared" si="60"/>
        <v>Armed</v>
      </c>
      <c r="Q1979" t="str">
        <f t="shared" si="61"/>
        <v>31-50</v>
      </c>
    </row>
    <row r="1980" spans="1:17" x14ac:dyDescent="0.2">
      <c r="A1980">
        <v>2305</v>
      </c>
      <c r="B1980" t="s">
        <v>3290</v>
      </c>
      <c r="C1980" s="1">
        <v>42772</v>
      </c>
      <c r="D1980" t="s">
        <v>17</v>
      </c>
      <c r="E1980" t="s">
        <v>40</v>
      </c>
      <c r="F1980">
        <v>22</v>
      </c>
      <c r="G1980" t="s">
        <v>19</v>
      </c>
      <c r="H1980" t="s">
        <v>30</v>
      </c>
      <c r="I1980" t="s">
        <v>479</v>
      </c>
      <c r="J1980" t="s">
        <v>175</v>
      </c>
      <c r="K1980" t="b">
        <v>0</v>
      </c>
      <c r="L1980" t="s">
        <v>23</v>
      </c>
      <c r="M1980" t="s">
        <v>24</v>
      </c>
      <c r="N1980" t="b">
        <v>0</v>
      </c>
      <c r="O1980" t="s">
        <v>43</v>
      </c>
      <c r="P1980" t="str">
        <f t="shared" si="60"/>
        <v>Armed</v>
      </c>
      <c r="Q1980" t="str">
        <f t="shared" si="61"/>
        <v>18-30</v>
      </c>
    </row>
    <row r="1981" spans="1:17" x14ac:dyDescent="0.2">
      <c r="A1981">
        <v>2306</v>
      </c>
      <c r="B1981" t="s">
        <v>3291</v>
      </c>
      <c r="C1981" s="1">
        <v>42772</v>
      </c>
      <c r="D1981" t="s">
        <v>17</v>
      </c>
      <c r="E1981" t="s">
        <v>18</v>
      </c>
      <c r="F1981">
        <v>50</v>
      </c>
      <c r="G1981" t="s">
        <v>19</v>
      </c>
      <c r="H1981" t="s">
        <v>30</v>
      </c>
      <c r="I1981" t="s">
        <v>3292</v>
      </c>
      <c r="J1981" t="s">
        <v>47</v>
      </c>
      <c r="K1981" t="b">
        <v>1</v>
      </c>
      <c r="L1981" t="s">
        <v>23</v>
      </c>
      <c r="M1981" t="s">
        <v>24</v>
      </c>
      <c r="N1981" t="b">
        <v>0</v>
      </c>
      <c r="O1981" t="s">
        <v>25</v>
      </c>
      <c r="P1981" t="str">
        <f t="shared" si="60"/>
        <v>Armed</v>
      </c>
      <c r="Q1981" t="str">
        <f t="shared" si="61"/>
        <v>31-50</v>
      </c>
    </row>
    <row r="1982" spans="1:17" x14ac:dyDescent="0.2">
      <c r="A1982">
        <v>2287</v>
      </c>
      <c r="B1982" t="s">
        <v>3293</v>
      </c>
      <c r="C1982" s="1">
        <v>42772</v>
      </c>
      <c r="D1982" t="s">
        <v>32</v>
      </c>
      <c r="E1982" t="s">
        <v>66</v>
      </c>
      <c r="F1982">
        <v>52</v>
      </c>
      <c r="G1982" t="s">
        <v>19</v>
      </c>
      <c r="H1982" t="s">
        <v>34</v>
      </c>
      <c r="I1982" t="s">
        <v>3294</v>
      </c>
      <c r="J1982" t="s">
        <v>42</v>
      </c>
      <c r="K1982" t="b">
        <v>1</v>
      </c>
      <c r="L1982" t="s">
        <v>23</v>
      </c>
      <c r="M1982" t="s">
        <v>80</v>
      </c>
      <c r="N1982" t="b">
        <v>0</v>
      </c>
      <c r="O1982" t="s">
        <v>68</v>
      </c>
      <c r="P1982" t="str">
        <f t="shared" si="60"/>
        <v>Armed</v>
      </c>
      <c r="Q1982" t="str">
        <f t="shared" si="61"/>
        <v>50+</v>
      </c>
    </row>
    <row r="1983" spans="1:17" x14ac:dyDescent="0.2">
      <c r="A1983">
        <v>2309</v>
      </c>
      <c r="B1983" t="s">
        <v>3295</v>
      </c>
      <c r="C1983" s="1">
        <v>42773</v>
      </c>
      <c r="D1983" t="s">
        <v>17</v>
      </c>
      <c r="E1983" t="s">
        <v>18</v>
      </c>
      <c r="F1983">
        <v>35</v>
      </c>
      <c r="G1983" t="s">
        <v>19</v>
      </c>
      <c r="H1983" t="s">
        <v>26</v>
      </c>
      <c r="I1983" t="s">
        <v>3296</v>
      </c>
      <c r="J1983" t="s">
        <v>246</v>
      </c>
      <c r="K1983" t="b">
        <v>1</v>
      </c>
      <c r="L1983" t="s">
        <v>23</v>
      </c>
      <c r="M1983" t="s">
        <v>55</v>
      </c>
      <c r="N1983" t="b">
        <v>0</v>
      </c>
      <c r="O1983" t="s">
        <v>25</v>
      </c>
      <c r="P1983" t="str">
        <f t="shared" si="60"/>
        <v>Armed</v>
      </c>
      <c r="Q1983" t="str">
        <f t="shared" si="61"/>
        <v>31-50</v>
      </c>
    </row>
    <row r="1984" spans="1:17" x14ac:dyDescent="0.2">
      <c r="A1984">
        <v>2310</v>
      </c>
      <c r="B1984" t="s">
        <v>3297</v>
      </c>
      <c r="C1984" s="1">
        <v>42773</v>
      </c>
      <c r="D1984" t="s">
        <v>17</v>
      </c>
      <c r="E1984" t="s">
        <v>18</v>
      </c>
      <c r="F1984">
        <v>18</v>
      </c>
      <c r="G1984" t="s">
        <v>19</v>
      </c>
      <c r="H1984" t="s">
        <v>30</v>
      </c>
      <c r="I1984" t="s">
        <v>183</v>
      </c>
      <c r="J1984" t="s">
        <v>184</v>
      </c>
      <c r="K1984" t="b">
        <v>0</v>
      </c>
      <c r="L1984" t="s">
        <v>37</v>
      </c>
      <c r="M1984" t="s">
        <v>37</v>
      </c>
      <c r="N1984" t="b">
        <v>1</v>
      </c>
      <c r="O1984" t="s">
        <v>25</v>
      </c>
      <c r="P1984" t="str">
        <f t="shared" si="60"/>
        <v>Armed</v>
      </c>
      <c r="Q1984" t="str">
        <f t="shared" si="61"/>
        <v>18-30</v>
      </c>
    </row>
    <row r="1985" spans="1:17" x14ac:dyDescent="0.2">
      <c r="A1985">
        <v>2312</v>
      </c>
      <c r="B1985" t="s">
        <v>3298</v>
      </c>
      <c r="C1985" s="1">
        <v>42773</v>
      </c>
      <c r="D1985" t="s">
        <v>17</v>
      </c>
      <c r="E1985" t="s">
        <v>18</v>
      </c>
      <c r="F1985">
        <v>34</v>
      </c>
      <c r="G1985" t="s">
        <v>19</v>
      </c>
      <c r="H1985" t="s">
        <v>26</v>
      </c>
      <c r="I1985" t="s">
        <v>3299</v>
      </c>
      <c r="J1985" t="s">
        <v>74</v>
      </c>
      <c r="K1985" t="b">
        <v>0</v>
      </c>
      <c r="L1985" t="s">
        <v>23</v>
      </c>
      <c r="M1985" t="s">
        <v>24</v>
      </c>
      <c r="N1985" t="b">
        <v>0</v>
      </c>
      <c r="O1985" t="s">
        <v>25</v>
      </c>
      <c r="P1985" t="str">
        <f t="shared" si="60"/>
        <v>Armed</v>
      </c>
      <c r="Q1985" t="str">
        <f t="shared" si="61"/>
        <v>31-50</v>
      </c>
    </row>
    <row r="1986" spans="1:17" x14ac:dyDescent="0.2">
      <c r="A1986">
        <v>2347</v>
      </c>
      <c r="B1986" t="s">
        <v>3300</v>
      </c>
      <c r="C1986" s="1">
        <v>42773</v>
      </c>
      <c r="D1986" t="s">
        <v>17</v>
      </c>
      <c r="E1986" t="s">
        <v>82</v>
      </c>
      <c r="F1986">
        <v>51</v>
      </c>
      <c r="G1986" t="s">
        <v>19</v>
      </c>
      <c r="H1986" t="s">
        <v>26</v>
      </c>
      <c r="I1986" t="s">
        <v>1118</v>
      </c>
      <c r="J1986" t="s">
        <v>154</v>
      </c>
      <c r="K1986" t="b">
        <v>0</v>
      </c>
      <c r="L1986" t="s">
        <v>37</v>
      </c>
      <c r="M1986" t="s">
        <v>37</v>
      </c>
      <c r="N1986" t="b">
        <v>0</v>
      </c>
      <c r="O1986" t="s">
        <v>82</v>
      </c>
      <c r="P1986" t="str">
        <f t="shared" si="60"/>
        <v>Armed</v>
      </c>
      <c r="Q1986" t="str">
        <f t="shared" si="61"/>
        <v>50+</v>
      </c>
    </row>
    <row r="1987" spans="1:17" x14ac:dyDescent="0.2">
      <c r="A1987">
        <v>2308</v>
      </c>
      <c r="B1987" t="s">
        <v>3301</v>
      </c>
      <c r="C1987" s="1">
        <v>42773</v>
      </c>
      <c r="D1987" t="s">
        <v>32</v>
      </c>
      <c r="E1987" t="s">
        <v>2676</v>
      </c>
      <c r="F1987">
        <v>18</v>
      </c>
      <c r="G1987" t="s">
        <v>19</v>
      </c>
      <c r="H1987" t="s">
        <v>26</v>
      </c>
      <c r="I1987" t="s">
        <v>3302</v>
      </c>
      <c r="J1987" t="s">
        <v>282</v>
      </c>
      <c r="K1987" t="b">
        <v>0</v>
      </c>
      <c r="L1987" t="s">
        <v>37</v>
      </c>
      <c r="M1987" t="s">
        <v>24</v>
      </c>
      <c r="N1987" t="b">
        <v>0</v>
      </c>
      <c r="O1987" t="s">
        <v>43</v>
      </c>
      <c r="P1987" t="str">
        <f t="shared" ref="P1987:P2050" si="62">IF(E1987="unarmed", "Unarmed", "Armed")</f>
        <v>Armed</v>
      </c>
      <c r="Q1987" t="str">
        <f t="shared" ref="Q1987:Q2050" si="63">IF(F1987&lt;18, "Under 18", IF(F1987&lt;=30, "18-30", IF(F1987&lt;=50, "31-50", "50+")))</f>
        <v>18-30</v>
      </c>
    </row>
    <row r="1988" spans="1:17" x14ac:dyDescent="0.2">
      <c r="A1988">
        <v>2307</v>
      </c>
      <c r="B1988" t="s">
        <v>3303</v>
      </c>
      <c r="C1988" s="1">
        <v>42774</v>
      </c>
      <c r="D1988" t="s">
        <v>17</v>
      </c>
      <c r="E1988" t="s">
        <v>18</v>
      </c>
      <c r="F1988">
        <v>29</v>
      </c>
      <c r="G1988" t="s">
        <v>19</v>
      </c>
      <c r="H1988" t="s">
        <v>26</v>
      </c>
      <c r="I1988" t="s">
        <v>2928</v>
      </c>
      <c r="J1988" t="s">
        <v>131</v>
      </c>
      <c r="K1988" t="b">
        <v>0</v>
      </c>
      <c r="L1988" t="s">
        <v>37</v>
      </c>
      <c r="M1988" t="s">
        <v>24</v>
      </c>
      <c r="N1988" t="b">
        <v>0</v>
      </c>
      <c r="O1988" t="s">
        <v>25</v>
      </c>
      <c r="P1988" t="str">
        <f t="shared" si="62"/>
        <v>Armed</v>
      </c>
      <c r="Q1988" t="str">
        <f t="shared" si="63"/>
        <v>18-30</v>
      </c>
    </row>
    <row r="1989" spans="1:17" x14ac:dyDescent="0.2">
      <c r="A1989">
        <v>2314</v>
      </c>
      <c r="B1989" t="s">
        <v>3304</v>
      </c>
      <c r="C1989" s="1">
        <v>42774</v>
      </c>
      <c r="D1989" t="s">
        <v>17</v>
      </c>
      <c r="E1989" t="s">
        <v>66</v>
      </c>
      <c r="F1989">
        <v>34</v>
      </c>
      <c r="G1989" t="s">
        <v>19</v>
      </c>
      <c r="H1989" t="s">
        <v>38</v>
      </c>
      <c r="I1989" t="s">
        <v>3305</v>
      </c>
      <c r="J1989" t="s">
        <v>51</v>
      </c>
      <c r="K1989" t="b">
        <v>0</v>
      </c>
      <c r="L1989" t="s">
        <v>37</v>
      </c>
      <c r="M1989" t="s">
        <v>37</v>
      </c>
      <c r="N1989" t="b">
        <v>0</v>
      </c>
      <c r="O1989" t="s">
        <v>68</v>
      </c>
      <c r="P1989" t="str">
        <f t="shared" si="62"/>
        <v>Armed</v>
      </c>
      <c r="Q1989" t="str">
        <f t="shared" si="63"/>
        <v>31-50</v>
      </c>
    </row>
    <row r="1990" spans="1:17" x14ac:dyDescent="0.2">
      <c r="A1990">
        <v>2343</v>
      </c>
      <c r="B1990" t="s">
        <v>3306</v>
      </c>
      <c r="C1990" s="1">
        <v>42774</v>
      </c>
      <c r="D1990" t="s">
        <v>17</v>
      </c>
      <c r="E1990" t="s">
        <v>33</v>
      </c>
      <c r="F1990">
        <v>25</v>
      </c>
      <c r="G1990" t="s">
        <v>19</v>
      </c>
      <c r="H1990" t="s">
        <v>30</v>
      </c>
      <c r="I1990" t="s">
        <v>618</v>
      </c>
      <c r="J1990" t="s">
        <v>102</v>
      </c>
      <c r="K1990" t="b">
        <v>0</v>
      </c>
      <c r="L1990" t="s">
        <v>37</v>
      </c>
      <c r="M1990" t="s">
        <v>80</v>
      </c>
      <c r="N1990" t="b">
        <v>0</v>
      </c>
      <c r="O1990" t="s">
        <v>33</v>
      </c>
      <c r="P1990" t="str">
        <f t="shared" si="62"/>
        <v>Unarmed</v>
      </c>
      <c r="Q1990" t="str">
        <f t="shared" si="63"/>
        <v>18-30</v>
      </c>
    </row>
    <row r="1991" spans="1:17" x14ac:dyDescent="0.2">
      <c r="A1991">
        <v>2316</v>
      </c>
      <c r="B1991" t="s">
        <v>3307</v>
      </c>
      <c r="C1991" s="1">
        <v>42775</v>
      </c>
      <c r="D1991" t="s">
        <v>17</v>
      </c>
      <c r="E1991" t="s">
        <v>40</v>
      </c>
      <c r="F1991">
        <v>17</v>
      </c>
      <c r="G1991" t="s">
        <v>19</v>
      </c>
      <c r="H1991" t="s">
        <v>30</v>
      </c>
      <c r="I1991" t="s">
        <v>498</v>
      </c>
      <c r="J1991" t="s">
        <v>29</v>
      </c>
      <c r="K1991" t="b">
        <v>0</v>
      </c>
      <c r="L1991" t="s">
        <v>85</v>
      </c>
      <c r="M1991" t="s">
        <v>80</v>
      </c>
      <c r="N1991" t="b">
        <v>0</v>
      </c>
      <c r="O1991" t="s">
        <v>43</v>
      </c>
      <c r="P1991" t="str">
        <f t="shared" si="62"/>
        <v>Armed</v>
      </c>
      <c r="Q1991" t="str">
        <f t="shared" si="63"/>
        <v>Under 18</v>
      </c>
    </row>
    <row r="1992" spans="1:17" x14ac:dyDescent="0.2">
      <c r="A1992">
        <v>2313</v>
      </c>
      <c r="B1992" t="s">
        <v>3308</v>
      </c>
      <c r="C1992" s="1">
        <v>42775</v>
      </c>
      <c r="D1992" t="s">
        <v>32</v>
      </c>
      <c r="E1992" t="s">
        <v>33</v>
      </c>
      <c r="F1992">
        <v>26</v>
      </c>
      <c r="G1992" t="s">
        <v>19</v>
      </c>
      <c r="H1992" t="s">
        <v>26</v>
      </c>
      <c r="I1992" t="s">
        <v>3309</v>
      </c>
      <c r="J1992" t="s">
        <v>74</v>
      </c>
      <c r="K1992" t="b">
        <v>0</v>
      </c>
      <c r="L1992" t="s">
        <v>37</v>
      </c>
      <c r="M1992" t="s">
        <v>24</v>
      </c>
      <c r="N1992" t="b">
        <v>0</v>
      </c>
      <c r="O1992" t="s">
        <v>33</v>
      </c>
      <c r="P1992" t="str">
        <f t="shared" si="62"/>
        <v>Unarmed</v>
      </c>
      <c r="Q1992" t="str">
        <f t="shared" si="63"/>
        <v>18-30</v>
      </c>
    </row>
    <row r="1993" spans="1:17" x14ac:dyDescent="0.2">
      <c r="A1993">
        <v>2315</v>
      </c>
      <c r="B1993" t="s">
        <v>3310</v>
      </c>
      <c r="C1993" s="1">
        <v>42775</v>
      </c>
      <c r="D1993" t="s">
        <v>32</v>
      </c>
      <c r="E1993" t="s">
        <v>66</v>
      </c>
      <c r="F1993">
        <v>33</v>
      </c>
      <c r="G1993" t="s">
        <v>19</v>
      </c>
      <c r="H1993" t="s">
        <v>34</v>
      </c>
      <c r="I1993" t="s">
        <v>2276</v>
      </c>
      <c r="J1993" t="s">
        <v>22</v>
      </c>
      <c r="K1993" t="b">
        <v>1</v>
      </c>
      <c r="L1993" t="s">
        <v>37</v>
      </c>
      <c r="M1993" t="s">
        <v>24</v>
      </c>
      <c r="N1993" t="b">
        <v>0</v>
      </c>
      <c r="O1993" t="s">
        <v>68</v>
      </c>
      <c r="P1993" t="str">
        <f t="shared" si="62"/>
        <v>Armed</v>
      </c>
      <c r="Q1993" t="str">
        <f t="shared" si="63"/>
        <v>31-50</v>
      </c>
    </row>
    <row r="1994" spans="1:17" x14ac:dyDescent="0.2">
      <c r="A1994">
        <v>2317</v>
      </c>
      <c r="B1994" t="s">
        <v>3311</v>
      </c>
      <c r="C1994" s="1">
        <v>42776</v>
      </c>
      <c r="D1994" t="s">
        <v>17</v>
      </c>
      <c r="E1994" t="s">
        <v>66</v>
      </c>
      <c r="F1994">
        <v>25</v>
      </c>
      <c r="G1994" t="s">
        <v>19</v>
      </c>
      <c r="H1994" t="s">
        <v>26</v>
      </c>
      <c r="I1994" t="s">
        <v>2071</v>
      </c>
      <c r="J1994" t="s">
        <v>22</v>
      </c>
      <c r="K1994" t="b">
        <v>0</v>
      </c>
      <c r="L1994" t="s">
        <v>37</v>
      </c>
      <c r="M1994" t="s">
        <v>80</v>
      </c>
      <c r="N1994" t="b">
        <v>0</v>
      </c>
      <c r="O1994" t="s">
        <v>68</v>
      </c>
      <c r="P1994" t="str">
        <f t="shared" si="62"/>
        <v>Armed</v>
      </c>
      <c r="Q1994" t="str">
        <f t="shared" si="63"/>
        <v>18-30</v>
      </c>
    </row>
    <row r="1995" spans="1:17" x14ac:dyDescent="0.2">
      <c r="A1995">
        <v>2322</v>
      </c>
      <c r="B1995" t="s">
        <v>3312</v>
      </c>
      <c r="C1995" s="1">
        <v>42776</v>
      </c>
      <c r="D1995" t="s">
        <v>17</v>
      </c>
      <c r="E1995" t="s">
        <v>18</v>
      </c>
      <c r="F1995">
        <v>31</v>
      </c>
      <c r="G1995" t="s">
        <v>19</v>
      </c>
      <c r="H1995" t="s">
        <v>30</v>
      </c>
      <c r="I1995" t="s">
        <v>687</v>
      </c>
      <c r="J1995" t="s">
        <v>246</v>
      </c>
      <c r="K1995" t="b">
        <v>0</v>
      </c>
      <c r="L1995" t="s">
        <v>37</v>
      </c>
      <c r="M1995" t="s">
        <v>80</v>
      </c>
      <c r="N1995" t="b">
        <v>0</v>
      </c>
      <c r="O1995" t="s">
        <v>25</v>
      </c>
      <c r="P1995" t="str">
        <f t="shared" si="62"/>
        <v>Armed</v>
      </c>
      <c r="Q1995" t="str">
        <f t="shared" si="63"/>
        <v>31-50</v>
      </c>
    </row>
    <row r="1996" spans="1:17" x14ac:dyDescent="0.2">
      <c r="A1996">
        <v>2324</v>
      </c>
      <c r="B1996" t="s">
        <v>3313</v>
      </c>
      <c r="C1996" s="1">
        <v>42776</v>
      </c>
      <c r="D1996" t="s">
        <v>17</v>
      </c>
      <c r="E1996" t="s">
        <v>82</v>
      </c>
      <c r="F1996">
        <v>25</v>
      </c>
      <c r="G1996" t="s">
        <v>19</v>
      </c>
      <c r="H1996" t="s">
        <v>26</v>
      </c>
      <c r="I1996" t="s">
        <v>3314</v>
      </c>
      <c r="J1996" t="s">
        <v>269</v>
      </c>
      <c r="K1996" t="b">
        <v>0</v>
      </c>
      <c r="L1996" t="s">
        <v>37</v>
      </c>
      <c r="M1996" t="s">
        <v>37</v>
      </c>
      <c r="N1996" t="b">
        <v>0</v>
      </c>
      <c r="O1996" t="s">
        <v>82</v>
      </c>
      <c r="P1996" t="str">
        <f t="shared" si="62"/>
        <v>Armed</v>
      </c>
      <c r="Q1996" t="str">
        <f t="shared" si="63"/>
        <v>18-30</v>
      </c>
    </row>
    <row r="1997" spans="1:17" x14ac:dyDescent="0.2">
      <c r="A1997">
        <v>2325</v>
      </c>
      <c r="B1997" t="s">
        <v>3315</v>
      </c>
      <c r="C1997" s="1">
        <v>42776</v>
      </c>
      <c r="D1997" t="s">
        <v>17</v>
      </c>
      <c r="E1997" t="s">
        <v>33</v>
      </c>
      <c r="F1997">
        <v>18</v>
      </c>
      <c r="G1997" t="s">
        <v>59</v>
      </c>
      <c r="H1997" t="s">
        <v>26</v>
      </c>
      <c r="I1997" t="s">
        <v>3314</v>
      </c>
      <c r="J1997" t="s">
        <v>269</v>
      </c>
      <c r="K1997" t="b">
        <v>0</v>
      </c>
      <c r="L1997" t="s">
        <v>37</v>
      </c>
      <c r="M1997" t="s">
        <v>37</v>
      </c>
      <c r="N1997" t="b">
        <v>0</v>
      </c>
      <c r="O1997" t="s">
        <v>33</v>
      </c>
      <c r="P1997" t="str">
        <f t="shared" si="62"/>
        <v>Unarmed</v>
      </c>
      <c r="Q1997" t="str">
        <f t="shared" si="63"/>
        <v>18-30</v>
      </c>
    </row>
    <row r="1998" spans="1:17" x14ac:dyDescent="0.2">
      <c r="A1998">
        <v>2330</v>
      </c>
      <c r="B1998" t="s">
        <v>3316</v>
      </c>
      <c r="C1998" s="1">
        <v>42776</v>
      </c>
      <c r="D1998" t="s">
        <v>17</v>
      </c>
      <c r="E1998" t="s">
        <v>18</v>
      </c>
      <c r="F1998">
        <v>45</v>
      </c>
      <c r="G1998" t="s">
        <v>19</v>
      </c>
      <c r="H1998" t="s">
        <v>26</v>
      </c>
      <c r="I1998" t="s">
        <v>3317</v>
      </c>
      <c r="J1998" t="s">
        <v>51</v>
      </c>
      <c r="K1998" t="b">
        <v>0</v>
      </c>
      <c r="L1998" t="s">
        <v>23</v>
      </c>
      <c r="M1998" t="s">
        <v>24</v>
      </c>
      <c r="N1998" t="b">
        <v>0</v>
      </c>
      <c r="O1998" t="s">
        <v>25</v>
      </c>
      <c r="P1998" t="str">
        <f t="shared" si="62"/>
        <v>Armed</v>
      </c>
      <c r="Q1998" t="str">
        <f t="shared" si="63"/>
        <v>31-50</v>
      </c>
    </row>
    <row r="1999" spans="1:17" x14ac:dyDescent="0.2">
      <c r="A1999">
        <v>2331</v>
      </c>
      <c r="B1999" t="s">
        <v>3318</v>
      </c>
      <c r="C1999" s="1">
        <v>42776</v>
      </c>
      <c r="D1999" t="s">
        <v>17</v>
      </c>
      <c r="E1999" t="s">
        <v>18</v>
      </c>
      <c r="F1999">
        <v>25</v>
      </c>
      <c r="G1999" t="s">
        <v>19</v>
      </c>
      <c r="H1999" t="s">
        <v>30</v>
      </c>
      <c r="I1999" t="s">
        <v>2060</v>
      </c>
      <c r="J1999" t="s">
        <v>255</v>
      </c>
      <c r="K1999" t="b">
        <v>0</v>
      </c>
      <c r="L1999" t="s">
        <v>23</v>
      </c>
      <c r="M1999" t="s">
        <v>37</v>
      </c>
      <c r="N1999" t="b">
        <v>1</v>
      </c>
      <c r="O1999" t="s">
        <v>25</v>
      </c>
      <c r="P1999" t="str">
        <f t="shared" si="62"/>
        <v>Armed</v>
      </c>
      <c r="Q1999" t="str">
        <f t="shared" si="63"/>
        <v>18-30</v>
      </c>
    </row>
    <row r="2000" spans="1:17" x14ac:dyDescent="0.2">
      <c r="A2000">
        <v>2332</v>
      </c>
      <c r="B2000" t="s">
        <v>3319</v>
      </c>
      <c r="C2000" s="1">
        <v>42776</v>
      </c>
      <c r="D2000" t="s">
        <v>17</v>
      </c>
      <c r="E2000" t="s">
        <v>18</v>
      </c>
      <c r="F2000">
        <v>23</v>
      </c>
      <c r="G2000" t="s">
        <v>19</v>
      </c>
      <c r="H2000" t="s">
        <v>30</v>
      </c>
      <c r="I2000" t="s">
        <v>3320</v>
      </c>
      <c r="J2000" t="s">
        <v>124</v>
      </c>
      <c r="K2000" t="b">
        <v>0</v>
      </c>
      <c r="L2000" t="s">
        <v>85</v>
      </c>
      <c r="M2000" t="s">
        <v>80</v>
      </c>
      <c r="N2000" t="b">
        <v>0</v>
      </c>
      <c r="O2000" t="s">
        <v>25</v>
      </c>
      <c r="P2000" t="str">
        <f t="shared" si="62"/>
        <v>Armed</v>
      </c>
      <c r="Q2000" t="str">
        <f t="shared" si="63"/>
        <v>18-30</v>
      </c>
    </row>
    <row r="2001" spans="1:17" x14ac:dyDescent="0.2">
      <c r="A2001">
        <v>2326</v>
      </c>
      <c r="B2001" t="s">
        <v>3321</v>
      </c>
      <c r="C2001" s="1">
        <v>42776</v>
      </c>
      <c r="D2001" t="s">
        <v>32</v>
      </c>
      <c r="E2001" t="s">
        <v>66</v>
      </c>
      <c r="F2001">
        <v>55</v>
      </c>
      <c r="G2001" t="s">
        <v>59</v>
      </c>
      <c r="H2001" t="s">
        <v>26</v>
      </c>
      <c r="I2001" t="s">
        <v>618</v>
      </c>
      <c r="J2001" t="s">
        <v>102</v>
      </c>
      <c r="K2001" t="b">
        <v>1</v>
      </c>
      <c r="L2001" t="s">
        <v>23</v>
      </c>
      <c r="M2001" t="s">
        <v>24</v>
      </c>
      <c r="N2001" t="b">
        <v>0</v>
      </c>
      <c r="O2001" t="s">
        <v>68</v>
      </c>
      <c r="P2001" t="str">
        <f t="shared" si="62"/>
        <v>Armed</v>
      </c>
      <c r="Q2001" t="str">
        <f t="shared" si="63"/>
        <v>50+</v>
      </c>
    </row>
    <row r="2002" spans="1:17" x14ac:dyDescent="0.2">
      <c r="A2002">
        <v>2318</v>
      </c>
      <c r="B2002" t="s">
        <v>3322</v>
      </c>
      <c r="C2002" s="1">
        <v>42777</v>
      </c>
      <c r="D2002" t="s">
        <v>17</v>
      </c>
      <c r="E2002" t="s">
        <v>18</v>
      </c>
      <c r="F2002">
        <v>37</v>
      </c>
      <c r="G2002" t="s">
        <v>19</v>
      </c>
      <c r="H2002" t="s">
        <v>26</v>
      </c>
      <c r="I2002" t="s">
        <v>1131</v>
      </c>
      <c r="J2002" t="s">
        <v>365</v>
      </c>
      <c r="K2002" t="b">
        <v>0</v>
      </c>
      <c r="L2002" t="s">
        <v>37</v>
      </c>
      <c r="M2002" t="s">
        <v>24</v>
      </c>
      <c r="N2002" t="b">
        <v>0</v>
      </c>
      <c r="O2002" t="s">
        <v>25</v>
      </c>
      <c r="P2002" t="str">
        <f t="shared" si="62"/>
        <v>Armed</v>
      </c>
      <c r="Q2002" t="str">
        <f t="shared" si="63"/>
        <v>31-50</v>
      </c>
    </row>
    <row r="2003" spans="1:17" x14ac:dyDescent="0.2">
      <c r="A2003">
        <v>2320</v>
      </c>
      <c r="B2003" t="s">
        <v>3323</v>
      </c>
      <c r="C2003" s="1">
        <v>42777</v>
      </c>
      <c r="D2003" t="s">
        <v>17</v>
      </c>
      <c r="E2003" t="s">
        <v>82</v>
      </c>
      <c r="F2003">
        <v>33</v>
      </c>
      <c r="G2003" t="s">
        <v>19</v>
      </c>
      <c r="H2003" t="s">
        <v>20</v>
      </c>
      <c r="I2003" t="s">
        <v>3324</v>
      </c>
      <c r="J2003" t="s">
        <v>734</v>
      </c>
      <c r="K2003" t="b">
        <v>0</v>
      </c>
      <c r="L2003" t="s">
        <v>37</v>
      </c>
      <c r="M2003" t="s">
        <v>55</v>
      </c>
      <c r="N2003" t="b">
        <v>0</v>
      </c>
      <c r="O2003" t="s">
        <v>82</v>
      </c>
      <c r="P2003" t="str">
        <f t="shared" si="62"/>
        <v>Armed</v>
      </c>
      <c r="Q2003" t="str">
        <f t="shared" si="63"/>
        <v>31-50</v>
      </c>
    </row>
    <row r="2004" spans="1:17" x14ac:dyDescent="0.2">
      <c r="A2004">
        <v>2321</v>
      </c>
      <c r="B2004" t="s">
        <v>3325</v>
      </c>
      <c r="C2004" s="1">
        <v>42777</v>
      </c>
      <c r="D2004" t="s">
        <v>17</v>
      </c>
      <c r="E2004" t="s">
        <v>18</v>
      </c>
      <c r="F2004">
        <v>27</v>
      </c>
      <c r="G2004" t="s">
        <v>19</v>
      </c>
      <c r="H2004" t="s">
        <v>30</v>
      </c>
      <c r="I2004" t="s">
        <v>286</v>
      </c>
      <c r="J2004" t="s">
        <v>118</v>
      </c>
      <c r="K2004" t="b">
        <v>0</v>
      </c>
      <c r="L2004" t="s">
        <v>23</v>
      </c>
      <c r="M2004" t="s">
        <v>24</v>
      </c>
      <c r="N2004" t="b">
        <v>0</v>
      </c>
      <c r="O2004" t="s">
        <v>25</v>
      </c>
      <c r="P2004" t="str">
        <f t="shared" si="62"/>
        <v>Armed</v>
      </c>
      <c r="Q2004" t="str">
        <f t="shared" si="63"/>
        <v>18-30</v>
      </c>
    </row>
    <row r="2005" spans="1:17" x14ac:dyDescent="0.2">
      <c r="A2005">
        <v>2323</v>
      </c>
      <c r="B2005" t="s">
        <v>3326</v>
      </c>
      <c r="C2005" s="1">
        <v>42777</v>
      </c>
      <c r="D2005" t="s">
        <v>17</v>
      </c>
      <c r="E2005" t="s">
        <v>1094</v>
      </c>
      <c r="F2005">
        <v>32</v>
      </c>
      <c r="G2005" t="s">
        <v>19</v>
      </c>
      <c r="H2005" t="s">
        <v>26</v>
      </c>
      <c r="I2005" t="s">
        <v>870</v>
      </c>
      <c r="J2005" t="s">
        <v>154</v>
      </c>
      <c r="K2005" t="b">
        <v>1</v>
      </c>
      <c r="L2005" t="s">
        <v>23</v>
      </c>
      <c r="M2005" t="s">
        <v>24</v>
      </c>
      <c r="N2005" t="b">
        <v>1</v>
      </c>
      <c r="O2005" t="s">
        <v>90</v>
      </c>
      <c r="P2005" t="str">
        <f t="shared" si="62"/>
        <v>Armed</v>
      </c>
      <c r="Q2005" t="str">
        <f t="shared" si="63"/>
        <v>31-50</v>
      </c>
    </row>
    <row r="2006" spans="1:17" x14ac:dyDescent="0.2">
      <c r="A2006">
        <v>2329</v>
      </c>
      <c r="B2006" t="s">
        <v>3327</v>
      </c>
      <c r="C2006" s="1">
        <v>42778</v>
      </c>
      <c r="D2006" t="s">
        <v>17</v>
      </c>
      <c r="E2006" t="s">
        <v>18</v>
      </c>
      <c r="F2006">
        <v>31</v>
      </c>
      <c r="G2006" t="s">
        <v>19</v>
      </c>
      <c r="H2006" t="s">
        <v>30</v>
      </c>
      <c r="I2006" t="s">
        <v>1266</v>
      </c>
      <c r="J2006" t="s">
        <v>255</v>
      </c>
      <c r="K2006" t="b">
        <v>0</v>
      </c>
      <c r="L2006" t="s">
        <v>37</v>
      </c>
      <c r="M2006" t="s">
        <v>37</v>
      </c>
      <c r="N2006" t="b">
        <v>0</v>
      </c>
      <c r="O2006" t="s">
        <v>25</v>
      </c>
      <c r="P2006" t="str">
        <f t="shared" si="62"/>
        <v>Armed</v>
      </c>
      <c r="Q2006" t="str">
        <f t="shared" si="63"/>
        <v>31-50</v>
      </c>
    </row>
    <row r="2007" spans="1:17" x14ac:dyDescent="0.2">
      <c r="A2007">
        <v>2333</v>
      </c>
      <c r="B2007" t="s">
        <v>3328</v>
      </c>
      <c r="C2007" s="1">
        <v>42778</v>
      </c>
      <c r="D2007" t="s">
        <v>17</v>
      </c>
      <c r="E2007" t="s">
        <v>66</v>
      </c>
      <c r="F2007">
        <v>26</v>
      </c>
      <c r="G2007" t="s">
        <v>19</v>
      </c>
      <c r="H2007" t="s">
        <v>34</v>
      </c>
      <c r="I2007" t="s">
        <v>3329</v>
      </c>
      <c r="J2007" t="s">
        <v>42</v>
      </c>
      <c r="K2007" t="b">
        <v>1</v>
      </c>
      <c r="L2007" t="s">
        <v>37</v>
      </c>
      <c r="M2007" t="s">
        <v>80</v>
      </c>
      <c r="N2007" t="b">
        <v>0</v>
      </c>
      <c r="O2007" t="s">
        <v>68</v>
      </c>
      <c r="P2007" t="str">
        <f t="shared" si="62"/>
        <v>Armed</v>
      </c>
      <c r="Q2007" t="str">
        <f t="shared" si="63"/>
        <v>18-30</v>
      </c>
    </row>
    <row r="2008" spans="1:17" x14ac:dyDescent="0.2">
      <c r="A2008">
        <v>2334</v>
      </c>
      <c r="B2008" t="s">
        <v>3330</v>
      </c>
      <c r="C2008" s="1">
        <v>42779</v>
      </c>
      <c r="D2008" t="s">
        <v>17</v>
      </c>
      <c r="E2008" t="s">
        <v>82</v>
      </c>
      <c r="F2008">
        <v>32</v>
      </c>
      <c r="G2008" t="s">
        <v>19</v>
      </c>
      <c r="H2008" t="s">
        <v>26</v>
      </c>
      <c r="I2008" t="s">
        <v>63</v>
      </c>
      <c r="J2008" t="s">
        <v>246</v>
      </c>
      <c r="K2008" t="b">
        <v>0</v>
      </c>
      <c r="L2008" t="s">
        <v>23</v>
      </c>
      <c r="M2008" t="s">
        <v>55</v>
      </c>
      <c r="N2008" t="b">
        <v>0</v>
      </c>
      <c r="O2008" t="s">
        <v>82</v>
      </c>
      <c r="P2008" t="str">
        <f t="shared" si="62"/>
        <v>Armed</v>
      </c>
      <c r="Q2008" t="str">
        <f t="shared" si="63"/>
        <v>31-50</v>
      </c>
    </row>
    <row r="2009" spans="1:17" x14ac:dyDescent="0.2">
      <c r="A2009">
        <v>2335</v>
      </c>
      <c r="B2009" t="s">
        <v>3331</v>
      </c>
      <c r="C2009" s="1">
        <v>42779</v>
      </c>
      <c r="D2009" t="s">
        <v>17</v>
      </c>
      <c r="E2009" t="s">
        <v>18</v>
      </c>
      <c r="F2009">
        <v>53</v>
      </c>
      <c r="G2009" t="s">
        <v>19</v>
      </c>
      <c r="H2009" t="s">
        <v>26</v>
      </c>
      <c r="I2009" t="s">
        <v>3332</v>
      </c>
      <c r="J2009" t="s">
        <v>54</v>
      </c>
      <c r="K2009" t="b">
        <v>0</v>
      </c>
      <c r="L2009" t="s">
        <v>23</v>
      </c>
      <c r="M2009" t="s">
        <v>24</v>
      </c>
      <c r="N2009" t="b">
        <v>0</v>
      </c>
      <c r="O2009" t="s">
        <v>25</v>
      </c>
      <c r="P2009" t="str">
        <f t="shared" si="62"/>
        <v>Armed</v>
      </c>
      <c r="Q2009" t="str">
        <f t="shared" si="63"/>
        <v>50+</v>
      </c>
    </row>
    <row r="2010" spans="1:17" x14ac:dyDescent="0.2">
      <c r="A2010">
        <v>2337</v>
      </c>
      <c r="B2010" t="s">
        <v>3333</v>
      </c>
      <c r="C2010" s="1">
        <v>42779</v>
      </c>
      <c r="D2010" t="s">
        <v>17</v>
      </c>
      <c r="E2010" t="s">
        <v>33</v>
      </c>
      <c r="F2010">
        <v>19</v>
      </c>
      <c r="G2010" t="s">
        <v>19</v>
      </c>
      <c r="H2010" t="s">
        <v>30</v>
      </c>
      <c r="I2010" t="s">
        <v>671</v>
      </c>
      <c r="J2010" t="s">
        <v>212</v>
      </c>
      <c r="K2010" t="b">
        <v>0</v>
      </c>
      <c r="L2010" t="s">
        <v>23</v>
      </c>
      <c r="M2010" t="s">
        <v>37</v>
      </c>
      <c r="N2010" t="b">
        <v>0</v>
      </c>
      <c r="O2010" t="s">
        <v>33</v>
      </c>
      <c r="P2010" t="str">
        <f t="shared" si="62"/>
        <v>Unarmed</v>
      </c>
      <c r="Q2010" t="str">
        <f t="shared" si="63"/>
        <v>18-30</v>
      </c>
    </row>
    <row r="2011" spans="1:17" x14ac:dyDescent="0.2">
      <c r="A2011">
        <v>2338</v>
      </c>
      <c r="B2011" t="s">
        <v>3334</v>
      </c>
      <c r="C2011" s="1">
        <v>42780</v>
      </c>
      <c r="D2011" t="s">
        <v>17</v>
      </c>
      <c r="E2011" t="s">
        <v>66</v>
      </c>
      <c r="F2011">
        <v>53</v>
      </c>
      <c r="G2011" t="s">
        <v>19</v>
      </c>
      <c r="H2011" t="s">
        <v>26</v>
      </c>
      <c r="I2011" t="s">
        <v>73</v>
      </c>
      <c r="J2011" t="s">
        <v>74</v>
      </c>
      <c r="K2011" t="b">
        <v>1</v>
      </c>
      <c r="L2011" t="s">
        <v>37</v>
      </c>
      <c r="M2011" t="s">
        <v>24</v>
      </c>
      <c r="N2011" t="b">
        <v>0</v>
      </c>
      <c r="O2011" t="s">
        <v>68</v>
      </c>
      <c r="P2011" t="str">
        <f t="shared" si="62"/>
        <v>Armed</v>
      </c>
      <c r="Q2011" t="str">
        <f t="shared" si="63"/>
        <v>50+</v>
      </c>
    </row>
    <row r="2012" spans="1:17" x14ac:dyDescent="0.2">
      <c r="A2012">
        <v>2339</v>
      </c>
      <c r="B2012" t="s">
        <v>3335</v>
      </c>
      <c r="C2012" s="1">
        <v>42780</v>
      </c>
      <c r="D2012" t="s">
        <v>17</v>
      </c>
      <c r="E2012" t="s">
        <v>82</v>
      </c>
      <c r="F2012">
        <v>35</v>
      </c>
      <c r="G2012" t="s">
        <v>19</v>
      </c>
      <c r="H2012" t="s">
        <v>26</v>
      </c>
      <c r="I2012" t="s">
        <v>3336</v>
      </c>
      <c r="J2012" t="s">
        <v>131</v>
      </c>
      <c r="K2012" t="b">
        <v>0</v>
      </c>
      <c r="L2012" t="s">
        <v>37</v>
      </c>
      <c r="M2012" t="s">
        <v>37</v>
      </c>
      <c r="N2012" t="b">
        <v>0</v>
      </c>
      <c r="O2012" t="s">
        <v>82</v>
      </c>
      <c r="P2012" t="str">
        <f t="shared" si="62"/>
        <v>Armed</v>
      </c>
      <c r="Q2012" t="str">
        <f t="shared" si="63"/>
        <v>31-50</v>
      </c>
    </row>
    <row r="2013" spans="1:17" x14ac:dyDescent="0.2">
      <c r="A2013">
        <v>2709</v>
      </c>
      <c r="B2013" t="s">
        <v>3337</v>
      </c>
      <c r="C2013" s="1">
        <v>42780</v>
      </c>
      <c r="D2013" t="s">
        <v>17</v>
      </c>
      <c r="E2013" t="s">
        <v>18</v>
      </c>
      <c r="F2013">
        <v>64</v>
      </c>
      <c r="G2013" t="s">
        <v>19</v>
      </c>
      <c r="H2013" t="s">
        <v>26</v>
      </c>
      <c r="I2013" t="s">
        <v>1332</v>
      </c>
      <c r="J2013" t="s">
        <v>131</v>
      </c>
      <c r="K2013" t="b">
        <v>0</v>
      </c>
      <c r="L2013" t="s">
        <v>23</v>
      </c>
      <c r="M2013" t="s">
        <v>24</v>
      </c>
      <c r="N2013" t="b">
        <v>0</v>
      </c>
      <c r="O2013" t="s">
        <v>25</v>
      </c>
      <c r="P2013" t="str">
        <f t="shared" si="62"/>
        <v>Armed</v>
      </c>
      <c r="Q2013" t="str">
        <f t="shared" si="63"/>
        <v>50+</v>
      </c>
    </row>
    <row r="2014" spans="1:17" x14ac:dyDescent="0.2">
      <c r="A2014">
        <v>2342</v>
      </c>
      <c r="B2014" t="s">
        <v>3338</v>
      </c>
      <c r="C2014" s="1">
        <v>42781</v>
      </c>
      <c r="D2014" t="s">
        <v>17</v>
      </c>
      <c r="E2014" t="s">
        <v>18</v>
      </c>
      <c r="F2014">
        <v>24</v>
      </c>
      <c r="G2014" t="s">
        <v>19</v>
      </c>
      <c r="H2014" t="s">
        <v>30</v>
      </c>
      <c r="I2014" t="s">
        <v>1266</v>
      </c>
      <c r="J2014" t="s">
        <v>255</v>
      </c>
      <c r="K2014" t="b">
        <v>0</v>
      </c>
      <c r="L2014" t="s">
        <v>23</v>
      </c>
      <c r="M2014" t="s">
        <v>80</v>
      </c>
      <c r="N2014" t="b">
        <v>0</v>
      </c>
      <c r="O2014" t="s">
        <v>25</v>
      </c>
      <c r="P2014" t="str">
        <f t="shared" si="62"/>
        <v>Armed</v>
      </c>
      <c r="Q2014" t="str">
        <f t="shared" si="63"/>
        <v>18-30</v>
      </c>
    </row>
    <row r="2015" spans="1:17" x14ac:dyDescent="0.2">
      <c r="A2015">
        <v>2344</v>
      </c>
      <c r="B2015" t="s">
        <v>3339</v>
      </c>
      <c r="C2015" s="1">
        <v>42781</v>
      </c>
      <c r="D2015" t="s">
        <v>17</v>
      </c>
      <c r="E2015" t="s">
        <v>66</v>
      </c>
      <c r="F2015">
        <v>33</v>
      </c>
      <c r="G2015" t="s">
        <v>19</v>
      </c>
      <c r="H2015" t="s">
        <v>26</v>
      </c>
      <c r="I2015" t="s">
        <v>3340</v>
      </c>
      <c r="J2015" t="s">
        <v>118</v>
      </c>
      <c r="K2015" t="b">
        <v>0</v>
      </c>
      <c r="L2015" t="s">
        <v>37</v>
      </c>
      <c r="M2015" t="s">
        <v>24</v>
      </c>
      <c r="N2015" t="b">
        <v>0</v>
      </c>
      <c r="O2015" t="s">
        <v>68</v>
      </c>
      <c r="P2015" t="str">
        <f t="shared" si="62"/>
        <v>Armed</v>
      </c>
      <c r="Q2015" t="str">
        <f t="shared" si="63"/>
        <v>31-50</v>
      </c>
    </row>
    <row r="2016" spans="1:17" x14ac:dyDescent="0.2">
      <c r="A2016">
        <v>2345</v>
      </c>
      <c r="B2016" t="s">
        <v>3341</v>
      </c>
      <c r="C2016" s="1">
        <v>42781</v>
      </c>
      <c r="D2016" t="s">
        <v>17</v>
      </c>
      <c r="E2016" t="s">
        <v>82</v>
      </c>
      <c r="F2016">
        <v>55</v>
      </c>
      <c r="G2016" t="s">
        <v>19</v>
      </c>
      <c r="H2016" t="s">
        <v>34</v>
      </c>
      <c r="I2016" t="s">
        <v>3342</v>
      </c>
      <c r="J2016" t="s">
        <v>42</v>
      </c>
      <c r="K2016" t="b">
        <v>0</v>
      </c>
      <c r="L2016" t="s">
        <v>23</v>
      </c>
      <c r="M2016" t="s">
        <v>24</v>
      </c>
      <c r="N2016" t="b">
        <v>0</v>
      </c>
      <c r="O2016" t="s">
        <v>82</v>
      </c>
      <c r="P2016" t="str">
        <f t="shared" si="62"/>
        <v>Armed</v>
      </c>
      <c r="Q2016" t="str">
        <f t="shared" si="63"/>
        <v>50+</v>
      </c>
    </row>
    <row r="2017" spans="1:17" x14ac:dyDescent="0.2">
      <c r="A2017">
        <v>2346</v>
      </c>
      <c r="B2017" t="s">
        <v>3343</v>
      </c>
      <c r="C2017" s="1">
        <v>42782</v>
      </c>
      <c r="D2017" t="s">
        <v>17</v>
      </c>
      <c r="E2017" t="s">
        <v>18</v>
      </c>
      <c r="F2017">
        <v>17</v>
      </c>
      <c r="G2017" t="s">
        <v>19</v>
      </c>
      <c r="H2017" t="s">
        <v>30</v>
      </c>
      <c r="I2017" t="s">
        <v>2984</v>
      </c>
      <c r="J2017" t="s">
        <v>262</v>
      </c>
      <c r="K2017" t="b">
        <v>0</v>
      </c>
      <c r="L2017" t="s">
        <v>23</v>
      </c>
      <c r="M2017" t="s">
        <v>80</v>
      </c>
      <c r="N2017" t="b">
        <v>0</v>
      </c>
      <c r="O2017" t="s">
        <v>25</v>
      </c>
      <c r="P2017" t="str">
        <f t="shared" si="62"/>
        <v>Armed</v>
      </c>
      <c r="Q2017" t="str">
        <f t="shared" si="63"/>
        <v>Under 18</v>
      </c>
    </row>
    <row r="2018" spans="1:17" x14ac:dyDescent="0.2">
      <c r="A2018">
        <v>2349</v>
      </c>
      <c r="B2018" t="s">
        <v>3344</v>
      </c>
      <c r="C2018" s="1">
        <v>42782</v>
      </c>
      <c r="D2018" t="s">
        <v>17</v>
      </c>
      <c r="E2018" t="s">
        <v>18</v>
      </c>
      <c r="F2018">
        <v>48</v>
      </c>
      <c r="G2018" t="s">
        <v>19</v>
      </c>
      <c r="H2018" t="s">
        <v>34</v>
      </c>
      <c r="I2018" t="s">
        <v>452</v>
      </c>
      <c r="J2018" t="s">
        <v>71</v>
      </c>
      <c r="K2018" t="b">
        <v>0</v>
      </c>
      <c r="L2018" t="s">
        <v>23</v>
      </c>
      <c r="M2018" t="s">
        <v>24</v>
      </c>
      <c r="N2018" t="b">
        <v>0</v>
      </c>
      <c r="O2018" t="s">
        <v>25</v>
      </c>
      <c r="P2018" t="str">
        <f t="shared" si="62"/>
        <v>Armed</v>
      </c>
      <c r="Q2018" t="str">
        <f t="shared" si="63"/>
        <v>31-50</v>
      </c>
    </row>
    <row r="2019" spans="1:17" x14ac:dyDescent="0.2">
      <c r="A2019">
        <v>2350</v>
      </c>
      <c r="B2019" t="s">
        <v>3345</v>
      </c>
      <c r="C2019" s="1">
        <v>42782</v>
      </c>
      <c r="D2019" t="s">
        <v>17</v>
      </c>
      <c r="E2019" t="s">
        <v>18</v>
      </c>
      <c r="F2019">
        <v>21</v>
      </c>
      <c r="G2019" t="s">
        <v>19</v>
      </c>
      <c r="H2019" t="s">
        <v>30</v>
      </c>
      <c r="I2019" t="s">
        <v>3346</v>
      </c>
      <c r="J2019" t="s">
        <v>42</v>
      </c>
      <c r="K2019" t="b">
        <v>0</v>
      </c>
      <c r="L2019" t="s">
        <v>23</v>
      </c>
      <c r="M2019" t="s">
        <v>80</v>
      </c>
      <c r="N2019" t="b">
        <v>0</v>
      </c>
      <c r="O2019" t="s">
        <v>25</v>
      </c>
      <c r="P2019" t="str">
        <f t="shared" si="62"/>
        <v>Armed</v>
      </c>
      <c r="Q2019" t="str">
        <f t="shared" si="63"/>
        <v>18-30</v>
      </c>
    </row>
    <row r="2020" spans="1:17" x14ac:dyDescent="0.2">
      <c r="A2020">
        <v>2710</v>
      </c>
      <c r="B2020" t="s">
        <v>3347</v>
      </c>
      <c r="C2020" s="1">
        <v>42782</v>
      </c>
      <c r="D2020" t="s">
        <v>17</v>
      </c>
      <c r="E2020" t="s">
        <v>18</v>
      </c>
      <c r="F2020">
        <v>22</v>
      </c>
      <c r="G2020" t="s">
        <v>19</v>
      </c>
      <c r="H2020" t="s">
        <v>26</v>
      </c>
      <c r="I2020" t="s">
        <v>3348</v>
      </c>
      <c r="J2020" t="s">
        <v>42</v>
      </c>
      <c r="K2020" t="b">
        <v>0</v>
      </c>
      <c r="L2020" t="s">
        <v>37</v>
      </c>
      <c r="M2020" t="s">
        <v>24</v>
      </c>
      <c r="N2020" t="b">
        <v>0</v>
      </c>
      <c r="O2020" t="s">
        <v>25</v>
      </c>
      <c r="P2020" t="str">
        <f t="shared" si="62"/>
        <v>Armed</v>
      </c>
      <c r="Q2020" t="str">
        <f t="shared" si="63"/>
        <v>18-30</v>
      </c>
    </row>
    <row r="2021" spans="1:17" x14ac:dyDescent="0.2">
      <c r="A2021">
        <v>2359</v>
      </c>
      <c r="B2021" t="s">
        <v>3349</v>
      </c>
      <c r="C2021" s="1">
        <v>42783</v>
      </c>
      <c r="D2021" t="s">
        <v>17</v>
      </c>
      <c r="E2021" t="s">
        <v>33</v>
      </c>
      <c r="F2021">
        <v>30</v>
      </c>
      <c r="G2021" t="s">
        <v>19</v>
      </c>
      <c r="H2021" t="s">
        <v>26</v>
      </c>
      <c r="I2021" t="s">
        <v>3350</v>
      </c>
      <c r="J2021" t="s">
        <v>71</v>
      </c>
      <c r="K2021" t="b">
        <v>1</v>
      </c>
      <c r="L2021" t="s">
        <v>23</v>
      </c>
      <c r="M2021" t="s">
        <v>24</v>
      </c>
      <c r="N2021" t="b">
        <v>1</v>
      </c>
      <c r="O2021" t="s">
        <v>33</v>
      </c>
      <c r="P2021" t="str">
        <f t="shared" si="62"/>
        <v>Unarmed</v>
      </c>
      <c r="Q2021" t="str">
        <f t="shared" si="63"/>
        <v>18-30</v>
      </c>
    </row>
    <row r="2022" spans="1:17" x14ac:dyDescent="0.2">
      <c r="A2022">
        <v>2361</v>
      </c>
      <c r="B2022" t="s">
        <v>3351</v>
      </c>
      <c r="C2022" s="1">
        <v>42783</v>
      </c>
      <c r="D2022" t="s">
        <v>17</v>
      </c>
      <c r="E2022" t="s">
        <v>66</v>
      </c>
      <c r="F2022">
        <v>34</v>
      </c>
      <c r="G2022" t="s">
        <v>19</v>
      </c>
      <c r="H2022" t="s">
        <v>26</v>
      </c>
      <c r="I2022" t="s">
        <v>550</v>
      </c>
      <c r="J2022" t="s">
        <v>51</v>
      </c>
      <c r="K2022" t="b">
        <v>1</v>
      </c>
      <c r="L2022" t="s">
        <v>23</v>
      </c>
      <c r="M2022" t="s">
        <v>24</v>
      </c>
      <c r="N2022" t="b">
        <v>0</v>
      </c>
      <c r="O2022" t="s">
        <v>68</v>
      </c>
      <c r="P2022" t="str">
        <f t="shared" si="62"/>
        <v>Armed</v>
      </c>
      <c r="Q2022" t="str">
        <f t="shared" si="63"/>
        <v>31-50</v>
      </c>
    </row>
    <row r="2023" spans="1:17" x14ac:dyDescent="0.2">
      <c r="A2023">
        <v>2363</v>
      </c>
      <c r="B2023" t="s">
        <v>3352</v>
      </c>
      <c r="C2023" s="1">
        <v>42783</v>
      </c>
      <c r="D2023" t="s">
        <v>17</v>
      </c>
      <c r="E2023" t="s">
        <v>18</v>
      </c>
      <c r="F2023">
        <v>35</v>
      </c>
      <c r="G2023" t="s">
        <v>19</v>
      </c>
      <c r="H2023" t="s">
        <v>30</v>
      </c>
      <c r="I2023" t="s">
        <v>3353</v>
      </c>
      <c r="J2023" t="s">
        <v>258</v>
      </c>
      <c r="K2023" t="b">
        <v>0</v>
      </c>
      <c r="L2023" t="s">
        <v>23</v>
      </c>
      <c r="M2023" t="s">
        <v>24</v>
      </c>
      <c r="N2023" t="b">
        <v>0</v>
      </c>
      <c r="O2023" t="s">
        <v>25</v>
      </c>
      <c r="P2023" t="str">
        <f t="shared" si="62"/>
        <v>Armed</v>
      </c>
      <c r="Q2023" t="str">
        <f t="shared" si="63"/>
        <v>31-50</v>
      </c>
    </row>
    <row r="2024" spans="1:17" x14ac:dyDescent="0.2">
      <c r="A2024">
        <v>2364</v>
      </c>
      <c r="B2024" t="s">
        <v>3354</v>
      </c>
      <c r="C2024" s="1">
        <v>42783</v>
      </c>
      <c r="D2024" t="s">
        <v>17</v>
      </c>
      <c r="E2024" t="s">
        <v>18</v>
      </c>
      <c r="F2024">
        <v>32</v>
      </c>
      <c r="G2024" t="s">
        <v>19</v>
      </c>
      <c r="H2024" t="s">
        <v>26</v>
      </c>
      <c r="I2024" t="s">
        <v>841</v>
      </c>
      <c r="J2024" t="s">
        <v>42</v>
      </c>
      <c r="K2024" t="b">
        <v>0</v>
      </c>
      <c r="L2024" t="s">
        <v>23</v>
      </c>
      <c r="M2024" t="s">
        <v>24</v>
      </c>
      <c r="N2024" t="b">
        <v>0</v>
      </c>
      <c r="O2024" t="s">
        <v>25</v>
      </c>
      <c r="P2024" t="str">
        <f t="shared" si="62"/>
        <v>Armed</v>
      </c>
      <c r="Q2024" t="str">
        <f t="shared" si="63"/>
        <v>31-50</v>
      </c>
    </row>
    <row r="2025" spans="1:17" x14ac:dyDescent="0.2">
      <c r="A2025">
        <v>2351</v>
      </c>
      <c r="B2025" t="s">
        <v>3355</v>
      </c>
      <c r="C2025" s="1">
        <v>42784</v>
      </c>
      <c r="D2025" t="s">
        <v>17</v>
      </c>
      <c r="E2025" t="s">
        <v>40</v>
      </c>
      <c r="F2025">
        <v>22</v>
      </c>
      <c r="G2025" t="s">
        <v>19</v>
      </c>
      <c r="H2025" t="s">
        <v>30</v>
      </c>
      <c r="I2025" t="s">
        <v>498</v>
      </c>
      <c r="J2025" t="s">
        <v>269</v>
      </c>
      <c r="K2025" t="b">
        <v>1</v>
      </c>
      <c r="L2025" t="s">
        <v>37</v>
      </c>
      <c r="M2025" t="s">
        <v>24</v>
      </c>
      <c r="N2025" t="b">
        <v>0</v>
      </c>
      <c r="O2025" t="s">
        <v>43</v>
      </c>
      <c r="P2025" t="str">
        <f t="shared" si="62"/>
        <v>Armed</v>
      </c>
      <c r="Q2025" t="str">
        <f t="shared" si="63"/>
        <v>18-30</v>
      </c>
    </row>
    <row r="2026" spans="1:17" x14ac:dyDescent="0.2">
      <c r="A2026">
        <v>2352</v>
      </c>
      <c r="B2026" t="s">
        <v>3356</v>
      </c>
      <c r="C2026" s="1">
        <v>42784</v>
      </c>
      <c r="D2026" t="s">
        <v>17</v>
      </c>
      <c r="E2026" t="s">
        <v>18</v>
      </c>
      <c r="F2026">
        <v>46</v>
      </c>
      <c r="G2026" t="s">
        <v>19</v>
      </c>
      <c r="H2026" t="s">
        <v>30</v>
      </c>
      <c r="I2026" t="s">
        <v>3357</v>
      </c>
      <c r="J2026" t="s">
        <v>255</v>
      </c>
      <c r="K2026" t="b">
        <v>0</v>
      </c>
      <c r="L2026" t="s">
        <v>23</v>
      </c>
      <c r="M2026" t="s">
        <v>24</v>
      </c>
      <c r="N2026" t="b">
        <v>0</v>
      </c>
      <c r="O2026" t="s">
        <v>25</v>
      </c>
      <c r="P2026" t="str">
        <f t="shared" si="62"/>
        <v>Armed</v>
      </c>
      <c r="Q2026" t="str">
        <f t="shared" si="63"/>
        <v>31-50</v>
      </c>
    </row>
    <row r="2027" spans="1:17" x14ac:dyDescent="0.2">
      <c r="A2027">
        <v>2356</v>
      </c>
      <c r="B2027" t="s">
        <v>3358</v>
      </c>
      <c r="C2027" s="1">
        <v>42785</v>
      </c>
      <c r="D2027" t="s">
        <v>17</v>
      </c>
      <c r="E2027" t="s">
        <v>66</v>
      </c>
      <c r="F2027">
        <v>27</v>
      </c>
      <c r="G2027" t="s">
        <v>19</v>
      </c>
      <c r="H2027" t="s">
        <v>30</v>
      </c>
      <c r="I2027" t="s">
        <v>1707</v>
      </c>
      <c r="J2027" t="s">
        <v>74</v>
      </c>
      <c r="K2027" t="b">
        <v>0</v>
      </c>
      <c r="L2027" t="s">
        <v>23</v>
      </c>
      <c r="M2027" t="s">
        <v>24</v>
      </c>
      <c r="N2027" t="b">
        <v>0</v>
      </c>
      <c r="O2027" t="s">
        <v>68</v>
      </c>
      <c r="P2027" t="str">
        <f t="shared" si="62"/>
        <v>Armed</v>
      </c>
      <c r="Q2027" t="str">
        <f t="shared" si="63"/>
        <v>18-30</v>
      </c>
    </row>
    <row r="2028" spans="1:17" x14ac:dyDescent="0.2">
      <c r="A2028">
        <v>2358</v>
      </c>
      <c r="B2028" t="s">
        <v>3359</v>
      </c>
      <c r="C2028" s="1">
        <v>42785</v>
      </c>
      <c r="D2028" t="s">
        <v>17</v>
      </c>
      <c r="E2028" t="s">
        <v>40</v>
      </c>
      <c r="F2028">
        <v>18</v>
      </c>
      <c r="G2028" t="s">
        <v>19</v>
      </c>
      <c r="H2028" t="s">
        <v>34</v>
      </c>
      <c r="I2028" t="s">
        <v>661</v>
      </c>
      <c r="J2028" t="s">
        <v>262</v>
      </c>
      <c r="K2028" t="b">
        <v>0</v>
      </c>
      <c r="L2028" t="s">
        <v>23</v>
      </c>
      <c r="M2028" t="s">
        <v>80</v>
      </c>
      <c r="N2028" t="b">
        <v>0</v>
      </c>
      <c r="O2028" t="s">
        <v>43</v>
      </c>
      <c r="P2028" t="str">
        <f t="shared" si="62"/>
        <v>Armed</v>
      </c>
      <c r="Q2028" t="str">
        <f t="shared" si="63"/>
        <v>18-30</v>
      </c>
    </row>
    <row r="2029" spans="1:17" x14ac:dyDescent="0.2">
      <c r="A2029">
        <v>2360</v>
      </c>
      <c r="B2029" t="s">
        <v>3360</v>
      </c>
      <c r="C2029" s="1">
        <v>42785</v>
      </c>
      <c r="D2029" t="s">
        <v>17</v>
      </c>
      <c r="E2029" t="s">
        <v>18</v>
      </c>
      <c r="F2029">
        <v>33</v>
      </c>
      <c r="G2029" t="s">
        <v>19</v>
      </c>
      <c r="H2029" t="s">
        <v>26</v>
      </c>
      <c r="I2029" t="s">
        <v>3361</v>
      </c>
      <c r="J2029" t="s">
        <v>93</v>
      </c>
      <c r="K2029" t="b">
        <v>0</v>
      </c>
      <c r="L2029" t="s">
        <v>23</v>
      </c>
      <c r="M2029" t="s">
        <v>24</v>
      </c>
      <c r="N2029" t="b">
        <v>0</v>
      </c>
      <c r="O2029" t="s">
        <v>25</v>
      </c>
      <c r="P2029" t="str">
        <f t="shared" si="62"/>
        <v>Armed</v>
      </c>
      <c r="Q2029" t="str">
        <f t="shared" si="63"/>
        <v>31-50</v>
      </c>
    </row>
    <row r="2030" spans="1:17" x14ac:dyDescent="0.2">
      <c r="A2030">
        <v>2362</v>
      </c>
      <c r="B2030" t="s">
        <v>3362</v>
      </c>
      <c r="C2030" s="1">
        <v>42785</v>
      </c>
      <c r="D2030" t="s">
        <v>17</v>
      </c>
      <c r="E2030" t="s">
        <v>18</v>
      </c>
      <c r="F2030">
        <v>26</v>
      </c>
      <c r="G2030" t="s">
        <v>19</v>
      </c>
      <c r="H2030" t="s">
        <v>34</v>
      </c>
      <c r="I2030" t="s">
        <v>369</v>
      </c>
      <c r="J2030" t="s">
        <v>54</v>
      </c>
      <c r="K2030" t="b">
        <v>0</v>
      </c>
      <c r="L2030" t="s">
        <v>23</v>
      </c>
      <c r="M2030" t="s">
        <v>24</v>
      </c>
      <c r="N2030" t="b">
        <v>0</v>
      </c>
      <c r="O2030" t="s">
        <v>25</v>
      </c>
      <c r="P2030" t="str">
        <f t="shared" si="62"/>
        <v>Armed</v>
      </c>
      <c r="Q2030" t="str">
        <f t="shared" si="63"/>
        <v>18-30</v>
      </c>
    </row>
    <row r="2031" spans="1:17" x14ac:dyDescent="0.2">
      <c r="A2031">
        <v>2353</v>
      </c>
      <c r="B2031" t="s">
        <v>3363</v>
      </c>
      <c r="C2031" s="1">
        <v>42786</v>
      </c>
      <c r="D2031" t="s">
        <v>17</v>
      </c>
      <c r="E2031" t="s">
        <v>33</v>
      </c>
      <c r="F2031">
        <v>27</v>
      </c>
      <c r="G2031" t="s">
        <v>19</v>
      </c>
      <c r="H2031" t="s">
        <v>26</v>
      </c>
      <c r="I2031" t="s">
        <v>2543</v>
      </c>
      <c r="J2031" t="s">
        <v>118</v>
      </c>
      <c r="K2031" t="b">
        <v>0</v>
      </c>
      <c r="L2031" t="s">
        <v>23</v>
      </c>
      <c r="M2031" t="s">
        <v>24</v>
      </c>
      <c r="N2031" t="b">
        <v>0</v>
      </c>
      <c r="O2031" t="s">
        <v>33</v>
      </c>
      <c r="P2031" t="str">
        <f t="shared" si="62"/>
        <v>Unarmed</v>
      </c>
      <c r="Q2031" t="str">
        <f t="shared" si="63"/>
        <v>18-30</v>
      </c>
    </row>
    <row r="2032" spans="1:17" x14ac:dyDescent="0.2">
      <c r="A2032">
        <v>2355</v>
      </c>
      <c r="B2032" t="s">
        <v>3364</v>
      </c>
      <c r="C2032" s="1">
        <v>42786</v>
      </c>
      <c r="D2032" t="s">
        <v>32</v>
      </c>
      <c r="E2032" t="s">
        <v>66</v>
      </c>
      <c r="F2032">
        <v>26</v>
      </c>
      <c r="G2032" t="s">
        <v>19</v>
      </c>
      <c r="H2032" t="s">
        <v>26</v>
      </c>
      <c r="I2032" t="s">
        <v>1734</v>
      </c>
      <c r="J2032" t="s">
        <v>175</v>
      </c>
      <c r="K2032" t="b">
        <v>1</v>
      </c>
      <c r="L2032" t="s">
        <v>23</v>
      </c>
      <c r="M2032" t="s">
        <v>24</v>
      </c>
      <c r="N2032" t="b">
        <v>0</v>
      </c>
      <c r="O2032" t="s">
        <v>68</v>
      </c>
      <c r="P2032" t="str">
        <f t="shared" si="62"/>
        <v>Armed</v>
      </c>
      <c r="Q2032" t="str">
        <f t="shared" si="63"/>
        <v>18-30</v>
      </c>
    </row>
    <row r="2033" spans="1:17" x14ac:dyDescent="0.2">
      <c r="A2033">
        <v>2357</v>
      </c>
      <c r="B2033" t="s">
        <v>3365</v>
      </c>
      <c r="C2033" s="1">
        <v>42787</v>
      </c>
      <c r="D2033" t="s">
        <v>17</v>
      </c>
      <c r="E2033" t="s">
        <v>18</v>
      </c>
      <c r="F2033">
        <v>51</v>
      </c>
      <c r="G2033" t="s">
        <v>19</v>
      </c>
      <c r="H2033" t="s">
        <v>26</v>
      </c>
      <c r="I2033" t="s">
        <v>976</v>
      </c>
      <c r="J2033" t="s">
        <v>29</v>
      </c>
      <c r="K2033" t="b">
        <v>1</v>
      </c>
      <c r="L2033" t="s">
        <v>37</v>
      </c>
      <c r="M2033" t="s">
        <v>24</v>
      </c>
      <c r="N2033" t="b">
        <v>0</v>
      </c>
      <c r="O2033" t="s">
        <v>25</v>
      </c>
      <c r="P2033" t="str">
        <f t="shared" si="62"/>
        <v>Armed</v>
      </c>
      <c r="Q2033" t="str">
        <f t="shared" si="63"/>
        <v>50+</v>
      </c>
    </row>
    <row r="2034" spans="1:17" x14ac:dyDescent="0.2">
      <c r="A2034">
        <v>2365</v>
      </c>
      <c r="B2034" t="s">
        <v>3366</v>
      </c>
      <c r="C2034" s="1">
        <v>42787</v>
      </c>
      <c r="D2034" t="s">
        <v>17</v>
      </c>
      <c r="E2034" t="s">
        <v>18</v>
      </c>
      <c r="F2034">
        <v>63</v>
      </c>
      <c r="G2034" t="s">
        <v>19</v>
      </c>
      <c r="H2034" t="s">
        <v>30</v>
      </c>
      <c r="I2034" t="s">
        <v>165</v>
      </c>
      <c r="J2034" t="s">
        <v>118</v>
      </c>
      <c r="K2034" t="b">
        <v>0</v>
      </c>
      <c r="L2034" t="s">
        <v>23</v>
      </c>
      <c r="M2034" t="s">
        <v>24</v>
      </c>
      <c r="N2034" t="b">
        <v>0</v>
      </c>
      <c r="O2034" t="s">
        <v>25</v>
      </c>
      <c r="P2034" t="str">
        <f t="shared" si="62"/>
        <v>Armed</v>
      </c>
      <c r="Q2034" t="str">
        <f t="shared" si="63"/>
        <v>50+</v>
      </c>
    </row>
    <row r="2035" spans="1:17" x14ac:dyDescent="0.2">
      <c r="A2035">
        <v>2366</v>
      </c>
      <c r="B2035" t="s">
        <v>3367</v>
      </c>
      <c r="C2035" s="1">
        <v>42787</v>
      </c>
      <c r="D2035" t="s">
        <v>17</v>
      </c>
      <c r="E2035" t="s">
        <v>18</v>
      </c>
      <c r="F2035">
        <v>38</v>
      </c>
      <c r="G2035" t="s">
        <v>19</v>
      </c>
      <c r="H2035" t="s">
        <v>34</v>
      </c>
      <c r="I2035" t="s">
        <v>3368</v>
      </c>
      <c r="J2035" t="s">
        <v>89</v>
      </c>
      <c r="K2035" t="b">
        <v>0</v>
      </c>
      <c r="L2035" t="s">
        <v>23</v>
      </c>
      <c r="M2035" t="s">
        <v>24</v>
      </c>
      <c r="N2035" t="b">
        <v>1</v>
      </c>
      <c r="O2035" t="s">
        <v>25</v>
      </c>
      <c r="P2035" t="str">
        <f t="shared" si="62"/>
        <v>Armed</v>
      </c>
      <c r="Q2035" t="str">
        <f t="shared" si="63"/>
        <v>31-50</v>
      </c>
    </row>
    <row r="2036" spans="1:17" x14ac:dyDescent="0.2">
      <c r="A2036">
        <v>2367</v>
      </c>
      <c r="B2036" t="s">
        <v>3369</v>
      </c>
      <c r="C2036" s="1">
        <v>42787</v>
      </c>
      <c r="D2036" t="s">
        <v>17</v>
      </c>
      <c r="E2036" t="s">
        <v>18</v>
      </c>
      <c r="F2036">
        <v>25</v>
      </c>
      <c r="G2036" t="s">
        <v>19</v>
      </c>
      <c r="H2036" t="s">
        <v>34</v>
      </c>
      <c r="I2036" t="s">
        <v>1969</v>
      </c>
      <c r="J2036" t="s">
        <v>89</v>
      </c>
      <c r="K2036" t="b">
        <v>0</v>
      </c>
      <c r="L2036" t="s">
        <v>23</v>
      </c>
      <c r="M2036" t="s">
        <v>24</v>
      </c>
      <c r="N2036" t="b">
        <v>1</v>
      </c>
      <c r="O2036" t="s">
        <v>25</v>
      </c>
      <c r="P2036" t="str">
        <f t="shared" si="62"/>
        <v>Armed</v>
      </c>
      <c r="Q2036" t="str">
        <f t="shared" si="63"/>
        <v>18-30</v>
      </c>
    </row>
    <row r="2037" spans="1:17" x14ac:dyDescent="0.2">
      <c r="A2037">
        <v>2368</v>
      </c>
      <c r="B2037" t="s">
        <v>3370</v>
      </c>
      <c r="C2037" s="1">
        <v>42787</v>
      </c>
      <c r="D2037" t="s">
        <v>17</v>
      </c>
      <c r="E2037" t="s">
        <v>18</v>
      </c>
      <c r="F2037">
        <v>39</v>
      </c>
      <c r="G2037" t="s">
        <v>19</v>
      </c>
      <c r="H2037" t="s">
        <v>34</v>
      </c>
      <c r="I2037" t="s">
        <v>1514</v>
      </c>
      <c r="J2037" t="s">
        <v>47</v>
      </c>
      <c r="K2037" t="b">
        <v>0</v>
      </c>
      <c r="L2037" t="s">
        <v>37</v>
      </c>
      <c r="M2037" t="s">
        <v>37</v>
      </c>
      <c r="N2037" t="b">
        <v>0</v>
      </c>
      <c r="O2037" t="s">
        <v>25</v>
      </c>
      <c r="P2037" t="str">
        <f t="shared" si="62"/>
        <v>Armed</v>
      </c>
      <c r="Q2037" t="str">
        <f t="shared" si="63"/>
        <v>31-50</v>
      </c>
    </row>
    <row r="2038" spans="1:17" x14ac:dyDescent="0.2">
      <c r="A2038">
        <v>2369</v>
      </c>
      <c r="B2038" t="s">
        <v>3371</v>
      </c>
      <c r="C2038" s="1">
        <v>42788</v>
      </c>
      <c r="D2038" t="s">
        <v>17</v>
      </c>
      <c r="E2038" t="s">
        <v>66</v>
      </c>
      <c r="F2038">
        <v>41</v>
      </c>
      <c r="G2038" t="s">
        <v>19</v>
      </c>
      <c r="H2038" t="s">
        <v>30</v>
      </c>
      <c r="I2038" t="s">
        <v>3372</v>
      </c>
      <c r="J2038" t="s">
        <v>71</v>
      </c>
      <c r="K2038" t="b">
        <v>0</v>
      </c>
      <c r="L2038" t="s">
        <v>23</v>
      </c>
      <c r="M2038" t="s">
        <v>24</v>
      </c>
      <c r="N2038" t="b">
        <v>0</v>
      </c>
      <c r="O2038" t="s">
        <v>68</v>
      </c>
      <c r="P2038" t="str">
        <f t="shared" si="62"/>
        <v>Armed</v>
      </c>
      <c r="Q2038" t="str">
        <f t="shared" si="63"/>
        <v>31-50</v>
      </c>
    </row>
    <row r="2039" spans="1:17" x14ac:dyDescent="0.2">
      <c r="A2039">
        <v>2371</v>
      </c>
      <c r="B2039" t="s">
        <v>3373</v>
      </c>
      <c r="C2039" s="1">
        <v>42788</v>
      </c>
      <c r="D2039" t="s">
        <v>17</v>
      </c>
      <c r="E2039" t="s">
        <v>66</v>
      </c>
      <c r="F2039">
        <v>26</v>
      </c>
      <c r="G2039" t="s">
        <v>19</v>
      </c>
      <c r="H2039" t="s">
        <v>26</v>
      </c>
      <c r="I2039" t="s">
        <v>1306</v>
      </c>
      <c r="J2039" t="s">
        <v>448</v>
      </c>
      <c r="K2039" t="b">
        <v>1</v>
      </c>
      <c r="L2039" t="s">
        <v>37</v>
      </c>
      <c r="M2039" t="s">
        <v>24</v>
      </c>
      <c r="N2039" t="b">
        <v>0</v>
      </c>
      <c r="O2039" t="s">
        <v>68</v>
      </c>
      <c r="P2039" t="str">
        <f t="shared" si="62"/>
        <v>Armed</v>
      </c>
      <c r="Q2039" t="str">
        <f t="shared" si="63"/>
        <v>18-30</v>
      </c>
    </row>
    <row r="2040" spans="1:17" x14ac:dyDescent="0.2">
      <c r="A2040">
        <v>2372</v>
      </c>
      <c r="B2040" t="s">
        <v>3374</v>
      </c>
      <c r="C2040" s="1">
        <v>42788</v>
      </c>
      <c r="D2040" t="s">
        <v>17</v>
      </c>
      <c r="E2040" t="s">
        <v>66</v>
      </c>
      <c r="F2040">
        <v>30</v>
      </c>
      <c r="G2040" t="s">
        <v>59</v>
      </c>
      <c r="H2040" t="s">
        <v>30</v>
      </c>
      <c r="I2040" t="s">
        <v>179</v>
      </c>
      <c r="J2040" t="s">
        <v>71</v>
      </c>
      <c r="K2040" t="b">
        <v>1</v>
      </c>
      <c r="L2040" t="s">
        <v>37</v>
      </c>
      <c r="M2040" t="s">
        <v>55</v>
      </c>
      <c r="N2040" t="b">
        <v>0</v>
      </c>
      <c r="O2040" t="s">
        <v>68</v>
      </c>
      <c r="P2040" t="str">
        <f t="shared" si="62"/>
        <v>Armed</v>
      </c>
      <c r="Q2040" t="str">
        <f t="shared" si="63"/>
        <v>18-30</v>
      </c>
    </row>
    <row r="2041" spans="1:17" x14ac:dyDescent="0.2">
      <c r="A2041">
        <v>2370</v>
      </c>
      <c r="B2041" t="s">
        <v>3375</v>
      </c>
      <c r="C2041" s="1">
        <v>42789</v>
      </c>
      <c r="D2041" t="s">
        <v>17</v>
      </c>
      <c r="E2041" t="s">
        <v>18</v>
      </c>
      <c r="F2041">
        <v>33</v>
      </c>
      <c r="G2041" t="s">
        <v>19</v>
      </c>
      <c r="H2041" t="s">
        <v>34</v>
      </c>
      <c r="I2041" t="s">
        <v>3376</v>
      </c>
      <c r="J2041" t="s">
        <v>36</v>
      </c>
      <c r="K2041" t="b">
        <v>0</v>
      </c>
      <c r="L2041" t="s">
        <v>23</v>
      </c>
      <c r="M2041" t="s">
        <v>24</v>
      </c>
      <c r="N2041" t="b">
        <v>0</v>
      </c>
      <c r="O2041" t="s">
        <v>25</v>
      </c>
      <c r="P2041" t="str">
        <f t="shared" si="62"/>
        <v>Armed</v>
      </c>
      <c r="Q2041" t="str">
        <f t="shared" si="63"/>
        <v>31-50</v>
      </c>
    </row>
    <row r="2042" spans="1:17" x14ac:dyDescent="0.2">
      <c r="A2042">
        <v>2375</v>
      </c>
      <c r="B2042" t="s">
        <v>3377</v>
      </c>
      <c r="C2042" s="1">
        <v>42789</v>
      </c>
      <c r="D2042" t="s">
        <v>17</v>
      </c>
      <c r="E2042" t="s">
        <v>18</v>
      </c>
      <c r="F2042">
        <v>38</v>
      </c>
      <c r="G2042" t="s">
        <v>19</v>
      </c>
      <c r="H2042" t="s">
        <v>26</v>
      </c>
      <c r="I2042" t="s">
        <v>73</v>
      </c>
      <c r="J2042" t="s">
        <v>74</v>
      </c>
      <c r="K2042" t="b">
        <v>0</v>
      </c>
      <c r="L2042" t="s">
        <v>23</v>
      </c>
      <c r="M2042" t="s">
        <v>24</v>
      </c>
      <c r="N2042" t="b">
        <v>0</v>
      </c>
      <c r="O2042" t="s">
        <v>25</v>
      </c>
      <c r="P2042" t="str">
        <f t="shared" si="62"/>
        <v>Armed</v>
      </c>
      <c r="Q2042" t="str">
        <f t="shared" si="63"/>
        <v>31-50</v>
      </c>
    </row>
    <row r="2043" spans="1:17" x14ac:dyDescent="0.2">
      <c r="A2043">
        <v>2376</v>
      </c>
      <c r="B2043" t="s">
        <v>3378</v>
      </c>
      <c r="C2043" s="1">
        <v>42789</v>
      </c>
      <c r="D2043" t="s">
        <v>17</v>
      </c>
      <c r="E2043" t="s">
        <v>18</v>
      </c>
      <c r="F2043">
        <v>24</v>
      </c>
      <c r="G2043" t="s">
        <v>19</v>
      </c>
      <c r="H2043" t="s">
        <v>34</v>
      </c>
      <c r="I2043" t="s">
        <v>1604</v>
      </c>
      <c r="J2043" t="s">
        <v>107</v>
      </c>
      <c r="K2043" t="b">
        <v>0</v>
      </c>
      <c r="L2043" t="s">
        <v>37</v>
      </c>
      <c r="M2043" t="s">
        <v>80</v>
      </c>
      <c r="N2043" t="b">
        <v>0</v>
      </c>
      <c r="O2043" t="s">
        <v>25</v>
      </c>
      <c r="P2043" t="str">
        <f t="shared" si="62"/>
        <v>Armed</v>
      </c>
      <c r="Q2043" t="str">
        <f t="shared" si="63"/>
        <v>18-30</v>
      </c>
    </row>
    <row r="2044" spans="1:17" x14ac:dyDescent="0.2">
      <c r="A2044">
        <v>2377</v>
      </c>
      <c r="B2044" t="s">
        <v>3379</v>
      </c>
      <c r="C2044" s="1">
        <v>42789</v>
      </c>
      <c r="D2044" t="s">
        <v>17</v>
      </c>
      <c r="E2044" t="s">
        <v>18</v>
      </c>
      <c r="F2044">
        <v>47</v>
      </c>
      <c r="G2044" t="s">
        <v>19</v>
      </c>
      <c r="H2044" t="s">
        <v>30</v>
      </c>
      <c r="I2044" t="s">
        <v>437</v>
      </c>
      <c r="J2044" t="s">
        <v>438</v>
      </c>
      <c r="K2044" t="b">
        <v>0</v>
      </c>
      <c r="L2044" t="s">
        <v>23</v>
      </c>
      <c r="M2044" t="s">
        <v>80</v>
      </c>
      <c r="N2044" t="b">
        <v>1</v>
      </c>
      <c r="O2044" t="s">
        <v>25</v>
      </c>
      <c r="P2044" t="str">
        <f t="shared" si="62"/>
        <v>Armed</v>
      </c>
      <c r="Q2044" t="str">
        <f t="shared" si="63"/>
        <v>31-50</v>
      </c>
    </row>
    <row r="2045" spans="1:17" x14ac:dyDescent="0.2">
      <c r="A2045">
        <v>2386</v>
      </c>
      <c r="B2045" t="s">
        <v>3380</v>
      </c>
      <c r="C2045" s="1">
        <v>42790</v>
      </c>
      <c r="D2045" t="s">
        <v>17</v>
      </c>
      <c r="E2045" t="s">
        <v>18</v>
      </c>
      <c r="F2045">
        <v>62</v>
      </c>
      <c r="G2045" t="s">
        <v>19</v>
      </c>
      <c r="H2045" t="s">
        <v>26</v>
      </c>
      <c r="I2045" t="s">
        <v>288</v>
      </c>
      <c r="J2045" t="s">
        <v>64</v>
      </c>
      <c r="K2045" t="b">
        <v>0</v>
      </c>
      <c r="L2045" t="s">
        <v>23</v>
      </c>
      <c r="M2045" t="s">
        <v>24</v>
      </c>
      <c r="N2045" t="b">
        <v>0</v>
      </c>
      <c r="O2045" t="s">
        <v>25</v>
      </c>
      <c r="P2045" t="str">
        <f t="shared" si="62"/>
        <v>Armed</v>
      </c>
      <c r="Q2045" t="str">
        <f t="shared" si="63"/>
        <v>50+</v>
      </c>
    </row>
    <row r="2046" spans="1:17" x14ac:dyDescent="0.2">
      <c r="A2046">
        <v>2388</v>
      </c>
      <c r="B2046" t="s">
        <v>3381</v>
      </c>
      <c r="C2046" s="1">
        <v>42790</v>
      </c>
      <c r="D2046" t="s">
        <v>17</v>
      </c>
      <c r="E2046" t="s">
        <v>18</v>
      </c>
      <c r="F2046">
        <v>30</v>
      </c>
      <c r="G2046" t="s">
        <v>19</v>
      </c>
      <c r="H2046" t="s">
        <v>26</v>
      </c>
      <c r="I2046" t="s">
        <v>3382</v>
      </c>
      <c r="J2046" t="s">
        <v>154</v>
      </c>
      <c r="K2046" t="b">
        <v>1</v>
      </c>
      <c r="L2046" t="s">
        <v>23</v>
      </c>
      <c r="M2046" t="s">
        <v>24</v>
      </c>
      <c r="N2046" t="b">
        <v>0</v>
      </c>
      <c r="O2046" t="s">
        <v>25</v>
      </c>
      <c r="P2046" t="str">
        <f t="shared" si="62"/>
        <v>Armed</v>
      </c>
      <c r="Q2046" t="str">
        <f t="shared" si="63"/>
        <v>18-30</v>
      </c>
    </row>
    <row r="2047" spans="1:17" x14ac:dyDescent="0.2">
      <c r="A2047">
        <v>2390</v>
      </c>
      <c r="B2047" t="s">
        <v>3383</v>
      </c>
      <c r="C2047" s="1">
        <v>42790</v>
      </c>
      <c r="D2047" t="s">
        <v>17</v>
      </c>
      <c r="E2047" t="s">
        <v>18</v>
      </c>
      <c r="F2047">
        <v>33</v>
      </c>
      <c r="G2047" t="s">
        <v>59</v>
      </c>
      <c r="H2047" t="s">
        <v>26</v>
      </c>
      <c r="I2047" t="s">
        <v>126</v>
      </c>
      <c r="J2047" t="s">
        <v>71</v>
      </c>
      <c r="K2047" t="b">
        <v>0</v>
      </c>
      <c r="L2047" t="s">
        <v>23</v>
      </c>
      <c r="M2047" t="s">
        <v>55</v>
      </c>
      <c r="N2047" t="b">
        <v>0</v>
      </c>
      <c r="O2047" t="s">
        <v>25</v>
      </c>
      <c r="P2047" t="str">
        <f t="shared" si="62"/>
        <v>Armed</v>
      </c>
      <c r="Q2047" t="str">
        <f t="shared" si="63"/>
        <v>31-50</v>
      </c>
    </row>
    <row r="2048" spans="1:17" x14ac:dyDescent="0.2">
      <c r="A2048">
        <v>2383</v>
      </c>
      <c r="B2048" t="s">
        <v>3384</v>
      </c>
      <c r="C2048" s="1">
        <v>42791</v>
      </c>
      <c r="D2048" t="s">
        <v>17</v>
      </c>
      <c r="E2048" t="s">
        <v>40</v>
      </c>
      <c r="F2048">
        <v>23</v>
      </c>
      <c r="G2048" t="s">
        <v>19</v>
      </c>
      <c r="H2048" t="s">
        <v>30</v>
      </c>
      <c r="I2048" t="s">
        <v>3385</v>
      </c>
      <c r="J2048" t="s">
        <v>42</v>
      </c>
      <c r="K2048" t="b">
        <v>1</v>
      </c>
      <c r="L2048" t="s">
        <v>23</v>
      </c>
      <c r="M2048" t="s">
        <v>80</v>
      </c>
      <c r="N2048" t="b">
        <v>0</v>
      </c>
      <c r="O2048" t="s">
        <v>43</v>
      </c>
      <c r="P2048" t="str">
        <f t="shared" si="62"/>
        <v>Armed</v>
      </c>
      <c r="Q2048" t="str">
        <f t="shared" si="63"/>
        <v>18-30</v>
      </c>
    </row>
    <row r="2049" spans="1:17" x14ac:dyDescent="0.2">
      <c r="A2049">
        <v>2384</v>
      </c>
      <c r="B2049" t="s">
        <v>3386</v>
      </c>
      <c r="C2049" s="1">
        <v>42791</v>
      </c>
      <c r="D2049" t="s">
        <v>17</v>
      </c>
      <c r="E2049" t="s">
        <v>18</v>
      </c>
      <c r="F2049">
        <v>39</v>
      </c>
      <c r="G2049" t="s">
        <v>19</v>
      </c>
      <c r="H2049" t="s">
        <v>26</v>
      </c>
      <c r="I2049" t="s">
        <v>3387</v>
      </c>
      <c r="J2049" t="s">
        <v>234</v>
      </c>
      <c r="K2049" t="b">
        <v>0</v>
      </c>
      <c r="L2049" t="s">
        <v>23</v>
      </c>
      <c r="M2049" t="s">
        <v>55</v>
      </c>
      <c r="N2049" t="b">
        <v>0</v>
      </c>
      <c r="O2049" t="s">
        <v>25</v>
      </c>
      <c r="P2049" t="str">
        <f t="shared" si="62"/>
        <v>Armed</v>
      </c>
      <c r="Q2049" t="str">
        <f t="shared" si="63"/>
        <v>31-50</v>
      </c>
    </row>
    <row r="2050" spans="1:17" x14ac:dyDescent="0.2">
      <c r="A2050">
        <v>2379</v>
      </c>
      <c r="B2050" t="s">
        <v>3388</v>
      </c>
      <c r="C2050" s="1">
        <v>42792</v>
      </c>
      <c r="D2050" t="s">
        <v>17</v>
      </c>
      <c r="E2050" t="s">
        <v>66</v>
      </c>
      <c r="F2050">
        <v>41</v>
      </c>
      <c r="G2050" t="s">
        <v>19</v>
      </c>
      <c r="H2050" t="s">
        <v>26</v>
      </c>
      <c r="I2050" t="s">
        <v>3288</v>
      </c>
      <c r="J2050" t="s">
        <v>175</v>
      </c>
      <c r="K2050" t="b">
        <v>0</v>
      </c>
      <c r="L2050" t="s">
        <v>37</v>
      </c>
      <c r="M2050" t="s">
        <v>24</v>
      </c>
      <c r="N2050" t="b">
        <v>0</v>
      </c>
      <c r="O2050" t="s">
        <v>68</v>
      </c>
      <c r="P2050" t="str">
        <f t="shared" si="62"/>
        <v>Armed</v>
      </c>
      <c r="Q2050" t="str">
        <f t="shared" si="63"/>
        <v>31-50</v>
      </c>
    </row>
    <row r="2051" spans="1:17" x14ac:dyDescent="0.2">
      <c r="A2051">
        <v>2380</v>
      </c>
      <c r="B2051" t="s">
        <v>3389</v>
      </c>
      <c r="C2051" s="1">
        <v>42792</v>
      </c>
      <c r="D2051" t="s">
        <v>17</v>
      </c>
      <c r="E2051" t="s">
        <v>82</v>
      </c>
      <c r="F2051">
        <v>46</v>
      </c>
      <c r="G2051" t="s">
        <v>59</v>
      </c>
      <c r="H2051" t="s">
        <v>26</v>
      </c>
      <c r="I2051" t="s">
        <v>1989</v>
      </c>
      <c r="J2051" t="s">
        <v>42</v>
      </c>
      <c r="K2051" t="b">
        <v>0</v>
      </c>
      <c r="L2051" t="s">
        <v>37</v>
      </c>
      <c r="M2051" t="s">
        <v>55</v>
      </c>
      <c r="N2051" t="b">
        <v>0</v>
      </c>
      <c r="O2051" t="s">
        <v>82</v>
      </c>
      <c r="P2051" t="str">
        <f t="shared" ref="P2051:P2114" si="64">IF(E2051="unarmed", "Unarmed", "Armed")</f>
        <v>Armed</v>
      </c>
      <c r="Q2051" t="str">
        <f t="shared" ref="Q2051:Q2114" si="65">IF(F2051&lt;18, "Under 18", IF(F2051&lt;=30, "18-30", IF(F2051&lt;=50, "31-50", "50+")))</f>
        <v>31-50</v>
      </c>
    </row>
    <row r="2052" spans="1:17" x14ac:dyDescent="0.2">
      <c r="A2052">
        <v>2381</v>
      </c>
      <c r="B2052" t="s">
        <v>3390</v>
      </c>
      <c r="C2052" s="1">
        <v>42792</v>
      </c>
      <c r="D2052" t="s">
        <v>17</v>
      </c>
      <c r="E2052" t="s">
        <v>18</v>
      </c>
      <c r="F2052">
        <v>36</v>
      </c>
      <c r="G2052" t="s">
        <v>19</v>
      </c>
      <c r="H2052" t="s">
        <v>26</v>
      </c>
      <c r="I2052" t="s">
        <v>3391</v>
      </c>
      <c r="J2052" t="s">
        <v>89</v>
      </c>
      <c r="K2052" t="b">
        <v>1</v>
      </c>
      <c r="L2052" t="s">
        <v>37</v>
      </c>
      <c r="M2052" t="s">
        <v>24</v>
      </c>
      <c r="N2052" t="b">
        <v>0</v>
      </c>
      <c r="O2052" t="s">
        <v>25</v>
      </c>
      <c r="P2052" t="str">
        <f t="shared" si="64"/>
        <v>Armed</v>
      </c>
      <c r="Q2052" t="str">
        <f t="shared" si="65"/>
        <v>31-50</v>
      </c>
    </row>
    <row r="2053" spans="1:17" x14ac:dyDescent="0.2">
      <c r="A2053">
        <v>2382</v>
      </c>
      <c r="B2053" t="s">
        <v>3392</v>
      </c>
      <c r="C2053" s="1">
        <v>42792</v>
      </c>
      <c r="D2053" t="s">
        <v>17</v>
      </c>
      <c r="E2053" t="s">
        <v>18</v>
      </c>
      <c r="F2053">
        <v>66</v>
      </c>
      <c r="G2053" t="s">
        <v>19</v>
      </c>
      <c r="H2053" t="s">
        <v>26</v>
      </c>
      <c r="I2053" t="s">
        <v>3393</v>
      </c>
      <c r="J2053" t="s">
        <v>175</v>
      </c>
      <c r="K2053" t="b">
        <v>0</v>
      </c>
      <c r="L2053" t="s">
        <v>37</v>
      </c>
      <c r="M2053" t="s">
        <v>55</v>
      </c>
      <c r="N2053" t="b">
        <v>0</v>
      </c>
      <c r="O2053" t="s">
        <v>25</v>
      </c>
      <c r="P2053" t="str">
        <f t="shared" si="64"/>
        <v>Armed</v>
      </c>
      <c r="Q2053" t="str">
        <f t="shared" si="65"/>
        <v>50+</v>
      </c>
    </row>
    <row r="2054" spans="1:17" x14ac:dyDescent="0.2">
      <c r="A2054">
        <v>2378</v>
      </c>
      <c r="B2054" t="s">
        <v>3394</v>
      </c>
      <c r="C2054" s="1">
        <v>42793</v>
      </c>
      <c r="D2054" t="s">
        <v>17</v>
      </c>
      <c r="E2054" t="s">
        <v>18</v>
      </c>
      <c r="F2054">
        <v>27</v>
      </c>
      <c r="G2054" t="s">
        <v>19</v>
      </c>
      <c r="H2054" t="s">
        <v>26</v>
      </c>
      <c r="I2054" t="s">
        <v>3395</v>
      </c>
      <c r="J2054" t="s">
        <v>255</v>
      </c>
      <c r="K2054" t="b">
        <v>1</v>
      </c>
      <c r="L2054" t="s">
        <v>23</v>
      </c>
      <c r="M2054" t="s">
        <v>80</v>
      </c>
      <c r="N2054" t="b">
        <v>0</v>
      </c>
      <c r="O2054" t="s">
        <v>25</v>
      </c>
      <c r="P2054" t="str">
        <f t="shared" si="64"/>
        <v>Armed</v>
      </c>
      <c r="Q2054" t="str">
        <f t="shared" si="65"/>
        <v>18-30</v>
      </c>
    </row>
    <row r="2055" spans="1:17" x14ac:dyDescent="0.2">
      <c r="A2055">
        <v>2391</v>
      </c>
      <c r="B2055" t="s">
        <v>3396</v>
      </c>
      <c r="C2055" s="1">
        <v>42793</v>
      </c>
      <c r="D2055" t="s">
        <v>17</v>
      </c>
      <c r="E2055" t="s">
        <v>18</v>
      </c>
      <c r="F2055">
        <v>40</v>
      </c>
      <c r="G2055" t="s">
        <v>19</v>
      </c>
      <c r="H2055" t="s">
        <v>26</v>
      </c>
      <c r="I2055" t="s">
        <v>590</v>
      </c>
      <c r="J2055" t="s">
        <v>348</v>
      </c>
      <c r="K2055" t="b">
        <v>0</v>
      </c>
      <c r="L2055" t="s">
        <v>23</v>
      </c>
      <c r="M2055" t="s">
        <v>24</v>
      </c>
      <c r="N2055" t="b">
        <v>0</v>
      </c>
      <c r="O2055" t="s">
        <v>25</v>
      </c>
      <c r="P2055" t="str">
        <f t="shared" si="64"/>
        <v>Armed</v>
      </c>
      <c r="Q2055" t="str">
        <f t="shared" si="65"/>
        <v>31-50</v>
      </c>
    </row>
    <row r="2056" spans="1:17" x14ac:dyDescent="0.2">
      <c r="A2056">
        <v>2393</v>
      </c>
      <c r="B2056" t="s">
        <v>3397</v>
      </c>
      <c r="C2056" s="1">
        <v>42794</v>
      </c>
      <c r="D2056" t="s">
        <v>17</v>
      </c>
      <c r="E2056" t="s">
        <v>18</v>
      </c>
      <c r="F2056">
        <v>25</v>
      </c>
      <c r="G2056" t="s">
        <v>19</v>
      </c>
      <c r="H2056" t="s">
        <v>30</v>
      </c>
      <c r="I2056" t="s">
        <v>218</v>
      </c>
      <c r="J2056" t="s">
        <v>71</v>
      </c>
      <c r="K2056" t="b">
        <v>0</v>
      </c>
      <c r="L2056" t="s">
        <v>23</v>
      </c>
      <c r="M2056" t="s">
        <v>24</v>
      </c>
      <c r="N2056" t="b">
        <v>0</v>
      </c>
      <c r="O2056" t="s">
        <v>25</v>
      </c>
      <c r="P2056" t="str">
        <f t="shared" si="64"/>
        <v>Armed</v>
      </c>
      <c r="Q2056" t="str">
        <f t="shared" si="65"/>
        <v>18-30</v>
      </c>
    </row>
    <row r="2057" spans="1:17" x14ac:dyDescent="0.2">
      <c r="A2057">
        <v>2394</v>
      </c>
      <c r="B2057" t="s">
        <v>3398</v>
      </c>
      <c r="C2057" s="1">
        <v>42794</v>
      </c>
      <c r="D2057" t="s">
        <v>17</v>
      </c>
      <c r="E2057" t="s">
        <v>18</v>
      </c>
      <c r="F2057">
        <v>20</v>
      </c>
      <c r="G2057" t="s">
        <v>19</v>
      </c>
      <c r="H2057" t="s">
        <v>30</v>
      </c>
      <c r="I2057" t="s">
        <v>238</v>
      </c>
      <c r="J2057" t="s">
        <v>175</v>
      </c>
      <c r="K2057" t="b">
        <v>0</v>
      </c>
      <c r="L2057" t="s">
        <v>23</v>
      </c>
      <c r="M2057" t="s">
        <v>80</v>
      </c>
      <c r="N2057" t="b">
        <v>0</v>
      </c>
      <c r="O2057" t="s">
        <v>25</v>
      </c>
      <c r="P2057" t="str">
        <f t="shared" si="64"/>
        <v>Armed</v>
      </c>
      <c r="Q2057" t="str">
        <f t="shared" si="65"/>
        <v>18-30</v>
      </c>
    </row>
    <row r="2058" spans="1:17" x14ac:dyDescent="0.2">
      <c r="A2058">
        <v>2711</v>
      </c>
      <c r="B2058" t="s">
        <v>3399</v>
      </c>
      <c r="C2058" s="1">
        <v>42794</v>
      </c>
      <c r="D2058" t="s">
        <v>17</v>
      </c>
      <c r="E2058" t="s">
        <v>18</v>
      </c>
      <c r="F2058">
        <v>43</v>
      </c>
      <c r="G2058" t="s">
        <v>19</v>
      </c>
      <c r="H2058" t="s">
        <v>34</v>
      </c>
      <c r="I2058" t="s">
        <v>1082</v>
      </c>
      <c r="J2058" t="s">
        <v>79</v>
      </c>
      <c r="K2058" t="b">
        <v>1</v>
      </c>
      <c r="L2058" t="s">
        <v>37</v>
      </c>
      <c r="M2058" t="s">
        <v>24</v>
      </c>
      <c r="N2058" t="b">
        <v>0</v>
      </c>
      <c r="O2058" t="s">
        <v>25</v>
      </c>
      <c r="P2058" t="str">
        <f t="shared" si="64"/>
        <v>Armed</v>
      </c>
      <c r="Q2058" t="str">
        <f t="shared" si="65"/>
        <v>31-50</v>
      </c>
    </row>
    <row r="2059" spans="1:17" x14ac:dyDescent="0.2">
      <c r="A2059">
        <v>2392</v>
      </c>
      <c r="B2059" t="s">
        <v>3400</v>
      </c>
      <c r="C2059" s="1">
        <v>42795</v>
      </c>
      <c r="D2059" t="s">
        <v>17</v>
      </c>
      <c r="E2059" t="s">
        <v>66</v>
      </c>
      <c r="F2059">
        <v>40</v>
      </c>
      <c r="G2059" t="s">
        <v>19</v>
      </c>
      <c r="H2059" t="s">
        <v>30</v>
      </c>
      <c r="I2059" t="s">
        <v>3401</v>
      </c>
      <c r="J2059" t="s">
        <v>71</v>
      </c>
      <c r="K2059" t="b">
        <v>0</v>
      </c>
      <c r="L2059" t="s">
        <v>23</v>
      </c>
      <c r="M2059" t="s">
        <v>24</v>
      </c>
      <c r="N2059" t="b">
        <v>1</v>
      </c>
      <c r="O2059" t="s">
        <v>68</v>
      </c>
      <c r="P2059" t="str">
        <f t="shared" si="64"/>
        <v>Armed</v>
      </c>
      <c r="Q2059" t="str">
        <f t="shared" si="65"/>
        <v>31-50</v>
      </c>
    </row>
    <row r="2060" spans="1:17" x14ac:dyDescent="0.2">
      <c r="A2060">
        <v>2395</v>
      </c>
      <c r="B2060" t="s">
        <v>3402</v>
      </c>
      <c r="C2060" s="1">
        <v>42796</v>
      </c>
      <c r="D2060" t="s">
        <v>17</v>
      </c>
      <c r="E2060" t="s">
        <v>18</v>
      </c>
      <c r="F2060">
        <v>33</v>
      </c>
      <c r="G2060" t="s">
        <v>19</v>
      </c>
      <c r="H2060" t="s">
        <v>26</v>
      </c>
      <c r="I2060" t="s">
        <v>3403</v>
      </c>
      <c r="J2060" t="s">
        <v>348</v>
      </c>
      <c r="K2060" t="b">
        <v>1</v>
      </c>
      <c r="L2060" t="s">
        <v>23</v>
      </c>
      <c r="M2060" t="s">
        <v>24</v>
      </c>
      <c r="N2060" t="b">
        <v>0</v>
      </c>
      <c r="O2060" t="s">
        <v>25</v>
      </c>
      <c r="P2060" t="str">
        <f t="shared" si="64"/>
        <v>Armed</v>
      </c>
      <c r="Q2060" t="str">
        <f t="shared" si="65"/>
        <v>31-50</v>
      </c>
    </row>
    <row r="2061" spans="1:17" x14ac:dyDescent="0.2">
      <c r="A2061">
        <v>2396</v>
      </c>
      <c r="B2061" t="s">
        <v>3404</v>
      </c>
      <c r="C2061" s="1">
        <v>42796</v>
      </c>
      <c r="D2061" t="s">
        <v>17</v>
      </c>
      <c r="E2061" t="s">
        <v>1750</v>
      </c>
      <c r="F2061">
        <v>34</v>
      </c>
      <c r="G2061" t="s">
        <v>19</v>
      </c>
      <c r="H2061" t="s">
        <v>34</v>
      </c>
      <c r="I2061" t="s">
        <v>3405</v>
      </c>
      <c r="J2061" t="s">
        <v>42</v>
      </c>
      <c r="K2061" t="b">
        <v>0</v>
      </c>
      <c r="L2061" t="s">
        <v>37</v>
      </c>
      <c r="M2061" t="s">
        <v>24</v>
      </c>
      <c r="N2061" t="b">
        <v>0</v>
      </c>
      <c r="O2061" t="s">
        <v>90</v>
      </c>
      <c r="P2061" t="str">
        <f t="shared" si="64"/>
        <v>Armed</v>
      </c>
      <c r="Q2061" t="str">
        <f t="shared" si="65"/>
        <v>31-50</v>
      </c>
    </row>
    <row r="2062" spans="1:17" x14ac:dyDescent="0.2">
      <c r="A2062">
        <v>2397</v>
      </c>
      <c r="B2062" t="s">
        <v>3406</v>
      </c>
      <c r="C2062" s="1">
        <v>42796</v>
      </c>
      <c r="D2062" t="s">
        <v>17</v>
      </c>
      <c r="E2062" t="s">
        <v>40</v>
      </c>
      <c r="F2062">
        <v>27</v>
      </c>
      <c r="G2062" t="s">
        <v>19</v>
      </c>
      <c r="H2062" t="s">
        <v>34</v>
      </c>
      <c r="I2062" t="s">
        <v>200</v>
      </c>
      <c r="J2062" t="s">
        <v>54</v>
      </c>
      <c r="K2062" t="b">
        <v>0</v>
      </c>
      <c r="L2062" t="s">
        <v>23</v>
      </c>
      <c r="M2062" t="s">
        <v>24</v>
      </c>
      <c r="N2062" t="b">
        <v>0</v>
      </c>
      <c r="O2062" t="s">
        <v>43</v>
      </c>
      <c r="P2062" t="str">
        <f t="shared" si="64"/>
        <v>Armed</v>
      </c>
      <c r="Q2062" t="str">
        <f t="shared" si="65"/>
        <v>18-30</v>
      </c>
    </row>
    <row r="2063" spans="1:17" x14ac:dyDescent="0.2">
      <c r="A2063">
        <v>2398</v>
      </c>
      <c r="B2063" t="s">
        <v>3407</v>
      </c>
      <c r="C2063" s="1">
        <v>42796</v>
      </c>
      <c r="D2063" t="s">
        <v>17</v>
      </c>
      <c r="E2063" t="s">
        <v>18</v>
      </c>
      <c r="F2063">
        <v>25</v>
      </c>
      <c r="G2063" t="s">
        <v>19</v>
      </c>
      <c r="H2063" t="s">
        <v>34</v>
      </c>
      <c r="I2063" t="s">
        <v>1604</v>
      </c>
      <c r="J2063" t="s">
        <v>107</v>
      </c>
      <c r="K2063" t="b">
        <v>0</v>
      </c>
      <c r="L2063" t="s">
        <v>23</v>
      </c>
      <c r="M2063" t="s">
        <v>24</v>
      </c>
      <c r="N2063" t="b">
        <v>0</v>
      </c>
      <c r="O2063" t="s">
        <v>25</v>
      </c>
      <c r="P2063" t="str">
        <f t="shared" si="64"/>
        <v>Armed</v>
      </c>
      <c r="Q2063" t="str">
        <f t="shared" si="65"/>
        <v>18-30</v>
      </c>
    </row>
    <row r="2064" spans="1:17" x14ac:dyDescent="0.2">
      <c r="A2064">
        <v>2435</v>
      </c>
      <c r="B2064" t="s">
        <v>3408</v>
      </c>
      <c r="C2064" s="1">
        <v>42796</v>
      </c>
      <c r="D2064" t="s">
        <v>17</v>
      </c>
      <c r="E2064" t="s">
        <v>66</v>
      </c>
      <c r="F2064">
        <v>37</v>
      </c>
      <c r="G2064" t="s">
        <v>19</v>
      </c>
      <c r="H2064" t="s">
        <v>34</v>
      </c>
      <c r="I2064" t="s">
        <v>2458</v>
      </c>
      <c r="J2064" t="s">
        <v>124</v>
      </c>
      <c r="K2064" t="b">
        <v>1</v>
      </c>
      <c r="L2064" t="s">
        <v>37</v>
      </c>
      <c r="M2064" t="s">
        <v>24</v>
      </c>
      <c r="N2064" t="b">
        <v>0</v>
      </c>
      <c r="O2064" t="s">
        <v>68</v>
      </c>
      <c r="P2064" t="str">
        <f t="shared" si="64"/>
        <v>Armed</v>
      </c>
      <c r="Q2064" t="str">
        <f t="shared" si="65"/>
        <v>31-50</v>
      </c>
    </row>
    <row r="2065" spans="1:17" x14ac:dyDescent="0.2">
      <c r="A2065">
        <v>2401</v>
      </c>
      <c r="B2065" t="s">
        <v>3409</v>
      </c>
      <c r="C2065" s="1">
        <v>42797</v>
      </c>
      <c r="D2065" t="s">
        <v>17</v>
      </c>
      <c r="E2065" t="s">
        <v>18</v>
      </c>
      <c r="F2065">
        <v>32</v>
      </c>
      <c r="G2065" t="s">
        <v>19</v>
      </c>
      <c r="H2065" t="s">
        <v>26</v>
      </c>
      <c r="I2065" t="s">
        <v>3288</v>
      </c>
      <c r="J2065" t="s">
        <v>47</v>
      </c>
      <c r="K2065" t="b">
        <v>1</v>
      </c>
      <c r="L2065" t="s">
        <v>37</v>
      </c>
      <c r="M2065" t="s">
        <v>24</v>
      </c>
      <c r="N2065" t="b">
        <v>0</v>
      </c>
      <c r="O2065" t="s">
        <v>25</v>
      </c>
      <c r="P2065" t="str">
        <f t="shared" si="64"/>
        <v>Armed</v>
      </c>
      <c r="Q2065" t="str">
        <f t="shared" si="65"/>
        <v>31-50</v>
      </c>
    </row>
    <row r="2066" spans="1:17" x14ac:dyDescent="0.2">
      <c r="A2066">
        <v>2403</v>
      </c>
      <c r="B2066" t="s">
        <v>3410</v>
      </c>
      <c r="C2066" s="1">
        <v>42797</v>
      </c>
      <c r="D2066" t="s">
        <v>17</v>
      </c>
      <c r="E2066" t="s">
        <v>40</v>
      </c>
      <c r="F2066">
        <v>25</v>
      </c>
      <c r="G2066" t="s">
        <v>19</v>
      </c>
      <c r="H2066" t="s">
        <v>38</v>
      </c>
      <c r="I2066" t="s">
        <v>3411</v>
      </c>
      <c r="J2066" t="s">
        <v>42</v>
      </c>
      <c r="K2066" t="b">
        <v>0</v>
      </c>
      <c r="L2066" t="s">
        <v>23</v>
      </c>
      <c r="M2066" t="s">
        <v>24</v>
      </c>
      <c r="N2066" t="b">
        <v>0</v>
      </c>
      <c r="O2066" t="s">
        <v>43</v>
      </c>
      <c r="P2066" t="str">
        <f t="shared" si="64"/>
        <v>Armed</v>
      </c>
      <c r="Q2066" t="str">
        <f t="shared" si="65"/>
        <v>18-30</v>
      </c>
    </row>
    <row r="2067" spans="1:17" x14ac:dyDescent="0.2">
      <c r="A2067">
        <v>2399</v>
      </c>
      <c r="B2067" t="s">
        <v>3412</v>
      </c>
      <c r="C2067" s="1">
        <v>42798</v>
      </c>
      <c r="D2067" t="s">
        <v>17</v>
      </c>
      <c r="E2067" t="s">
        <v>82</v>
      </c>
      <c r="F2067">
        <v>38</v>
      </c>
      <c r="G2067" t="s">
        <v>19</v>
      </c>
      <c r="H2067" t="s">
        <v>26</v>
      </c>
      <c r="I2067" t="s">
        <v>250</v>
      </c>
      <c r="J2067" t="s">
        <v>51</v>
      </c>
      <c r="K2067" t="b">
        <v>0</v>
      </c>
      <c r="L2067" t="s">
        <v>23</v>
      </c>
      <c r="M2067" t="s">
        <v>55</v>
      </c>
      <c r="N2067" t="b">
        <v>1</v>
      </c>
      <c r="O2067" t="s">
        <v>82</v>
      </c>
      <c r="P2067" t="str">
        <f t="shared" si="64"/>
        <v>Armed</v>
      </c>
      <c r="Q2067" t="str">
        <f t="shared" si="65"/>
        <v>31-50</v>
      </c>
    </row>
    <row r="2068" spans="1:17" x14ac:dyDescent="0.2">
      <c r="A2068">
        <v>2400</v>
      </c>
      <c r="B2068" t="s">
        <v>3413</v>
      </c>
      <c r="C2068" s="1">
        <v>42798</v>
      </c>
      <c r="D2068" t="s">
        <v>17</v>
      </c>
      <c r="E2068" t="s">
        <v>18</v>
      </c>
      <c r="F2068">
        <v>50</v>
      </c>
      <c r="G2068" t="s">
        <v>19</v>
      </c>
      <c r="H2068" t="s">
        <v>26</v>
      </c>
      <c r="I2068" t="s">
        <v>3414</v>
      </c>
      <c r="J2068" t="s">
        <v>365</v>
      </c>
      <c r="K2068" t="b">
        <v>1</v>
      </c>
      <c r="L2068" t="s">
        <v>23</v>
      </c>
      <c r="M2068" t="s">
        <v>24</v>
      </c>
      <c r="N2068" t="b">
        <v>0</v>
      </c>
      <c r="O2068" t="s">
        <v>25</v>
      </c>
      <c r="P2068" t="str">
        <f t="shared" si="64"/>
        <v>Armed</v>
      </c>
      <c r="Q2068" t="str">
        <f t="shared" si="65"/>
        <v>31-50</v>
      </c>
    </row>
    <row r="2069" spans="1:17" x14ac:dyDescent="0.2">
      <c r="A2069">
        <v>2404</v>
      </c>
      <c r="B2069" t="s">
        <v>3415</v>
      </c>
      <c r="C2069" s="1">
        <v>42798</v>
      </c>
      <c r="D2069" t="s">
        <v>17</v>
      </c>
      <c r="E2069" t="s">
        <v>691</v>
      </c>
      <c r="F2069">
        <v>26</v>
      </c>
      <c r="G2069" t="s">
        <v>19</v>
      </c>
      <c r="H2069" t="s">
        <v>26</v>
      </c>
      <c r="I2069" t="s">
        <v>3416</v>
      </c>
      <c r="J2069" t="s">
        <v>42</v>
      </c>
      <c r="K2069" t="b">
        <v>0</v>
      </c>
      <c r="L2069" t="s">
        <v>37</v>
      </c>
      <c r="M2069" t="s">
        <v>80</v>
      </c>
      <c r="N2069" t="b">
        <v>0</v>
      </c>
      <c r="O2069" t="s">
        <v>90</v>
      </c>
      <c r="P2069" t="str">
        <f t="shared" si="64"/>
        <v>Armed</v>
      </c>
      <c r="Q2069" t="str">
        <f t="shared" si="65"/>
        <v>18-30</v>
      </c>
    </row>
    <row r="2070" spans="1:17" x14ac:dyDescent="0.2">
      <c r="A2070">
        <v>2402</v>
      </c>
      <c r="B2070" t="s">
        <v>3417</v>
      </c>
      <c r="C2070" s="1">
        <v>42798</v>
      </c>
      <c r="D2070" t="s">
        <v>32</v>
      </c>
      <c r="E2070" t="s">
        <v>2728</v>
      </c>
      <c r="F2070">
        <v>70</v>
      </c>
      <c r="G2070" t="s">
        <v>19</v>
      </c>
      <c r="H2070" t="s">
        <v>34</v>
      </c>
      <c r="I2070" t="s">
        <v>147</v>
      </c>
      <c r="J2070" t="s">
        <v>42</v>
      </c>
      <c r="K2070" t="b">
        <v>0</v>
      </c>
      <c r="L2070" t="s">
        <v>37</v>
      </c>
      <c r="M2070" t="s">
        <v>24</v>
      </c>
      <c r="N2070" t="b">
        <v>0</v>
      </c>
      <c r="O2070" t="s">
        <v>90</v>
      </c>
      <c r="P2070" t="str">
        <f t="shared" si="64"/>
        <v>Armed</v>
      </c>
      <c r="Q2070" t="str">
        <f t="shared" si="65"/>
        <v>50+</v>
      </c>
    </row>
    <row r="2071" spans="1:17" x14ac:dyDescent="0.2">
      <c r="A2071">
        <v>2405</v>
      </c>
      <c r="B2071" t="s">
        <v>3418</v>
      </c>
      <c r="C2071" s="1">
        <v>42801</v>
      </c>
      <c r="D2071" t="s">
        <v>17</v>
      </c>
      <c r="E2071" t="s">
        <v>33</v>
      </c>
      <c r="F2071">
        <v>38</v>
      </c>
      <c r="G2071" t="s">
        <v>19</v>
      </c>
      <c r="H2071" t="s">
        <v>26</v>
      </c>
      <c r="I2071" t="s">
        <v>3419</v>
      </c>
      <c r="J2071" t="s">
        <v>74</v>
      </c>
      <c r="K2071" t="b">
        <v>0</v>
      </c>
      <c r="L2071" t="s">
        <v>37</v>
      </c>
      <c r="M2071" t="s">
        <v>55</v>
      </c>
      <c r="N2071" t="b">
        <v>0</v>
      </c>
      <c r="O2071" t="s">
        <v>33</v>
      </c>
      <c r="P2071" t="str">
        <f t="shared" si="64"/>
        <v>Unarmed</v>
      </c>
      <c r="Q2071" t="str">
        <f t="shared" si="65"/>
        <v>31-50</v>
      </c>
    </row>
    <row r="2072" spans="1:17" x14ac:dyDescent="0.2">
      <c r="A2072">
        <v>2406</v>
      </c>
      <c r="B2072" t="s">
        <v>3420</v>
      </c>
      <c r="C2072" s="1">
        <v>42801</v>
      </c>
      <c r="D2072" t="s">
        <v>32</v>
      </c>
      <c r="E2072" t="s">
        <v>1126</v>
      </c>
      <c r="F2072">
        <v>41</v>
      </c>
      <c r="G2072" t="s">
        <v>19</v>
      </c>
      <c r="H2072" t="s">
        <v>30</v>
      </c>
      <c r="I2072" t="s">
        <v>3421</v>
      </c>
      <c r="J2072" t="s">
        <v>42</v>
      </c>
      <c r="K2072" t="b">
        <v>1</v>
      </c>
      <c r="L2072" t="s">
        <v>37</v>
      </c>
      <c r="M2072" t="s">
        <v>24</v>
      </c>
      <c r="N2072" t="b">
        <v>0</v>
      </c>
      <c r="O2072" t="s">
        <v>68</v>
      </c>
      <c r="P2072" t="str">
        <f t="shared" si="64"/>
        <v>Armed</v>
      </c>
      <c r="Q2072" t="str">
        <f t="shared" si="65"/>
        <v>31-50</v>
      </c>
    </row>
    <row r="2073" spans="1:17" x14ac:dyDescent="0.2">
      <c r="A2073">
        <v>2407</v>
      </c>
      <c r="B2073" t="s">
        <v>3422</v>
      </c>
      <c r="C2073" s="1">
        <v>42802</v>
      </c>
      <c r="D2073" t="s">
        <v>17</v>
      </c>
      <c r="E2073" t="s">
        <v>18</v>
      </c>
      <c r="F2073">
        <v>91</v>
      </c>
      <c r="G2073" t="s">
        <v>19</v>
      </c>
      <c r="H2073" t="s">
        <v>26</v>
      </c>
      <c r="I2073" t="s">
        <v>3423</v>
      </c>
      <c r="J2073" t="s">
        <v>64</v>
      </c>
      <c r="K2073" t="b">
        <v>0</v>
      </c>
      <c r="L2073" t="s">
        <v>23</v>
      </c>
      <c r="M2073" t="s">
        <v>24</v>
      </c>
      <c r="N2073" t="b">
        <v>0</v>
      </c>
      <c r="O2073" t="s">
        <v>25</v>
      </c>
      <c r="P2073" t="str">
        <f t="shared" si="64"/>
        <v>Armed</v>
      </c>
      <c r="Q2073" t="str">
        <f t="shared" si="65"/>
        <v>50+</v>
      </c>
    </row>
    <row r="2074" spans="1:17" x14ac:dyDescent="0.2">
      <c r="A2074">
        <v>2409</v>
      </c>
      <c r="B2074" t="s">
        <v>3424</v>
      </c>
      <c r="C2074" s="1">
        <v>42802</v>
      </c>
      <c r="D2074" t="s">
        <v>17</v>
      </c>
      <c r="E2074" t="s">
        <v>18</v>
      </c>
      <c r="F2074">
        <v>25</v>
      </c>
      <c r="G2074" t="s">
        <v>19</v>
      </c>
      <c r="H2074" t="s">
        <v>26</v>
      </c>
      <c r="I2074" t="s">
        <v>322</v>
      </c>
      <c r="J2074" t="s">
        <v>255</v>
      </c>
      <c r="K2074" t="b">
        <v>1</v>
      </c>
      <c r="L2074" t="s">
        <v>37</v>
      </c>
      <c r="M2074" t="s">
        <v>24</v>
      </c>
      <c r="N2074" t="b">
        <v>0</v>
      </c>
      <c r="O2074" t="s">
        <v>25</v>
      </c>
      <c r="P2074" t="str">
        <f t="shared" si="64"/>
        <v>Armed</v>
      </c>
      <c r="Q2074" t="str">
        <f t="shared" si="65"/>
        <v>18-30</v>
      </c>
    </row>
    <row r="2075" spans="1:17" x14ac:dyDescent="0.2">
      <c r="A2075">
        <v>2411</v>
      </c>
      <c r="B2075" t="s">
        <v>3425</v>
      </c>
      <c r="C2075" s="1">
        <v>42803</v>
      </c>
      <c r="D2075" t="s">
        <v>17</v>
      </c>
      <c r="E2075" t="s">
        <v>3426</v>
      </c>
      <c r="F2075">
        <v>29</v>
      </c>
      <c r="G2075" t="s">
        <v>19</v>
      </c>
      <c r="H2075" t="s">
        <v>26</v>
      </c>
      <c r="I2075" t="s">
        <v>3427</v>
      </c>
      <c r="J2075" t="s">
        <v>42</v>
      </c>
      <c r="K2075" t="b">
        <v>1</v>
      </c>
      <c r="L2075" t="s">
        <v>37</v>
      </c>
      <c r="M2075" t="s">
        <v>24</v>
      </c>
      <c r="N2075" t="b">
        <v>0</v>
      </c>
      <c r="O2075" t="s">
        <v>874</v>
      </c>
      <c r="P2075" t="str">
        <f t="shared" si="64"/>
        <v>Armed</v>
      </c>
      <c r="Q2075" t="str">
        <f t="shared" si="65"/>
        <v>18-30</v>
      </c>
    </row>
    <row r="2076" spans="1:17" x14ac:dyDescent="0.2">
      <c r="A2076">
        <v>2410</v>
      </c>
      <c r="B2076" t="s">
        <v>3428</v>
      </c>
      <c r="C2076" s="1">
        <v>42803</v>
      </c>
      <c r="D2076" t="s">
        <v>32</v>
      </c>
      <c r="E2076" t="s">
        <v>66</v>
      </c>
      <c r="F2076">
        <v>24</v>
      </c>
      <c r="G2076" t="s">
        <v>19</v>
      </c>
      <c r="H2076" t="s">
        <v>34</v>
      </c>
      <c r="I2076" t="s">
        <v>502</v>
      </c>
      <c r="J2076" t="s">
        <v>42</v>
      </c>
      <c r="K2076" t="b">
        <v>1</v>
      </c>
      <c r="L2076" t="s">
        <v>37</v>
      </c>
      <c r="M2076" t="s">
        <v>37</v>
      </c>
      <c r="N2076" t="b">
        <v>0</v>
      </c>
      <c r="O2076" t="s">
        <v>68</v>
      </c>
      <c r="P2076" t="str">
        <f t="shared" si="64"/>
        <v>Armed</v>
      </c>
      <c r="Q2076" t="str">
        <f t="shared" si="65"/>
        <v>18-30</v>
      </c>
    </row>
    <row r="2077" spans="1:17" x14ac:dyDescent="0.2">
      <c r="A2077">
        <v>2415</v>
      </c>
      <c r="B2077" t="s">
        <v>3429</v>
      </c>
      <c r="C2077" s="1">
        <v>42804</v>
      </c>
      <c r="D2077" t="s">
        <v>17</v>
      </c>
      <c r="E2077" t="s">
        <v>18</v>
      </c>
      <c r="F2077">
        <v>40</v>
      </c>
      <c r="G2077" t="s">
        <v>19</v>
      </c>
      <c r="H2077" t="s">
        <v>26</v>
      </c>
      <c r="I2077" t="s">
        <v>3430</v>
      </c>
      <c r="J2077" t="s">
        <v>42</v>
      </c>
      <c r="K2077" t="b">
        <v>1</v>
      </c>
      <c r="L2077" t="s">
        <v>23</v>
      </c>
      <c r="M2077" t="s">
        <v>24</v>
      </c>
      <c r="N2077" t="b">
        <v>0</v>
      </c>
      <c r="O2077" t="s">
        <v>25</v>
      </c>
      <c r="P2077" t="str">
        <f t="shared" si="64"/>
        <v>Armed</v>
      </c>
      <c r="Q2077" t="str">
        <f t="shared" si="65"/>
        <v>31-50</v>
      </c>
    </row>
    <row r="2078" spans="1:17" x14ac:dyDescent="0.2">
      <c r="A2078">
        <v>2413</v>
      </c>
      <c r="B2078" t="s">
        <v>3431</v>
      </c>
      <c r="C2078" s="1">
        <v>42805</v>
      </c>
      <c r="D2078" t="s">
        <v>17</v>
      </c>
      <c r="E2078" t="s">
        <v>18</v>
      </c>
      <c r="F2078">
        <v>51</v>
      </c>
      <c r="G2078" t="s">
        <v>19</v>
      </c>
      <c r="H2078" t="s">
        <v>26</v>
      </c>
      <c r="I2078" t="s">
        <v>3432</v>
      </c>
      <c r="J2078" t="s">
        <v>71</v>
      </c>
      <c r="K2078" t="b">
        <v>0</v>
      </c>
      <c r="L2078" t="s">
        <v>23</v>
      </c>
      <c r="M2078" t="s">
        <v>24</v>
      </c>
      <c r="N2078" t="b">
        <v>0</v>
      </c>
      <c r="O2078" t="s">
        <v>25</v>
      </c>
      <c r="P2078" t="str">
        <f t="shared" si="64"/>
        <v>Armed</v>
      </c>
      <c r="Q2078" t="str">
        <f t="shared" si="65"/>
        <v>50+</v>
      </c>
    </row>
    <row r="2079" spans="1:17" x14ac:dyDescent="0.2">
      <c r="A2079">
        <v>2447</v>
      </c>
      <c r="B2079" t="s">
        <v>3433</v>
      </c>
      <c r="C2079" s="1">
        <v>42805</v>
      </c>
      <c r="D2079" t="s">
        <v>17</v>
      </c>
      <c r="E2079" t="s">
        <v>18</v>
      </c>
      <c r="F2079">
        <v>30</v>
      </c>
      <c r="G2079" t="s">
        <v>19</v>
      </c>
      <c r="H2079" t="s">
        <v>30</v>
      </c>
      <c r="I2079" t="s">
        <v>3434</v>
      </c>
      <c r="J2079" t="s">
        <v>79</v>
      </c>
      <c r="K2079" t="b">
        <v>0</v>
      </c>
      <c r="L2079" t="s">
        <v>23</v>
      </c>
      <c r="M2079" t="s">
        <v>37</v>
      </c>
      <c r="N2079" t="b">
        <v>0</v>
      </c>
      <c r="O2079" t="s">
        <v>25</v>
      </c>
      <c r="P2079" t="str">
        <f t="shared" si="64"/>
        <v>Armed</v>
      </c>
      <c r="Q2079" t="str">
        <f t="shared" si="65"/>
        <v>18-30</v>
      </c>
    </row>
    <row r="2080" spans="1:17" x14ac:dyDescent="0.2">
      <c r="A2080">
        <v>2414</v>
      </c>
      <c r="B2080" t="s">
        <v>3435</v>
      </c>
      <c r="C2080" s="1">
        <v>42806</v>
      </c>
      <c r="D2080" t="s">
        <v>17</v>
      </c>
      <c r="E2080" t="s">
        <v>66</v>
      </c>
      <c r="F2080">
        <v>28</v>
      </c>
      <c r="G2080" t="s">
        <v>19</v>
      </c>
      <c r="H2080" t="s">
        <v>34</v>
      </c>
      <c r="I2080" t="s">
        <v>3436</v>
      </c>
      <c r="J2080" t="s">
        <v>22</v>
      </c>
      <c r="K2080" t="b">
        <v>0</v>
      </c>
      <c r="L2080" t="s">
        <v>23</v>
      </c>
      <c r="M2080" t="s">
        <v>80</v>
      </c>
      <c r="N2080" t="b">
        <v>1</v>
      </c>
      <c r="O2080" t="s">
        <v>68</v>
      </c>
      <c r="P2080" t="str">
        <f t="shared" si="64"/>
        <v>Armed</v>
      </c>
      <c r="Q2080" t="str">
        <f t="shared" si="65"/>
        <v>18-30</v>
      </c>
    </row>
    <row r="2081" spans="1:17" x14ac:dyDescent="0.2">
      <c r="A2081">
        <v>2412</v>
      </c>
      <c r="B2081" t="s">
        <v>3437</v>
      </c>
      <c r="C2081" s="1">
        <v>42806</v>
      </c>
      <c r="D2081" t="s">
        <v>32</v>
      </c>
      <c r="E2081" t="s">
        <v>66</v>
      </c>
      <c r="F2081">
        <v>33</v>
      </c>
      <c r="G2081" t="s">
        <v>19</v>
      </c>
      <c r="H2081" t="s">
        <v>34</v>
      </c>
      <c r="I2081" t="s">
        <v>560</v>
      </c>
      <c r="J2081" t="s">
        <v>42</v>
      </c>
      <c r="K2081" t="b">
        <v>1</v>
      </c>
      <c r="L2081" t="s">
        <v>37</v>
      </c>
      <c r="M2081" t="s">
        <v>24</v>
      </c>
      <c r="N2081" t="b">
        <v>0</v>
      </c>
      <c r="O2081" t="s">
        <v>68</v>
      </c>
      <c r="P2081" t="str">
        <f t="shared" si="64"/>
        <v>Armed</v>
      </c>
      <c r="Q2081" t="str">
        <f t="shared" si="65"/>
        <v>31-50</v>
      </c>
    </row>
    <row r="2082" spans="1:17" x14ac:dyDescent="0.2">
      <c r="A2082">
        <v>2416</v>
      </c>
      <c r="B2082" t="s">
        <v>3438</v>
      </c>
      <c r="C2082" s="1">
        <v>42807</v>
      </c>
      <c r="D2082" t="s">
        <v>17</v>
      </c>
      <c r="E2082" t="s">
        <v>82</v>
      </c>
      <c r="F2082">
        <v>23</v>
      </c>
      <c r="G2082" t="s">
        <v>19</v>
      </c>
      <c r="H2082" t="s">
        <v>30</v>
      </c>
      <c r="I2082" t="s">
        <v>3439</v>
      </c>
      <c r="J2082" t="s">
        <v>74</v>
      </c>
      <c r="K2082" t="b">
        <v>0</v>
      </c>
      <c r="L2082" t="s">
        <v>37</v>
      </c>
      <c r="M2082" t="s">
        <v>37</v>
      </c>
      <c r="N2082" t="b">
        <v>1</v>
      </c>
      <c r="O2082" t="s">
        <v>82</v>
      </c>
      <c r="P2082" t="str">
        <f t="shared" si="64"/>
        <v>Armed</v>
      </c>
      <c r="Q2082" t="str">
        <f t="shared" si="65"/>
        <v>18-30</v>
      </c>
    </row>
    <row r="2083" spans="1:17" x14ac:dyDescent="0.2">
      <c r="A2083">
        <v>2417</v>
      </c>
      <c r="B2083" t="s">
        <v>3440</v>
      </c>
      <c r="C2083" s="1">
        <v>42807</v>
      </c>
      <c r="D2083" t="s">
        <v>17</v>
      </c>
      <c r="E2083" t="s">
        <v>66</v>
      </c>
      <c r="F2083">
        <v>23</v>
      </c>
      <c r="G2083" t="s">
        <v>19</v>
      </c>
      <c r="H2083" t="s">
        <v>26</v>
      </c>
      <c r="I2083" t="s">
        <v>440</v>
      </c>
      <c r="J2083" t="s">
        <v>42</v>
      </c>
      <c r="K2083" t="b">
        <v>1</v>
      </c>
      <c r="L2083" t="s">
        <v>37</v>
      </c>
      <c r="M2083" t="s">
        <v>24</v>
      </c>
      <c r="N2083" t="b">
        <v>0</v>
      </c>
      <c r="O2083" t="s">
        <v>68</v>
      </c>
      <c r="P2083" t="str">
        <f t="shared" si="64"/>
        <v>Armed</v>
      </c>
      <c r="Q2083" t="str">
        <f t="shared" si="65"/>
        <v>18-30</v>
      </c>
    </row>
    <row r="2084" spans="1:17" x14ac:dyDescent="0.2">
      <c r="A2084">
        <v>2421</v>
      </c>
      <c r="B2084" t="s">
        <v>3441</v>
      </c>
      <c r="C2084" s="1">
        <v>42807</v>
      </c>
      <c r="D2084" t="s">
        <v>17</v>
      </c>
      <c r="E2084" t="s">
        <v>82</v>
      </c>
      <c r="F2084">
        <v>20</v>
      </c>
      <c r="G2084" t="s">
        <v>19</v>
      </c>
      <c r="H2084" t="s">
        <v>30</v>
      </c>
      <c r="I2084" t="s">
        <v>3442</v>
      </c>
      <c r="J2084" t="s">
        <v>184</v>
      </c>
      <c r="K2084" t="b">
        <v>0</v>
      </c>
      <c r="L2084" t="s">
        <v>37</v>
      </c>
      <c r="M2084" t="s">
        <v>37</v>
      </c>
      <c r="N2084" t="b">
        <v>1</v>
      </c>
      <c r="O2084" t="s">
        <v>82</v>
      </c>
      <c r="P2084" t="str">
        <f t="shared" si="64"/>
        <v>Armed</v>
      </c>
      <c r="Q2084" t="str">
        <f t="shared" si="65"/>
        <v>18-30</v>
      </c>
    </row>
    <row r="2085" spans="1:17" x14ac:dyDescent="0.2">
      <c r="A2085">
        <v>2419</v>
      </c>
      <c r="B2085" t="s">
        <v>3443</v>
      </c>
      <c r="C2085" s="1">
        <v>42808</v>
      </c>
      <c r="D2085" t="s">
        <v>17</v>
      </c>
      <c r="E2085" t="s">
        <v>33</v>
      </c>
      <c r="F2085">
        <v>56</v>
      </c>
      <c r="G2085" t="s">
        <v>19</v>
      </c>
      <c r="H2085" t="s">
        <v>26</v>
      </c>
      <c r="I2085" t="s">
        <v>3444</v>
      </c>
      <c r="J2085" t="s">
        <v>124</v>
      </c>
      <c r="K2085" t="b">
        <v>1</v>
      </c>
      <c r="L2085" t="s">
        <v>23</v>
      </c>
      <c r="M2085" t="s">
        <v>37</v>
      </c>
      <c r="N2085" t="b">
        <v>0</v>
      </c>
      <c r="O2085" t="s">
        <v>33</v>
      </c>
      <c r="P2085" t="str">
        <f t="shared" si="64"/>
        <v>Unarmed</v>
      </c>
      <c r="Q2085" t="str">
        <f t="shared" si="65"/>
        <v>50+</v>
      </c>
    </row>
    <row r="2086" spans="1:17" x14ac:dyDescent="0.2">
      <c r="A2086">
        <v>2422</v>
      </c>
      <c r="B2086" t="s">
        <v>3445</v>
      </c>
      <c r="C2086" s="1">
        <v>42808</v>
      </c>
      <c r="D2086" t="s">
        <v>17</v>
      </c>
      <c r="E2086" t="s">
        <v>82</v>
      </c>
      <c r="F2086">
        <v>36</v>
      </c>
      <c r="G2086" t="s">
        <v>19</v>
      </c>
      <c r="H2086" t="s">
        <v>26</v>
      </c>
      <c r="I2086" t="s">
        <v>3446</v>
      </c>
      <c r="J2086" t="s">
        <v>22</v>
      </c>
      <c r="K2086" t="b">
        <v>0</v>
      </c>
      <c r="L2086" t="s">
        <v>23</v>
      </c>
      <c r="M2086" t="s">
        <v>24</v>
      </c>
      <c r="N2086" t="b">
        <v>0</v>
      </c>
      <c r="O2086" t="s">
        <v>82</v>
      </c>
      <c r="P2086" t="str">
        <f t="shared" si="64"/>
        <v>Armed</v>
      </c>
      <c r="Q2086" t="str">
        <f t="shared" si="65"/>
        <v>31-50</v>
      </c>
    </row>
    <row r="2087" spans="1:17" x14ac:dyDescent="0.2">
      <c r="A2087">
        <v>2423</v>
      </c>
      <c r="B2087" t="s">
        <v>3447</v>
      </c>
      <c r="C2087" s="1">
        <v>42808</v>
      </c>
      <c r="D2087" t="s">
        <v>17</v>
      </c>
      <c r="E2087" t="s">
        <v>18</v>
      </c>
      <c r="F2087">
        <v>18</v>
      </c>
      <c r="G2087" t="s">
        <v>19</v>
      </c>
      <c r="H2087" t="s">
        <v>26</v>
      </c>
      <c r="I2087" t="s">
        <v>2246</v>
      </c>
      <c r="J2087" t="s">
        <v>47</v>
      </c>
      <c r="K2087" t="b">
        <v>0</v>
      </c>
      <c r="L2087" t="s">
        <v>23</v>
      </c>
      <c r="M2087" t="s">
        <v>24</v>
      </c>
      <c r="N2087" t="b">
        <v>0</v>
      </c>
      <c r="O2087" t="s">
        <v>25</v>
      </c>
      <c r="P2087" t="str">
        <f t="shared" si="64"/>
        <v>Armed</v>
      </c>
      <c r="Q2087" t="str">
        <f t="shared" si="65"/>
        <v>18-30</v>
      </c>
    </row>
    <row r="2088" spans="1:17" x14ac:dyDescent="0.2">
      <c r="A2088">
        <v>2424</v>
      </c>
      <c r="B2088" t="s">
        <v>3448</v>
      </c>
      <c r="C2088" s="1">
        <v>42808</v>
      </c>
      <c r="D2088" t="s">
        <v>17</v>
      </c>
      <c r="E2088" t="s">
        <v>18</v>
      </c>
      <c r="F2088">
        <v>43</v>
      </c>
      <c r="G2088" t="s">
        <v>19</v>
      </c>
      <c r="H2088" t="s">
        <v>26</v>
      </c>
      <c r="I2088" t="s">
        <v>3449</v>
      </c>
      <c r="J2088" t="s">
        <v>175</v>
      </c>
      <c r="K2088" t="b">
        <v>0</v>
      </c>
      <c r="L2088" t="s">
        <v>23</v>
      </c>
      <c r="M2088" t="s">
        <v>37</v>
      </c>
      <c r="N2088" t="b">
        <v>0</v>
      </c>
      <c r="O2088" t="s">
        <v>25</v>
      </c>
      <c r="P2088" t="str">
        <f t="shared" si="64"/>
        <v>Armed</v>
      </c>
      <c r="Q2088" t="str">
        <f t="shared" si="65"/>
        <v>31-50</v>
      </c>
    </row>
    <row r="2089" spans="1:17" x14ac:dyDescent="0.2">
      <c r="A2089">
        <v>2426</v>
      </c>
      <c r="B2089" t="s">
        <v>3450</v>
      </c>
      <c r="C2089" s="1">
        <v>42808</v>
      </c>
      <c r="D2089" t="s">
        <v>17</v>
      </c>
      <c r="E2089" t="s">
        <v>33</v>
      </c>
      <c r="F2089">
        <v>16</v>
      </c>
      <c r="G2089" t="s">
        <v>59</v>
      </c>
      <c r="H2089" t="s">
        <v>34</v>
      </c>
      <c r="I2089" t="s">
        <v>2660</v>
      </c>
      <c r="J2089" t="s">
        <v>42</v>
      </c>
      <c r="K2089" t="b">
        <v>0</v>
      </c>
      <c r="L2089" t="s">
        <v>37</v>
      </c>
      <c r="M2089" t="s">
        <v>37</v>
      </c>
      <c r="N2089" t="b">
        <v>0</v>
      </c>
      <c r="O2089" t="s">
        <v>33</v>
      </c>
      <c r="P2089" t="str">
        <f t="shared" si="64"/>
        <v>Unarmed</v>
      </c>
      <c r="Q2089" t="str">
        <f t="shared" si="65"/>
        <v>Under 18</v>
      </c>
    </row>
    <row r="2090" spans="1:17" x14ac:dyDescent="0.2">
      <c r="A2090">
        <v>2418</v>
      </c>
      <c r="B2090" t="s">
        <v>3451</v>
      </c>
      <c r="C2090" s="1">
        <v>42809</v>
      </c>
      <c r="D2090" t="s">
        <v>17</v>
      </c>
      <c r="E2090" t="s">
        <v>18</v>
      </c>
      <c r="F2090">
        <v>29</v>
      </c>
      <c r="G2090" t="s">
        <v>19</v>
      </c>
      <c r="H2090" t="s">
        <v>30</v>
      </c>
      <c r="I2090" t="s">
        <v>114</v>
      </c>
      <c r="J2090" t="s">
        <v>115</v>
      </c>
      <c r="K2090" t="b">
        <v>0</v>
      </c>
      <c r="L2090" t="s">
        <v>37</v>
      </c>
      <c r="M2090" t="s">
        <v>24</v>
      </c>
      <c r="N2090" t="b">
        <v>0</v>
      </c>
      <c r="O2090" t="s">
        <v>25</v>
      </c>
      <c r="P2090" t="str">
        <f t="shared" si="64"/>
        <v>Armed</v>
      </c>
      <c r="Q2090" t="str">
        <f t="shared" si="65"/>
        <v>18-30</v>
      </c>
    </row>
    <row r="2091" spans="1:17" x14ac:dyDescent="0.2">
      <c r="A2091">
        <v>2428</v>
      </c>
      <c r="B2091" t="s">
        <v>3452</v>
      </c>
      <c r="C2091" s="1">
        <v>42809</v>
      </c>
      <c r="D2091" t="s">
        <v>17</v>
      </c>
      <c r="E2091" t="s">
        <v>82</v>
      </c>
      <c r="F2091">
        <v>25</v>
      </c>
      <c r="G2091" t="s">
        <v>19</v>
      </c>
      <c r="H2091" t="s">
        <v>26</v>
      </c>
      <c r="I2091" t="s">
        <v>200</v>
      </c>
      <c r="J2091" t="s">
        <v>54</v>
      </c>
      <c r="K2091" t="b">
        <v>0</v>
      </c>
      <c r="L2091" t="s">
        <v>37</v>
      </c>
      <c r="M2091" t="s">
        <v>55</v>
      </c>
      <c r="N2091" t="b">
        <v>0</v>
      </c>
      <c r="O2091" t="s">
        <v>82</v>
      </c>
      <c r="P2091" t="str">
        <f t="shared" si="64"/>
        <v>Armed</v>
      </c>
      <c r="Q2091" t="str">
        <f t="shared" si="65"/>
        <v>18-30</v>
      </c>
    </row>
    <row r="2092" spans="1:17" x14ac:dyDescent="0.2">
      <c r="A2092">
        <v>2429</v>
      </c>
      <c r="B2092" t="s">
        <v>3453</v>
      </c>
      <c r="C2092" s="1">
        <v>42810</v>
      </c>
      <c r="D2092" t="s">
        <v>17</v>
      </c>
      <c r="E2092" t="s">
        <v>18</v>
      </c>
      <c r="F2092">
        <v>34</v>
      </c>
      <c r="G2092" t="s">
        <v>19</v>
      </c>
      <c r="H2092" t="s">
        <v>30</v>
      </c>
      <c r="I2092" t="s">
        <v>3454</v>
      </c>
      <c r="J2092" t="s">
        <v>212</v>
      </c>
      <c r="K2092" t="b">
        <v>0</v>
      </c>
      <c r="L2092" t="s">
        <v>23</v>
      </c>
      <c r="M2092" t="s">
        <v>24</v>
      </c>
      <c r="N2092" t="b">
        <v>0</v>
      </c>
      <c r="O2092" t="s">
        <v>25</v>
      </c>
      <c r="P2092" t="str">
        <f t="shared" si="64"/>
        <v>Armed</v>
      </c>
      <c r="Q2092" t="str">
        <f t="shared" si="65"/>
        <v>31-50</v>
      </c>
    </row>
    <row r="2093" spans="1:17" x14ac:dyDescent="0.2">
      <c r="A2093">
        <v>2431</v>
      </c>
      <c r="B2093" t="s">
        <v>3455</v>
      </c>
      <c r="C2093" s="1">
        <v>42810</v>
      </c>
      <c r="D2093" t="s">
        <v>17</v>
      </c>
      <c r="E2093" t="s">
        <v>18</v>
      </c>
      <c r="F2093">
        <v>32</v>
      </c>
      <c r="G2093" t="s">
        <v>19</v>
      </c>
      <c r="H2093" t="s">
        <v>30</v>
      </c>
      <c r="I2093" t="s">
        <v>391</v>
      </c>
      <c r="J2093" t="s">
        <v>348</v>
      </c>
      <c r="K2093" t="b">
        <v>0</v>
      </c>
      <c r="L2093" t="s">
        <v>37</v>
      </c>
      <c r="M2093" t="s">
        <v>24</v>
      </c>
      <c r="N2093" t="b">
        <v>1</v>
      </c>
      <c r="O2093" t="s">
        <v>25</v>
      </c>
      <c r="P2093" t="str">
        <f t="shared" si="64"/>
        <v>Armed</v>
      </c>
      <c r="Q2093" t="str">
        <f t="shared" si="65"/>
        <v>31-50</v>
      </c>
    </row>
    <row r="2094" spans="1:17" x14ac:dyDescent="0.2">
      <c r="A2094">
        <v>2433</v>
      </c>
      <c r="B2094" t="s">
        <v>3456</v>
      </c>
      <c r="C2094" s="1">
        <v>42810</v>
      </c>
      <c r="D2094" t="s">
        <v>17</v>
      </c>
      <c r="E2094" t="s">
        <v>18</v>
      </c>
      <c r="F2094">
        <v>58</v>
      </c>
      <c r="G2094" t="s">
        <v>19</v>
      </c>
      <c r="H2094" t="s">
        <v>26</v>
      </c>
      <c r="I2094" t="s">
        <v>388</v>
      </c>
      <c r="J2094" t="s">
        <v>175</v>
      </c>
      <c r="K2094" t="b">
        <v>1</v>
      </c>
      <c r="L2094" t="s">
        <v>23</v>
      </c>
      <c r="M2094" t="s">
        <v>24</v>
      </c>
      <c r="N2094" t="b">
        <v>0</v>
      </c>
      <c r="O2094" t="s">
        <v>25</v>
      </c>
      <c r="P2094" t="str">
        <f t="shared" si="64"/>
        <v>Armed</v>
      </c>
      <c r="Q2094" t="str">
        <f t="shared" si="65"/>
        <v>50+</v>
      </c>
    </row>
    <row r="2095" spans="1:17" x14ac:dyDescent="0.2">
      <c r="A2095">
        <v>2434</v>
      </c>
      <c r="B2095" t="s">
        <v>3457</v>
      </c>
      <c r="C2095" s="1">
        <v>42810</v>
      </c>
      <c r="D2095" t="s">
        <v>17</v>
      </c>
      <c r="E2095" t="s">
        <v>82</v>
      </c>
      <c r="F2095">
        <v>36</v>
      </c>
      <c r="G2095" t="s">
        <v>19</v>
      </c>
      <c r="H2095" t="s">
        <v>30</v>
      </c>
      <c r="I2095" t="s">
        <v>2261</v>
      </c>
      <c r="J2095" t="s">
        <v>246</v>
      </c>
      <c r="K2095" t="b">
        <v>1</v>
      </c>
      <c r="L2095" t="s">
        <v>23</v>
      </c>
      <c r="M2095" t="s">
        <v>24</v>
      </c>
      <c r="N2095" t="b">
        <v>1</v>
      </c>
      <c r="O2095" t="s">
        <v>82</v>
      </c>
      <c r="P2095" t="str">
        <f t="shared" si="64"/>
        <v>Armed</v>
      </c>
      <c r="Q2095" t="str">
        <f t="shared" si="65"/>
        <v>31-50</v>
      </c>
    </row>
    <row r="2096" spans="1:17" x14ac:dyDescent="0.2">
      <c r="A2096">
        <v>2432</v>
      </c>
      <c r="B2096" t="s">
        <v>3458</v>
      </c>
      <c r="C2096" s="1">
        <v>42810</v>
      </c>
      <c r="D2096" t="s">
        <v>32</v>
      </c>
      <c r="E2096" t="s">
        <v>18</v>
      </c>
      <c r="F2096">
        <v>32</v>
      </c>
      <c r="G2096" t="s">
        <v>19</v>
      </c>
      <c r="H2096" t="s">
        <v>30</v>
      </c>
      <c r="I2096" t="s">
        <v>2236</v>
      </c>
      <c r="J2096" t="s">
        <v>255</v>
      </c>
      <c r="K2096" t="b">
        <v>0</v>
      </c>
      <c r="L2096" t="s">
        <v>23</v>
      </c>
      <c r="M2096" t="s">
        <v>24</v>
      </c>
      <c r="N2096" t="b">
        <v>0</v>
      </c>
      <c r="O2096" t="s">
        <v>25</v>
      </c>
      <c r="P2096" t="str">
        <f t="shared" si="64"/>
        <v>Armed</v>
      </c>
      <c r="Q2096" t="str">
        <f t="shared" si="65"/>
        <v>31-50</v>
      </c>
    </row>
    <row r="2097" spans="1:17" x14ac:dyDescent="0.2">
      <c r="A2097">
        <v>2436</v>
      </c>
      <c r="B2097" t="s">
        <v>3459</v>
      </c>
      <c r="C2097" s="1">
        <v>42811</v>
      </c>
      <c r="D2097" t="s">
        <v>17</v>
      </c>
      <c r="E2097" t="s">
        <v>66</v>
      </c>
      <c r="F2097">
        <v>25</v>
      </c>
      <c r="G2097" t="s">
        <v>19</v>
      </c>
      <c r="H2097" t="s">
        <v>26</v>
      </c>
      <c r="I2097" t="s">
        <v>2279</v>
      </c>
      <c r="J2097" t="s">
        <v>269</v>
      </c>
      <c r="K2097" t="b">
        <v>0</v>
      </c>
      <c r="L2097" t="s">
        <v>37</v>
      </c>
      <c r="M2097" t="s">
        <v>24</v>
      </c>
      <c r="N2097" t="b">
        <v>0</v>
      </c>
      <c r="O2097" t="s">
        <v>68</v>
      </c>
      <c r="P2097" t="str">
        <f t="shared" si="64"/>
        <v>Armed</v>
      </c>
      <c r="Q2097" t="str">
        <f t="shared" si="65"/>
        <v>18-30</v>
      </c>
    </row>
    <row r="2098" spans="1:17" x14ac:dyDescent="0.2">
      <c r="A2098">
        <v>2439</v>
      </c>
      <c r="B2098" t="s">
        <v>3460</v>
      </c>
      <c r="C2098" s="1">
        <v>42811</v>
      </c>
      <c r="D2098" t="s">
        <v>17</v>
      </c>
      <c r="E2098" t="s">
        <v>40</v>
      </c>
      <c r="F2098">
        <v>59</v>
      </c>
      <c r="G2098" t="s">
        <v>59</v>
      </c>
      <c r="H2098" t="s">
        <v>26</v>
      </c>
      <c r="I2098" t="s">
        <v>353</v>
      </c>
      <c r="J2098" t="s">
        <v>246</v>
      </c>
      <c r="K2098" t="b">
        <v>1</v>
      </c>
      <c r="L2098" t="s">
        <v>23</v>
      </c>
      <c r="M2098" t="s">
        <v>24</v>
      </c>
      <c r="N2098" t="b">
        <v>0</v>
      </c>
      <c r="O2098" t="s">
        <v>43</v>
      </c>
      <c r="P2098" t="str">
        <f t="shared" si="64"/>
        <v>Armed</v>
      </c>
      <c r="Q2098" t="str">
        <f t="shared" si="65"/>
        <v>50+</v>
      </c>
    </row>
    <row r="2099" spans="1:17" x14ac:dyDescent="0.2">
      <c r="A2099">
        <v>2440</v>
      </c>
      <c r="B2099" t="s">
        <v>3461</v>
      </c>
      <c r="C2099" s="1">
        <v>42811</v>
      </c>
      <c r="D2099" t="s">
        <v>32</v>
      </c>
      <c r="E2099" t="s">
        <v>66</v>
      </c>
      <c r="F2099">
        <v>25</v>
      </c>
      <c r="G2099" t="s">
        <v>19</v>
      </c>
      <c r="H2099" t="s">
        <v>30</v>
      </c>
      <c r="I2099" t="s">
        <v>1551</v>
      </c>
      <c r="J2099" t="s">
        <v>42</v>
      </c>
      <c r="K2099" t="b">
        <v>1</v>
      </c>
      <c r="L2099" t="s">
        <v>37</v>
      </c>
      <c r="M2099" t="s">
        <v>24</v>
      </c>
      <c r="N2099" t="b">
        <v>0</v>
      </c>
      <c r="O2099" t="s">
        <v>68</v>
      </c>
      <c r="P2099" t="str">
        <f t="shared" si="64"/>
        <v>Armed</v>
      </c>
      <c r="Q2099" t="str">
        <f t="shared" si="65"/>
        <v>18-30</v>
      </c>
    </row>
    <row r="2100" spans="1:17" x14ac:dyDescent="0.2">
      <c r="A2100">
        <v>2437</v>
      </c>
      <c r="B2100" t="s">
        <v>3462</v>
      </c>
      <c r="C2100" s="1">
        <v>42812</v>
      </c>
      <c r="D2100" t="s">
        <v>17</v>
      </c>
      <c r="E2100" t="s">
        <v>18</v>
      </c>
      <c r="F2100">
        <v>25</v>
      </c>
      <c r="G2100" t="s">
        <v>19</v>
      </c>
      <c r="H2100" t="s">
        <v>26</v>
      </c>
      <c r="I2100" t="s">
        <v>35</v>
      </c>
      <c r="J2100" t="s">
        <v>36</v>
      </c>
      <c r="K2100" t="b">
        <v>0</v>
      </c>
      <c r="L2100" t="s">
        <v>23</v>
      </c>
      <c r="M2100" t="s">
        <v>24</v>
      </c>
      <c r="N2100" t="b">
        <v>0</v>
      </c>
      <c r="O2100" t="s">
        <v>25</v>
      </c>
      <c r="P2100" t="str">
        <f t="shared" si="64"/>
        <v>Armed</v>
      </c>
      <c r="Q2100" t="str">
        <f t="shared" si="65"/>
        <v>18-30</v>
      </c>
    </row>
    <row r="2101" spans="1:17" x14ac:dyDescent="0.2">
      <c r="A2101">
        <v>2438</v>
      </c>
      <c r="B2101" t="s">
        <v>3463</v>
      </c>
      <c r="C2101" s="1">
        <v>42812</v>
      </c>
      <c r="D2101" t="s">
        <v>17</v>
      </c>
      <c r="E2101" t="s">
        <v>18</v>
      </c>
      <c r="F2101">
        <v>42</v>
      </c>
      <c r="G2101" t="s">
        <v>19</v>
      </c>
      <c r="H2101" t="s">
        <v>26</v>
      </c>
      <c r="I2101" t="s">
        <v>308</v>
      </c>
      <c r="J2101" t="s">
        <v>0</v>
      </c>
      <c r="K2101" t="b">
        <v>0</v>
      </c>
      <c r="L2101" t="s">
        <v>23</v>
      </c>
      <c r="M2101" t="s">
        <v>24</v>
      </c>
      <c r="N2101" t="b">
        <v>0</v>
      </c>
      <c r="O2101" t="s">
        <v>25</v>
      </c>
      <c r="P2101" t="str">
        <f t="shared" si="64"/>
        <v>Armed</v>
      </c>
      <c r="Q2101" t="str">
        <f t="shared" si="65"/>
        <v>31-50</v>
      </c>
    </row>
    <row r="2102" spans="1:17" x14ac:dyDescent="0.2">
      <c r="A2102">
        <v>2446</v>
      </c>
      <c r="B2102" t="s">
        <v>3464</v>
      </c>
      <c r="C2102" s="1">
        <v>42812</v>
      </c>
      <c r="D2102" t="s">
        <v>17</v>
      </c>
      <c r="E2102" t="s">
        <v>82</v>
      </c>
      <c r="F2102">
        <v>36</v>
      </c>
      <c r="G2102" t="s">
        <v>19</v>
      </c>
      <c r="H2102" t="s">
        <v>26</v>
      </c>
      <c r="I2102" t="s">
        <v>3465</v>
      </c>
      <c r="J2102" t="s">
        <v>234</v>
      </c>
      <c r="K2102" t="b">
        <v>0</v>
      </c>
      <c r="L2102" t="s">
        <v>37</v>
      </c>
      <c r="M2102" t="s">
        <v>55</v>
      </c>
      <c r="N2102" t="b">
        <v>0</v>
      </c>
      <c r="O2102" t="s">
        <v>82</v>
      </c>
      <c r="P2102" t="str">
        <f t="shared" si="64"/>
        <v>Armed</v>
      </c>
      <c r="Q2102" t="str">
        <f t="shared" si="65"/>
        <v>31-50</v>
      </c>
    </row>
    <row r="2103" spans="1:17" x14ac:dyDescent="0.2">
      <c r="A2103">
        <v>2441</v>
      </c>
      <c r="B2103" t="s">
        <v>3466</v>
      </c>
      <c r="C2103" s="1">
        <v>42813</v>
      </c>
      <c r="D2103" t="s">
        <v>17</v>
      </c>
      <c r="E2103" t="s">
        <v>18</v>
      </c>
      <c r="F2103">
        <v>59</v>
      </c>
      <c r="G2103" t="s">
        <v>19</v>
      </c>
      <c r="H2103" t="s">
        <v>26</v>
      </c>
      <c r="I2103" t="s">
        <v>3467</v>
      </c>
      <c r="J2103" t="s">
        <v>118</v>
      </c>
      <c r="K2103" t="b">
        <v>0</v>
      </c>
      <c r="L2103" t="s">
        <v>23</v>
      </c>
      <c r="M2103" t="s">
        <v>37</v>
      </c>
      <c r="N2103" t="b">
        <v>0</v>
      </c>
      <c r="O2103" t="s">
        <v>25</v>
      </c>
      <c r="P2103" t="str">
        <f t="shared" si="64"/>
        <v>Armed</v>
      </c>
      <c r="Q2103" t="str">
        <f t="shared" si="65"/>
        <v>50+</v>
      </c>
    </row>
    <row r="2104" spans="1:17" x14ac:dyDescent="0.2">
      <c r="A2104">
        <v>2442</v>
      </c>
      <c r="B2104" t="s">
        <v>3468</v>
      </c>
      <c r="C2104" s="1">
        <v>42813</v>
      </c>
      <c r="D2104" t="s">
        <v>17</v>
      </c>
      <c r="E2104" t="s">
        <v>33</v>
      </c>
      <c r="F2104">
        <v>21</v>
      </c>
      <c r="G2104" t="s">
        <v>59</v>
      </c>
      <c r="H2104" t="s">
        <v>30</v>
      </c>
      <c r="I2104" t="s">
        <v>3469</v>
      </c>
      <c r="J2104" t="s">
        <v>175</v>
      </c>
      <c r="K2104" t="b">
        <v>0</v>
      </c>
      <c r="L2104" t="s">
        <v>37</v>
      </c>
      <c r="M2104" t="s">
        <v>24</v>
      </c>
      <c r="N2104" t="b">
        <v>0</v>
      </c>
      <c r="O2104" t="s">
        <v>33</v>
      </c>
      <c r="P2104" t="str">
        <f t="shared" si="64"/>
        <v>Unarmed</v>
      </c>
      <c r="Q2104" t="str">
        <f t="shared" si="65"/>
        <v>18-30</v>
      </c>
    </row>
    <row r="2105" spans="1:17" x14ac:dyDescent="0.2">
      <c r="A2105">
        <v>2443</v>
      </c>
      <c r="B2105" t="s">
        <v>3470</v>
      </c>
      <c r="C2105" s="1">
        <v>42813</v>
      </c>
      <c r="D2105" t="s">
        <v>17</v>
      </c>
      <c r="E2105" t="s">
        <v>18</v>
      </c>
      <c r="F2105">
        <v>19</v>
      </c>
      <c r="G2105" t="s">
        <v>19</v>
      </c>
      <c r="H2105" t="s">
        <v>26</v>
      </c>
      <c r="I2105" t="s">
        <v>3471</v>
      </c>
      <c r="J2105" t="s">
        <v>175</v>
      </c>
      <c r="K2105" t="b">
        <v>0</v>
      </c>
      <c r="L2105" t="s">
        <v>23</v>
      </c>
      <c r="M2105" t="s">
        <v>80</v>
      </c>
      <c r="N2105" t="b">
        <v>0</v>
      </c>
      <c r="O2105" t="s">
        <v>25</v>
      </c>
      <c r="P2105" t="str">
        <f t="shared" si="64"/>
        <v>Armed</v>
      </c>
      <c r="Q2105" t="str">
        <f t="shared" si="65"/>
        <v>18-30</v>
      </c>
    </row>
    <row r="2106" spans="1:17" x14ac:dyDescent="0.2">
      <c r="A2106">
        <v>2444</v>
      </c>
      <c r="B2106" t="s">
        <v>3472</v>
      </c>
      <c r="C2106" s="1">
        <v>42813</v>
      </c>
      <c r="D2106" t="s">
        <v>17</v>
      </c>
      <c r="E2106" t="s">
        <v>18</v>
      </c>
      <c r="F2106">
        <v>45</v>
      </c>
      <c r="G2106" t="s">
        <v>19</v>
      </c>
      <c r="H2106" t="s">
        <v>34</v>
      </c>
      <c r="I2106" t="s">
        <v>2353</v>
      </c>
      <c r="J2106" t="s">
        <v>175</v>
      </c>
      <c r="K2106" t="b">
        <v>1</v>
      </c>
      <c r="L2106" t="s">
        <v>37</v>
      </c>
      <c r="M2106" t="s">
        <v>55</v>
      </c>
      <c r="N2106" t="b">
        <v>0</v>
      </c>
      <c r="O2106" t="s">
        <v>25</v>
      </c>
      <c r="P2106" t="str">
        <f t="shared" si="64"/>
        <v>Armed</v>
      </c>
      <c r="Q2106" t="str">
        <f t="shared" si="65"/>
        <v>31-50</v>
      </c>
    </row>
    <row r="2107" spans="1:17" x14ac:dyDescent="0.2">
      <c r="A2107">
        <v>2448</v>
      </c>
      <c r="B2107" t="s">
        <v>3473</v>
      </c>
      <c r="C2107" s="1">
        <v>42816</v>
      </c>
      <c r="D2107" t="s">
        <v>17</v>
      </c>
      <c r="E2107" t="s">
        <v>66</v>
      </c>
      <c r="F2107">
        <v>42</v>
      </c>
      <c r="G2107" t="s">
        <v>19</v>
      </c>
      <c r="H2107" t="s">
        <v>26</v>
      </c>
      <c r="I2107" t="s">
        <v>3474</v>
      </c>
      <c r="J2107" t="s">
        <v>154</v>
      </c>
      <c r="K2107" t="b">
        <v>0</v>
      </c>
      <c r="L2107" t="s">
        <v>37</v>
      </c>
      <c r="M2107" t="s">
        <v>24</v>
      </c>
      <c r="N2107" t="b">
        <v>0</v>
      </c>
      <c r="O2107" t="s">
        <v>68</v>
      </c>
      <c r="P2107" t="str">
        <f t="shared" si="64"/>
        <v>Armed</v>
      </c>
      <c r="Q2107" t="str">
        <f t="shared" si="65"/>
        <v>31-50</v>
      </c>
    </row>
    <row r="2108" spans="1:17" x14ac:dyDescent="0.2">
      <c r="A2108">
        <v>2450</v>
      </c>
      <c r="B2108" t="s">
        <v>3475</v>
      </c>
      <c r="C2108" s="1">
        <v>42816</v>
      </c>
      <c r="D2108" t="s">
        <v>17</v>
      </c>
      <c r="E2108" t="s">
        <v>18</v>
      </c>
      <c r="F2108">
        <v>27</v>
      </c>
      <c r="G2108" t="s">
        <v>19</v>
      </c>
      <c r="H2108" t="s">
        <v>30</v>
      </c>
      <c r="I2108" t="s">
        <v>3476</v>
      </c>
      <c r="J2108" t="s">
        <v>79</v>
      </c>
      <c r="K2108" t="b">
        <v>0</v>
      </c>
      <c r="L2108" t="s">
        <v>23</v>
      </c>
      <c r="M2108" t="s">
        <v>24</v>
      </c>
      <c r="N2108" t="b">
        <v>0</v>
      </c>
      <c r="O2108" t="s">
        <v>25</v>
      </c>
      <c r="P2108" t="str">
        <f t="shared" si="64"/>
        <v>Armed</v>
      </c>
      <c r="Q2108" t="str">
        <f t="shared" si="65"/>
        <v>18-30</v>
      </c>
    </row>
    <row r="2109" spans="1:17" x14ac:dyDescent="0.2">
      <c r="A2109">
        <v>2477</v>
      </c>
      <c r="B2109" t="s">
        <v>3477</v>
      </c>
      <c r="C2109" s="1">
        <v>42816</v>
      </c>
      <c r="D2109" t="s">
        <v>17</v>
      </c>
      <c r="E2109" t="s">
        <v>18</v>
      </c>
      <c r="F2109">
        <v>45</v>
      </c>
      <c r="G2109" t="s">
        <v>19</v>
      </c>
      <c r="H2109" t="s">
        <v>20</v>
      </c>
      <c r="I2109" t="s">
        <v>3478</v>
      </c>
      <c r="J2109" t="s">
        <v>348</v>
      </c>
      <c r="K2109" t="b">
        <v>0</v>
      </c>
      <c r="L2109" t="s">
        <v>23</v>
      </c>
      <c r="M2109" t="s">
        <v>37</v>
      </c>
      <c r="N2109" t="b">
        <v>0</v>
      </c>
      <c r="O2109" t="s">
        <v>25</v>
      </c>
      <c r="P2109" t="str">
        <f t="shared" si="64"/>
        <v>Armed</v>
      </c>
      <c r="Q2109" t="str">
        <f t="shared" si="65"/>
        <v>31-50</v>
      </c>
    </row>
    <row r="2110" spans="1:17" x14ac:dyDescent="0.2">
      <c r="A2110">
        <v>2449</v>
      </c>
      <c r="B2110" t="s">
        <v>3479</v>
      </c>
      <c r="C2110" s="1">
        <v>42817</v>
      </c>
      <c r="D2110" t="s">
        <v>17</v>
      </c>
      <c r="E2110" t="s">
        <v>454</v>
      </c>
      <c r="F2110">
        <v>51</v>
      </c>
      <c r="G2110" t="s">
        <v>19</v>
      </c>
      <c r="H2110" t="s">
        <v>30</v>
      </c>
      <c r="I2110" t="s">
        <v>76</v>
      </c>
      <c r="J2110" t="s">
        <v>22</v>
      </c>
      <c r="K2110" t="b">
        <v>1</v>
      </c>
      <c r="L2110" t="s">
        <v>37</v>
      </c>
      <c r="M2110" t="s">
        <v>24</v>
      </c>
      <c r="N2110" t="b">
        <v>0</v>
      </c>
      <c r="O2110" t="s">
        <v>68</v>
      </c>
      <c r="P2110" t="str">
        <f t="shared" si="64"/>
        <v>Armed</v>
      </c>
      <c r="Q2110" t="str">
        <f t="shared" si="65"/>
        <v>50+</v>
      </c>
    </row>
    <row r="2111" spans="1:17" x14ac:dyDescent="0.2">
      <c r="A2111">
        <v>2451</v>
      </c>
      <c r="B2111" t="s">
        <v>3480</v>
      </c>
      <c r="C2111" s="1">
        <v>42817</v>
      </c>
      <c r="D2111" t="s">
        <v>17</v>
      </c>
      <c r="E2111" t="s">
        <v>66</v>
      </c>
      <c r="F2111">
        <v>42</v>
      </c>
      <c r="G2111" t="s">
        <v>19</v>
      </c>
      <c r="H2111" t="s">
        <v>30</v>
      </c>
      <c r="I2111" t="s">
        <v>3481</v>
      </c>
      <c r="J2111" t="s">
        <v>93</v>
      </c>
      <c r="K2111" t="b">
        <v>0</v>
      </c>
      <c r="L2111" t="s">
        <v>23</v>
      </c>
      <c r="M2111" t="s">
        <v>55</v>
      </c>
      <c r="N2111" t="b">
        <v>0</v>
      </c>
      <c r="O2111" t="s">
        <v>68</v>
      </c>
      <c r="P2111" t="str">
        <f t="shared" si="64"/>
        <v>Armed</v>
      </c>
      <c r="Q2111" t="str">
        <f t="shared" si="65"/>
        <v>31-50</v>
      </c>
    </row>
    <row r="2112" spans="1:17" x14ac:dyDescent="0.2">
      <c r="A2112">
        <v>2453</v>
      </c>
      <c r="B2112" t="s">
        <v>3482</v>
      </c>
      <c r="C2112" s="1">
        <v>42817</v>
      </c>
      <c r="D2112" t="s">
        <v>17</v>
      </c>
      <c r="E2112" t="s">
        <v>66</v>
      </c>
      <c r="F2112">
        <v>24</v>
      </c>
      <c r="G2112" t="s">
        <v>19</v>
      </c>
      <c r="H2112" t="s">
        <v>34</v>
      </c>
      <c r="I2112" t="s">
        <v>200</v>
      </c>
      <c r="J2112" t="s">
        <v>54</v>
      </c>
      <c r="K2112" t="b">
        <v>0</v>
      </c>
      <c r="L2112" t="s">
        <v>23</v>
      </c>
      <c r="M2112" t="s">
        <v>24</v>
      </c>
      <c r="N2112" t="b">
        <v>0</v>
      </c>
      <c r="O2112" t="s">
        <v>68</v>
      </c>
      <c r="P2112" t="str">
        <f t="shared" si="64"/>
        <v>Armed</v>
      </c>
      <c r="Q2112" t="str">
        <f t="shared" si="65"/>
        <v>18-30</v>
      </c>
    </row>
    <row r="2113" spans="1:17" x14ac:dyDescent="0.2">
      <c r="A2113">
        <v>2452</v>
      </c>
      <c r="B2113" t="s">
        <v>3483</v>
      </c>
      <c r="C2113" s="1">
        <v>42818</v>
      </c>
      <c r="D2113" t="s">
        <v>17</v>
      </c>
      <c r="E2113" t="s">
        <v>66</v>
      </c>
      <c r="F2113">
        <v>39</v>
      </c>
      <c r="G2113" t="s">
        <v>19</v>
      </c>
      <c r="H2113" t="s">
        <v>30</v>
      </c>
      <c r="I2113" t="s">
        <v>183</v>
      </c>
      <c r="J2113" t="s">
        <v>184</v>
      </c>
      <c r="K2113" t="b">
        <v>1</v>
      </c>
      <c r="L2113" t="s">
        <v>37</v>
      </c>
      <c r="M2113" t="s">
        <v>24</v>
      </c>
      <c r="N2113" t="b">
        <v>1</v>
      </c>
      <c r="O2113" t="s">
        <v>68</v>
      </c>
      <c r="P2113" t="str">
        <f t="shared" si="64"/>
        <v>Armed</v>
      </c>
      <c r="Q2113" t="str">
        <f t="shared" si="65"/>
        <v>31-50</v>
      </c>
    </row>
    <row r="2114" spans="1:17" x14ac:dyDescent="0.2">
      <c r="A2114">
        <v>2456</v>
      </c>
      <c r="B2114" t="s">
        <v>3484</v>
      </c>
      <c r="C2114" s="1">
        <v>42818</v>
      </c>
      <c r="D2114" t="s">
        <v>17</v>
      </c>
      <c r="E2114" t="s">
        <v>18</v>
      </c>
      <c r="F2114">
        <v>18</v>
      </c>
      <c r="G2114" t="s">
        <v>19</v>
      </c>
      <c r="H2114" t="s">
        <v>26</v>
      </c>
      <c r="I2114" t="s">
        <v>489</v>
      </c>
      <c r="J2114" t="s">
        <v>42</v>
      </c>
      <c r="K2114" t="b">
        <v>0</v>
      </c>
      <c r="L2114" t="s">
        <v>23</v>
      </c>
      <c r="M2114" t="s">
        <v>24</v>
      </c>
      <c r="N2114" t="b">
        <v>0</v>
      </c>
      <c r="O2114" t="s">
        <v>25</v>
      </c>
      <c r="P2114" t="str">
        <f t="shared" si="64"/>
        <v>Armed</v>
      </c>
      <c r="Q2114" t="str">
        <f t="shared" si="65"/>
        <v>18-30</v>
      </c>
    </row>
    <row r="2115" spans="1:17" x14ac:dyDescent="0.2">
      <c r="A2115">
        <v>2458</v>
      </c>
      <c r="B2115" t="s">
        <v>3485</v>
      </c>
      <c r="C2115" s="1">
        <v>42818</v>
      </c>
      <c r="D2115" t="s">
        <v>17</v>
      </c>
      <c r="E2115" t="s">
        <v>18</v>
      </c>
      <c r="F2115">
        <v>26</v>
      </c>
      <c r="G2115" t="s">
        <v>19</v>
      </c>
      <c r="H2115" t="s">
        <v>34</v>
      </c>
      <c r="I2115" t="s">
        <v>3486</v>
      </c>
      <c r="J2115" t="s">
        <v>71</v>
      </c>
      <c r="K2115" t="b">
        <v>0</v>
      </c>
      <c r="L2115" t="s">
        <v>37</v>
      </c>
      <c r="M2115" t="s">
        <v>80</v>
      </c>
      <c r="N2115" t="b">
        <v>0</v>
      </c>
      <c r="O2115" t="s">
        <v>25</v>
      </c>
      <c r="P2115" t="str">
        <f t="shared" ref="P2115:P2178" si="66">IF(E2115="unarmed", "Unarmed", "Armed")</f>
        <v>Armed</v>
      </c>
      <c r="Q2115" t="str">
        <f t="shared" ref="Q2115:Q2178" si="67">IF(F2115&lt;18, "Under 18", IF(F2115&lt;=30, "18-30", IF(F2115&lt;=50, "31-50", "50+")))</f>
        <v>18-30</v>
      </c>
    </row>
    <row r="2116" spans="1:17" x14ac:dyDescent="0.2">
      <c r="A2116">
        <v>2454</v>
      </c>
      <c r="B2116" t="s">
        <v>3487</v>
      </c>
      <c r="C2116" s="1">
        <v>42819</v>
      </c>
      <c r="D2116" t="s">
        <v>17</v>
      </c>
      <c r="E2116" t="s">
        <v>18</v>
      </c>
      <c r="F2116">
        <v>35</v>
      </c>
      <c r="G2116" t="s">
        <v>19</v>
      </c>
      <c r="H2116" t="s">
        <v>34</v>
      </c>
      <c r="I2116" t="s">
        <v>147</v>
      </c>
      <c r="J2116" t="s">
        <v>42</v>
      </c>
      <c r="K2116" t="b">
        <v>0</v>
      </c>
      <c r="L2116" t="s">
        <v>37</v>
      </c>
      <c r="M2116" t="s">
        <v>80</v>
      </c>
      <c r="N2116" t="b">
        <v>0</v>
      </c>
      <c r="O2116" t="s">
        <v>25</v>
      </c>
      <c r="P2116" t="str">
        <f t="shared" si="66"/>
        <v>Armed</v>
      </c>
      <c r="Q2116" t="str">
        <f t="shared" si="67"/>
        <v>31-50</v>
      </c>
    </row>
    <row r="2117" spans="1:17" x14ac:dyDescent="0.2">
      <c r="A2117">
        <v>2455</v>
      </c>
      <c r="B2117" t="s">
        <v>3488</v>
      </c>
      <c r="C2117" s="1">
        <v>42820</v>
      </c>
      <c r="D2117" t="s">
        <v>17</v>
      </c>
      <c r="E2117" t="s">
        <v>18</v>
      </c>
      <c r="F2117">
        <v>53</v>
      </c>
      <c r="G2117" t="s">
        <v>19</v>
      </c>
      <c r="H2117" t="s">
        <v>26</v>
      </c>
      <c r="I2117" t="s">
        <v>3489</v>
      </c>
      <c r="J2117" t="s">
        <v>42</v>
      </c>
      <c r="K2117" t="b">
        <v>0</v>
      </c>
      <c r="L2117" t="s">
        <v>23</v>
      </c>
      <c r="M2117" t="s">
        <v>24</v>
      </c>
      <c r="N2117" t="b">
        <v>0</v>
      </c>
      <c r="O2117" t="s">
        <v>25</v>
      </c>
      <c r="P2117" t="str">
        <f t="shared" si="66"/>
        <v>Armed</v>
      </c>
      <c r="Q2117" t="str">
        <f t="shared" si="67"/>
        <v>50+</v>
      </c>
    </row>
    <row r="2118" spans="1:17" x14ac:dyDescent="0.2">
      <c r="A2118">
        <v>2457</v>
      </c>
      <c r="B2118" t="s">
        <v>3490</v>
      </c>
      <c r="C2118" s="1">
        <v>42820</v>
      </c>
      <c r="D2118" t="s">
        <v>17</v>
      </c>
      <c r="E2118" t="s">
        <v>18</v>
      </c>
      <c r="F2118">
        <v>54</v>
      </c>
      <c r="G2118" t="s">
        <v>19</v>
      </c>
      <c r="H2118" t="s">
        <v>26</v>
      </c>
      <c r="I2118" t="s">
        <v>2811</v>
      </c>
      <c r="J2118" t="s">
        <v>93</v>
      </c>
      <c r="K2118" t="b">
        <v>0</v>
      </c>
      <c r="L2118" t="s">
        <v>23</v>
      </c>
      <c r="M2118" t="s">
        <v>80</v>
      </c>
      <c r="N2118" t="b">
        <v>0</v>
      </c>
      <c r="O2118" t="s">
        <v>25</v>
      </c>
      <c r="P2118" t="str">
        <f t="shared" si="66"/>
        <v>Armed</v>
      </c>
      <c r="Q2118" t="str">
        <f t="shared" si="67"/>
        <v>50+</v>
      </c>
    </row>
    <row r="2119" spans="1:17" x14ac:dyDescent="0.2">
      <c r="A2119">
        <v>2459</v>
      </c>
      <c r="B2119" t="s">
        <v>3491</v>
      </c>
      <c r="C2119" s="1">
        <v>42820</v>
      </c>
      <c r="D2119" t="s">
        <v>17</v>
      </c>
      <c r="E2119" t="s">
        <v>18</v>
      </c>
      <c r="F2119">
        <v>36</v>
      </c>
      <c r="G2119" t="s">
        <v>19</v>
      </c>
      <c r="H2119" t="s">
        <v>26</v>
      </c>
      <c r="I2119" t="s">
        <v>2368</v>
      </c>
      <c r="J2119" t="s">
        <v>258</v>
      </c>
      <c r="K2119" t="b">
        <v>0</v>
      </c>
      <c r="L2119" t="s">
        <v>23</v>
      </c>
      <c r="M2119" t="s">
        <v>37</v>
      </c>
      <c r="N2119" t="b">
        <v>0</v>
      </c>
      <c r="O2119" t="s">
        <v>25</v>
      </c>
      <c r="P2119" t="str">
        <f t="shared" si="66"/>
        <v>Armed</v>
      </c>
      <c r="Q2119" t="str">
        <f t="shared" si="67"/>
        <v>31-50</v>
      </c>
    </row>
    <row r="2120" spans="1:17" x14ac:dyDescent="0.2">
      <c r="A2120">
        <v>2712</v>
      </c>
      <c r="B2120" t="s">
        <v>3492</v>
      </c>
      <c r="C2120" s="1">
        <v>42820</v>
      </c>
      <c r="D2120" t="s">
        <v>17</v>
      </c>
      <c r="E2120" t="s">
        <v>33</v>
      </c>
      <c r="F2120">
        <v>56</v>
      </c>
      <c r="G2120" t="s">
        <v>19</v>
      </c>
      <c r="H2120" t="s">
        <v>26</v>
      </c>
      <c r="I2120" t="s">
        <v>3493</v>
      </c>
      <c r="J2120" t="s">
        <v>175</v>
      </c>
      <c r="K2120" t="b">
        <v>1</v>
      </c>
      <c r="L2120" t="s">
        <v>23</v>
      </c>
      <c r="M2120" t="s">
        <v>24</v>
      </c>
      <c r="N2120" t="b">
        <v>0</v>
      </c>
      <c r="O2120" t="s">
        <v>33</v>
      </c>
      <c r="P2120" t="str">
        <f t="shared" si="66"/>
        <v>Unarmed</v>
      </c>
      <c r="Q2120" t="str">
        <f t="shared" si="67"/>
        <v>50+</v>
      </c>
    </row>
    <row r="2121" spans="1:17" x14ac:dyDescent="0.2">
      <c r="A2121">
        <v>2460</v>
      </c>
      <c r="B2121" t="s">
        <v>3494</v>
      </c>
      <c r="C2121" s="1">
        <v>42821</v>
      </c>
      <c r="D2121" t="s">
        <v>17</v>
      </c>
      <c r="E2121" t="s">
        <v>18</v>
      </c>
      <c r="F2121">
        <v>51</v>
      </c>
      <c r="G2121" t="s">
        <v>19</v>
      </c>
      <c r="H2121" t="s">
        <v>26</v>
      </c>
      <c r="I2121" t="s">
        <v>3495</v>
      </c>
      <c r="J2121" t="s">
        <v>246</v>
      </c>
      <c r="K2121" t="b">
        <v>0</v>
      </c>
      <c r="L2121" t="s">
        <v>23</v>
      </c>
      <c r="M2121" t="s">
        <v>24</v>
      </c>
      <c r="N2121" t="b">
        <v>0</v>
      </c>
      <c r="O2121" t="s">
        <v>25</v>
      </c>
      <c r="P2121" t="str">
        <f t="shared" si="66"/>
        <v>Armed</v>
      </c>
      <c r="Q2121" t="str">
        <f t="shared" si="67"/>
        <v>50+</v>
      </c>
    </row>
    <row r="2122" spans="1:17" x14ac:dyDescent="0.2">
      <c r="A2122">
        <v>2461</v>
      </c>
      <c r="B2122" t="s">
        <v>3496</v>
      </c>
      <c r="C2122" s="1">
        <v>42821</v>
      </c>
      <c r="D2122" t="s">
        <v>17</v>
      </c>
      <c r="E2122" t="s">
        <v>18</v>
      </c>
      <c r="F2122">
        <v>45</v>
      </c>
      <c r="G2122" t="s">
        <v>19</v>
      </c>
      <c r="H2122" t="s">
        <v>26</v>
      </c>
      <c r="I2122" t="s">
        <v>73</v>
      </c>
      <c r="J2122" t="s">
        <v>299</v>
      </c>
      <c r="K2122" t="b">
        <v>0</v>
      </c>
      <c r="L2122" t="s">
        <v>23</v>
      </c>
      <c r="M2122" t="s">
        <v>55</v>
      </c>
      <c r="N2122" t="b">
        <v>0</v>
      </c>
      <c r="O2122" t="s">
        <v>25</v>
      </c>
      <c r="P2122" t="str">
        <f t="shared" si="66"/>
        <v>Armed</v>
      </c>
      <c r="Q2122" t="str">
        <f t="shared" si="67"/>
        <v>31-50</v>
      </c>
    </row>
    <row r="2123" spans="1:17" x14ac:dyDescent="0.2">
      <c r="A2123">
        <v>2462</v>
      </c>
      <c r="B2123" t="s">
        <v>3497</v>
      </c>
      <c r="C2123" s="1">
        <v>42821</v>
      </c>
      <c r="D2123" t="s">
        <v>17</v>
      </c>
      <c r="E2123" t="s">
        <v>66</v>
      </c>
      <c r="F2123">
        <v>28</v>
      </c>
      <c r="G2123" t="s">
        <v>19</v>
      </c>
      <c r="H2123" t="s">
        <v>26</v>
      </c>
      <c r="I2123" t="s">
        <v>3498</v>
      </c>
      <c r="J2123" t="s">
        <v>184</v>
      </c>
      <c r="K2123" t="b">
        <v>0</v>
      </c>
      <c r="L2123" t="s">
        <v>37</v>
      </c>
      <c r="M2123" t="s">
        <v>24</v>
      </c>
      <c r="N2123" t="b">
        <v>1</v>
      </c>
      <c r="O2123" t="s">
        <v>68</v>
      </c>
      <c r="P2123" t="str">
        <f t="shared" si="66"/>
        <v>Armed</v>
      </c>
      <c r="Q2123" t="str">
        <f t="shared" si="67"/>
        <v>18-30</v>
      </c>
    </row>
    <row r="2124" spans="1:17" x14ac:dyDescent="0.2">
      <c r="A2124">
        <v>2463</v>
      </c>
      <c r="B2124" t="s">
        <v>3499</v>
      </c>
      <c r="C2124" s="1">
        <v>42822</v>
      </c>
      <c r="D2124" t="s">
        <v>17</v>
      </c>
      <c r="E2124" t="s">
        <v>18</v>
      </c>
      <c r="F2124">
        <v>36</v>
      </c>
      <c r="G2124" t="s">
        <v>19</v>
      </c>
      <c r="H2124" t="s">
        <v>26</v>
      </c>
      <c r="I2124" t="s">
        <v>3500</v>
      </c>
      <c r="J2124" t="s">
        <v>131</v>
      </c>
      <c r="K2124" t="b">
        <v>0</v>
      </c>
      <c r="L2124" t="s">
        <v>23</v>
      </c>
      <c r="M2124" t="s">
        <v>55</v>
      </c>
      <c r="N2124" t="b">
        <v>0</v>
      </c>
      <c r="O2124" t="s">
        <v>25</v>
      </c>
      <c r="P2124" t="str">
        <f t="shared" si="66"/>
        <v>Armed</v>
      </c>
      <c r="Q2124" t="str">
        <f t="shared" si="67"/>
        <v>31-50</v>
      </c>
    </row>
    <row r="2125" spans="1:17" x14ac:dyDescent="0.2">
      <c r="A2125">
        <v>2467</v>
      </c>
      <c r="B2125" t="s">
        <v>3501</v>
      </c>
      <c r="C2125" s="1">
        <v>42822</v>
      </c>
      <c r="D2125" t="s">
        <v>17</v>
      </c>
      <c r="E2125" t="s">
        <v>18</v>
      </c>
      <c r="F2125">
        <v>73</v>
      </c>
      <c r="G2125" t="s">
        <v>19</v>
      </c>
      <c r="H2125" t="s">
        <v>26</v>
      </c>
      <c r="I2125" t="s">
        <v>3502</v>
      </c>
      <c r="J2125" t="s">
        <v>212</v>
      </c>
      <c r="K2125" t="b">
        <v>0</v>
      </c>
      <c r="L2125" t="s">
        <v>23</v>
      </c>
      <c r="M2125" t="s">
        <v>24</v>
      </c>
      <c r="N2125" t="b">
        <v>0</v>
      </c>
      <c r="O2125" t="s">
        <v>25</v>
      </c>
      <c r="P2125" t="str">
        <f t="shared" si="66"/>
        <v>Armed</v>
      </c>
      <c r="Q2125" t="str">
        <f t="shared" si="67"/>
        <v>50+</v>
      </c>
    </row>
    <row r="2126" spans="1:17" x14ac:dyDescent="0.2">
      <c r="A2126">
        <v>2466</v>
      </c>
      <c r="B2126" t="s">
        <v>3503</v>
      </c>
      <c r="C2126" s="1">
        <v>42823</v>
      </c>
      <c r="D2126" t="s">
        <v>17</v>
      </c>
      <c r="E2126" t="s">
        <v>18</v>
      </c>
      <c r="F2126">
        <v>26</v>
      </c>
      <c r="G2126" t="s">
        <v>19</v>
      </c>
      <c r="H2126" t="s">
        <v>26</v>
      </c>
      <c r="I2126" t="s">
        <v>1020</v>
      </c>
      <c r="J2126" t="s">
        <v>246</v>
      </c>
      <c r="K2126" t="b">
        <v>0</v>
      </c>
      <c r="L2126" t="s">
        <v>37</v>
      </c>
      <c r="M2126" t="s">
        <v>24</v>
      </c>
      <c r="N2126" t="b">
        <v>0</v>
      </c>
      <c r="O2126" t="s">
        <v>25</v>
      </c>
      <c r="P2126" t="str">
        <f t="shared" si="66"/>
        <v>Armed</v>
      </c>
      <c r="Q2126" t="str">
        <f t="shared" si="67"/>
        <v>18-30</v>
      </c>
    </row>
    <row r="2127" spans="1:17" x14ac:dyDescent="0.2">
      <c r="A2127">
        <v>2468</v>
      </c>
      <c r="B2127" t="s">
        <v>3504</v>
      </c>
      <c r="C2127" s="1">
        <v>42823</v>
      </c>
      <c r="D2127" t="s">
        <v>17</v>
      </c>
      <c r="E2127" t="s">
        <v>18</v>
      </c>
      <c r="F2127">
        <v>41</v>
      </c>
      <c r="G2127" t="s">
        <v>19</v>
      </c>
      <c r="H2127" t="s">
        <v>26</v>
      </c>
      <c r="I2127" t="s">
        <v>67</v>
      </c>
      <c r="J2127" t="s">
        <v>102</v>
      </c>
      <c r="K2127" t="b">
        <v>0</v>
      </c>
      <c r="L2127" t="s">
        <v>23</v>
      </c>
      <c r="M2127" t="s">
        <v>55</v>
      </c>
      <c r="N2127" t="b">
        <v>0</v>
      </c>
      <c r="O2127" t="s">
        <v>25</v>
      </c>
      <c r="P2127" t="str">
        <f t="shared" si="66"/>
        <v>Armed</v>
      </c>
      <c r="Q2127" t="str">
        <f t="shared" si="67"/>
        <v>31-50</v>
      </c>
    </row>
    <row r="2128" spans="1:17" x14ac:dyDescent="0.2">
      <c r="A2128">
        <v>2469</v>
      </c>
      <c r="B2128" t="s">
        <v>3505</v>
      </c>
      <c r="C2128" s="1">
        <v>42823</v>
      </c>
      <c r="D2128" t="s">
        <v>17</v>
      </c>
      <c r="E2128" t="s">
        <v>18</v>
      </c>
      <c r="F2128">
        <v>59</v>
      </c>
      <c r="G2128" t="s">
        <v>19</v>
      </c>
      <c r="H2128" t="s">
        <v>26</v>
      </c>
      <c r="I2128" t="s">
        <v>3506</v>
      </c>
      <c r="J2128" t="s">
        <v>51</v>
      </c>
      <c r="K2128" t="b">
        <v>0</v>
      </c>
      <c r="L2128" t="s">
        <v>23</v>
      </c>
      <c r="M2128" t="s">
        <v>55</v>
      </c>
      <c r="N2128" t="b">
        <v>0</v>
      </c>
      <c r="O2128" t="s">
        <v>25</v>
      </c>
      <c r="P2128" t="str">
        <f t="shared" si="66"/>
        <v>Armed</v>
      </c>
      <c r="Q2128" t="str">
        <f t="shared" si="67"/>
        <v>50+</v>
      </c>
    </row>
    <row r="2129" spans="1:17" x14ac:dyDescent="0.2">
      <c r="A2129">
        <v>2470</v>
      </c>
      <c r="B2129" t="s">
        <v>3507</v>
      </c>
      <c r="C2129" s="1">
        <v>42823</v>
      </c>
      <c r="D2129" t="s">
        <v>17</v>
      </c>
      <c r="E2129" t="s">
        <v>82</v>
      </c>
      <c r="F2129">
        <v>28</v>
      </c>
      <c r="G2129" t="s">
        <v>19</v>
      </c>
      <c r="H2129" t="s">
        <v>30</v>
      </c>
      <c r="I2129" t="s">
        <v>275</v>
      </c>
      <c r="J2129" t="s">
        <v>407</v>
      </c>
      <c r="K2129" t="b">
        <v>0</v>
      </c>
      <c r="L2129" t="s">
        <v>37</v>
      </c>
      <c r="M2129" t="s">
        <v>55</v>
      </c>
      <c r="N2129" t="b">
        <v>0</v>
      </c>
      <c r="O2129" t="s">
        <v>82</v>
      </c>
      <c r="P2129" t="str">
        <f t="shared" si="66"/>
        <v>Armed</v>
      </c>
      <c r="Q2129" t="str">
        <f t="shared" si="67"/>
        <v>18-30</v>
      </c>
    </row>
    <row r="2130" spans="1:17" x14ac:dyDescent="0.2">
      <c r="A2130">
        <v>2471</v>
      </c>
      <c r="B2130" t="s">
        <v>3508</v>
      </c>
      <c r="C2130" s="1">
        <v>42823</v>
      </c>
      <c r="D2130" t="s">
        <v>17</v>
      </c>
      <c r="E2130" t="s">
        <v>18</v>
      </c>
      <c r="F2130">
        <v>45</v>
      </c>
      <c r="G2130" t="s">
        <v>19</v>
      </c>
      <c r="H2130" t="s">
        <v>26</v>
      </c>
      <c r="I2130" t="s">
        <v>3509</v>
      </c>
      <c r="J2130" t="s">
        <v>154</v>
      </c>
      <c r="K2130" t="b">
        <v>0</v>
      </c>
      <c r="L2130" t="s">
        <v>23</v>
      </c>
      <c r="M2130" t="s">
        <v>24</v>
      </c>
      <c r="N2130" t="b">
        <v>0</v>
      </c>
      <c r="O2130" t="s">
        <v>25</v>
      </c>
      <c r="P2130" t="str">
        <f t="shared" si="66"/>
        <v>Armed</v>
      </c>
      <c r="Q2130" t="str">
        <f t="shared" si="67"/>
        <v>31-50</v>
      </c>
    </row>
    <row r="2131" spans="1:17" x14ac:dyDescent="0.2">
      <c r="A2131">
        <v>2473</v>
      </c>
      <c r="B2131" t="s">
        <v>3510</v>
      </c>
      <c r="C2131" s="1">
        <v>42823</v>
      </c>
      <c r="D2131" t="s">
        <v>17</v>
      </c>
      <c r="E2131" t="s">
        <v>82</v>
      </c>
      <c r="F2131">
        <v>27</v>
      </c>
      <c r="G2131" t="s">
        <v>19</v>
      </c>
      <c r="H2131" t="s">
        <v>26</v>
      </c>
      <c r="I2131" t="s">
        <v>3511</v>
      </c>
      <c r="J2131" t="s">
        <v>71</v>
      </c>
      <c r="K2131" t="b">
        <v>0</v>
      </c>
      <c r="L2131" t="s">
        <v>37</v>
      </c>
      <c r="M2131" t="s">
        <v>55</v>
      </c>
      <c r="N2131" t="b">
        <v>0</v>
      </c>
      <c r="O2131" t="s">
        <v>82</v>
      </c>
      <c r="P2131" t="str">
        <f t="shared" si="66"/>
        <v>Armed</v>
      </c>
      <c r="Q2131" t="str">
        <f t="shared" si="67"/>
        <v>18-30</v>
      </c>
    </row>
    <row r="2132" spans="1:17" x14ac:dyDescent="0.2">
      <c r="A2132">
        <v>2474</v>
      </c>
      <c r="B2132" t="s">
        <v>3512</v>
      </c>
      <c r="C2132" s="1">
        <v>42824</v>
      </c>
      <c r="D2132" t="s">
        <v>17</v>
      </c>
      <c r="E2132" t="s">
        <v>82</v>
      </c>
      <c r="F2132">
        <v>46</v>
      </c>
      <c r="G2132" t="s">
        <v>19</v>
      </c>
      <c r="H2132" t="s">
        <v>26</v>
      </c>
      <c r="I2132" t="s">
        <v>3513</v>
      </c>
      <c r="J2132" t="s">
        <v>124</v>
      </c>
      <c r="K2132" t="b">
        <v>0</v>
      </c>
      <c r="L2132" t="s">
        <v>37</v>
      </c>
      <c r="M2132" t="s">
        <v>55</v>
      </c>
      <c r="N2132" t="b">
        <v>0</v>
      </c>
      <c r="O2132" t="s">
        <v>82</v>
      </c>
      <c r="P2132" t="str">
        <f t="shared" si="66"/>
        <v>Armed</v>
      </c>
      <c r="Q2132" t="str">
        <f t="shared" si="67"/>
        <v>31-50</v>
      </c>
    </row>
    <row r="2133" spans="1:17" x14ac:dyDescent="0.2">
      <c r="A2133">
        <v>2475</v>
      </c>
      <c r="B2133" t="s">
        <v>3514</v>
      </c>
      <c r="C2133" s="1">
        <v>42826</v>
      </c>
      <c r="D2133" t="s">
        <v>17</v>
      </c>
      <c r="E2133" t="s">
        <v>18</v>
      </c>
      <c r="F2133">
        <v>34</v>
      </c>
      <c r="G2133" t="s">
        <v>19</v>
      </c>
      <c r="H2133" t="s">
        <v>30</v>
      </c>
      <c r="I2133" t="s">
        <v>3515</v>
      </c>
      <c r="J2133" t="s">
        <v>175</v>
      </c>
      <c r="K2133" t="b">
        <v>0</v>
      </c>
      <c r="L2133" t="s">
        <v>23</v>
      </c>
      <c r="M2133" t="s">
        <v>80</v>
      </c>
      <c r="N2133" t="b">
        <v>0</v>
      </c>
      <c r="O2133" t="s">
        <v>25</v>
      </c>
      <c r="P2133" t="str">
        <f t="shared" si="66"/>
        <v>Armed</v>
      </c>
      <c r="Q2133" t="str">
        <f t="shared" si="67"/>
        <v>31-50</v>
      </c>
    </row>
    <row r="2134" spans="1:17" x14ac:dyDescent="0.2">
      <c r="A2134">
        <v>2476</v>
      </c>
      <c r="B2134" t="s">
        <v>3516</v>
      </c>
      <c r="C2134" s="1">
        <v>42826</v>
      </c>
      <c r="D2134" t="s">
        <v>17</v>
      </c>
      <c r="E2134" t="s">
        <v>66</v>
      </c>
      <c r="F2134">
        <v>30</v>
      </c>
      <c r="G2134" t="s">
        <v>19</v>
      </c>
      <c r="H2134" t="s">
        <v>20</v>
      </c>
      <c r="I2134" t="s">
        <v>2509</v>
      </c>
      <c r="J2134" t="s">
        <v>79</v>
      </c>
      <c r="K2134" t="b">
        <v>0</v>
      </c>
      <c r="L2134" t="s">
        <v>37</v>
      </c>
      <c r="M2134" t="s">
        <v>37</v>
      </c>
      <c r="N2134" t="b">
        <v>0</v>
      </c>
      <c r="O2134" t="s">
        <v>68</v>
      </c>
      <c r="P2134" t="str">
        <f t="shared" si="66"/>
        <v>Armed</v>
      </c>
      <c r="Q2134" t="str">
        <f t="shared" si="67"/>
        <v>18-30</v>
      </c>
    </row>
    <row r="2135" spans="1:17" x14ac:dyDescent="0.2">
      <c r="A2135">
        <v>2478</v>
      </c>
      <c r="B2135" t="s">
        <v>3517</v>
      </c>
      <c r="C2135" s="1">
        <v>42828</v>
      </c>
      <c r="D2135" t="s">
        <v>32</v>
      </c>
      <c r="E2135" t="s">
        <v>18</v>
      </c>
      <c r="F2135">
        <v>46</v>
      </c>
      <c r="G2135" t="s">
        <v>19</v>
      </c>
      <c r="H2135" t="s">
        <v>34</v>
      </c>
      <c r="I2135" t="s">
        <v>3518</v>
      </c>
      <c r="J2135" t="s">
        <v>365</v>
      </c>
      <c r="K2135" t="b">
        <v>1</v>
      </c>
      <c r="L2135" t="s">
        <v>37</v>
      </c>
      <c r="M2135" t="s">
        <v>24</v>
      </c>
      <c r="N2135" t="b">
        <v>1</v>
      </c>
      <c r="O2135" t="s">
        <v>25</v>
      </c>
      <c r="P2135" t="str">
        <f t="shared" si="66"/>
        <v>Armed</v>
      </c>
      <c r="Q2135" t="str">
        <f t="shared" si="67"/>
        <v>31-50</v>
      </c>
    </row>
    <row r="2136" spans="1:17" x14ac:dyDescent="0.2">
      <c r="A2136">
        <v>2479</v>
      </c>
      <c r="B2136" t="s">
        <v>3519</v>
      </c>
      <c r="C2136" s="1">
        <v>42829</v>
      </c>
      <c r="D2136" t="s">
        <v>17</v>
      </c>
      <c r="E2136" t="s">
        <v>33</v>
      </c>
      <c r="F2136">
        <v>47</v>
      </c>
      <c r="G2136" t="s">
        <v>19</v>
      </c>
      <c r="H2136" t="s">
        <v>34</v>
      </c>
      <c r="I2136" t="s">
        <v>471</v>
      </c>
      <c r="J2136" t="s">
        <v>42</v>
      </c>
      <c r="K2136" t="b">
        <v>0</v>
      </c>
      <c r="L2136" t="s">
        <v>37</v>
      </c>
      <c r="M2136" t="s">
        <v>80</v>
      </c>
      <c r="N2136" t="b">
        <v>0</v>
      </c>
      <c r="O2136" t="s">
        <v>33</v>
      </c>
      <c r="P2136" t="str">
        <f t="shared" si="66"/>
        <v>Unarmed</v>
      </c>
      <c r="Q2136" t="str">
        <f t="shared" si="67"/>
        <v>31-50</v>
      </c>
    </row>
    <row r="2137" spans="1:17" x14ac:dyDescent="0.2">
      <c r="A2137">
        <v>2480</v>
      </c>
      <c r="B2137" t="s">
        <v>3520</v>
      </c>
      <c r="C2137" s="1">
        <v>42829</v>
      </c>
      <c r="D2137" t="s">
        <v>17</v>
      </c>
      <c r="E2137" t="s">
        <v>82</v>
      </c>
      <c r="F2137">
        <v>32</v>
      </c>
      <c r="G2137" t="s">
        <v>19</v>
      </c>
      <c r="H2137" t="s">
        <v>34</v>
      </c>
      <c r="I2137" t="s">
        <v>218</v>
      </c>
      <c r="J2137" t="s">
        <v>71</v>
      </c>
      <c r="K2137" t="b">
        <v>0</v>
      </c>
      <c r="L2137" t="s">
        <v>23</v>
      </c>
      <c r="M2137" t="s">
        <v>55</v>
      </c>
      <c r="N2137" t="b">
        <v>0</v>
      </c>
      <c r="O2137" t="s">
        <v>82</v>
      </c>
      <c r="P2137" t="str">
        <f t="shared" si="66"/>
        <v>Armed</v>
      </c>
      <c r="Q2137" t="str">
        <f t="shared" si="67"/>
        <v>31-50</v>
      </c>
    </row>
    <row r="2138" spans="1:17" x14ac:dyDescent="0.2">
      <c r="A2138">
        <v>2481</v>
      </c>
      <c r="B2138" t="s">
        <v>3521</v>
      </c>
      <c r="C2138" s="1">
        <v>42829</v>
      </c>
      <c r="D2138" t="s">
        <v>17</v>
      </c>
      <c r="E2138" t="s">
        <v>18</v>
      </c>
      <c r="F2138">
        <v>65</v>
      </c>
      <c r="G2138" t="s">
        <v>19</v>
      </c>
      <c r="H2138" t="s">
        <v>26</v>
      </c>
      <c r="I2138" t="s">
        <v>440</v>
      </c>
      <c r="J2138" t="s">
        <v>42</v>
      </c>
      <c r="K2138" t="b">
        <v>0</v>
      </c>
      <c r="L2138" t="s">
        <v>23</v>
      </c>
      <c r="M2138" t="s">
        <v>55</v>
      </c>
      <c r="N2138" t="b">
        <v>0</v>
      </c>
      <c r="O2138" t="s">
        <v>25</v>
      </c>
      <c r="P2138" t="str">
        <f t="shared" si="66"/>
        <v>Armed</v>
      </c>
      <c r="Q2138" t="str">
        <f t="shared" si="67"/>
        <v>50+</v>
      </c>
    </row>
    <row r="2139" spans="1:17" x14ac:dyDescent="0.2">
      <c r="A2139">
        <v>2482</v>
      </c>
      <c r="B2139" t="s">
        <v>3522</v>
      </c>
      <c r="C2139" s="1">
        <v>42830</v>
      </c>
      <c r="D2139" t="s">
        <v>17</v>
      </c>
      <c r="E2139" t="s">
        <v>18</v>
      </c>
      <c r="F2139">
        <v>19</v>
      </c>
      <c r="G2139" t="s">
        <v>19</v>
      </c>
      <c r="H2139" t="s">
        <v>34</v>
      </c>
      <c r="I2139" t="s">
        <v>3523</v>
      </c>
      <c r="J2139" t="s">
        <v>131</v>
      </c>
      <c r="K2139" t="b">
        <v>0</v>
      </c>
      <c r="L2139" t="s">
        <v>23</v>
      </c>
      <c r="M2139" t="s">
        <v>55</v>
      </c>
      <c r="N2139" t="b">
        <v>0</v>
      </c>
      <c r="O2139" t="s">
        <v>25</v>
      </c>
      <c r="P2139" t="str">
        <f t="shared" si="66"/>
        <v>Armed</v>
      </c>
      <c r="Q2139" t="str">
        <f t="shared" si="67"/>
        <v>18-30</v>
      </c>
    </row>
    <row r="2140" spans="1:17" x14ac:dyDescent="0.2">
      <c r="A2140">
        <v>2483</v>
      </c>
      <c r="B2140" t="s">
        <v>3524</v>
      </c>
      <c r="C2140" s="1">
        <v>42830</v>
      </c>
      <c r="D2140" t="s">
        <v>17</v>
      </c>
      <c r="E2140" t="s">
        <v>82</v>
      </c>
      <c r="F2140">
        <v>22</v>
      </c>
      <c r="G2140" t="s">
        <v>19</v>
      </c>
      <c r="H2140" t="s">
        <v>26</v>
      </c>
      <c r="I2140" t="s">
        <v>2811</v>
      </c>
      <c r="J2140" t="s">
        <v>93</v>
      </c>
      <c r="K2140" t="b">
        <v>0</v>
      </c>
      <c r="L2140" t="s">
        <v>37</v>
      </c>
      <c r="M2140" t="s">
        <v>37</v>
      </c>
      <c r="N2140" t="b">
        <v>0</v>
      </c>
      <c r="O2140" t="s">
        <v>82</v>
      </c>
      <c r="P2140" t="str">
        <f t="shared" si="66"/>
        <v>Armed</v>
      </c>
      <c r="Q2140" t="str">
        <f t="shared" si="67"/>
        <v>18-30</v>
      </c>
    </row>
    <row r="2141" spans="1:17" x14ac:dyDescent="0.2">
      <c r="A2141">
        <v>2484</v>
      </c>
      <c r="B2141" t="s">
        <v>3525</v>
      </c>
      <c r="C2141" s="1">
        <v>42831</v>
      </c>
      <c r="D2141" t="s">
        <v>17</v>
      </c>
      <c r="E2141" t="s">
        <v>40</v>
      </c>
      <c r="F2141">
        <v>39</v>
      </c>
      <c r="G2141" t="s">
        <v>19</v>
      </c>
      <c r="H2141" t="s">
        <v>30</v>
      </c>
      <c r="I2141" t="s">
        <v>3526</v>
      </c>
      <c r="J2141" t="s">
        <v>74</v>
      </c>
      <c r="K2141" t="b">
        <v>1</v>
      </c>
      <c r="L2141" t="s">
        <v>23</v>
      </c>
      <c r="M2141" t="s">
        <v>24</v>
      </c>
      <c r="N2141" t="b">
        <v>0</v>
      </c>
      <c r="O2141" t="s">
        <v>43</v>
      </c>
      <c r="P2141" t="str">
        <f t="shared" si="66"/>
        <v>Armed</v>
      </c>
      <c r="Q2141" t="str">
        <f t="shared" si="67"/>
        <v>31-50</v>
      </c>
    </row>
    <row r="2142" spans="1:17" x14ac:dyDescent="0.2">
      <c r="A2142">
        <v>2485</v>
      </c>
      <c r="B2142" t="s">
        <v>3527</v>
      </c>
      <c r="C2142" s="1">
        <v>42831</v>
      </c>
      <c r="D2142" t="s">
        <v>17</v>
      </c>
      <c r="E2142" t="s">
        <v>18</v>
      </c>
      <c r="F2142">
        <v>38</v>
      </c>
      <c r="G2142" t="s">
        <v>19</v>
      </c>
      <c r="H2142" t="s">
        <v>26</v>
      </c>
      <c r="I2142" t="s">
        <v>3245</v>
      </c>
      <c r="J2142" t="s">
        <v>74</v>
      </c>
      <c r="K2142" t="b">
        <v>1</v>
      </c>
      <c r="L2142" t="s">
        <v>23</v>
      </c>
      <c r="M2142" t="s">
        <v>24</v>
      </c>
      <c r="N2142" t="b">
        <v>0</v>
      </c>
      <c r="O2142" t="s">
        <v>25</v>
      </c>
      <c r="P2142" t="str">
        <f t="shared" si="66"/>
        <v>Armed</v>
      </c>
      <c r="Q2142" t="str">
        <f t="shared" si="67"/>
        <v>31-50</v>
      </c>
    </row>
    <row r="2143" spans="1:17" x14ac:dyDescent="0.2">
      <c r="A2143">
        <v>2486</v>
      </c>
      <c r="B2143" t="s">
        <v>3528</v>
      </c>
      <c r="C2143" s="1">
        <v>42831</v>
      </c>
      <c r="D2143" t="s">
        <v>17</v>
      </c>
      <c r="E2143" t="s">
        <v>18</v>
      </c>
      <c r="F2143">
        <v>68</v>
      </c>
      <c r="G2143" t="s">
        <v>19</v>
      </c>
      <c r="H2143" t="s">
        <v>26</v>
      </c>
      <c r="I2143" t="s">
        <v>1949</v>
      </c>
      <c r="J2143" t="s">
        <v>175</v>
      </c>
      <c r="K2143" t="b">
        <v>0</v>
      </c>
      <c r="L2143" t="s">
        <v>23</v>
      </c>
      <c r="M2143" t="s">
        <v>24</v>
      </c>
      <c r="N2143" t="b">
        <v>0</v>
      </c>
      <c r="O2143" t="s">
        <v>25</v>
      </c>
      <c r="P2143" t="str">
        <f t="shared" si="66"/>
        <v>Armed</v>
      </c>
      <c r="Q2143" t="str">
        <f t="shared" si="67"/>
        <v>50+</v>
      </c>
    </row>
    <row r="2144" spans="1:17" x14ac:dyDescent="0.2">
      <c r="A2144">
        <v>2487</v>
      </c>
      <c r="B2144" t="s">
        <v>3529</v>
      </c>
      <c r="C2144" s="1">
        <v>42831</v>
      </c>
      <c r="D2144" t="s">
        <v>17</v>
      </c>
      <c r="E2144" t="s">
        <v>18</v>
      </c>
      <c r="F2144">
        <v>49</v>
      </c>
      <c r="G2144" t="s">
        <v>19</v>
      </c>
      <c r="H2144" t="s">
        <v>30</v>
      </c>
      <c r="I2144" t="s">
        <v>3530</v>
      </c>
      <c r="J2144" t="s">
        <v>175</v>
      </c>
      <c r="K2144" t="b">
        <v>0</v>
      </c>
      <c r="L2144" t="s">
        <v>23</v>
      </c>
      <c r="M2144" t="s">
        <v>24</v>
      </c>
      <c r="N2144" t="b">
        <v>0</v>
      </c>
      <c r="O2144" t="s">
        <v>25</v>
      </c>
      <c r="P2144" t="str">
        <f t="shared" si="66"/>
        <v>Armed</v>
      </c>
      <c r="Q2144" t="str">
        <f t="shared" si="67"/>
        <v>31-50</v>
      </c>
    </row>
    <row r="2145" spans="1:17" x14ac:dyDescent="0.2">
      <c r="A2145">
        <v>2488</v>
      </c>
      <c r="B2145" t="s">
        <v>3531</v>
      </c>
      <c r="C2145" s="1">
        <v>42831</v>
      </c>
      <c r="D2145" t="s">
        <v>17</v>
      </c>
      <c r="E2145" t="s">
        <v>18</v>
      </c>
      <c r="F2145">
        <v>37</v>
      </c>
      <c r="G2145" t="s">
        <v>19</v>
      </c>
      <c r="H2145" t="s">
        <v>30</v>
      </c>
      <c r="I2145" t="s">
        <v>2058</v>
      </c>
      <c r="J2145" t="s">
        <v>124</v>
      </c>
      <c r="K2145" t="b">
        <v>0</v>
      </c>
      <c r="L2145" t="s">
        <v>23</v>
      </c>
      <c r="M2145" t="s">
        <v>24</v>
      </c>
      <c r="N2145" t="b">
        <v>0</v>
      </c>
      <c r="O2145" t="s">
        <v>25</v>
      </c>
      <c r="P2145" t="str">
        <f t="shared" si="66"/>
        <v>Armed</v>
      </c>
      <c r="Q2145" t="str">
        <f t="shared" si="67"/>
        <v>31-50</v>
      </c>
    </row>
    <row r="2146" spans="1:17" x14ac:dyDescent="0.2">
      <c r="A2146">
        <v>2495</v>
      </c>
      <c r="B2146" t="s">
        <v>3532</v>
      </c>
      <c r="C2146" s="1">
        <v>42832</v>
      </c>
      <c r="D2146" t="s">
        <v>17</v>
      </c>
      <c r="E2146" t="s">
        <v>18</v>
      </c>
      <c r="F2146">
        <v>33</v>
      </c>
      <c r="G2146" t="s">
        <v>19</v>
      </c>
      <c r="H2146" t="s">
        <v>20</v>
      </c>
      <c r="I2146" t="s">
        <v>3533</v>
      </c>
      <c r="J2146" t="s">
        <v>1256</v>
      </c>
      <c r="K2146" t="b">
        <v>0</v>
      </c>
      <c r="L2146" t="s">
        <v>23</v>
      </c>
      <c r="M2146" t="s">
        <v>55</v>
      </c>
      <c r="N2146" t="b">
        <v>0</v>
      </c>
      <c r="O2146" t="s">
        <v>25</v>
      </c>
      <c r="P2146" t="str">
        <f t="shared" si="66"/>
        <v>Armed</v>
      </c>
      <c r="Q2146" t="str">
        <f t="shared" si="67"/>
        <v>31-50</v>
      </c>
    </row>
    <row r="2147" spans="1:17" x14ac:dyDescent="0.2">
      <c r="A2147">
        <v>2492</v>
      </c>
      <c r="B2147" t="s">
        <v>3534</v>
      </c>
      <c r="C2147" s="1">
        <v>42833</v>
      </c>
      <c r="D2147" t="s">
        <v>17</v>
      </c>
      <c r="E2147" t="s">
        <v>66</v>
      </c>
      <c r="F2147">
        <v>25</v>
      </c>
      <c r="G2147" t="s">
        <v>19</v>
      </c>
      <c r="H2147" t="s">
        <v>26</v>
      </c>
      <c r="I2147" t="s">
        <v>2164</v>
      </c>
      <c r="J2147" t="s">
        <v>348</v>
      </c>
      <c r="K2147" t="b">
        <v>0</v>
      </c>
      <c r="L2147" t="s">
        <v>37</v>
      </c>
      <c r="M2147" t="s">
        <v>24</v>
      </c>
      <c r="N2147" t="b">
        <v>0</v>
      </c>
      <c r="O2147" t="s">
        <v>68</v>
      </c>
      <c r="P2147" t="str">
        <f t="shared" si="66"/>
        <v>Armed</v>
      </c>
      <c r="Q2147" t="str">
        <f t="shared" si="67"/>
        <v>18-30</v>
      </c>
    </row>
    <row r="2148" spans="1:17" x14ac:dyDescent="0.2">
      <c r="A2148">
        <v>2490</v>
      </c>
      <c r="B2148" t="s">
        <v>3535</v>
      </c>
      <c r="C2148" s="1">
        <v>42834</v>
      </c>
      <c r="D2148" t="s">
        <v>17</v>
      </c>
      <c r="E2148" t="s">
        <v>66</v>
      </c>
      <c r="F2148">
        <v>36</v>
      </c>
      <c r="G2148" t="s">
        <v>19</v>
      </c>
      <c r="H2148" t="s">
        <v>34</v>
      </c>
      <c r="I2148" t="s">
        <v>3536</v>
      </c>
      <c r="J2148" t="s">
        <v>42</v>
      </c>
      <c r="K2148" t="b">
        <v>0</v>
      </c>
      <c r="L2148" t="s">
        <v>23</v>
      </c>
      <c r="M2148" t="s">
        <v>24</v>
      </c>
      <c r="N2148" t="b">
        <v>0</v>
      </c>
      <c r="O2148" t="s">
        <v>68</v>
      </c>
      <c r="P2148" t="str">
        <f t="shared" si="66"/>
        <v>Armed</v>
      </c>
      <c r="Q2148" t="str">
        <f t="shared" si="67"/>
        <v>31-50</v>
      </c>
    </row>
    <row r="2149" spans="1:17" x14ac:dyDescent="0.2">
      <c r="A2149">
        <v>2493</v>
      </c>
      <c r="B2149" t="s">
        <v>3537</v>
      </c>
      <c r="C2149" s="1">
        <v>42835</v>
      </c>
      <c r="D2149" t="s">
        <v>17</v>
      </c>
      <c r="E2149" t="s">
        <v>18</v>
      </c>
      <c r="F2149">
        <v>30</v>
      </c>
      <c r="G2149" t="s">
        <v>19</v>
      </c>
      <c r="H2149" t="s">
        <v>26</v>
      </c>
      <c r="I2149" t="s">
        <v>417</v>
      </c>
      <c r="J2149" t="s">
        <v>74</v>
      </c>
      <c r="K2149" t="b">
        <v>0</v>
      </c>
      <c r="L2149" t="s">
        <v>37</v>
      </c>
      <c r="M2149" t="s">
        <v>24</v>
      </c>
      <c r="N2149" t="b">
        <v>0</v>
      </c>
      <c r="O2149" t="s">
        <v>25</v>
      </c>
      <c r="P2149" t="str">
        <f t="shared" si="66"/>
        <v>Armed</v>
      </c>
      <c r="Q2149" t="str">
        <f t="shared" si="67"/>
        <v>18-30</v>
      </c>
    </row>
    <row r="2150" spans="1:17" x14ac:dyDescent="0.2">
      <c r="A2150">
        <v>2494</v>
      </c>
      <c r="B2150" t="s">
        <v>2727</v>
      </c>
      <c r="C2150" s="1">
        <v>42835</v>
      </c>
      <c r="D2150" t="s">
        <v>17</v>
      </c>
      <c r="E2150" t="s">
        <v>18</v>
      </c>
      <c r="F2150">
        <v>39</v>
      </c>
      <c r="G2150" t="s">
        <v>19</v>
      </c>
      <c r="H2150" t="s">
        <v>30</v>
      </c>
      <c r="I2150" t="s">
        <v>218</v>
      </c>
      <c r="J2150" t="s">
        <v>71</v>
      </c>
      <c r="K2150" t="b">
        <v>0</v>
      </c>
      <c r="L2150" t="s">
        <v>37</v>
      </c>
      <c r="M2150" t="s">
        <v>80</v>
      </c>
      <c r="N2150" t="b">
        <v>1</v>
      </c>
      <c r="O2150" t="s">
        <v>25</v>
      </c>
      <c r="P2150" t="str">
        <f t="shared" si="66"/>
        <v>Armed</v>
      </c>
      <c r="Q2150" t="str">
        <f t="shared" si="67"/>
        <v>31-50</v>
      </c>
    </row>
    <row r="2151" spans="1:17" x14ac:dyDescent="0.2">
      <c r="A2151">
        <v>2496</v>
      </c>
      <c r="B2151" t="s">
        <v>3538</v>
      </c>
      <c r="C2151" s="1">
        <v>42837</v>
      </c>
      <c r="D2151" t="s">
        <v>17</v>
      </c>
      <c r="E2151" t="s">
        <v>18</v>
      </c>
      <c r="F2151">
        <v>28</v>
      </c>
      <c r="G2151" t="s">
        <v>19</v>
      </c>
      <c r="H2151" t="s">
        <v>30</v>
      </c>
      <c r="I2151" t="s">
        <v>147</v>
      </c>
      <c r="J2151" t="s">
        <v>42</v>
      </c>
      <c r="K2151" t="b">
        <v>0</v>
      </c>
      <c r="L2151" t="s">
        <v>37</v>
      </c>
      <c r="M2151" t="s">
        <v>24</v>
      </c>
      <c r="N2151" t="b">
        <v>0</v>
      </c>
      <c r="O2151" t="s">
        <v>25</v>
      </c>
      <c r="P2151" t="str">
        <f t="shared" si="66"/>
        <v>Armed</v>
      </c>
      <c r="Q2151" t="str">
        <f t="shared" si="67"/>
        <v>18-30</v>
      </c>
    </row>
    <row r="2152" spans="1:17" x14ac:dyDescent="0.2">
      <c r="A2152">
        <v>2499</v>
      </c>
      <c r="B2152" t="s">
        <v>3539</v>
      </c>
      <c r="C2152" s="1">
        <v>42838</v>
      </c>
      <c r="D2152" t="s">
        <v>17</v>
      </c>
      <c r="E2152" t="s">
        <v>82</v>
      </c>
      <c r="F2152">
        <v>28</v>
      </c>
      <c r="G2152" t="s">
        <v>19</v>
      </c>
      <c r="H2152" t="s">
        <v>26</v>
      </c>
      <c r="I2152" t="s">
        <v>3540</v>
      </c>
      <c r="J2152" t="s">
        <v>54</v>
      </c>
      <c r="K2152" t="b">
        <v>0</v>
      </c>
      <c r="L2152" t="s">
        <v>37</v>
      </c>
      <c r="M2152" t="s">
        <v>24</v>
      </c>
      <c r="N2152" t="b">
        <v>0</v>
      </c>
      <c r="O2152" t="s">
        <v>82</v>
      </c>
      <c r="P2152" t="str">
        <f t="shared" si="66"/>
        <v>Armed</v>
      </c>
      <c r="Q2152" t="str">
        <f t="shared" si="67"/>
        <v>18-30</v>
      </c>
    </row>
    <row r="2153" spans="1:17" x14ac:dyDescent="0.2">
      <c r="A2153">
        <v>2500</v>
      </c>
      <c r="B2153" t="s">
        <v>3541</v>
      </c>
      <c r="C2153" s="1">
        <v>42838</v>
      </c>
      <c r="D2153" t="s">
        <v>17</v>
      </c>
      <c r="E2153" t="s">
        <v>18</v>
      </c>
      <c r="F2153">
        <v>25</v>
      </c>
      <c r="G2153" t="s">
        <v>19</v>
      </c>
      <c r="H2153" t="s">
        <v>26</v>
      </c>
      <c r="I2153" t="s">
        <v>3542</v>
      </c>
      <c r="J2153" t="s">
        <v>36</v>
      </c>
      <c r="K2153" t="b">
        <v>0</v>
      </c>
      <c r="L2153" t="s">
        <v>23</v>
      </c>
      <c r="M2153" t="s">
        <v>55</v>
      </c>
      <c r="N2153" t="b">
        <v>0</v>
      </c>
      <c r="O2153" t="s">
        <v>25</v>
      </c>
      <c r="P2153" t="str">
        <f t="shared" si="66"/>
        <v>Armed</v>
      </c>
      <c r="Q2153" t="str">
        <f t="shared" si="67"/>
        <v>18-30</v>
      </c>
    </row>
    <row r="2154" spans="1:17" x14ac:dyDescent="0.2">
      <c r="A2154">
        <v>2501</v>
      </c>
      <c r="B2154" t="s">
        <v>3543</v>
      </c>
      <c r="C2154" s="1">
        <v>42838</v>
      </c>
      <c r="D2154" t="s">
        <v>17</v>
      </c>
      <c r="E2154" t="s">
        <v>18</v>
      </c>
      <c r="F2154">
        <v>57</v>
      </c>
      <c r="G2154" t="s">
        <v>19</v>
      </c>
      <c r="H2154" t="s">
        <v>26</v>
      </c>
      <c r="I2154" t="s">
        <v>3544</v>
      </c>
      <c r="J2154" t="s">
        <v>1165</v>
      </c>
      <c r="K2154" t="b">
        <v>0</v>
      </c>
      <c r="L2154" t="s">
        <v>37</v>
      </c>
      <c r="M2154" t="s">
        <v>37</v>
      </c>
      <c r="N2154" t="b">
        <v>0</v>
      </c>
      <c r="O2154" t="s">
        <v>25</v>
      </c>
      <c r="P2154" t="str">
        <f t="shared" si="66"/>
        <v>Armed</v>
      </c>
      <c r="Q2154" t="str">
        <f t="shared" si="67"/>
        <v>50+</v>
      </c>
    </row>
    <row r="2155" spans="1:17" x14ac:dyDescent="0.2">
      <c r="A2155">
        <v>2502</v>
      </c>
      <c r="B2155" t="s">
        <v>3545</v>
      </c>
      <c r="C2155" s="1">
        <v>42839</v>
      </c>
      <c r="D2155" t="s">
        <v>17</v>
      </c>
      <c r="E2155" t="s">
        <v>18</v>
      </c>
      <c r="F2155">
        <v>33</v>
      </c>
      <c r="G2155" t="s">
        <v>19</v>
      </c>
      <c r="H2155" t="s">
        <v>26</v>
      </c>
      <c r="I2155" t="s">
        <v>3546</v>
      </c>
      <c r="J2155" t="s">
        <v>22</v>
      </c>
      <c r="K2155" t="b">
        <v>1</v>
      </c>
      <c r="L2155" t="s">
        <v>37</v>
      </c>
      <c r="M2155" t="s">
        <v>55</v>
      </c>
      <c r="N2155" t="b">
        <v>0</v>
      </c>
      <c r="O2155" t="s">
        <v>25</v>
      </c>
      <c r="P2155" t="str">
        <f t="shared" si="66"/>
        <v>Armed</v>
      </c>
      <c r="Q2155" t="str">
        <f t="shared" si="67"/>
        <v>31-50</v>
      </c>
    </row>
    <row r="2156" spans="1:17" x14ac:dyDescent="0.2">
      <c r="A2156">
        <v>2503</v>
      </c>
      <c r="B2156" t="s">
        <v>3547</v>
      </c>
      <c r="C2156" s="1">
        <v>42839</v>
      </c>
      <c r="D2156" t="s">
        <v>17</v>
      </c>
      <c r="E2156" t="s">
        <v>66</v>
      </c>
      <c r="F2156">
        <v>24</v>
      </c>
      <c r="G2156" t="s">
        <v>19</v>
      </c>
      <c r="H2156" t="s">
        <v>38</v>
      </c>
      <c r="I2156" t="s">
        <v>3548</v>
      </c>
      <c r="J2156" t="s">
        <v>883</v>
      </c>
      <c r="K2156" t="b">
        <v>0</v>
      </c>
      <c r="L2156" t="s">
        <v>37</v>
      </c>
      <c r="M2156" t="s">
        <v>24</v>
      </c>
      <c r="N2156" t="b">
        <v>0</v>
      </c>
      <c r="O2156" t="s">
        <v>68</v>
      </c>
      <c r="P2156" t="str">
        <f t="shared" si="66"/>
        <v>Armed</v>
      </c>
      <c r="Q2156" t="str">
        <f t="shared" si="67"/>
        <v>18-30</v>
      </c>
    </row>
    <row r="2157" spans="1:17" x14ac:dyDescent="0.2">
      <c r="A2157">
        <v>2506</v>
      </c>
      <c r="B2157" t="s">
        <v>3549</v>
      </c>
      <c r="C2157" s="1">
        <v>42840</v>
      </c>
      <c r="D2157" t="s">
        <v>17</v>
      </c>
      <c r="E2157" t="s">
        <v>18</v>
      </c>
      <c r="F2157">
        <v>33</v>
      </c>
      <c r="G2157" t="s">
        <v>19</v>
      </c>
      <c r="H2157" t="s">
        <v>30</v>
      </c>
      <c r="I2157" t="s">
        <v>3550</v>
      </c>
      <c r="J2157" t="s">
        <v>93</v>
      </c>
      <c r="K2157" t="b">
        <v>0</v>
      </c>
      <c r="L2157" t="s">
        <v>23</v>
      </c>
      <c r="M2157" t="s">
        <v>37</v>
      </c>
      <c r="N2157" t="b">
        <v>0</v>
      </c>
      <c r="O2157" t="s">
        <v>25</v>
      </c>
      <c r="P2157" t="str">
        <f t="shared" si="66"/>
        <v>Armed</v>
      </c>
      <c r="Q2157" t="str">
        <f t="shared" si="67"/>
        <v>31-50</v>
      </c>
    </row>
    <row r="2158" spans="1:17" x14ac:dyDescent="0.2">
      <c r="A2158">
        <v>2509</v>
      </c>
      <c r="B2158" t="s">
        <v>3551</v>
      </c>
      <c r="C2158" s="1">
        <v>42840</v>
      </c>
      <c r="D2158" t="s">
        <v>17</v>
      </c>
      <c r="E2158" t="s">
        <v>66</v>
      </c>
      <c r="F2158">
        <v>56</v>
      </c>
      <c r="G2158" t="s">
        <v>19</v>
      </c>
      <c r="H2158" t="s">
        <v>26</v>
      </c>
      <c r="I2158" t="s">
        <v>3552</v>
      </c>
      <c r="J2158" t="s">
        <v>42</v>
      </c>
      <c r="K2158" t="b">
        <v>0</v>
      </c>
      <c r="L2158" t="s">
        <v>37</v>
      </c>
      <c r="M2158" t="s">
        <v>24</v>
      </c>
      <c r="N2158" t="b">
        <v>0</v>
      </c>
      <c r="O2158" t="s">
        <v>68</v>
      </c>
      <c r="P2158" t="str">
        <f t="shared" si="66"/>
        <v>Armed</v>
      </c>
      <c r="Q2158" t="str">
        <f t="shared" si="67"/>
        <v>50+</v>
      </c>
    </row>
    <row r="2159" spans="1:17" x14ac:dyDescent="0.2">
      <c r="A2159">
        <v>2510</v>
      </c>
      <c r="B2159" t="s">
        <v>3553</v>
      </c>
      <c r="C2159" s="1">
        <v>42840</v>
      </c>
      <c r="D2159" t="s">
        <v>17</v>
      </c>
      <c r="E2159" t="s">
        <v>18</v>
      </c>
      <c r="F2159">
        <v>56</v>
      </c>
      <c r="G2159" t="s">
        <v>19</v>
      </c>
      <c r="H2159" t="s">
        <v>26</v>
      </c>
      <c r="I2159" t="s">
        <v>3554</v>
      </c>
      <c r="J2159" t="s">
        <v>74</v>
      </c>
      <c r="K2159" t="b">
        <v>1</v>
      </c>
      <c r="L2159" t="s">
        <v>23</v>
      </c>
      <c r="M2159" t="s">
        <v>24</v>
      </c>
      <c r="N2159" t="b">
        <v>0</v>
      </c>
      <c r="O2159" t="s">
        <v>25</v>
      </c>
      <c r="P2159" t="str">
        <f t="shared" si="66"/>
        <v>Armed</v>
      </c>
      <c r="Q2159" t="str">
        <f t="shared" si="67"/>
        <v>50+</v>
      </c>
    </row>
    <row r="2160" spans="1:17" x14ac:dyDescent="0.2">
      <c r="A2160">
        <v>2520</v>
      </c>
      <c r="B2160" t="s">
        <v>3555</v>
      </c>
      <c r="C2160" s="1">
        <v>42840</v>
      </c>
      <c r="D2160" t="s">
        <v>17</v>
      </c>
      <c r="E2160" t="s">
        <v>33</v>
      </c>
      <c r="F2160">
        <v>16</v>
      </c>
      <c r="G2160" t="s">
        <v>19</v>
      </c>
      <c r="H2160" t="s">
        <v>34</v>
      </c>
      <c r="I2160" t="s">
        <v>918</v>
      </c>
      <c r="J2160" t="s">
        <v>42</v>
      </c>
      <c r="K2160" t="b">
        <v>0</v>
      </c>
      <c r="L2160" t="s">
        <v>37</v>
      </c>
      <c r="M2160" t="s">
        <v>80</v>
      </c>
      <c r="N2160" t="b">
        <v>1</v>
      </c>
      <c r="O2160" t="s">
        <v>33</v>
      </c>
      <c r="P2160" t="str">
        <f t="shared" si="66"/>
        <v>Unarmed</v>
      </c>
      <c r="Q2160" t="str">
        <f t="shared" si="67"/>
        <v>Under 18</v>
      </c>
    </row>
    <row r="2161" spans="1:17" x14ac:dyDescent="0.2">
      <c r="A2161">
        <v>2508</v>
      </c>
      <c r="B2161" t="s">
        <v>3556</v>
      </c>
      <c r="C2161" s="1">
        <v>42841</v>
      </c>
      <c r="D2161" t="s">
        <v>17</v>
      </c>
      <c r="E2161" t="s">
        <v>18</v>
      </c>
      <c r="F2161">
        <v>47</v>
      </c>
      <c r="G2161" t="s">
        <v>19</v>
      </c>
      <c r="H2161" t="s">
        <v>26</v>
      </c>
      <c r="I2161" t="s">
        <v>3557</v>
      </c>
      <c r="J2161" t="s">
        <v>115</v>
      </c>
      <c r="K2161" t="b">
        <v>0</v>
      </c>
      <c r="L2161" t="s">
        <v>37</v>
      </c>
      <c r="M2161" t="s">
        <v>24</v>
      </c>
      <c r="N2161" t="b">
        <v>0</v>
      </c>
      <c r="O2161" t="s">
        <v>25</v>
      </c>
      <c r="P2161" t="str">
        <f t="shared" si="66"/>
        <v>Armed</v>
      </c>
      <c r="Q2161" t="str">
        <f t="shared" si="67"/>
        <v>31-50</v>
      </c>
    </row>
    <row r="2162" spans="1:17" x14ac:dyDescent="0.2">
      <c r="A2162">
        <v>2713</v>
      </c>
      <c r="B2162" t="s">
        <v>3558</v>
      </c>
      <c r="C2162" s="1">
        <v>42842</v>
      </c>
      <c r="D2162" t="s">
        <v>17</v>
      </c>
      <c r="E2162" t="s">
        <v>82</v>
      </c>
      <c r="F2162">
        <v>33</v>
      </c>
      <c r="G2162" t="s">
        <v>19</v>
      </c>
      <c r="H2162" t="s">
        <v>26</v>
      </c>
      <c r="I2162" t="s">
        <v>3559</v>
      </c>
      <c r="J2162" t="s">
        <v>246</v>
      </c>
      <c r="K2162" t="b">
        <v>0</v>
      </c>
      <c r="L2162" t="s">
        <v>37</v>
      </c>
      <c r="M2162" t="s">
        <v>55</v>
      </c>
      <c r="N2162" t="b">
        <v>0</v>
      </c>
      <c r="O2162" t="s">
        <v>82</v>
      </c>
      <c r="P2162" t="str">
        <f t="shared" si="66"/>
        <v>Armed</v>
      </c>
      <c r="Q2162" t="str">
        <f t="shared" si="67"/>
        <v>31-50</v>
      </c>
    </row>
    <row r="2163" spans="1:17" x14ac:dyDescent="0.2">
      <c r="A2163">
        <v>2511</v>
      </c>
      <c r="B2163" t="s">
        <v>3560</v>
      </c>
      <c r="C2163" s="1">
        <v>42843</v>
      </c>
      <c r="D2163" t="s">
        <v>17</v>
      </c>
      <c r="E2163" t="s">
        <v>82</v>
      </c>
      <c r="F2163">
        <v>32</v>
      </c>
      <c r="G2163" t="s">
        <v>19</v>
      </c>
      <c r="H2163" t="s">
        <v>26</v>
      </c>
      <c r="I2163" t="s">
        <v>3561</v>
      </c>
      <c r="J2163" t="s">
        <v>448</v>
      </c>
      <c r="K2163" t="b">
        <v>0</v>
      </c>
      <c r="L2163" t="s">
        <v>23</v>
      </c>
      <c r="M2163" t="s">
        <v>55</v>
      </c>
      <c r="N2163" t="b">
        <v>0</v>
      </c>
      <c r="O2163" t="s">
        <v>82</v>
      </c>
      <c r="P2163" t="str">
        <f t="shared" si="66"/>
        <v>Armed</v>
      </c>
      <c r="Q2163" t="str">
        <f t="shared" si="67"/>
        <v>31-50</v>
      </c>
    </row>
    <row r="2164" spans="1:17" x14ac:dyDescent="0.2">
      <c r="A2164">
        <v>2514</v>
      </c>
      <c r="B2164" t="s">
        <v>3562</v>
      </c>
      <c r="C2164" s="1">
        <v>42844</v>
      </c>
      <c r="D2164" t="s">
        <v>17</v>
      </c>
      <c r="E2164" t="s">
        <v>18</v>
      </c>
      <c r="F2164">
        <v>21</v>
      </c>
      <c r="G2164" t="s">
        <v>19</v>
      </c>
      <c r="H2164" t="s">
        <v>30</v>
      </c>
      <c r="I2164" t="s">
        <v>517</v>
      </c>
      <c r="J2164" t="s">
        <v>407</v>
      </c>
      <c r="K2164" t="b">
        <v>0</v>
      </c>
      <c r="L2164" t="s">
        <v>23</v>
      </c>
      <c r="M2164" t="s">
        <v>37</v>
      </c>
      <c r="N2164" t="b">
        <v>1</v>
      </c>
      <c r="O2164" t="s">
        <v>25</v>
      </c>
      <c r="P2164" t="str">
        <f t="shared" si="66"/>
        <v>Armed</v>
      </c>
      <c r="Q2164" t="str">
        <f t="shared" si="67"/>
        <v>18-30</v>
      </c>
    </row>
    <row r="2165" spans="1:17" x14ac:dyDescent="0.2">
      <c r="A2165">
        <v>2513</v>
      </c>
      <c r="B2165" t="s">
        <v>3563</v>
      </c>
      <c r="C2165" s="1">
        <v>42845</v>
      </c>
      <c r="D2165" t="s">
        <v>17</v>
      </c>
      <c r="E2165" t="s">
        <v>18</v>
      </c>
      <c r="F2165">
        <v>64</v>
      </c>
      <c r="G2165" t="s">
        <v>19</v>
      </c>
      <c r="H2165" t="s">
        <v>26</v>
      </c>
      <c r="I2165" t="s">
        <v>3564</v>
      </c>
      <c r="J2165" t="s">
        <v>51</v>
      </c>
      <c r="K2165" t="b">
        <v>1</v>
      </c>
      <c r="L2165" t="s">
        <v>23</v>
      </c>
      <c r="M2165" t="s">
        <v>24</v>
      </c>
      <c r="N2165" t="b">
        <v>0</v>
      </c>
      <c r="O2165" t="s">
        <v>25</v>
      </c>
      <c r="P2165" t="str">
        <f t="shared" si="66"/>
        <v>Armed</v>
      </c>
      <c r="Q2165" t="str">
        <f t="shared" si="67"/>
        <v>50+</v>
      </c>
    </row>
    <row r="2166" spans="1:17" x14ac:dyDescent="0.2">
      <c r="A2166">
        <v>2515</v>
      </c>
      <c r="B2166" t="s">
        <v>3565</v>
      </c>
      <c r="C2166" s="1">
        <v>42845</v>
      </c>
      <c r="D2166" t="s">
        <v>17</v>
      </c>
      <c r="E2166" t="s">
        <v>18</v>
      </c>
      <c r="F2166">
        <v>19</v>
      </c>
      <c r="G2166" t="s">
        <v>19</v>
      </c>
      <c r="H2166" t="s">
        <v>30</v>
      </c>
      <c r="I2166" t="s">
        <v>1030</v>
      </c>
      <c r="J2166" t="s">
        <v>22</v>
      </c>
      <c r="K2166" t="b">
        <v>0</v>
      </c>
      <c r="L2166" t="s">
        <v>23</v>
      </c>
      <c r="M2166" t="s">
        <v>37</v>
      </c>
      <c r="N2166" t="b">
        <v>0</v>
      </c>
      <c r="O2166" t="s">
        <v>25</v>
      </c>
      <c r="P2166" t="str">
        <f t="shared" si="66"/>
        <v>Armed</v>
      </c>
      <c r="Q2166" t="str">
        <f t="shared" si="67"/>
        <v>18-30</v>
      </c>
    </row>
    <row r="2167" spans="1:17" x14ac:dyDescent="0.2">
      <c r="A2167">
        <v>2517</v>
      </c>
      <c r="B2167" t="s">
        <v>3566</v>
      </c>
      <c r="C2167" s="1">
        <v>42845</v>
      </c>
      <c r="D2167" t="s">
        <v>17</v>
      </c>
      <c r="E2167" t="s">
        <v>18</v>
      </c>
      <c r="F2167">
        <v>26</v>
      </c>
      <c r="G2167" t="s">
        <v>19</v>
      </c>
      <c r="H2167" t="s">
        <v>34</v>
      </c>
      <c r="I2167" t="s">
        <v>2436</v>
      </c>
      <c r="J2167" t="s">
        <v>365</v>
      </c>
      <c r="K2167" t="b">
        <v>0</v>
      </c>
      <c r="L2167" t="s">
        <v>23</v>
      </c>
      <c r="M2167" t="s">
        <v>24</v>
      </c>
      <c r="N2167" t="b">
        <v>0</v>
      </c>
      <c r="O2167" t="s">
        <v>25</v>
      </c>
      <c r="P2167" t="str">
        <f t="shared" si="66"/>
        <v>Armed</v>
      </c>
      <c r="Q2167" t="str">
        <f t="shared" si="67"/>
        <v>18-30</v>
      </c>
    </row>
    <row r="2168" spans="1:17" x14ac:dyDescent="0.2">
      <c r="A2168">
        <v>2518</v>
      </c>
      <c r="B2168" t="s">
        <v>3567</v>
      </c>
      <c r="C2168" s="1">
        <v>42845</v>
      </c>
      <c r="D2168" t="s">
        <v>17</v>
      </c>
      <c r="E2168" t="s">
        <v>82</v>
      </c>
      <c r="F2168">
        <v>25</v>
      </c>
      <c r="G2168" t="s">
        <v>19</v>
      </c>
      <c r="H2168" t="s">
        <v>34</v>
      </c>
      <c r="I2168" t="s">
        <v>468</v>
      </c>
      <c r="J2168" t="s">
        <v>54</v>
      </c>
      <c r="K2168" t="b">
        <v>0</v>
      </c>
      <c r="L2168" t="s">
        <v>37</v>
      </c>
      <c r="M2168" t="s">
        <v>55</v>
      </c>
      <c r="N2168" t="b">
        <v>0</v>
      </c>
      <c r="O2168" t="s">
        <v>82</v>
      </c>
      <c r="P2168" t="str">
        <f t="shared" si="66"/>
        <v>Armed</v>
      </c>
      <c r="Q2168" t="str">
        <f t="shared" si="67"/>
        <v>18-30</v>
      </c>
    </row>
    <row r="2169" spans="1:17" x14ac:dyDescent="0.2">
      <c r="A2169">
        <v>2525</v>
      </c>
      <c r="B2169" t="s">
        <v>3568</v>
      </c>
      <c r="C2169" s="1">
        <v>42845</v>
      </c>
      <c r="D2169" t="s">
        <v>17</v>
      </c>
      <c r="E2169" t="s">
        <v>33</v>
      </c>
      <c r="F2169">
        <v>17</v>
      </c>
      <c r="G2169" t="s">
        <v>59</v>
      </c>
      <c r="H2169" t="s">
        <v>26</v>
      </c>
      <c r="I2169" t="s">
        <v>468</v>
      </c>
      <c r="J2169" t="s">
        <v>54</v>
      </c>
      <c r="K2169" t="b">
        <v>0</v>
      </c>
      <c r="L2169" t="s">
        <v>37</v>
      </c>
      <c r="M2169" t="s">
        <v>55</v>
      </c>
      <c r="N2169" t="b">
        <v>0</v>
      </c>
      <c r="O2169" t="s">
        <v>33</v>
      </c>
      <c r="P2169" t="str">
        <f t="shared" si="66"/>
        <v>Unarmed</v>
      </c>
      <c r="Q2169" t="str">
        <f t="shared" si="67"/>
        <v>Under 18</v>
      </c>
    </row>
    <row r="2170" spans="1:17" x14ac:dyDescent="0.2">
      <c r="A2170">
        <v>2516</v>
      </c>
      <c r="B2170" t="s">
        <v>3569</v>
      </c>
      <c r="C2170" s="1">
        <v>42845</v>
      </c>
      <c r="D2170" t="s">
        <v>32</v>
      </c>
      <c r="E2170" t="s">
        <v>66</v>
      </c>
      <c r="F2170">
        <v>55</v>
      </c>
      <c r="G2170" t="s">
        <v>19</v>
      </c>
      <c r="H2170" t="s">
        <v>34</v>
      </c>
      <c r="I2170" t="s">
        <v>452</v>
      </c>
      <c r="J2170" t="s">
        <v>71</v>
      </c>
      <c r="K2170" t="b">
        <v>0</v>
      </c>
      <c r="L2170" t="s">
        <v>37</v>
      </c>
      <c r="M2170" t="s">
        <v>37</v>
      </c>
      <c r="N2170" t="b">
        <v>0</v>
      </c>
      <c r="O2170" t="s">
        <v>68</v>
      </c>
      <c r="P2170" t="str">
        <f t="shared" si="66"/>
        <v>Armed</v>
      </c>
      <c r="Q2170" t="str">
        <f t="shared" si="67"/>
        <v>50+</v>
      </c>
    </row>
    <row r="2171" spans="1:17" x14ac:dyDescent="0.2">
      <c r="A2171">
        <v>2519</v>
      </c>
      <c r="B2171" t="s">
        <v>3570</v>
      </c>
      <c r="C2171" s="1">
        <v>42846</v>
      </c>
      <c r="D2171" t="s">
        <v>17</v>
      </c>
      <c r="E2171" t="s">
        <v>18</v>
      </c>
      <c r="F2171">
        <v>25</v>
      </c>
      <c r="G2171" t="s">
        <v>19</v>
      </c>
      <c r="H2171" t="s">
        <v>26</v>
      </c>
      <c r="I2171" t="s">
        <v>3571</v>
      </c>
      <c r="J2171" t="s">
        <v>29</v>
      </c>
      <c r="K2171" t="b">
        <v>1</v>
      </c>
      <c r="L2171" t="s">
        <v>37</v>
      </c>
      <c r="M2171" t="s">
        <v>24</v>
      </c>
      <c r="N2171" t="b">
        <v>0</v>
      </c>
      <c r="O2171" t="s">
        <v>25</v>
      </c>
      <c r="P2171" t="str">
        <f t="shared" si="66"/>
        <v>Armed</v>
      </c>
      <c r="Q2171" t="str">
        <f t="shared" si="67"/>
        <v>18-30</v>
      </c>
    </row>
    <row r="2172" spans="1:17" x14ac:dyDescent="0.2">
      <c r="A2172">
        <v>2521</v>
      </c>
      <c r="B2172" t="s">
        <v>3572</v>
      </c>
      <c r="C2172" s="1">
        <v>42847</v>
      </c>
      <c r="D2172" t="s">
        <v>17</v>
      </c>
      <c r="E2172" t="s">
        <v>2571</v>
      </c>
      <c r="F2172">
        <v>43</v>
      </c>
      <c r="G2172" t="s">
        <v>19</v>
      </c>
      <c r="H2172" t="s">
        <v>20</v>
      </c>
      <c r="I2172" t="s">
        <v>3573</v>
      </c>
      <c r="J2172" t="s">
        <v>42</v>
      </c>
      <c r="K2172" t="b">
        <v>0</v>
      </c>
      <c r="L2172" t="s">
        <v>23</v>
      </c>
      <c r="M2172" t="s">
        <v>80</v>
      </c>
      <c r="N2172" t="b">
        <v>0</v>
      </c>
      <c r="O2172" t="s">
        <v>874</v>
      </c>
      <c r="P2172" t="str">
        <f t="shared" si="66"/>
        <v>Armed</v>
      </c>
      <c r="Q2172" t="str">
        <f t="shared" si="67"/>
        <v>31-50</v>
      </c>
    </row>
    <row r="2173" spans="1:17" x14ac:dyDescent="0.2">
      <c r="A2173">
        <v>2522</v>
      </c>
      <c r="B2173" t="s">
        <v>3574</v>
      </c>
      <c r="C2173" s="1">
        <v>42847</v>
      </c>
      <c r="D2173" t="s">
        <v>17</v>
      </c>
      <c r="E2173" t="s">
        <v>82</v>
      </c>
      <c r="F2173">
        <v>39</v>
      </c>
      <c r="G2173" t="s">
        <v>19</v>
      </c>
      <c r="H2173" t="s">
        <v>30</v>
      </c>
      <c r="I2173" t="s">
        <v>736</v>
      </c>
      <c r="J2173" t="s">
        <v>131</v>
      </c>
      <c r="K2173" t="b">
        <v>1</v>
      </c>
      <c r="L2173" t="s">
        <v>37</v>
      </c>
      <c r="M2173" t="s">
        <v>24</v>
      </c>
      <c r="N2173" t="b">
        <v>0</v>
      </c>
      <c r="O2173" t="s">
        <v>82</v>
      </c>
      <c r="P2173" t="str">
        <f t="shared" si="66"/>
        <v>Armed</v>
      </c>
      <c r="Q2173" t="str">
        <f t="shared" si="67"/>
        <v>31-50</v>
      </c>
    </row>
    <row r="2174" spans="1:17" x14ac:dyDescent="0.2">
      <c r="A2174">
        <v>2523</v>
      </c>
      <c r="B2174" t="s">
        <v>3575</v>
      </c>
      <c r="C2174" s="1">
        <v>42847</v>
      </c>
      <c r="D2174" t="s">
        <v>17</v>
      </c>
      <c r="E2174" t="s">
        <v>66</v>
      </c>
      <c r="F2174">
        <v>24</v>
      </c>
      <c r="G2174" t="s">
        <v>19</v>
      </c>
      <c r="H2174" t="s">
        <v>26</v>
      </c>
      <c r="I2174" t="s">
        <v>546</v>
      </c>
      <c r="J2174" t="s">
        <v>74</v>
      </c>
      <c r="K2174" t="b">
        <v>1</v>
      </c>
      <c r="L2174" t="s">
        <v>37</v>
      </c>
      <c r="M2174" t="s">
        <v>24</v>
      </c>
      <c r="N2174" t="b">
        <v>0</v>
      </c>
      <c r="O2174" t="s">
        <v>68</v>
      </c>
      <c r="P2174" t="str">
        <f t="shared" si="66"/>
        <v>Armed</v>
      </c>
      <c r="Q2174" t="str">
        <f t="shared" si="67"/>
        <v>18-30</v>
      </c>
    </row>
    <row r="2175" spans="1:17" x14ac:dyDescent="0.2">
      <c r="A2175">
        <v>2526</v>
      </c>
      <c r="B2175" t="s">
        <v>3576</v>
      </c>
      <c r="C2175" s="1">
        <v>42848</v>
      </c>
      <c r="D2175" t="s">
        <v>17</v>
      </c>
      <c r="E2175" t="s">
        <v>18</v>
      </c>
      <c r="F2175">
        <v>70</v>
      </c>
      <c r="G2175" t="s">
        <v>19</v>
      </c>
      <c r="H2175" t="s">
        <v>26</v>
      </c>
      <c r="I2175" t="s">
        <v>1252</v>
      </c>
      <c r="J2175" t="s">
        <v>54</v>
      </c>
      <c r="K2175" t="b">
        <v>0</v>
      </c>
      <c r="L2175" t="s">
        <v>23</v>
      </c>
      <c r="M2175" t="s">
        <v>24</v>
      </c>
      <c r="N2175" t="b">
        <v>0</v>
      </c>
      <c r="O2175" t="s">
        <v>25</v>
      </c>
      <c r="P2175" t="str">
        <f t="shared" si="66"/>
        <v>Armed</v>
      </c>
      <c r="Q2175" t="str">
        <f t="shared" si="67"/>
        <v>50+</v>
      </c>
    </row>
    <row r="2176" spans="1:17" x14ac:dyDescent="0.2">
      <c r="A2176">
        <v>2524</v>
      </c>
      <c r="B2176" t="s">
        <v>3577</v>
      </c>
      <c r="C2176" s="1">
        <v>42849</v>
      </c>
      <c r="D2176" t="s">
        <v>17</v>
      </c>
      <c r="E2176" t="s">
        <v>18</v>
      </c>
      <c r="F2176">
        <v>79</v>
      </c>
      <c r="G2176" t="s">
        <v>19</v>
      </c>
      <c r="H2176" t="s">
        <v>26</v>
      </c>
      <c r="I2176" t="s">
        <v>3578</v>
      </c>
      <c r="J2176" t="s">
        <v>64</v>
      </c>
      <c r="K2176" t="b">
        <v>1</v>
      </c>
      <c r="L2176" t="s">
        <v>23</v>
      </c>
      <c r="M2176" t="s">
        <v>24</v>
      </c>
      <c r="N2176" t="b">
        <v>0</v>
      </c>
      <c r="O2176" t="s">
        <v>25</v>
      </c>
      <c r="P2176" t="str">
        <f t="shared" si="66"/>
        <v>Armed</v>
      </c>
      <c r="Q2176" t="str">
        <f t="shared" si="67"/>
        <v>50+</v>
      </c>
    </row>
    <row r="2177" spans="1:17" x14ac:dyDescent="0.2">
      <c r="A2177">
        <v>2527</v>
      </c>
      <c r="B2177" t="s">
        <v>3579</v>
      </c>
      <c r="C2177" s="1">
        <v>42849</v>
      </c>
      <c r="D2177" t="s">
        <v>17</v>
      </c>
      <c r="E2177" t="s">
        <v>18</v>
      </c>
      <c r="F2177">
        <v>16</v>
      </c>
      <c r="G2177" t="s">
        <v>19</v>
      </c>
      <c r="H2177" t="s">
        <v>30</v>
      </c>
      <c r="I2177" t="s">
        <v>218</v>
      </c>
      <c r="J2177" t="s">
        <v>71</v>
      </c>
      <c r="K2177" t="b">
        <v>0</v>
      </c>
      <c r="L2177" t="s">
        <v>37</v>
      </c>
      <c r="M2177" t="s">
        <v>80</v>
      </c>
      <c r="N2177" t="b">
        <v>1</v>
      </c>
      <c r="O2177" t="s">
        <v>25</v>
      </c>
      <c r="P2177" t="str">
        <f t="shared" si="66"/>
        <v>Armed</v>
      </c>
      <c r="Q2177" t="str">
        <f t="shared" si="67"/>
        <v>Under 18</v>
      </c>
    </row>
    <row r="2178" spans="1:17" x14ac:dyDescent="0.2">
      <c r="A2178">
        <v>2531</v>
      </c>
      <c r="B2178" t="s">
        <v>3580</v>
      </c>
      <c r="C2178" s="1">
        <v>42849</v>
      </c>
      <c r="D2178" t="s">
        <v>17</v>
      </c>
      <c r="E2178" t="s">
        <v>33</v>
      </c>
      <c r="F2178">
        <v>35</v>
      </c>
      <c r="G2178" t="s">
        <v>19</v>
      </c>
      <c r="H2178" t="s">
        <v>26</v>
      </c>
      <c r="I2178" t="s">
        <v>3581</v>
      </c>
      <c r="J2178" t="s">
        <v>29</v>
      </c>
      <c r="K2178" t="b">
        <v>0</v>
      </c>
      <c r="L2178" t="s">
        <v>23</v>
      </c>
      <c r="M2178" t="s">
        <v>24</v>
      </c>
      <c r="N2178" t="b">
        <v>0</v>
      </c>
      <c r="O2178" t="s">
        <v>33</v>
      </c>
      <c r="P2178" t="str">
        <f t="shared" si="66"/>
        <v>Unarmed</v>
      </c>
      <c r="Q2178" t="str">
        <f t="shared" si="67"/>
        <v>31-50</v>
      </c>
    </row>
    <row r="2179" spans="1:17" x14ac:dyDescent="0.2">
      <c r="A2179">
        <v>2714</v>
      </c>
      <c r="B2179" t="s">
        <v>3582</v>
      </c>
      <c r="C2179" s="1">
        <v>42849</v>
      </c>
      <c r="D2179" t="s">
        <v>17</v>
      </c>
      <c r="E2179" t="s">
        <v>18</v>
      </c>
      <c r="F2179">
        <v>15</v>
      </c>
      <c r="G2179" t="s">
        <v>19</v>
      </c>
      <c r="H2179" t="s">
        <v>30</v>
      </c>
      <c r="I2179" t="s">
        <v>2849</v>
      </c>
      <c r="J2179" t="s">
        <v>71</v>
      </c>
      <c r="K2179" t="b">
        <v>0</v>
      </c>
      <c r="L2179" t="s">
        <v>23</v>
      </c>
      <c r="M2179" t="s">
        <v>24</v>
      </c>
      <c r="N2179" t="b">
        <v>0</v>
      </c>
      <c r="O2179" t="s">
        <v>25</v>
      </c>
      <c r="P2179" t="str">
        <f t="shared" ref="P2179:P2242" si="68">IF(E2179="unarmed", "Unarmed", "Armed")</f>
        <v>Armed</v>
      </c>
      <c r="Q2179" t="str">
        <f t="shared" ref="Q2179:Q2242" si="69">IF(F2179&lt;18, "Under 18", IF(F2179&lt;=30, "18-30", IF(F2179&lt;=50, "31-50", "50+")))</f>
        <v>Under 18</v>
      </c>
    </row>
    <row r="2180" spans="1:17" x14ac:dyDescent="0.2">
      <c r="A2180">
        <v>2528</v>
      </c>
      <c r="B2180" t="s">
        <v>3583</v>
      </c>
      <c r="C2180" s="1">
        <v>42850</v>
      </c>
      <c r="D2180" t="s">
        <v>17</v>
      </c>
      <c r="E2180" t="s">
        <v>18</v>
      </c>
      <c r="F2180">
        <v>23</v>
      </c>
      <c r="G2180" t="s">
        <v>19</v>
      </c>
      <c r="H2180" t="s">
        <v>30</v>
      </c>
      <c r="I2180" t="s">
        <v>2058</v>
      </c>
      <c r="J2180" t="s">
        <v>124</v>
      </c>
      <c r="K2180" t="b">
        <v>0</v>
      </c>
      <c r="L2180" t="s">
        <v>37</v>
      </c>
      <c r="M2180" t="s">
        <v>55</v>
      </c>
      <c r="N2180" t="b">
        <v>0</v>
      </c>
      <c r="O2180" t="s">
        <v>25</v>
      </c>
      <c r="P2180" t="str">
        <f t="shared" si="68"/>
        <v>Armed</v>
      </c>
      <c r="Q2180" t="str">
        <f t="shared" si="69"/>
        <v>18-30</v>
      </c>
    </row>
    <row r="2181" spans="1:17" x14ac:dyDescent="0.2">
      <c r="A2181">
        <v>2529</v>
      </c>
      <c r="B2181" t="s">
        <v>3584</v>
      </c>
      <c r="C2181" s="1">
        <v>42850</v>
      </c>
      <c r="D2181" t="s">
        <v>17</v>
      </c>
      <c r="E2181" t="s">
        <v>18</v>
      </c>
      <c r="F2181">
        <v>53</v>
      </c>
      <c r="G2181" t="s">
        <v>19</v>
      </c>
      <c r="H2181" t="s">
        <v>34</v>
      </c>
      <c r="I2181" t="s">
        <v>149</v>
      </c>
      <c r="J2181" t="s">
        <v>71</v>
      </c>
      <c r="K2181" t="b">
        <v>1</v>
      </c>
      <c r="L2181" t="s">
        <v>23</v>
      </c>
      <c r="M2181" t="s">
        <v>37</v>
      </c>
      <c r="N2181" t="b">
        <v>1</v>
      </c>
      <c r="O2181" t="s">
        <v>25</v>
      </c>
      <c r="P2181" t="str">
        <f t="shared" si="68"/>
        <v>Armed</v>
      </c>
      <c r="Q2181" t="str">
        <f t="shared" si="69"/>
        <v>50+</v>
      </c>
    </row>
    <row r="2182" spans="1:17" x14ac:dyDescent="0.2">
      <c r="A2182">
        <v>2532</v>
      </c>
      <c r="B2182" t="s">
        <v>3585</v>
      </c>
      <c r="C2182" s="1">
        <v>42850</v>
      </c>
      <c r="D2182" t="s">
        <v>17</v>
      </c>
      <c r="E2182" t="s">
        <v>82</v>
      </c>
      <c r="F2182">
        <v>20</v>
      </c>
      <c r="G2182" t="s">
        <v>19</v>
      </c>
      <c r="H2182" t="s">
        <v>34</v>
      </c>
      <c r="I2182" t="s">
        <v>3586</v>
      </c>
      <c r="J2182" t="s">
        <v>42</v>
      </c>
      <c r="K2182" t="b">
        <v>0</v>
      </c>
      <c r="L2182" t="s">
        <v>37</v>
      </c>
      <c r="M2182" t="s">
        <v>55</v>
      </c>
      <c r="N2182" t="b">
        <v>0</v>
      </c>
      <c r="O2182" t="s">
        <v>82</v>
      </c>
      <c r="P2182" t="str">
        <f t="shared" si="68"/>
        <v>Armed</v>
      </c>
      <c r="Q2182" t="str">
        <f t="shared" si="69"/>
        <v>18-30</v>
      </c>
    </row>
    <row r="2183" spans="1:17" x14ac:dyDescent="0.2">
      <c r="A2183">
        <v>2533</v>
      </c>
      <c r="B2183" t="s">
        <v>3587</v>
      </c>
      <c r="C2183" s="1">
        <v>42850</v>
      </c>
      <c r="D2183" t="s">
        <v>32</v>
      </c>
      <c r="E2183" t="s">
        <v>66</v>
      </c>
      <c r="F2183">
        <v>27</v>
      </c>
      <c r="G2183" t="s">
        <v>19</v>
      </c>
      <c r="H2183" t="s">
        <v>30</v>
      </c>
      <c r="I2183" t="s">
        <v>3588</v>
      </c>
      <c r="J2183" t="s">
        <v>234</v>
      </c>
      <c r="K2183" t="b">
        <v>0</v>
      </c>
      <c r="L2183" t="s">
        <v>37</v>
      </c>
      <c r="M2183" t="s">
        <v>24</v>
      </c>
      <c r="N2183" t="b">
        <v>0</v>
      </c>
      <c r="O2183" t="s">
        <v>68</v>
      </c>
      <c r="P2183" t="str">
        <f t="shared" si="68"/>
        <v>Armed</v>
      </c>
      <c r="Q2183" t="str">
        <f t="shared" si="69"/>
        <v>18-30</v>
      </c>
    </row>
    <row r="2184" spans="1:17" x14ac:dyDescent="0.2">
      <c r="A2184">
        <v>2534</v>
      </c>
      <c r="B2184" t="s">
        <v>3589</v>
      </c>
      <c r="C2184" s="1">
        <v>42851</v>
      </c>
      <c r="D2184" t="s">
        <v>17</v>
      </c>
      <c r="E2184" t="s">
        <v>18</v>
      </c>
      <c r="F2184">
        <v>53</v>
      </c>
      <c r="G2184" t="s">
        <v>19</v>
      </c>
      <c r="H2184" t="s">
        <v>26</v>
      </c>
      <c r="I2184" t="s">
        <v>3590</v>
      </c>
      <c r="J2184" t="s">
        <v>64</v>
      </c>
      <c r="K2184" t="b">
        <v>1</v>
      </c>
      <c r="L2184" t="s">
        <v>37</v>
      </c>
      <c r="M2184" t="s">
        <v>24</v>
      </c>
      <c r="N2184" t="b">
        <v>0</v>
      </c>
      <c r="O2184" t="s">
        <v>25</v>
      </c>
      <c r="P2184" t="str">
        <f t="shared" si="68"/>
        <v>Armed</v>
      </c>
      <c r="Q2184" t="str">
        <f t="shared" si="69"/>
        <v>50+</v>
      </c>
    </row>
    <row r="2185" spans="1:17" x14ac:dyDescent="0.2">
      <c r="A2185">
        <v>2536</v>
      </c>
      <c r="B2185" t="s">
        <v>3591</v>
      </c>
      <c r="C2185" s="1">
        <v>42851</v>
      </c>
      <c r="D2185" t="s">
        <v>17</v>
      </c>
      <c r="E2185" t="s">
        <v>82</v>
      </c>
      <c r="F2185">
        <v>32</v>
      </c>
      <c r="G2185" t="s">
        <v>19</v>
      </c>
      <c r="H2185" t="s">
        <v>26</v>
      </c>
      <c r="I2185" t="s">
        <v>73</v>
      </c>
      <c r="J2185" t="s">
        <v>74</v>
      </c>
      <c r="K2185" t="b">
        <v>0</v>
      </c>
      <c r="L2185" t="s">
        <v>37</v>
      </c>
      <c r="M2185" t="s">
        <v>55</v>
      </c>
      <c r="N2185" t="b">
        <v>0</v>
      </c>
      <c r="O2185" t="s">
        <v>82</v>
      </c>
      <c r="P2185" t="str">
        <f t="shared" si="68"/>
        <v>Armed</v>
      </c>
      <c r="Q2185" t="str">
        <f t="shared" si="69"/>
        <v>31-50</v>
      </c>
    </row>
    <row r="2186" spans="1:17" x14ac:dyDescent="0.2">
      <c r="A2186">
        <v>2530</v>
      </c>
      <c r="B2186" t="s">
        <v>3592</v>
      </c>
      <c r="C2186" s="1">
        <v>42851</v>
      </c>
      <c r="D2186" t="s">
        <v>32</v>
      </c>
      <c r="E2186" t="s">
        <v>987</v>
      </c>
      <c r="F2186">
        <v>57</v>
      </c>
      <c r="G2186" t="s">
        <v>19</v>
      </c>
      <c r="H2186" t="s">
        <v>30</v>
      </c>
      <c r="I2186" t="s">
        <v>479</v>
      </c>
      <c r="J2186" t="s">
        <v>175</v>
      </c>
      <c r="K2186" t="b">
        <v>0</v>
      </c>
      <c r="L2186" t="s">
        <v>37</v>
      </c>
      <c r="M2186" t="s">
        <v>24</v>
      </c>
      <c r="N2186" t="b">
        <v>0</v>
      </c>
      <c r="O2186" t="s">
        <v>988</v>
      </c>
      <c r="P2186" t="str">
        <f t="shared" si="68"/>
        <v>Armed</v>
      </c>
      <c r="Q2186" t="str">
        <f t="shared" si="69"/>
        <v>50+</v>
      </c>
    </row>
    <row r="2187" spans="1:17" x14ac:dyDescent="0.2">
      <c r="A2187">
        <v>2535</v>
      </c>
      <c r="B2187" t="s">
        <v>3593</v>
      </c>
      <c r="C2187" s="1">
        <v>42852</v>
      </c>
      <c r="D2187" t="s">
        <v>17</v>
      </c>
      <c r="E2187" t="s">
        <v>18</v>
      </c>
      <c r="F2187">
        <v>26</v>
      </c>
      <c r="G2187" t="s">
        <v>19</v>
      </c>
      <c r="H2187" t="s">
        <v>30</v>
      </c>
      <c r="I2187" t="s">
        <v>2547</v>
      </c>
      <c r="J2187" t="s">
        <v>407</v>
      </c>
      <c r="K2187" t="b">
        <v>0</v>
      </c>
      <c r="L2187" t="s">
        <v>23</v>
      </c>
      <c r="M2187" t="s">
        <v>24</v>
      </c>
      <c r="N2187" t="b">
        <v>0</v>
      </c>
      <c r="O2187" t="s">
        <v>25</v>
      </c>
      <c r="P2187" t="str">
        <f t="shared" si="68"/>
        <v>Armed</v>
      </c>
      <c r="Q2187" t="str">
        <f t="shared" si="69"/>
        <v>18-30</v>
      </c>
    </row>
    <row r="2188" spans="1:17" x14ac:dyDescent="0.2">
      <c r="A2188">
        <v>2537</v>
      </c>
      <c r="B2188" t="s">
        <v>3594</v>
      </c>
      <c r="C2188" s="1">
        <v>42852</v>
      </c>
      <c r="D2188" t="s">
        <v>17</v>
      </c>
      <c r="E2188" t="s">
        <v>18</v>
      </c>
      <c r="F2188">
        <v>53</v>
      </c>
      <c r="G2188" t="s">
        <v>19</v>
      </c>
      <c r="H2188" t="s">
        <v>26</v>
      </c>
      <c r="I2188" t="s">
        <v>1378</v>
      </c>
      <c r="J2188" t="s">
        <v>1256</v>
      </c>
      <c r="K2188" t="b">
        <v>1</v>
      </c>
      <c r="L2188" t="s">
        <v>23</v>
      </c>
      <c r="M2188" t="s">
        <v>24</v>
      </c>
      <c r="N2188" t="b">
        <v>0</v>
      </c>
      <c r="O2188" t="s">
        <v>25</v>
      </c>
      <c r="P2188" t="str">
        <f t="shared" si="68"/>
        <v>Armed</v>
      </c>
      <c r="Q2188" t="str">
        <f t="shared" si="69"/>
        <v>50+</v>
      </c>
    </row>
    <row r="2189" spans="1:17" x14ac:dyDescent="0.2">
      <c r="A2189">
        <v>2542</v>
      </c>
      <c r="B2189" t="s">
        <v>3595</v>
      </c>
      <c r="C2189" s="1">
        <v>42853</v>
      </c>
      <c r="D2189" t="s">
        <v>17</v>
      </c>
      <c r="E2189" t="s">
        <v>18</v>
      </c>
      <c r="F2189">
        <v>32</v>
      </c>
      <c r="G2189" t="s">
        <v>19</v>
      </c>
      <c r="H2189" t="s">
        <v>30</v>
      </c>
      <c r="I2189" t="s">
        <v>409</v>
      </c>
      <c r="J2189" t="s">
        <v>234</v>
      </c>
      <c r="K2189" t="b">
        <v>0</v>
      </c>
      <c r="L2189" t="s">
        <v>23</v>
      </c>
      <c r="M2189" t="s">
        <v>24</v>
      </c>
      <c r="N2189" t="b">
        <v>0</v>
      </c>
      <c r="O2189" t="s">
        <v>25</v>
      </c>
      <c r="P2189" t="str">
        <f t="shared" si="68"/>
        <v>Armed</v>
      </c>
      <c r="Q2189" t="str">
        <f t="shared" si="69"/>
        <v>31-50</v>
      </c>
    </row>
    <row r="2190" spans="1:17" x14ac:dyDescent="0.2">
      <c r="A2190">
        <v>2547</v>
      </c>
      <c r="B2190" t="s">
        <v>3596</v>
      </c>
      <c r="C2190" s="1">
        <v>42853</v>
      </c>
      <c r="D2190" t="s">
        <v>17</v>
      </c>
      <c r="E2190" t="s">
        <v>18</v>
      </c>
      <c r="F2190">
        <v>25</v>
      </c>
      <c r="G2190" t="s">
        <v>19</v>
      </c>
      <c r="H2190" t="s">
        <v>34</v>
      </c>
      <c r="I2190" t="s">
        <v>3597</v>
      </c>
      <c r="J2190" t="s">
        <v>42</v>
      </c>
      <c r="K2190" t="b">
        <v>0</v>
      </c>
      <c r="L2190" t="s">
        <v>23</v>
      </c>
      <c r="M2190" t="s">
        <v>24</v>
      </c>
      <c r="N2190" t="b">
        <v>0</v>
      </c>
      <c r="O2190" t="s">
        <v>25</v>
      </c>
      <c r="P2190" t="str">
        <f t="shared" si="68"/>
        <v>Armed</v>
      </c>
      <c r="Q2190" t="str">
        <f t="shared" si="69"/>
        <v>18-30</v>
      </c>
    </row>
    <row r="2191" spans="1:17" x14ac:dyDescent="0.2">
      <c r="A2191">
        <v>2538</v>
      </c>
      <c r="B2191" t="s">
        <v>3598</v>
      </c>
      <c r="C2191" s="1">
        <v>42854</v>
      </c>
      <c r="D2191" t="s">
        <v>17</v>
      </c>
      <c r="E2191" t="s">
        <v>33</v>
      </c>
      <c r="F2191">
        <v>15</v>
      </c>
      <c r="G2191" t="s">
        <v>19</v>
      </c>
      <c r="H2191" t="s">
        <v>30</v>
      </c>
      <c r="I2191" t="s">
        <v>3599</v>
      </c>
      <c r="J2191" t="s">
        <v>71</v>
      </c>
      <c r="K2191" t="b">
        <v>0</v>
      </c>
      <c r="L2191" t="s">
        <v>85</v>
      </c>
      <c r="M2191" t="s">
        <v>24</v>
      </c>
      <c r="N2191" t="b">
        <v>1</v>
      </c>
      <c r="O2191" t="s">
        <v>33</v>
      </c>
      <c r="P2191" t="str">
        <f t="shared" si="68"/>
        <v>Unarmed</v>
      </c>
      <c r="Q2191" t="str">
        <f t="shared" si="69"/>
        <v>Under 18</v>
      </c>
    </row>
    <row r="2192" spans="1:17" x14ac:dyDescent="0.2">
      <c r="A2192">
        <v>2539</v>
      </c>
      <c r="B2192" t="s">
        <v>3600</v>
      </c>
      <c r="C2192" s="1">
        <v>42854</v>
      </c>
      <c r="D2192" t="s">
        <v>17</v>
      </c>
      <c r="E2192" t="s">
        <v>1409</v>
      </c>
      <c r="F2192">
        <v>59</v>
      </c>
      <c r="G2192" t="s">
        <v>19</v>
      </c>
      <c r="H2192" t="s">
        <v>26</v>
      </c>
      <c r="I2192" t="s">
        <v>3601</v>
      </c>
      <c r="J2192" t="s">
        <v>734</v>
      </c>
      <c r="K2192" t="b">
        <v>0</v>
      </c>
      <c r="L2192" t="s">
        <v>37</v>
      </c>
      <c r="M2192" t="s">
        <v>24</v>
      </c>
      <c r="N2192" t="b">
        <v>0</v>
      </c>
      <c r="O2192" t="s">
        <v>48</v>
      </c>
      <c r="P2192" t="str">
        <f t="shared" si="68"/>
        <v>Armed</v>
      </c>
      <c r="Q2192" t="str">
        <f t="shared" si="69"/>
        <v>50+</v>
      </c>
    </row>
    <row r="2193" spans="1:17" x14ac:dyDescent="0.2">
      <c r="A2193">
        <v>2543</v>
      </c>
      <c r="B2193" t="s">
        <v>3602</v>
      </c>
      <c r="C2193" s="1">
        <v>42854</v>
      </c>
      <c r="D2193" t="s">
        <v>17</v>
      </c>
      <c r="E2193" t="s">
        <v>18</v>
      </c>
      <c r="F2193">
        <v>35</v>
      </c>
      <c r="G2193" t="s">
        <v>19</v>
      </c>
      <c r="H2193" t="s">
        <v>30</v>
      </c>
      <c r="I2193" t="s">
        <v>948</v>
      </c>
      <c r="J2193" t="s">
        <v>121</v>
      </c>
      <c r="K2193" t="b">
        <v>0</v>
      </c>
      <c r="L2193" t="s">
        <v>23</v>
      </c>
      <c r="M2193" t="s">
        <v>24</v>
      </c>
      <c r="N2193" t="b">
        <v>0</v>
      </c>
      <c r="O2193" t="s">
        <v>25</v>
      </c>
      <c r="P2193" t="str">
        <f t="shared" si="68"/>
        <v>Armed</v>
      </c>
      <c r="Q2193" t="str">
        <f t="shared" si="69"/>
        <v>31-50</v>
      </c>
    </row>
    <row r="2194" spans="1:17" x14ac:dyDescent="0.2">
      <c r="A2194">
        <v>2546</v>
      </c>
      <c r="B2194" t="s">
        <v>3603</v>
      </c>
      <c r="C2194" s="1">
        <v>42854</v>
      </c>
      <c r="D2194" t="s">
        <v>17</v>
      </c>
      <c r="E2194" t="s">
        <v>82</v>
      </c>
      <c r="F2194">
        <v>33</v>
      </c>
      <c r="G2194" t="s">
        <v>19</v>
      </c>
      <c r="H2194" t="s">
        <v>34</v>
      </c>
      <c r="I2194" t="s">
        <v>3604</v>
      </c>
      <c r="J2194" t="s">
        <v>110</v>
      </c>
      <c r="K2194" t="b">
        <v>0</v>
      </c>
      <c r="L2194" t="s">
        <v>23</v>
      </c>
      <c r="M2194" t="s">
        <v>24</v>
      </c>
      <c r="N2194" t="b">
        <v>1</v>
      </c>
      <c r="O2194" t="s">
        <v>82</v>
      </c>
      <c r="P2194" t="str">
        <f t="shared" si="68"/>
        <v>Armed</v>
      </c>
      <c r="Q2194" t="str">
        <f t="shared" si="69"/>
        <v>31-50</v>
      </c>
    </row>
    <row r="2195" spans="1:17" x14ac:dyDescent="0.2">
      <c r="A2195">
        <v>2540</v>
      </c>
      <c r="B2195" t="s">
        <v>3605</v>
      </c>
      <c r="C2195" s="1">
        <v>42855</v>
      </c>
      <c r="D2195" t="s">
        <v>17</v>
      </c>
      <c r="E2195" t="s">
        <v>18</v>
      </c>
      <c r="F2195">
        <v>32</v>
      </c>
      <c r="G2195" t="s">
        <v>19</v>
      </c>
      <c r="H2195" t="s">
        <v>26</v>
      </c>
      <c r="I2195" t="s">
        <v>3606</v>
      </c>
      <c r="J2195" t="s">
        <v>51</v>
      </c>
      <c r="K2195" t="b">
        <v>1</v>
      </c>
      <c r="L2195" t="s">
        <v>23</v>
      </c>
      <c r="M2195" t="s">
        <v>24</v>
      </c>
      <c r="N2195" t="b">
        <v>0</v>
      </c>
      <c r="O2195" t="s">
        <v>25</v>
      </c>
      <c r="P2195" t="str">
        <f t="shared" si="68"/>
        <v>Armed</v>
      </c>
      <c r="Q2195" t="str">
        <f t="shared" si="69"/>
        <v>31-50</v>
      </c>
    </row>
    <row r="2196" spans="1:17" x14ac:dyDescent="0.2">
      <c r="A2196">
        <v>2544</v>
      </c>
      <c r="B2196" t="s">
        <v>3607</v>
      </c>
      <c r="C2196" s="1">
        <v>42855</v>
      </c>
      <c r="D2196" t="s">
        <v>17</v>
      </c>
      <c r="E2196" t="s">
        <v>18</v>
      </c>
      <c r="F2196">
        <v>49</v>
      </c>
      <c r="G2196" t="s">
        <v>19</v>
      </c>
      <c r="H2196" t="s">
        <v>26</v>
      </c>
      <c r="I2196" t="s">
        <v>3608</v>
      </c>
      <c r="J2196" t="s">
        <v>42</v>
      </c>
      <c r="K2196" t="b">
        <v>0</v>
      </c>
      <c r="L2196" t="s">
        <v>23</v>
      </c>
      <c r="M2196" t="s">
        <v>24</v>
      </c>
      <c r="N2196" t="b">
        <v>0</v>
      </c>
      <c r="O2196" t="s">
        <v>25</v>
      </c>
      <c r="P2196" t="str">
        <f t="shared" si="68"/>
        <v>Armed</v>
      </c>
      <c r="Q2196" t="str">
        <f t="shared" si="69"/>
        <v>31-50</v>
      </c>
    </row>
    <row r="2197" spans="1:17" x14ac:dyDescent="0.2">
      <c r="A2197">
        <v>2545</v>
      </c>
      <c r="B2197" t="s">
        <v>3609</v>
      </c>
      <c r="C2197" s="1">
        <v>42855</v>
      </c>
      <c r="D2197" t="s">
        <v>17</v>
      </c>
      <c r="E2197" t="s">
        <v>18</v>
      </c>
      <c r="F2197">
        <v>46</v>
      </c>
      <c r="G2197" t="s">
        <v>19</v>
      </c>
      <c r="H2197" t="s">
        <v>30</v>
      </c>
      <c r="I2197" t="s">
        <v>671</v>
      </c>
      <c r="J2197" t="s">
        <v>212</v>
      </c>
      <c r="K2197" t="b">
        <v>0</v>
      </c>
      <c r="L2197" t="s">
        <v>23</v>
      </c>
      <c r="M2197" t="s">
        <v>24</v>
      </c>
      <c r="N2197" t="b">
        <v>0</v>
      </c>
      <c r="O2197" t="s">
        <v>25</v>
      </c>
      <c r="P2197" t="str">
        <f t="shared" si="68"/>
        <v>Armed</v>
      </c>
      <c r="Q2197" t="str">
        <f t="shared" si="69"/>
        <v>31-50</v>
      </c>
    </row>
    <row r="2198" spans="1:17" x14ac:dyDescent="0.2">
      <c r="A2198">
        <v>2550</v>
      </c>
      <c r="B2198" t="s">
        <v>3610</v>
      </c>
      <c r="C2198" s="1">
        <v>42856</v>
      </c>
      <c r="D2198" t="s">
        <v>17</v>
      </c>
      <c r="E2198" t="s">
        <v>18</v>
      </c>
      <c r="F2198">
        <v>25</v>
      </c>
      <c r="G2198" t="s">
        <v>19</v>
      </c>
      <c r="H2198" t="s">
        <v>26</v>
      </c>
      <c r="I2198" t="s">
        <v>3372</v>
      </c>
      <c r="J2198" t="s">
        <v>71</v>
      </c>
      <c r="K2198" t="b">
        <v>0</v>
      </c>
      <c r="L2198" t="s">
        <v>23</v>
      </c>
      <c r="M2198" t="s">
        <v>24</v>
      </c>
      <c r="N2198" t="b">
        <v>0</v>
      </c>
      <c r="O2198" t="s">
        <v>25</v>
      </c>
      <c r="P2198" t="str">
        <f t="shared" si="68"/>
        <v>Armed</v>
      </c>
      <c r="Q2198" t="str">
        <f t="shared" si="69"/>
        <v>18-30</v>
      </c>
    </row>
    <row r="2199" spans="1:17" x14ac:dyDescent="0.2">
      <c r="A2199">
        <v>2551</v>
      </c>
      <c r="B2199" t="s">
        <v>3611</v>
      </c>
      <c r="C2199" s="1">
        <v>42857</v>
      </c>
      <c r="D2199" t="s">
        <v>17</v>
      </c>
      <c r="E2199" t="s">
        <v>18</v>
      </c>
      <c r="F2199">
        <v>20</v>
      </c>
      <c r="G2199" t="s">
        <v>19</v>
      </c>
      <c r="H2199" t="s">
        <v>34</v>
      </c>
      <c r="I2199" t="s">
        <v>179</v>
      </c>
      <c r="J2199" t="s">
        <v>71</v>
      </c>
      <c r="K2199" t="b">
        <v>1</v>
      </c>
      <c r="L2199" t="s">
        <v>37</v>
      </c>
      <c r="M2199" t="s">
        <v>24</v>
      </c>
      <c r="N2199" t="b">
        <v>0</v>
      </c>
      <c r="O2199" t="s">
        <v>25</v>
      </c>
      <c r="P2199" t="str">
        <f t="shared" si="68"/>
        <v>Armed</v>
      </c>
      <c r="Q2199" t="str">
        <f t="shared" si="69"/>
        <v>18-30</v>
      </c>
    </row>
    <row r="2200" spans="1:17" x14ac:dyDescent="0.2">
      <c r="A2200">
        <v>2549</v>
      </c>
      <c r="B2200" t="s">
        <v>3612</v>
      </c>
      <c r="C2200" s="1">
        <v>42857</v>
      </c>
      <c r="D2200" t="s">
        <v>32</v>
      </c>
      <c r="E2200" t="s">
        <v>66</v>
      </c>
      <c r="F2200">
        <v>48</v>
      </c>
      <c r="G2200" t="s">
        <v>19</v>
      </c>
      <c r="H2200" t="s">
        <v>30</v>
      </c>
      <c r="I2200" t="s">
        <v>1651</v>
      </c>
      <c r="J2200" t="s">
        <v>71</v>
      </c>
      <c r="K2200" t="b">
        <v>0</v>
      </c>
      <c r="L2200" t="s">
        <v>23</v>
      </c>
      <c r="M2200" t="s">
        <v>24</v>
      </c>
      <c r="N2200" t="b">
        <v>0</v>
      </c>
      <c r="O2200" t="s">
        <v>68</v>
      </c>
      <c r="P2200" t="str">
        <f t="shared" si="68"/>
        <v>Armed</v>
      </c>
      <c r="Q2200" t="str">
        <f t="shared" si="69"/>
        <v>31-50</v>
      </c>
    </row>
    <row r="2201" spans="1:17" x14ac:dyDescent="0.2">
      <c r="A2201">
        <v>2553</v>
      </c>
      <c r="B2201" t="s">
        <v>3613</v>
      </c>
      <c r="C2201" s="1">
        <v>42858</v>
      </c>
      <c r="D2201" t="s">
        <v>17</v>
      </c>
      <c r="E2201" t="s">
        <v>18</v>
      </c>
      <c r="F2201">
        <v>24</v>
      </c>
      <c r="G2201" t="s">
        <v>19</v>
      </c>
      <c r="H2201" t="s">
        <v>26</v>
      </c>
      <c r="I2201" t="s">
        <v>279</v>
      </c>
      <c r="J2201" t="s">
        <v>42</v>
      </c>
      <c r="K2201" t="b">
        <v>1</v>
      </c>
      <c r="L2201" t="s">
        <v>23</v>
      </c>
      <c r="M2201" t="s">
        <v>24</v>
      </c>
      <c r="N2201" t="b">
        <v>0</v>
      </c>
      <c r="O2201" t="s">
        <v>25</v>
      </c>
      <c r="P2201" t="str">
        <f t="shared" si="68"/>
        <v>Armed</v>
      </c>
      <c r="Q2201" t="str">
        <f t="shared" si="69"/>
        <v>18-30</v>
      </c>
    </row>
    <row r="2202" spans="1:17" x14ac:dyDescent="0.2">
      <c r="A2202">
        <v>2554</v>
      </c>
      <c r="B2202" t="s">
        <v>3614</v>
      </c>
      <c r="C2202" s="1">
        <v>42858</v>
      </c>
      <c r="D2202" t="s">
        <v>17</v>
      </c>
      <c r="E2202" t="s">
        <v>18</v>
      </c>
      <c r="F2202">
        <v>18</v>
      </c>
      <c r="G2202" t="s">
        <v>19</v>
      </c>
      <c r="H2202" t="s">
        <v>30</v>
      </c>
      <c r="I2202" t="s">
        <v>3615</v>
      </c>
      <c r="J2202" t="s">
        <v>212</v>
      </c>
      <c r="K2202" t="b">
        <v>0</v>
      </c>
      <c r="L2202" t="s">
        <v>23</v>
      </c>
      <c r="M2202" t="s">
        <v>24</v>
      </c>
      <c r="N2202" t="b">
        <v>1</v>
      </c>
      <c r="O2202" t="s">
        <v>25</v>
      </c>
      <c r="P2202" t="str">
        <f t="shared" si="68"/>
        <v>Armed</v>
      </c>
      <c r="Q2202" t="str">
        <f t="shared" si="69"/>
        <v>18-30</v>
      </c>
    </row>
    <row r="2203" spans="1:17" x14ac:dyDescent="0.2">
      <c r="A2203">
        <v>2555</v>
      </c>
      <c r="B2203" t="s">
        <v>3616</v>
      </c>
      <c r="C2203" s="1">
        <v>42858</v>
      </c>
      <c r="D2203" t="s">
        <v>17</v>
      </c>
      <c r="E2203" t="s">
        <v>18</v>
      </c>
      <c r="F2203">
        <v>67</v>
      </c>
      <c r="G2203" t="s">
        <v>19</v>
      </c>
      <c r="H2203" t="s">
        <v>26</v>
      </c>
      <c r="I2203" t="s">
        <v>3617</v>
      </c>
      <c r="J2203" t="s">
        <v>234</v>
      </c>
      <c r="K2203" t="b">
        <v>1</v>
      </c>
      <c r="L2203" t="s">
        <v>23</v>
      </c>
      <c r="M2203" t="s">
        <v>24</v>
      </c>
      <c r="N2203" t="b">
        <v>0</v>
      </c>
      <c r="O2203" t="s">
        <v>25</v>
      </c>
      <c r="P2203" t="str">
        <f t="shared" si="68"/>
        <v>Armed</v>
      </c>
      <c r="Q2203" t="str">
        <f t="shared" si="69"/>
        <v>50+</v>
      </c>
    </row>
    <row r="2204" spans="1:17" x14ac:dyDescent="0.2">
      <c r="A2204">
        <v>2556</v>
      </c>
      <c r="B2204" t="s">
        <v>3618</v>
      </c>
      <c r="C2204" s="1">
        <v>42858</v>
      </c>
      <c r="D2204" t="s">
        <v>17</v>
      </c>
      <c r="E2204" t="s">
        <v>66</v>
      </c>
      <c r="F2204">
        <v>26</v>
      </c>
      <c r="G2204" t="s">
        <v>19</v>
      </c>
      <c r="H2204" t="s">
        <v>26</v>
      </c>
      <c r="I2204" t="s">
        <v>41</v>
      </c>
      <c r="J2204" t="s">
        <v>42</v>
      </c>
      <c r="K2204" t="b">
        <v>0</v>
      </c>
      <c r="L2204" t="s">
        <v>23</v>
      </c>
      <c r="M2204" t="s">
        <v>24</v>
      </c>
      <c r="N2204" t="b">
        <v>1</v>
      </c>
      <c r="O2204" t="s">
        <v>68</v>
      </c>
      <c r="P2204" t="str">
        <f t="shared" si="68"/>
        <v>Armed</v>
      </c>
      <c r="Q2204" t="str">
        <f t="shared" si="69"/>
        <v>18-30</v>
      </c>
    </row>
    <row r="2205" spans="1:17" x14ac:dyDescent="0.2">
      <c r="A2205">
        <v>2561</v>
      </c>
      <c r="B2205" t="s">
        <v>3619</v>
      </c>
      <c r="C2205" s="1">
        <v>42859</v>
      </c>
      <c r="D2205" t="s">
        <v>17</v>
      </c>
      <c r="E2205" t="s">
        <v>18</v>
      </c>
      <c r="F2205">
        <v>54</v>
      </c>
      <c r="G2205" t="s">
        <v>59</v>
      </c>
      <c r="H2205" t="s">
        <v>34</v>
      </c>
      <c r="I2205" t="s">
        <v>3620</v>
      </c>
      <c r="J2205" t="s">
        <v>71</v>
      </c>
      <c r="K2205" t="b">
        <v>1</v>
      </c>
      <c r="L2205" t="s">
        <v>37</v>
      </c>
      <c r="M2205" t="s">
        <v>24</v>
      </c>
      <c r="N2205" t="b">
        <v>0</v>
      </c>
      <c r="O2205" t="s">
        <v>25</v>
      </c>
      <c r="P2205" t="str">
        <f t="shared" si="68"/>
        <v>Armed</v>
      </c>
      <c r="Q2205" t="str">
        <f t="shared" si="69"/>
        <v>50+</v>
      </c>
    </row>
    <row r="2206" spans="1:17" x14ac:dyDescent="0.2">
      <c r="A2206">
        <v>2557</v>
      </c>
      <c r="B2206" t="s">
        <v>3621</v>
      </c>
      <c r="C2206" s="1">
        <v>42861</v>
      </c>
      <c r="D2206" t="s">
        <v>17</v>
      </c>
      <c r="E2206" t="s">
        <v>40</v>
      </c>
      <c r="F2206">
        <v>15</v>
      </c>
      <c r="G2206" t="s">
        <v>19</v>
      </c>
      <c r="H2206" t="s">
        <v>26</v>
      </c>
      <c r="I2206" t="s">
        <v>689</v>
      </c>
      <c r="J2206" t="s">
        <v>42</v>
      </c>
      <c r="K2206" t="b">
        <v>1</v>
      </c>
      <c r="L2206" t="s">
        <v>23</v>
      </c>
      <c r="M2206" t="s">
        <v>24</v>
      </c>
      <c r="N2206" t="b">
        <v>1</v>
      </c>
      <c r="O2206" t="s">
        <v>43</v>
      </c>
      <c r="P2206" t="str">
        <f t="shared" si="68"/>
        <v>Armed</v>
      </c>
      <c r="Q2206" t="str">
        <f t="shared" si="69"/>
        <v>Under 18</v>
      </c>
    </row>
    <row r="2207" spans="1:17" x14ac:dyDescent="0.2">
      <c r="A2207">
        <v>2558</v>
      </c>
      <c r="B2207" t="s">
        <v>3622</v>
      </c>
      <c r="C2207" s="1">
        <v>42862</v>
      </c>
      <c r="D2207" t="s">
        <v>17</v>
      </c>
      <c r="E2207" t="s">
        <v>82</v>
      </c>
      <c r="F2207">
        <v>27</v>
      </c>
      <c r="G2207" t="s">
        <v>19</v>
      </c>
      <c r="H2207" t="s">
        <v>30</v>
      </c>
      <c r="I2207" t="s">
        <v>1881</v>
      </c>
      <c r="J2207" t="s">
        <v>282</v>
      </c>
      <c r="K2207" t="b">
        <v>0</v>
      </c>
      <c r="L2207" t="s">
        <v>85</v>
      </c>
      <c r="M2207" t="s">
        <v>37</v>
      </c>
      <c r="N2207" t="b">
        <v>1</v>
      </c>
      <c r="O2207" t="s">
        <v>82</v>
      </c>
      <c r="P2207" t="str">
        <f t="shared" si="68"/>
        <v>Armed</v>
      </c>
      <c r="Q2207" t="str">
        <f t="shared" si="69"/>
        <v>18-30</v>
      </c>
    </row>
    <row r="2208" spans="1:17" x14ac:dyDescent="0.2">
      <c r="A2208">
        <v>2559</v>
      </c>
      <c r="B2208" t="s">
        <v>3623</v>
      </c>
      <c r="C2208" s="1">
        <v>42862</v>
      </c>
      <c r="D2208" t="s">
        <v>17</v>
      </c>
      <c r="E2208" t="s">
        <v>18</v>
      </c>
      <c r="F2208">
        <v>26</v>
      </c>
      <c r="G2208" t="s">
        <v>19</v>
      </c>
      <c r="H2208" t="s">
        <v>34</v>
      </c>
      <c r="I2208" t="s">
        <v>2268</v>
      </c>
      <c r="J2208" t="s">
        <v>262</v>
      </c>
      <c r="K2208" t="b">
        <v>0</v>
      </c>
      <c r="L2208" t="s">
        <v>23</v>
      </c>
      <c r="M2208" t="s">
        <v>80</v>
      </c>
      <c r="N2208" t="b">
        <v>0</v>
      </c>
      <c r="O2208" t="s">
        <v>25</v>
      </c>
      <c r="P2208" t="str">
        <f t="shared" si="68"/>
        <v>Armed</v>
      </c>
      <c r="Q2208" t="str">
        <f t="shared" si="69"/>
        <v>18-30</v>
      </c>
    </row>
    <row r="2209" spans="1:17" x14ac:dyDescent="0.2">
      <c r="A2209">
        <v>2560</v>
      </c>
      <c r="B2209" t="s">
        <v>3624</v>
      </c>
      <c r="C2209" s="1">
        <v>42862</v>
      </c>
      <c r="D2209" t="s">
        <v>17</v>
      </c>
      <c r="E2209" t="s">
        <v>1685</v>
      </c>
      <c r="F2209">
        <v>62</v>
      </c>
      <c r="G2209" t="s">
        <v>19</v>
      </c>
      <c r="H2209" t="s">
        <v>26</v>
      </c>
      <c r="I2209" t="s">
        <v>351</v>
      </c>
      <c r="J2209" t="s">
        <v>107</v>
      </c>
      <c r="K2209" t="b">
        <v>1</v>
      </c>
      <c r="L2209" t="s">
        <v>37</v>
      </c>
      <c r="M2209" t="s">
        <v>24</v>
      </c>
      <c r="N2209" t="b">
        <v>0</v>
      </c>
      <c r="O2209" t="s">
        <v>90</v>
      </c>
      <c r="P2209" t="str">
        <f t="shared" si="68"/>
        <v>Armed</v>
      </c>
      <c r="Q2209" t="str">
        <f t="shared" si="69"/>
        <v>50+</v>
      </c>
    </row>
    <row r="2210" spans="1:17" x14ac:dyDescent="0.2">
      <c r="A2210">
        <v>2562</v>
      </c>
      <c r="B2210" t="s">
        <v>3625</v>
      </c>
      <c r="C2210" s="1">
        <v>42862</v>
      </c>
      <c r="D2210" t="s">
        <v>17</v>
      </c>
      <c r="E2210" t="s">
        <v>18</v>
      </c>
      <c r="F2210">
        <v>24</v>
      </c>
      <c r="G2210" t="s">
        <v>19</v>
      </c>
      <c r="H2210" t="s">
        <v>30</v>
      </c>
      <c r="I2210" t="s">
        <v>179</v>
      </c>
      <c r="J2210" t="s">
        <v>71</v>
      </c>
      <c r="K2210" t="b">
        <v>0</v>
      </c>
      <c r="L2210" t="s">
        <v>23</v>
      </c>
      <c r="M2210" t="s">
        <v>80</v>
      </c>
      <c r="N2210" t="b">
        <v>0</v>
      </c>
      <c r="O2210" t="s">
        <v>25</v>
      </c>
      <c r="P2210" t="str">
        <f t="shared" si="68"/>
        <v>Armed</v>
      </c>
      <c r="Q2210" t="str">
        <f t="shared" si="69"/>
        <v>18-30</v>
      </c>
    </row>
    <row r="2211" spans="1:17" x14ac:dyDescent="0.2">
      <c r="A2211">
        <v>2567</v>
      </c>
      <c r="B2211" t="s">
        <v>3626</v>
      </c>
      <c r="C2211" s="1">
        <v>42863</v>
      </c>
      <c r="D2211" t="s">
        <v>17</v>
      </c>
      <c r="E2211" t="s">
        <v>2602</v>
      </c>
      <c r="F2211">
        <v>32</v>
      </c>
      <c r="G2211" t="s">
        <v>19</v>
      </c>
      <c r="H2211" t="s">
        <v>30</v>
      </c>
      <c r="I2211" t="s">
        <v>1897</v>
      </c>
      <c r="J2211" t="s">
        <v>42</v>
      </c>
      <c r="K2211" t="b">
        <v>1</v>
      </c>
      <c r="L2211" t="s">
        <v>23</v>
      </c>
      <c r="M2211" t="s">
        <v>80</v>
      </c>
      <c r="N2211" t="b">
        <v>0</v>
      </c>
      <c r="O2211" t="s">
        <v>90</v>
      </c>
      <c r="P2211" t="str">
        <f t="shared" si="68"/>
        <v>Armed</v>
      </c>
      <c r="Q2211" t="str">
        <f t="shared" si="69"/>
        <v>31-50</v>
      </c>
    </row>
    <row r="2212" spans="1:17" x14ac:dyDescent="0.2">
      <c r="A2212">
        <v>2568</v>
      </c>
      <c r="B2212" t="s">
        <v>3627</v>
      </c>
      <c r="C2212" s="1">
        <v>42863</v>
      </c>
      <c r="D2212" t="s">
        <v>17</v>
      </c>
      <c r="E2212" t="s">
        <v>18</v>
      </c>
      <c r="F2212">
        <v>29</v>
      </c>
      <c r="G2212" t="s">
        <v>19</v>
      </c>
      <c r="H2212" t="s">
        <v>26</v>
      </c>
      <c r="I2212" t="s">
        <v>147</v>
      </c>
      <c r="J2212" t="s">
        <v>42</v>
      </c>
      <c r="K2212" t="b">
        <v>0</v>
      </c>
      <c r="L2212" t="s">
        <v>23</v>
      </c>
      <c r="M2212" t="s">
        <v>24</v>
      </c>
      <c r="N2212" t="b">
        <v>0</v>
      </c>
      <c r="O2212" t="s">
        <v>25</v>
      </c>
      <c r="P2212" t="str">
        <f t="shared" si="68"/>
        <v>Armed</v>
      </c>
      <c r="Q2212" t="str">
        <f t="shared" si="69"/>
        <v>18-30</v>
      </c>
    </row>
    <row r="2213" spans="1:17" x14ac:dyDescent="0.2">
      <c r="A2213">
        <v>2563</v>
      </c>
      <c r="B2213" t="s">
        <v>3628</v>
      </c>
      <c r="C2213" s="1">
        <v>42864</v>
      </c>
      <c r="D2213" t="s">
        <v>17</v>
      </c>
      <c r="E2213" t="s">
        <v>82</v>
      </c>
      <c r="F2213">
        <v>16</v>
      </c>
      <c r="G2213" t="s">
        <v>19</v>
      </c>
      <c r="H2213" t="s">
        <v>34</v>
      </c>
      <c r="I2213" t="s">
        <v>3629</v>
      </c>
      <c r="J2213" t="s">
        <v>1165</v>
      </c>
      <c r="K2213" t="b">
        <v>0</v>
      </c>
      <c r="L2213" t="s">
        <v>85</v>
      </c>
      <c r="M2213" t="s">
        <v>55</v>
      </c>
      <c r="N2213" t="b">
        <v>0</v>
      </c>
      <c r="O2213" t="s">
        <v>82</v>
      </c>
      <c r="P2213" t="str">
        <f t="shared" si="68"/>
        <v>Armed</v>
      </c>
      <c r="Q2213" t="str">
        <f t="shared" si="69"/>
        <v>Under 18</v>
      </c>
    </row>
    <row r="2214" spans="1:17" x14ac:dyDescent="0.2">
      <c r="A2214">
        <v>2564</v>
      </c>
      <c r="B2214" t="s">
        <v>3630</v>
      </c>
      <c r="C2214" s="1">
        <v>42864</v>
      </c>
      <c r="D2214" t="s">
        <v>17</v>
      </c>
      <c r="E2214" t="s">
        <v>18</v>
      </c>
      <c r="F2214">
        <v>25</v>
      </c>
      <c r="G2214" t="s">
        <v>19</v>
      </c>
      <c r="H2214" t="s">
        <v>30</v>
      </c>
      <c r="I2214" t="s">
        <v>479</v>
      </c>
      <c r="J2214" t="s">
        <v>175</v>
      </c>
      <c r="K2214" t="b">
        <v>1</v>
      </c>
      <c r="L2214" t="s">
        <v>23</v>
      </c>
      <c r="M2214" t="s">
        <v>24</v>
      </c>
      <c r="N2214" t="b">
        <v>0</v>
      </c>
      <c r="O2214" t="s">
        <v>25</v>
      </c>
      <c r="P2214" t="str">
        <f t="shared" si="68"/>
        <v>Armed</v>
      </c>
      <c r="Q2214" t="str">
        <f t="shared" si="69"/>
        <v>18-30</v>
      </c>
    </row>
    <row r="2215" spans="1:17" x14ac:dyDescent="0.2">
      <c r="A2215">
        <v>2565</v>
      </c>
      <c r="B2215" t="s">
        <v>3631</v>
      </c>
      <c r="C2215" s="1">
        <v>42864</v>
      </c>
      <c r="D2215" t="s">
        <v>17</v>
      </c>
      <c r="E2215" t="s">
        <v>18</v>
      </c>
      <c r="F2215">
        <v>40</v>
      </c>
      <c r="G2215" t="s">
        <v>19</v>
      </c>
      <c r="H2215" t="s">
        <v>26</v>
      </c>
      <c r="I2215" t="s">
        <v>2246</v>
      </c>
      <c r="J2215" t="s">
        <v>47</v>
      </c>
      <c r="K2215" t="b">
        <v>0</v>
      </c>
      <c r="L2215" t="s">
        <v>23</v>
      </c>
      <c r="M2215" t="s">
        <v>24</v>
      </c>
      <c r="N2215" t="b">
        <v>0</v>
      </c>
      <c r="O2215" t="s">
        <v>25</v>
      </c>
      <c r="P2215" t="str">
        <f t="shared" si="68"/>
        <v>Armed</v>
      </c>
      <c r="Q2215" t="str">
        <f t="shared" si="69"/>
        <v>31-50</v>
      </c>
    </row>
    <row r="2216" spans="1:17" x14ac:dyDescent="0.2">
      <c r="A2216">
        <v>2566</v>
      </c>
      <c r="B2216" t="s">
        <v>3632</v>
      </c>
      <c r="C2216" s="1">
        <v>42864</v>
      </c>
      <c r="D2216" t="s">
        <v>17</v>
      </c>
      <c r="E2216" t="s">
        <v>33</v>
      </c>
      <c r="F2216">
        <v>39</v>
      </c>
      <c r="G2216" t="s">
        <v>19</v>
      </c>
      <c r="H2216" t="s">
        <v>26</v>
      </c>
      <c r="I2216" t="s">
        <v>3633</v>
      </c>
      <c r="J2216" t="s">
        <v>365</v>
      </c>
      <c r="K2216" t="b">
        <v>0</v>
      </c>
      <c r="L2216" t="s">
        <v>37</v>
      </c>
      <c r="M2216" t="s">
        <v>80</v>
      </c>
      <c r="N2216" t="b">
        <v>0</v>
      </c>
      <c r="O2216" t="s">
        <v>33</v>
      </c>
      <c r="P2216" t="str">
        <f t="shared" si="68"/>
        <v>Unarmed</v>
      </c>
      <c r="Q2216" t="str">
        <f t="shared" si="69"/>
        <v>31-50</v>
      </c>
    </row>
    <row r="2217" spans="1:17" x14ac:dyDescent="0.2">
      <c r="A2217">
        <v>2569</v>
      </c>
      <c r="B2217" t="s">
        <v>3634</v>
      </c>
      <c r="C2217" s="1">
        <v>42864</v>
      </c>
      <c r="D2217" t="s">
        <v>17</v>
      </c>
      <c r="E2217" t="s">
        <v>18</v>
      </c>
      <c r="F2217">
        <v>34</v>
      </c>
      <c r="G2217" t="s">
        <v>19</v>
      </c>
      <c r="H2217" t="s">
        <v>26</v>
      </c>
      <c r="I2217" t="s">
        <v>3635</v>
      </c>
      <c r="J2217" t="s">
        <v>74</v>
      </c>
      <c r="K2217" t="b">
        <v>0</v>
      </c>
      <c r="L2217" t="s">
        <v>23</v>
      </c>
      <c r="M2217" t="s">
        <v>24</v>
      </c>
      <c r="N2217" t="b">
        <v>0</v>
      </c>
      <c r="O2217" t="s">
        <v>25</v>
      </c>
      <c r="P2217" t="str">
        <f t="shared" si="68"/>
        <v>Armed</v>
      </c>
      <c r="Q2217" t="str">
        <f t="shared" si="69"/>
        <v>31-50</v>
      </c>
    </row>
    <row r="2218" spans="1:17" x14ac:dyDescent="0.2">
      <c r="A2218">
        <v>2617</v>
      </c>
      <c r="B2218" t="s">
        <v>3636</v>
      </c>
      <c r="C2218" s="1">
        <v>42864</v>
      </c>
      <c r="D2218" t="s">
        <v>17</v>
      </c>
      <c r="E2218" t="s">
        <v>40</v>
      </c>
      <c r="F2218">
        <v>36</v>
      </c>
      <c r="G2218" t="s">
        <v>19</v>
      </c>
      <c r="H2218" t="s">
        <v>26</v>
      </c>
      <c r="I2218" t="s">
        <v>3637</v>
      </c>
      <c r="J2218" t="s">
        <v>212</v>
      </c>
      <c r="K2218" t="b">
        <v>1</v>
      </c>
      <c r="L2218" t="s">
        <v>23</v>
      </c>
      <c r="M2218" t="s">
        <v>24</v>
      </c>
      <c r="N2218" t="b">
        <v>0</v>
      </c>
      <c r="O2218" t="s">
        <v>43</v>
      </c>
      <c r="P2218" t="str">
        <f t="shared" si="68"/>
        <v>Armed</v>
      </c>
      <c r="Q2218" t="str">
        <f t="shared" si="69"/>
        <v>31-50</v>
      </c>
    </row>
    <row r="2219" spans="1:17" x14ac:dyDescent="0.2">
      <c r="A2219">
        <v>2570</v>
      </c>
      <c r="B2219" t="s">
        <v>3638</v>
      </c>
      <c r="C2219" s="1">
        <v>42865</v>
      </c>
      <c r="D2219" t="s">
        <v>17</v>
      </c>
      <c r="E2219" t="s">
        <v>66</v>
      </c>
      <c r="F2219">
        <v>24</v>
      </c>
      <c r="G2219" t="s">
        <v>19</v>
      </c>
      <c r="H2219" t="s">
        <v>30</v>
      </c>
      <c r="I2219" t="s">
        <v>498</v>
      </c>
      <c r="J2219" t="s">
        <v>29</v>
      </c>
      <c r="K2219" t="b">
        <v>1</v>
      </c>
      <c r="L2219" t="s">
        <v>37</v>
      </c>
      <c r="M2219" t="s">
        <v>80</v>
      </c>
      <c r="N2219" t="b">
        <v>0</v>
      </c>
      <c r="O2219" t="s">
        <v>68</v>
      </c>
      <c r="P2219" t="str">
        <f t="shared" si="68"/>
        <v>Armed</v>
      </c>
      <c r="Q2219" t="str">
        <f t="shared" si="69"/>
        <v>18-30</v>
      </c>
    </row>
    <row r="2220" spans="1:17" x14ac:dyDescent="0.2">
      <c r="A2220">
        <v>2571</v>
      </c>
      <c r="B2220" t="s">
        <v>3639</v>
      </c>
      <c r="C2220" s="1">
        <v>42865</v>
      </c>
      <c r="D2220" t="s">
        <v>17</v>
      </c>
      <c r="E2220" t="s">
        <v>18</v>
      </c>
      <c r="F2220">
        <v>50</v>
      </c>
      <c r="G2220" t="s">
        <v>59</v>
      </c>
      <c r="H2220" t="s">
        <v>30</v>
      </c>
      <c r="I2220" t="s">
        <v>165</v>
      </c>
      <c r="J2220" t="s">
        <v>118</v>
      </c>
      <c r="K2220" t="b">
        <v>0</v>
      </c>
      <c r="L2220" t="s">
        <v>23</v>
      </c>
      <c r="M2220" t="s">
        <v>24</v>
      </c>
      <c r="N2220" t="b">
        <v>0</v>
      </c>
      <c r="O2220" t="s">
        <v>25</v>
      </c>
      <c r="P2220" t="str">
        <f t="shared" si="68"/>
        <v>Armed</v>
      </c>
      <c r="Q2220" t="str">
        <f t="shared" si="69"/>
        <v>31-50</v>
      </c>
    </row>
    <row r="2221" spans="1:17" x14ac:dyDescent="0.2">
      <c r="A2221">
        <v>2572</v>
      </c>
      <c r="B2221" t="s">
        <v>3640</v>
      </c>
      <c r="C2221" s="1">
        <v>42865</v>
      </c>
      <c r="D2221" t="s">
        <v>32</v>
      </c>
      <c r="E2221" t="s">
        <v>82</v>
      </c>
      <c r="F2221">
        <v>50</v>
      </c>
      <c r="G2221" t="s">
        <v>19</v>
      </c>
      <c r="H2221" t="s">
        <v>26</v>
      </c>
      <c r="I2221" t="s">
        <v>3641</v>
      </c>
      <c r="J2221" t="s">
        <v>42</v>
      </c>
      <c r="K2221" t="b">
        <v>0</v>
      </c>
      <c r="L2221" t="s">
        <v>37</v>
      </c>
      <c r="M2221" t="s">
        <v>55</v>
      </c>
      <c r="N2221" t="b">
        <v>0</v>
      </c>
      <c r="O2221" t="s">
        <v>82</v>
      </c>
      <c r="P2221" t="str">
        <f t="shared" si="68"/>
        <v>Armed</v>
      </c>
      <c r="Q2221" t="str">
        <f t="shared" si="69"/>
        <v>31-50</v>
      </c>
    </row>
    <row r="2222" spans="1:17" x14ac:dyDescent="0.2">
      <c r="A2222">
        <v>2573</v>
      </c>
      <c r="B2222" t="s">
        <v>2727</v>
      </c>
      <c r="C2222" s="1">
        <v>42866</v>
      </c>
      <c r="D2222" t="s">
        <v>17</v>
      </c>
      <c r="E2222" t="s">
        <v>18</v>
      </c>
      <c r="F2222">
        <v>37</v>
      </c>
      <c r="G2222" t="s">
        <v>19</v>
      </c>
      <c r="H2222" t="s">
        <v>34</v>
      </c>
      <c r="I2222" t="s">
        <v>747</v>
      </c>
      <c r="J2222" t="s">
        <v>71</v>
      </c>
      <c r="K2222" t="b">
        <v>0</v>
      </c>
      <c r="L2222" t="s">
        <v>23</v>
      </c>
      <c r="M2222" t="s">
        <v>24</v>
      </c>
      <c r="N2222" t="b">
        <v>0</v>
      </c>
      <c r="O2222" t="s">
        <v>25</v>
      </c>
      <c r="P2222" t="str">
        <f t="shared" si="68"/>
        <v>Armed</v>
      </c>
      <c r="Q2222" t="str">
        <f t="shared" si="69"/>
        <v>31-50</v>
      </c>
    </row>
    <row r="2223" spans="1:17" x14ac:dyDescent="0.2">
      <c r="A2223">
        <v>2575</v>
      </c>
      <c r="B2223" t="s">
        <v>3642</v>
      </c>
      <c r="C2223" s="1">
        <v>42867</v>
      </c>
      <c r="D2223" t="s">
        <v>17</v>
      </c>
      <c r="E2223" t="s">
        <v>18</v>
      </c>
      <c r="F2223">
        <v>30</v>
      </c>
      <c r="G2223" t="s">
        <v>19</v>
      </c>
      <c r="H2223" t="s">
        <v>26</v>
      </c>
      <c r="I2223" t="s">
        <v>216</v>
      </c>
      <c r="J2223" t="s">
        <v>84</v>
      </c>
      <c r="K2223" t="b">
        <v>1</v>
      </c>
      <c r="L2223" t="s">
        <v>23</v>
      </c>
      <c r="M2223" t="s">
        <v>24</v>
      </c>
      <c r="N2223" t="b">
        <v>0</v>
      </c>
      <c r="O2223" t="s">
        <v>25</v>
      </c>
      <c r="P2223" t="str">
        <f t="shared" si="68"/>
        <v>Armed</v>
      </c>
      <c r="Q2223" t="str">
        <f t="shared" si="69"/>
        <v>18-30</v>
      </c>
    </row>
    <row r="2224" spans="1:17" x14ac:dyDescent="0.2">
      <c r="A2224">
        <v>2577</v>
      </c>
      <c r="B2224" t="s">
        <v>3643</v>
      </c>
      <c r="C2224" s="1">
        <v>42867</v>
      </c>
      <c r="D2224" t="s">
        <v>17</v>
      </c>
      <c r="E2224" t="s">
        <v>33</v>
      </c>
      <c r="F2224">
        <v>35</v>
      </c>
      <c r="G2224" t="s">
        <v>19</v>
      </c>
      <c r="H2224" t="s">
        <v>26</v>
      </c>
      <c r="I2224" t="s">
        <v>3644</v>
      </c>
      <c r="J2224" t="s">
        <v>282</v>
      </c>
      <c r="K2224" t="b">
        <v>0</v>
      </c>
      <c r="L2224" t="s">
        <v>37</v>
      </c>
      <c r="M2224" t="s">
        <v>24</v>
      </c>
      <c r="N2224" t="b">
        <v>0</v>
      </c>
      <c r="O2224" t="s">
        <v>33</v>
      </c>
      <c r="P2224" t="str">
        <f t="shared" si="68"/>
        <v>Unarmed</v>
      </c>
      <c r="Q2224" t="str">
        <f t="shared" si="69"/>
        <v>31-50</v>
      </c>
    </row>
    <row r="2225" spans="1:17" x14ac:dyDescent="0.2">
      <c r="A2225">
        <v>2578</v>
      </c>
      <c r="B2225" t="s">
        <v>3645</v>
      </c>
      <c r="C2225" s="1">
        <v>42867</v>
      </c>
      <c r="D2225" t="s">
        <v>17</v>
      </c>
      <c r="E2225" t="s">
        <v>18</v>
      </c>
      <c r="F2225">
        <v>46</v>
      </c>
      <c r="G2225" t="s">
        <v>19</v>
      </c>
      <c r="H2225" t="s">
        <v>26</v>
      </c>
      <c r="I2225" t="s">
        <v>3646</v>
      </c>
      <c r="J2225" t="s">
        <v>175</v>
      </c>
      <c r="K2225" t="b">
        <v>0</v>
      </c>
      <c r="L2225" t="s">
        <v>23</v>
      </c>
      <c r="M2225" t="s">
        <v>55</v>
      </c>
      <c r="N2225" t="b">
        <v>0</v>
      </c>
      <c r="O2225" t="s">
        <v>25</v>
      </c>
      <c r="P2225" t="str">
        <f t="shared" si="68"/>
        <v>Armed</v>
      </c>
      <c r="Q2225" t="str">
        <f t="shared" si="69"/>
        <v>31-50</v>
      </c>
    </row>
    <row r="2226" spans="1:17" x14ac:dyDescent="0.2">
      <c r="A2226">
        <v>2574</v>
      </c>
      <c r="B2226" t="s">
        <v>3647</v>
      </c>
      <c r="C2226" s="1">
        <v>42867</v>
      </c>
      <c r="D2226" t="s">
        <v>32</v>
      </c>
      <c r="E2226" t="s">
        <v>66</v>
      </c>
      <c r="F2226">
        <v>51</v>
      </c>
      <c r="G2226" t="s">
        <v>19</v>
      </c>
      <c r="H2226" t="s">
        <v>30</v>
      </c>
      <c r="I2226" t="s">
        <v>1054</v>
      </c>
      <c r="J2226" t="s">
        <v>64</v>
      </c>
      <c r="K2226" t="b">
        <v>0</v>
      </c>
      <c r="L2226" t="s">
        <v>37</v>
      </c>
      <c r="M2226" t="s">
        <v>24</v>
      </c>
      <c r="N2226" t="b">
        <v>0</v>
      </c>
      <c r="O2226" t="s">
        <v>68</v>
      </c>
      <c r="P2226" t="str">
        <f t="shared" si="68"/>
        <v>Armed</v>
      </c>
      <c r="Q2226" t="str">
        <f t="shared" si="69"/>
        <v>50+</v>
      </c>
    </row>
    <row r="2227" spans="1:17" x14ac:dyDescent="0.2">
      <c r="A2227">
        <v>2576</v>
      </c>
      <c r="B2227" t="s">
        <v>3648</v>
      </c>
      <c r="C2227" s="1">
        <v>42868</v>
      </c>
      <c r="D2227" t="s">
        <v>17</v>
      </c>
      <c r="E2227" t="s">
        <v>18</v>
      </c>
      <c r="F2227">
        <v>37</v>
      </c>
      <c r="G2227" t="s">
        <v>19</v>
      </c>
      <c r="H2227" t="s">
        <v>26</v>
      </c>
      <c r="I2227" t="s">
        <v>3649</v>
      </c>
      <c r="J2227" t="s">
        <v>348</v>
      </c>
      <c r="K2227" t="b">
        <v>0</v>
      </c>
      <c r="L2227" t="s">
        <v>23</v>
      </c>
      <c r="M2227" t="s">
        <v>80</v>
      </c>
      <c r="N2227" t="b">
        <v>0</v>
      </c>
      <c r="O2227" t="s">
        <v>25</v>
      </c>
      <c r="P2227" t="str">
        <f t="shared" si="68"/>
        <v>Armed</v>
      </c>
      <c r="Q2227" t="str">
        <f t="shared" si="69"/>
        <v>31-50</v>
      </c>
    </row>
    <row r="2228" spans="1:17" x14ac:dyDescent="0.2">
      <c r="A2228">
        <v>2580</v>
      </c>
      <c r="B2228" t="s">
        <v>3650</v>
      </c>
      <c r="C2228" s="1">
        <v>42868</v>
      </c>
      <c r="D2228" t="s">
        <v>17</v>
      </c>
      <c r="E2228" t="s">
        <v>18</v>
      </c>
      <c r="F2228">
        <v>41</v>
      </c>
      <c r="G2228" t="s">
        <v>19</v>
      </c>
      <c r="H2228" t="s">
        <v>30</v>
      </c>
      <c r="I2228" t="s">
        <v>371</v>
      </c>
      <c r="J2228" t="s">
        <v>118</v>
      </c>
      <c r="K2228" t="b">
        <v>0</v>
      </c>
      <c r="L2228" t="s">
        <v>23</v>
      </c>
      <c r="M2228" t="s">
        <v>37</v>
      </c>
      <c r="N2228" t="b">
        <v>0</v>
      </c>
      <c r="O2228" t="s">
        <v>25</v>
      </c>
      <c r="P2228" t="str">
        <f t="shared" si="68"/>
        <v>Armed</v>
      </c>
      <c r="Q2228" t="str">
        <f t="shared" si="69"/>
        <v>31-50</v>
      </c>
    </row>
    <row r="2229" spans="1:17" x14ac:dyDescent="0.2">
      <c r="A2229">
        <v>2579</v>
      </c>
      <c r="B2229" t="s">
        <v>3651</v>
      </c>
      <c r="C2229" s="1">
        <v>42869</v>
      </c>
      <c r="D2229" t="s">
        <v>17</v>
      </c>
      <c r="E2229" t="s">
        <v>18</v>
      </c>
      <c r="F2229">
        <v>41</v>
      </c>
      <c r="G2229" t="s">
        <v>19</v>
      </c>
      <c r="H2229" t="s">
        <v>34</v>
      </c>
      <c r="I2229" t="s">
        <v>430</v>
      </c>
      <c r="J2229" t="s">
        <v>54</v>
      </c>
      <c r="K2229" t="b">
        <v>0</v>
      </c>
      <c r="L2229" t="s">
        <v>23</v>
      </c>
      <c r="M2229" t="s">
        <v>55</v>
      </c>
      <c r="N2229" t="b">
        <v>0</v>
      </c>
      <c r="O2229" t="s">
        <v>25</v>
      </c>
      <c r="P2229" t="str">
        <f t="shared" si="68"/>
        <v>Armed</v>
      </c>
      <c r="Q2229" t="str">
        <f t="shared" si="69"/>
        <v>31-50</v>
      </c>
    </row>
    <row r="2230" spans="1:17" x14ac:dyDescent="0.2">
      <c r="A2230">
        <v>2715</v>
      </c>
      <c r="B2230" t="s">
        <v>3652</v>
      </c>
      <c r="C2230" s="1">
        <v>42869</v>
      </c>
      <c r="D2230" t="s">
        <v>17</v>
      </c>
      <c r="E2230" t="s">
        <v>18</v>
      </c>
      <c r="F2230">
        <v>48</v>
      </c>
      <c r="G2230" t="s">
        <v>19</v>
      </c>
      <c r="H2230" t="s">
        <v>26</v>
      </c>
      <c r="I2230" t="s">
        <v>708</v>
      </c>
      <c r="J2230" t="s">
        <v>121</v>
      </c>
      <c r="K2230" t="b">
        <v>1</v>
      </c>
      <c r="L2230" t="s">
        <v>23</v>
      </c>
      <c r="M2230" t="s">
        <v>24</v>
      </c>
      <c r="N2230" t="b">
        <v>0</v>
      </c>
      <c r="O2230" t="s">
        <v>25</v>
      </c>
      <c r="P2230" t="str">
        <f t="shared" si="68"/>
        <v>Armed</v>
      </c>
      <c r="Q2230" t="str">
        <f t="shared" si="69"/>
        <v>31-50</v>
      </c>
    </row>
    <row r="2231" spans="1:17" x14ac:dyDescent="0.2">
      <c r="A2231">
        <v>2581</v>
      </c>
      <c r="B2231" t="s">
        <v>3653</v>
      </c>
      <c r="C2231" s="1">
        <v>42870</v>
      </c>
      <c r="D2231" t="s">
        <v>17</v>
      </c>
      <c r="E2231" t="s">
        <v>18</v>
      </c>
      <c r="F2231">
        <v>27</v>
      </c>
      <c r="G2231" t="s">
        <v>59</v>
      </c>
      <c r="H2231" t="s">
        <v>30</v>
      </c>
      <c r="I2231" t="s">
        <v>200</v>
      </c>
      <c r="J2231" t="s">
        <v>54</v>
      </c>
      <c r="K2231" t="b">
        <v>0</v>
      </c>
      <c r="L2231" t="s">
        <v>37</v>
      </c>
      <c r="M2231" t="s">
        <v>24</v>
      </c>
      <c r="N2231" t="b">
        <v>0</v>
      </c>
      <c r="O2231" t="s">
        <v>25</v>
      </c>
      <c r="P2231" t="str">
        <f t="shared" si="68"/>
        <v>Armed</v>
      </c>
      <c r="Q2231" t="str">
        <f t="shared" si="69"/>
        <v>18-30</v>
      </c>
    </row>
    <row r="2232" spans="1:17" x14ac:dyDescent="0.2">
      <c r="A2232">
        <v>2582</v>
      </c>
      <c r="B2232" t="s">
        <v>3654</v>
      </c>
      <c r="C2232" s="1">
        <v>42870</v>
      </c>
      <c r="D2232" t="s">
        <v>17</v>
      </c>
      <c r="E2232" t="s">
        <v>18</v>
      </c>
      <c r="F2232">
        <v>29</v>
      </c>
      <c r="G2232" t="s">
        <v>19</v>
      </c>
      <c r="H2232" t="s">
        <v>30</v>
      </c>
      <c r="I2232" t="s">
        <v>1118</v>
      </c>
      <c r="J2232" t="s">
        <v>121</v>
      </c>
      <c r="K2232" t="b">
        <v>0</v>
      </c>
      <c r="L2232" t="s">
        <v>37</v>
      </c>
      <c r="M2232" t="s">
        <v>24</v>
      </c>
      <c r="N2232" t="b">
        <v>0</v>
      </c>
      <c r="O2232" t="s">
        <v>25</v>
      </c>
      <c r="P2232" t="str">
        <f t="shared" si="68"/>
        <v>Armed</v>
      </c>
      <c r="Q2232" t="str">
        <f t="shared" si="69"/>
        <v>18-30</v>
      </c>
    </row>
    <row r="2233" spans="1:17" x14ac:dyDescent="0.2">
      <c r="A2233">
        <v>2583</v>
      </c>
      <c r="B2233" t="s">
        <v>3655</v>
      </c>
      <c r="C2233" s="1">
        <v>42870</v>
      </c>
      <c r="D2233" t="s">
        <v>17</v>
      </c>
      <c r="E2233" t="s">
        <v>18</v>
      </c>
      <c r="F2233">
        <v>47</v>
      </c>
      <c r="G2233" t="s">
        <v>19</v>
      </c>
      <c r="H2233" t="s">
        <v>26</v>
      </c>
      <c r="I2233" t="s">
        <v>1779</v>
      </c>
      <c r="J2233" t="s">
        <v>246</v>
      </c>
      <c r="K2233" t="b">
        <v>1</v>
      </c>
      <c r="L2233" t="s">
        <v>23</v>
      </c>
      <c r="M2233" t="s">
        <v>37</v>
      </c>
      <c r="N2233" t="b">
        <v>0</v>
      </c>
      <c r="O2233" t="s">
        <v>25</v>
      </c>
      <c r="P2233" t="str">
        <f t="shared" si="68"/>
        <v>Armed</v>
      </c>
      <c r="Q2233" t="str">
        <f t="shared" si="69"/>
        <v>31-50</v>
      </c>
    </row>
    <row r="2234" spans="1:17" x14ac:dyDescent="0.2">
      <c r="A2234">
        <v>2585</v>
      </c>
      <c r="B2234" t="s">
        <v>3656</v>
      </c>
      <c r="C2234" s="1">
        <v>42870</v>
      </c>
      <c r="D2234" t="s">
        <v>17</v>
      </c>
      <c r="E2234" t="s">
        <v>66</v>
      </c>
      <c r="F2234">
        <v>34</v>
      </c>
      <c r="G2234" t="s">
        <v>19</v>
      </c>
      <c r="H2234" t="s">
        <v>34</v>
      </c>
      <c r="I2234" t="s">
        <v>3657</v>
      </c>
      <c r="J2234" t="s">
        <v>42</v>
      </c>
      <c r="K2234" t="b">
        <v>1</v>
      </c>
      <c r="L2234" t="s">
        <v>23</v>
      </c>
      <c r="M2234" t="s">
        <v>80</v>
      </c>
      <c r="N2234" t="b">
        <v>0</v>
      </c>
      <c r="O2234" t="s">
        <v>68</v>
      </c>
      <c r="P2234" t="str">
        <f t="shared" si="68"/>
        <v>Armed</v>
      </c>
      <c r="Q2234" t="str">
        <f t="shared" si="69"/>
        <v>31-50</v>
      </c>
    </row>
    <row r="2235" spans="1:17" x14ac:dyDescent="0.2">
      <c r="A2235">
        <v>2589</v>
      </c>
      <c r="B2235" t="s">
        <v>3658</v>
      </c>
      <c r="C2235" s="1">
        <v>42870</v>
      </c>
      <c r="D2235" t="s">
        <v>17</v>
      </c>
      <c r="E2235" t="s">
        <v>1409</v>
      </c>
      <c r="F2235">
        <v>48</v>
      </c>
      <c r="G2235" t="s">
        <v>19</v>
      </c>
      <c r="H2235" t="s">
        <v>26</v>
      </c>
      <c r="I2235" t="s">
        <v>3659</v>
      </c>
      <c r="J2235" t="s">
        <v>51</v>
      </c>
      <c r="K2235" t="b">
        <v>0</v>
      </c>
      <c r="L2235" t="s">
        <v>23</v>
      </c>
      <c r="M2235" t="s">
        <v>24</v>
      </c>
      <c r="N2235" t="b">
        <v>0</v>
      </c>
      <c r="O2235" t="s">
        <v>48</v>
      </c>
      <c r="P2235" t="str">
        <f t="shared" si="68"/>
        <v>Armed</v>
      </c>
      <c r="Q2235" t="str">
        <f t="shared" si="69"/>
        <v>31-50</v>
      </c>
    </row>
    <row r="2236" spans="1:17" x14ac:dyDescent="0.2">
      <c r="A2236">
        <v>2586</v>
      </c>
      <c r="B2236" t="s">
        <v>3660</v>
      </c>
      <c r="C2236" s="1">
        <v>42871</v>
      </c>
      <c r="D2236" t="s">
        <v>17</v>
      </c>
      <c r="E2236" t="s">
        <v>18</v>
      </c>
      <c r="F2236">
        <v>41</v>
      </c>
      <c r="G2236" t="s">
        <v>59</v>
      </c>
      <c r="H2236" t="s">
        <v>26</v>
      </c>
      <c r="I2236" t="s">
        <v>437</v>
      </c>
      <c r="J2236" t="s">
        <v>438</v>
      </c>
      <c r="K2236" t="b">
        <v>0</v>
      </c>
      <c r="L2236" t="s">
        <v>23</v>
      </c>
      <c r="M2236" t="s">
        <v>24</v>
      </c>
      <c r="N2236" t="b">
        <v>0</v>
      </c>
      <c r="O2236" t="s">
        <v>25</v>
      </c>
      <c r="P2236" t="str">
        <f t="shared" si="68"/>
        <v>Armed</v>
      </c>
      <c r="Q2236" t="str">
        <f t="shared" si="69"/>
        <v>31-50</v>
      </c>
    </row>
    <row r="2237" spans="1:17" x14ac:dyDescent="0.2">
      <c r="A2237">
        <v>2587</v>
      </c>
      <c r="B2237" t="s">
        <v>3661</v>
      </c>
      <c r="C2237" s="1">
        <v>42871</v>
      </c>
      <c r="D2237" t="s">
        <v>17</v>
      </c>
      <c r="E2237" t="s">
        <v>66</v>
      </c>
      <c r="F2237">
        <v>25</v>
      </c>
      <c r="G2237" t="s">
        <v>19</v>
      </c>
      <c r="H2237" t="s">
        <v>30</v>
      </c>
      <c r="I2237" t="s">
        <v>240</v>
      </c>
      <c r="J2237" t="s">
        <v>54</v>
      </c>
      <c r="K2237" t="b">
        <v>0</v>
      </c>
      <c r="L2237" t="s">
        <v>37</v>
      </c>
      <c r="M2237" t="s">
        <v>37</v>
      </c>
      <c r="N2237" t="b">
        <v>0</v>
      </c>
      <c r="O2237" t="s">
        <v>68</v>
      </c>
      <c r="P2237" t="str">
        <f t="shared" si="68"/>
        <v>Armed</v>
      </c>
      <c r="Q2237" t="str">
        <f t="shared" si="69"/>
        <v>18-30</v>
      </c>
    </row>
    <row r="2238" spans="1:17" x14ac:dyDescent="0.2">
      <c r="A2238">
        <v>2588</v>
      </c>
      <c r="B2238" t="s">
        <v>3662</v>
      </c>
      <c r="C2238" s="1">
        <v>42871</v>
      </c>
      <c r="D2238" t="s">
        <v>17</v>
      </c>
      <c r="E2238" t="s">
        <v>18</v>
      </c>
      <c r="F2238">
        <v>24</v>
      </c>
      <c r="G2238" t="s">
        <v>19</v>
      </c>
      <c r="H2238" t="s">
        <v>34</v>
      </c>
      <c r="I2238" t="s">
        <v>3663</v>
      </c>
      <c r="J2238" t="s">
        <v>42</v>
      </c>
      <c r="K2238" t="b">
        <v>1</v>
      </c>
      <c r="L2238" t="s">
        <v>23</v>
      </c>
      <c r="M2238" t="s">
        <v>24</v>
      </c>
      <c r="N2238" t="b">
        <v>0</v>
      </c>
      <c r="O2238" t="s">
        <v>25</v>
      </c>
      <c r="P2238" t="str">
        <f t="shared" si="68"/>
        <v>Armed</v>
      </c>
      <c r="Q2238" t="str">
        <f t="shared" si="69"/>
        <v>18-30</v>
      </c>
    </row>
    <row r="2239" spans="1:17" x14ac:dyDescent="0.2">
      <c r="A2239">
        <v>2591</v>
      </c>
      <c r="B2239" t="s">
        <v>3664</v>
      </c>
      <c r="C2239" s="1">
        <v>42871</v>
      </c>
      <c r="D2239" t="s">
        <v>17</v>
      </c>
      <c r="E2239" t="s">
        <v>18</v>
      </c>
      <c r="F2239">
        <v>38</v>
      </c>
      <c r="G2239" t="s">
        <v>19</v>
      </c>
      <c r="H2239" t="s">
        <v>26</v>
      </c>
      <c r="I2239" t="s">
        <v>3665</v>
      </c>
      <c r="J2239" t="s">
        <v>84</v>
      </c>
      <c r="K2239" t="b">
        <v>0</v>
      </c>
      <c r="L2239" t="s">
        <v>23</v>
      </c>
      <c r="M2239" t="s">
        <v>55</v>
      </c>
      <c r="N2239" t="b">
        <v>0</v>
      </c>
      <c r="O2239" t="s">
        <v>25</v>
      </c>
      <c r="P2239" t="str">
        <f t="shared" si="68"/>
        <v>Armed</v>
      </c>
      <c r="Q2239" t="str">
        <f t="shared" si="69"/>
        <v>31-50</v>
      </c>
    </row>
    <row r="2240" spans="1:17" x14ac:dyDescent="0.2">
      <c r="A2240">
        <v>2590</v>
      </c>
      <c r="B2240" t="s">
        <v>3666</v>
      </c>
      <c r="C2240" s="1">
        <v>42872</v>
      </c>
      <c r="D2240" t="s">
        <v>17</v>
      </c>
      <c r="E2240" t="s">
        <v>82</v>
      </c>
      <c r="F2240">
        <v>28</v>
      </c>
      <c r="G2240" t="s">
        <v>19</v>
      </c>
      <c r="H2240" t="s">
        <v>26</v>
      </c>
      <c r="I2240" t="s">
        <v>747</v>
      </c>
      <c r="J2240" t="s">
        <v>121</v>
      </c>
      <c r="K2240" t="b">
        <v>0</v>
      </c>
      <c r="L2240" t="s">
        <v>23</v>
      </c>
      <c r="M2240" t="s">
        <v>55</v>
      </c>
      <c r="N2240" t="b">
        <v>0</v>
      </c>
      <c r="O2240" t="s">
        <v>82</v>
      </c>
      <c r="P2240" t="str">
        <f t="shared" si="68"/>
        <v>Armed</v>
      </c>
      <c r="Q2240" t="str">
        <f t="shared" si="69"/>
        <v>18-30</v>
      </c>
    </row>
    <row r="2241" spans="1:17" x14ac:dyDescent="0.2">
      <c r="A2241">
        <v>2592</v>
      </c>
      <c r="B2241" t="s">
        <v>3667</v>
      </c>
      <c r="C2241" s="1">
        <v>42875</v>
      </c>
      <c r="D2241" t="s">
        <v>17</v>
      </c>
      <c r="E2241" t="s">
        <v>3668</v>
      </c>
      <c r="F2241">
        <v>47</v>
      </c>
      <c r="G2241" t="s">
        <v>19</v>
      </c>
      <c r="H2241" t="s">
        <v>26</v>
      </c>
      <c r="I2241" t="s">
        <v>3669</v>
      </c>
      <c r="J2241" t="s">
        <v>64</v>
      </c>
      <c r="K2241" t="b">
        <v>1</v>
      </c>
      <c r="L2241" t="s">
        <v>37</v>
      </c>
      <c r="M2241" t="s">
        <v>24</v>
      </c>
      <c r="N2241" t="b">
        <v>0</v>
      </c>
      <c r="O2241" t="s">
        <v>3670</v>
      </c>
      <c r="P2241" t="str">
        <f t="shared" si="68"/>
        <v>Armed</v>
      </c>
      <c r="Q2241" t="str">
        <f t="shared" si="69"/>
        <v>31-50</v>
      </c>
    </row>
    <row r="2242" spans="1:17" x14ac:dyDescent="0.2">
      <c r="A2242">
        <v>2593</v>
      </c>
      <c r="B2242" t="s">
        <v>3671</v>
      </c>
      <c r="C2242" s="1">
        <v>42875</v>
      </c>
      <c r="D2242" t="s">
        <v>17</v>
      </c>
      <c r="E2242" t="s">
        <v>18</v>
      </c>
      <c r="F2242">
        <v>65</v>
      </c>
      <c r="G2242" t="s">
        <v>19</v>
      </c>
      <c r="H2242" t="s">
        <v>26</v>
      </c>
      <c r="I2242" t="s">
        <v>3672</v>
      </c>
      <c r="J2242" t="s">
        <v>269</v>
      </c>
      <c r="K2242" t="b">
        <v>0</v>
      </c>
      <c r="L2242" t="s">
        <v>23</v>
      </c>
      <c r="M2242" t="s">
        <v>24</v>
      </c>
      <c r="N2242" t="b">
        <v>0</v>
      </c>
      <c r="O2242" t="s">
        <v>25</v>
      </c>
      <c r="P2242" t="str">
        <f t="shared" si="68"/>
        <v>Armed</v>
      </c>
      <c r="Q2242" t="str">
        <f t="shared" si="69"/>
        <v>50+</v>
      </c>
    </row>
    <row r="2243" spans="1:17" x14ac:dyDescent="0.2">
      <c r="A2243">
        <v>2599</v>
      </c>
      <c r="B2243" t="s">
        <v>3673</v>
      </c>
      <c r="C2243" s="1">
        <v>42875</v>
      </c>
      <c r="D2243" t="s">
        <v>17</v>
      </c>
      <c r="E2243" t="s">
        <v>40</v>
      </c>
      <c r="F2243">
        <v>58</v>
      </c>
      <c r="G2243" t="s">
        <v>19</v>
      </c>
      <c r="H2243" t="s">
        <v>26</v>
      </c>
      <c r="I2243" t="s">
        <v>952</v>
      </c>
      <c r="J2243" t="s">
        <v>42</v>
      </c>
      <c r="K2243" t="b">
        <v>1</v>
      </c>
      <c r="L2243" t="s">
        <v>23</v>
      </c>
      <c r="M2243" t="s">
        <v>24</v>
      </c>
      <c r="N2243" t="b">
        <v>1</v>
      </c>
      <c r="O2243" t="s">
        <v>43</v>
      </c>
      <c r="P2243" t="str">
        <f t="shared" ref="P2243:P2306" si="70">IF(E2243="unarmed", "Unarmed", "Armed")</f>
        <v>Armed</v>
      </c>
      <c r="Q2243" t="str">
        <f t="shared" ref="Q2243:Q2306" si="71">IF(F2243&lt;18, "Under 18", IF(F2243&lt;=30, "18-30", IF(F2243&lt;=50, "31-50", "50+")))</f>
        <v>50+</v>
      </c>
    </row>
    <row r="2244" spans="1:17" x14ac:dyDescent="0.2">
      <c r="A2244">
        <v>2594</v>
      </c>
      <c r="B2244" t="s">
        <v>3674</v>
      </c>
      <c r="C2244" s="1">
        <v>42876</v>
      </c>
      <c r="D2244" t="s">
        <v>17</v>
      </c>
      <c r="E2244" t="s">
        <v>18</v>
      </c>
      <c r="F2244">
        <v>33</v>
      </c>
      <c r="G2244" t="s">
        <v>19</v>
      </c>
      <c r="H2244" t="s">
        <v>30</v>
      </c>
      <c r="I2244" t="s">
        <v>3675</v>
      </c>
      <c r="J2244" t="s">
        <v>348</v>
      </c>
      <c r="K2244" t="b">
        <v>0</v>
      </c>
      <c r="L2244" t="s">
        <v>23</v>
      </c>
      <c r="M2244" t="s">
        <v>24</v>
      </c>
      <c r="N2244" t="b">
        <v>0</v>
      </c>
      <c r="O2244" t="s">
        <v>25</v>
      </c>
      <c r="P2244" t="str">
        <f t="shared" si="70"/>
        <v>Armed</v>
      </c>
      <c r="Q2244" t="str">
        <f t="shared" si="71"/>
        <v>31-50</v>
      </c>
    </row>
    <row r="2245" spans="1:17" x14ac:dyDescent="0.2">
      <c r="A2245">
        <v>2595</v>
      </c>
      <c r="B2245" t="s">
        <v>3676</v>
      </c>
      <c r="C2245" s="1">
        <v>42876</v>
      </c>
      <c r="D2245" t="s">
        <v>17</v>
      </c>
      <c r="E2245" t="s">
        <v>18</v>
      </c>
      <c r="F2245">
        <v>43</v>
      </c>
      <c r="G2245" t="s">
        <v>19</v>
      </c>
      <c r="H2245" t="s">
        <v>26</v>
      </c>
      <c r="I2245" t="s">
        <v>344</v>
      </c>
      <c r="J2245" t="s">
        <v>64</v>
      </c>
      <c r="K2245" t="b">
        <v>0</v>
      </c>
      <c r="L2245" t="s">
        <v>23</v>
      </c>
      <c r="M2245" t="s">
        <v>55</v>
      </c>
      <c r="N2245" t="b">
        <v>0</v>
      </c>
      <c r="O2245" t="s">
        <v>25</v>
      </c>
      <c r="P2245" t="str">
        <f t="shared" si="70"/>
        <v>Armed</v>
      </c>
      <c r="Q2245" t="str">
        <f t="shared" si="71"/>
        <v>31-50</v>
      </c>
    </row>
    <row r="2246" spans="1:17" x14ac:dyDescent="0.2">
      <c r="A2246">
        <v>2596</v>
      </c>
      <c r="B2246" t="s">
        <v>3677</v>
      </c>
      <c r="C2246" s="1">
        <v>42876</v>
      </c>
      <c r="D2246" t="s">
        <v>17</v>
      </c>
      <c r="E2246" t="s">
        <v>33</v>
      </c>
      <c r="F2246">
        <v>24</v>
      </c>
      <c r="G2246" t="s">
        <v>19</v>
      </c>
      <c r="H2246" t="s">
        <v>30</v>
      </c>
      <c r="I2246" t="s">
        <v>3678</v>
      </c>
      <c r="J2246" t="s">
        <v>79</v>
      </c>
      <c r="K2246" t="b">
        <v>0</v>
      </c>
      <c r="L2246" t="s">
        <v>23</v>
      </c>
      <c r="M2246" t="s">
        <v>24</v>
      </c>
      <c r="N2246" t="b">
        <v>0</v>
      </c>
      <c r="O2246" t="s">
        <v>33</v>
      </c>
      <c r="P2246" t="str">
        <f t="shared" si="70"/>
        <v>Unarmed</v>
      </c>
      <c r="Q2246" t="str">
        <f t="shared" si="71"/>
        <v>18-30</v>
      </c>
    </row>
    <row r="2247" spans="1:17" x14ac:dyDescent="0.2">
      <c r="A2247">
        <v>2598</v>
      </c>
      <c r="B2247" t="s">
        <v>3679</v>
      </c>
      <c r="C2247" s="1">
        <v>42876</v>
      </c>
      <c r="D2247" t="s">
        <v>17</v>
      </c>
      <c r="E2247" t="s">
        <v>33</v>
      </c>
      <c r="F2247">
        <v>37</v>
      </c>
      <c r="G2247" t="s">
        <v>19</v>
      </c>
      <c r="H2247" t="s">
        <v>34</v>
      </c>
      <c r="I2247" t="s">
        <v>238</v>
      </c>
      <c r="J2247" t="s">
        <v>175</v>
      </c>
      <c r="K2247" t="b">
        <v>0</v>
      </c>
      <c r="L2247" t="s">
        <v>23</v>
      </c>
      <c r="M2247" t="s">
        <v>24</v>
      </c>
      <c r="N2247" t="b">
        <v>0</v>
      </c>
      <c r="O2247" t="s">
        <v>33</v>
      </c>
      <c r="P2247" t="str">
        <f t="shared" si="70"/>
        <v>Unarmed</v>
      </c>
      <c r="Q2247" t="str">
        <f t="shared" si="71"/>
        <v>31-50</v>
      </c>
    </row>
    <row r="2248" spans="1:17" x14ac:dyDescent="0.2">
      <c r="A2248">
        <v>2600</v>
      </c>
      <c r="B2248" t="s">
        <v>3680</v>
      </c>
      <c r="C2248" s="1">
        <v>42877</v>
      </c>
      <c r="D2248" t="s">
        <v>17</v>
      </c>
      <c r="E2248" t="s">
        <v>66</v>
      </c>
      <c r="F2248">
        <v>31</v>
      </c>
      <c r="G2248" t="s">
        <v>19</v>
      </c>
      <c r="H2248" t="s">
        <v>26</v>
      </c>
      <c r="I2248" t="s">
        <v>3681</v>
      </c>
      <c r="J2248" t="s">
        <v>0</v>
      </c>
      <c r="K2248" t="b">
        <v>0</v>
      </c>
      <c r="L2248" t="s">
        <v>23</v>
      </c>
      <c r="M2248" t="s">
        <v>24</v>
      </c>
      <c r="N2248" t="b">
        <v>0</v>
      </c>
      <c r="O2248" t="s">
        <v>68</v>
      </c>
      <c r="P2248" t="str">
        <f t="shared" si="70"/>
        <v>Armed</v>
      </c>
      <c r="Q2248" t="str">
        <f t="shared" si="71"/>
        <v>31-50</v>
      </c>
    </row>
    <row r="2249" spans="1:17" x14ac:dyDescent="0.2">
      <c r="A2249">
        <v>2602</v>
      </c>
      <c r="B2249" t="s">
        <v>3682</v>
      </c>
      <c r="C2249" s="1">
        <v>42878</v>
      </c>
      <c r="D2249" t="s">
        <v>17</v>
      </c>
      <c r="E2249" t="s">
        <v>18</v>
      </c>
      <c r="F2249">
        <v>65</v>
      </c>
      <c r="G2249" t="s">
        <v>19</v>
      </c>
      <c r="H2249" t="s">
        <v>26</v>
      </c>
      <c r="I2249" t="s">
        <v>3683</v>
      </c>
      <c r="J2249" t="s">
        <v>107</v>
      </c>
      <c r="K2249" t="b">
        <v>0</v>
      </c>
      <c r="L2249" t="s">
        <v>23</v>
      </c>
      <c r="M2249" t="s">
        <v>24</v>
      </c>
      <c r="N2249" t="b">
        <v>0</v>
      </c>
      <c r="O2249" t="s">
        <v>25</v>
      </c>
      <c r="P2249" t="str">
        <f t="shared" si="70"/>
        <v>Armed</v>
      </c>
      <c r="Q2249" t="str">
        <f t="shared" si="71"/>
        <v>50+</v>
      </c>
    </row>
    <row r="2250" spans="1:17" x14ac:dyDescent="0.2">
      <c r="A2250">
        <v>2603</v>
      </c>
      <c r="B2250" t="s">
        <v>3684</v>
      </c>
      <c r="C2250" s="1">
        <v>42878</v>
      </c>
      <c r="D2250" t="s">
        <v>17</v>
      </c>
      <c r="E2250" t="s">
        <v>18</v>
      </c>
      <c r="F2250">
        <v>59</v>
      </c>
      <c r="G2250" t="s">
        <v>19</v>
      </c>
      <c r="H2250" t="s">
        <v>26</v>
      </c>
      <c r="I2250" t="s">
        <v>41</v>
      </c>
      <c r="J2250" t="s">
        <v>42</v>
      </c>
      <c r="K2250" t="b">
        <v>0</v>
      </c>
      <c r="L2250" t="s">
        <v>37</v>
      </c>
      <c r="M2250" t="s">
        <v>24</v>
      </c>
      <c r="N2250" t="b">
        <v>0</v>
      </c>
      <c r="O2250" t="s">
        <v>25</v>
      </c>
      <c r="P2250" t="str">
        <f t="shared" si="70"/>
        <v>Armed</v>
      </c>
      <c r="Q2250" t="str">
        <f t="shared" si="71"/>
        <v>50+</v>
      </c>
    </row>
    <row r="2251" spans="1:17" x14ac:dyDescent="0.2">
      <c r="A2251">
        <v>2605</v>
      </c>
      <c r="B2251" t="s">
        <v>3685</v>
      </c>
      <c r="C2251" s="1">
        <v>42878</v>
      </c>
      <c r="D2251" t="s">
        <v>17</v>
      </c>
      <c r="E2251" t="s">
        <v>18</v>
      </c>
      <c r="F2251">
        <v>74</v>
      </c>
      <c r="G2251" t="s">
        <v>19</v>
      </c>
      <c r="H2251" t="s">
        <v>26</v>
      </c>
      <c r="I2251" t="s">
        <v>63</v>
      </c>
      <c r="J2251" t="s">
        <v>246</v>
      </c>
      <c r="K2251" t="b">
        <v>0</v>
      </c>
      <c r="L2251" t="s">
        <v>23</v>
      </c>
      <c r="M2251" t="s">
        <v>24</v>
      </c>
      <c r="N2251" t="b">
        <v>0</v>
      </c>
      <c r="O2251" t="s">
        <v>25</v>
      </c>
      <c r="P2251" t="str">
        <f t="shared" si="70"/>
        <v>Armed</v>
      </c>
      <c r="Q2251" t="str">
        <f t="shared" si="71"/>
        <v>50+</v>
      </c>
    </row>
    <row r="2252" spans="1:17" x14ac:dyDescent="0.2">
      <c r="A2252">
        <v>2601</v>
      </c>
      <c r="B2252" t="s">
        <v>3686</v>
      </c>
      <c r="C2252" s="1">
        <v>42878</v>
      </c>
      <c r="D2252" t="s">
        <v>32</v>
      </c>
      <c r="E2252" t="s">
        <v>18</v>
      </c>
      <c r="F2252">
        <v>21</v>
      </c>
      <c r="G2252" t="s">
        <v>19</v>
      </c>
      <c r="H2252" t="s">
        <v>34</v>
      </c>
      <c r="I2252" t="s">
        <v>468</v>
      </c>
      <c r="J2252" t="s">
        <v>54</v>
      </c>
      <c r="K2252" t="b">
        <v>0</v>
      </c>
      <c r="L2252" t="s">
        <v>23</v>
      </c>
      <c r="M2252" t="s">
        <v>37</v>
      </c>
      <c r="N2252" t="b">
        <v>0</v>
      </c>
      <c r="O2252" t="s">
        <v>25</v>
      </c>
      <c r="P2252" t="str">
        <f t="shared" si="70"/>
        <v>Armed</v>
      </c>
      <c r="Q2252" t="str">
        <f t="shared" si="71"/>
        <v>18-30</v>
      </c>
    </row>
    <row r="2253" spans="1:17" x14ac:dyDescent="0.2">
      <c r="A2253">
        <v>2604</v>
      </c>
      <c r="B2253" t="s">
        <v>3687</v>
      </c>
      <c r="C2253" s="1">
        <v>42879</v>
      </c>
      <c r="D2253" t="s">
        <v>17</v>
      </c>
      <c r="E2253" t="s">
        <v>33</v>
      </c>
      <c r="F2253">
        <v>24</v>
      </c>
      <c r="G2253" t="s">
        <v>19</v>
      </c>
      <c r="H2253" t="s">
        <v>26</v>
      </c>
      <c r="I2253" t="s">
        <v>1184</v>
      </c>
      <c r="J2253" t="s">
        <v>74</v>
      </c>
      <c r="K2253" t="b">
        <v>1</v>
      </c>
      <c r="L2253" t="s">
        <v>23</v>
      </c>
      <c r="M2253" t="s">
        <v>24</v>
      </c>
      <c r="N2253" t="b">
        <v>1</v>
      </c>
      <c r="O2253" t="s">
        <v>33</v>
      </c>
      <c r="P2253" t="str">
        <f t="shared" si="70"/>
        <v>Unarmed</v>
      </c>
      <c r="Q2253" t="str">
        <f t="shared" si="71"/>
        <v>18-30</v>
      </c>
    </row>
    <row r="2254" spans="1:17" x14ac:dyDescent="0.2">
      <c r="A2254">
        <v>2606</v>
      </c>
      <c r="B2254" t="s">
        <v>2727</v>
      </c>
      <c r="C2254" s="1">
        <v>42879</v>
      </c>
      <c r="D2254" t="s">
        <v>17</v>
      </c>
      <c r="E2254" t="s">
        <v>18</v>
      </c>
      <c r="F2254">
        <v>37</v>
      </c>
      <c r="G2254" t="s">
        <v>19</v>
      </c>
      <c r="H2254" t="s">
        <v>34</v>
      </c>
      <c r="I2254" t="s">
        <v>147</v>
      </c>
      <c r="J2254" t="s">
        <v>42</v>
      </c>
      <c r="K2254" t="b">
        <v>0</v>
      </c>
      <c r="L2254" t="s">
        <v>23</v>
      </c>
      <c r="M2254" t="s">
        <v>24</v>
      </c>
      <c r="N2254" t="b">
        <v>0</v>
      </c>
      <c r="O2254" t="s">
        <v>25</v>
      </c>
      <c r="P2254" t="str">
        <f t="shared" si="70"/>
        <v>Armed</v>
      </c>
      <c r="Q2254" t="str">
        <f t="shared" si="71"/>
        <v>31-50</v>
      </c>
    </row>
    <row r="2255" spans="1:17" x14ac:dyDescent="0.2">
      <c r="A2255">
        <v>2618</v>
      </c>
      <c r="B2255" t="s">
        <v>3688</v>
      </c>
      <c r="C2255" s="1">
        <v>42880</v>
      </c>
      <c r="D2255" t="s">
        <v>17</v>
      </c>
      <c r="E2255" t="s">
        <v>18</v>
      </c>
      <c r="F2255">
        <v>23</v>
      </c>
      <c r="G2255" t="s">
        <v>19</v>
      </c>
      <c r="H2255" t="s">
        <v>26</v>
      </c>
      <c r="I2255" t="s">
        <v>1277</v>
      </c>
      <c r="J2255" t="s">
        <v>258</v>
      </c>
      <c r="K2255" t="b">
        <v>0</v>
      </c>
      <c r="L2255" t="s">
        <v>23</v>
      </c>
      <c r="M2255" t="s">
        <v>55</v>
      </c>
      <c r="N2255" t="b">
        <v>0</v>
      </c>
      <c r="O2255" t="s">
        <v>25</v>
      </c>
      <c r="P2255" t="str">
        <f t="shared" si="70"/>
        <v>Armed</v>
      </c>
      <c r="Q2255" t="str">
        <f t="shared" si="71"/>
        <v>18-30</v>
      </c>
    </row>
    <row r="2256" spans="1:17" x14ac:dyDescent="0.2">
      <c r="A2256">
        <v>2614</v>
      </c>
      <c r="B2256" t="s">
        <v>3689</v>
      </c>
      <c r="C2256" s="1">
        <v>42881</v>
      </c>
      <c r="D2256" t="s">
        <v>17</v>
      </c>
      <c r="E2256" t="s">
        <v>33</v>
      </c>
      <c r="F2256">
        <v>59</v>
      </c>
      <c r="G2256" t="s">
        <v>19</v>
      </c>
      <c r="H2256" t="s">
        <v>34</v>
      </c>
      <c r="I2256" t="s">
        <v>3690</v>
      </c>
      <c r="J2256" t="s">
        <v>110</v>
      </c>
      <c r="K2256" t="b">
        <v>0</v>
      </c>
      <c r="L2256" t="s">
        <v>85</v>
      </c>
      <c r="M2256" t="s">
        <v>24</v>
      </c>
      <c r="N2256" t="b">
        <v>0</v>
      </c>
      <c r="O2256" t="s">
        <v>33</v>
      </c>
      <c r="P2256" t="str">
        <f t="shared" si="70"/>
        <v>Unarmed</v>
      </c>
      <c r="Q2256" t="str">
        <f t="shared" si="71"/>
        <v>50+</v>
      </c>
    </row>
    <row r="2257" spans="1:17" x14ac:dyDescent="0.2">
      <c r="A2257">
        <v>2615</v>
      </c>
      <c r="B2257" t="s">
        <v>3691</v>
      </c>
      <c r="C2257" s="1">
        <v>42881</v>
      </c>
      <c r="D2257" t="s">
        <v>17</v>
      </c>
      <c r="E2257" t="s">
        <v>18</v>
      </c>
      <c r="F2257">
        <v>33</v>
      </c>
      <c r="G2257" t="s">
        <v>19</v>
      </c>
      <c r="H2257" t="s">
        <v>26</v>
      </c>
      <c r="I2257" t="s">
        <v>165</v>
      </c>
      <c r="J2257" t="s">
        <v>118</v>
      </c>
      <c r="K2257" t="b">
        <v>1</v>
      </c>
      <c r="L2257" t="s">
        <v>23</v>
      </c>
      <c r="M2257" t="s">
        <v>24</v>
      </c>
      <c r="N2257" t="b">
        <v>0</v>
      </c>
      <c r="O2257" t="s">
        <v>25</v>
      </c>
      <c r="P2257" t="str">
        <f t="shared" si="70"/>
        <v>Armed</v>
      </c>
      <c r="Q2257" t="str">
        <f t="shared" si="71"/>
        <v>31-50</v>
      </c>
    </row>
    <row r="2258" spans="1:17" x14ac:dyDescent="0.2">
      <c r="A2258">
        <v>2616</v>
      </c>
      <c r="B2258" t="s">
        <v>3692</v>
      </c>
      <c r="C2258" s="1">
        <v>42881</v>
      </c>
      <c r="D2258" t="s">
        <v>17</v>
      </c>
      <c r="E2258" t="s">
        <v>40</v>
      </c>
      <c r="F2258">
        <v>34</v>
      </c>
      <c r="G2258" t="s">
        <v>19</v>
      </c>
      <c r="H2258" t="s">
        <v>26</v>
      </c>
      <c r="I2258" t="s">
        <v>369</v>
      </c>
      <c r="J2258" t="s">
        <v>54</v>
      </c>
      <c r="K2258" t="b">
        <v>1</v>
      </c>
      <c r="L2258" t="s">
        <v>23</v>
      </c>
      <c r="M2258" t="s">
        <v>24</v>
      </c>
      <c r="N2258" t="b">
        <v>0</v>
      </c>
      <c r="O2258" t="s">
        <v>43</v>
      </c>
      <c r="P2258" t="str">
        <f t="shared" si="70"/>
        <v>Armed</v>
      </c>
      <c r="Q2258" t="str">
        <f t="shared" si="71"/>
        <v>31-50</v>
      </c>
    </row>
    <row r="2259" spans="1:17" x14ac:dyDescent="0.2">
      <c r="A2259">
        <v>2612</v>
      </c>
      <c r="B2259" t="s">
        <v>3693</v>
      </c>
      <c r="C2259" s="1">
        <v>42882</v>
      </c>
      <c r="D2259" t="s">
        <v>17</v>
      </c>
      <c r="E2259" t="s">
        <v>82</v>
      </c>
      <c r="F2259">
        <v>30</v>
      </c>
      <c r="G2259" t="s">
        <v>19</v>
      </c>
      <c r="H2259" t="s">
        <v>26</v>
      </c>
      <c r="I2259" t="s">
        <v>3694</v>
      </c>
      <c r="J2259" t="s">
        <v>246</v>
      </c>
      <c r="K2259" t="b">
        <v>0</v>
      </c>
      <c r="L2259" t="s">
        <v>37</v>
      </c>
      <c r="M2259" t="s">
        <v>55</v>
      </c>
      <c r="N2259" t="b">
        <v>0</v>
      </c>
      <c r="O2259" t="s">
        <v>82</v>
      </c>
      <c r="P2259" t="str">
        <f t="shared" si="70"/>
        <v>Armed</v>
      </c>
      <c r="Q2259" t="str">
        <f t="shared" si="71"/>
        <v>18-30</v>
      </c>
    </row>
    <row r="2260" spans="1:17" x14ac:dyDescent="0.2">
      <c r="A2260">
        <v>2610</v>
      </c>
      <c r="B2260" t="s">
        <v>3695</v>
      </c>
      <c r="C2260" s="1">
        <v>42883</v>
      </c>
      <c r="D2260" t="s">
        <v>17</v>
      </c>
      <c r="E2260" t="s">
        <v>18</v>
      </c>
      <c r="F2260">
        <v>22</v>
      </c>
      <c r="G2260" t="s">
        <v>19</v>
      </c>
      <c r="H2260" t="s">
        <v>30</v>
      </c>
      <c r="I2260" t="s">
        <v>3696</v>
      </c>
      <c r="J2260" t="s">
        <v>255</v>
      </c>
      <c r="K2260" t="b">
        <v>0</v>
      </c>
      <c r="L2260" t="s">
        <v>23</v>
      </c>
      <c r="M2260" t="s">
        <v>24</v>
      </c>
      <c r="N2260" t="b">
        <v>0</v>
      </c>
      <c r="O2260" t="s">
        <v>25</v>
      </c>
      <c r="P2260" t="str">
        <f t="shared" si="70"/>
        <v>Armed</v>
      </c>
      <c r="Q2260" t="str">
        <f t="shared" si="71"/>
        <v>18-30</v>
      </c>
    </row>
    <row r="2261" spans="1:17" x14ac:dyDescent="0.2">
      <c r="A2261">
        <v>2607</v>
      </c>
      <c r="B2261" t="s">
        <v>3697</v>
      </c>
      <c r="C2261" s="1">
        <v>42884</v>
      </c>
      <c r="D2261" t="s">
        <v>17</v>
      </c>
      <c r="E2261" t="s">
        <v>18</v>
      </c>
      <c r="F2261">
        <v>37</v>
      </c>
      <c r="G2261" t="s">
        <v>19</v>
      </c>
      <c r="H2261" t="s">
        <v>26</v>
      </c>
      <c r="I2261" t="s">
        <v>3698</v>
      </c>
      <c r="J2261" t="s">
        <v>269</v>
      </c>
      <c r="K2261" t="b">
        <v>0</v>
      </c>
      <c r="L2261" t="s">
        <v>37</v>
      </c>
      <c r="M2261" t="s">
        <v>24</v>
      </c>
      <c r="N2261" t="b">
        <v>0</v>
      </c>
      <c r="O2261" t="s">
        <v>25</v>
      </c>
      <c r="P2261" t="str">
        <f t="shared" si="70"/>
        <v>Armed</v>
      </c>
      <c r="Q2261" t="str">
        <f t="shared" si="71"/>
        <v>31-50</v>
      </c>
    </row>
    <row r="2262" spans="1:17" x14ac:dyDescent="0.2">
      <c r="A2262">
        <v>2609</v>
      </c>
      <c r="B2262" t="s">
        <v>3699</v>
      </c>
      <c r="C2262" s="1">
        <v>42884</v>
      </c>
      <c r="D2262" t="s">
        <v>17</v>
      </c>
      <c r="E2262" t="s">
        <v>82</v>
      </c>
      <c r="F2262">
        <v>20</v>
      </c>
      <c r="G2262" t="s">
        <v>19</v>
      </c>
      <c r="H2262" t="s">
        <v>34</v>
      </c>
      <c r="I2262" t="s">
        <v>3700</v>
      </c>
      <c r="J2262" t="s">
        <v>42</v>
      </c>
      <c r="K2262" t="b">
        <v>0</v>
      </c>
      <c r="L2262" t="s">
        <v>23</v>
      </c>
      <c r="M2262" t="s">
        <v>55</v>
      </c>
      <c r="N2262" t="b">
        <v>1</v>
      </c>
      <c r="O2262" t="s">
        <v>82</v>
      </c>
      <c r="P2262" t="str">
        <f t="shared" si="70"/>
        <v>Armed</v>
      </c>
      <c r="Q2262" t="str">
        <f t="shared" si="71"/>
        <v>18-30</v>
      </c>
    </row>
    <row r="2263" spans="1:17" x14ac:dyDescent="0.2">
      <c r="A2263">
        <v>2631</v>
      </c>
      <c r="B2263" t="s">
        <v>3701</v>
      </c>
      <c r="C2263" s="1">
        <v>42885</v>
      </c>
      <c r="D2263" t="s">
        <v>17</v>
      </c>
      <c r="E2263" t="s">
        <v>18</v>
      </c>
      <c r="F2263">
        <v>18</v>
      </c>
      <c r="G2263" t="s">
        <v>19</v>
      </c>
      <c r="H2263" t="s">
        <v>34</v>
      </c>
      <c r="I2263" t="s">
        <v>88</v>
      </c>
      <c r="J2263" t="s">
        <v>89</v>
      </c>
      <c r="K2263" t="b">
        <v>0</v>
      </c>
      <c r="L2263" t="s">
        <v>23</v>
      </c>
      <c r="M2263" t="s">
        <v>55</v>
      </c>
      <c r="N2263" t="b">
        <v>0</v>
      </c>
      <c r="O2263" t="s">
        <v>25</v>
      </c>
      <c r="P2263" t="str">
        <f t="shared" si="70"/>
        <v>Armed</v>
      </c>
      <c r="Q2263" t="str">
        <f t="shared" si="71"/>
        <v>18-30</v>
      </c>
    </row>
    <row r="2264" spans="1:17" x14ac:dyDescent="0.2">
      <c r="A2264">
        <v>2620</v>
      </c>
      <c r="B2264" t="s">
        <v>3702</v>
      </c>
      <c r="C2264" s="1">
        <v>42886</v>
      </c>
      <c r="D2264" t="s">
        <v>17</v>
      </c>
      <c r="E2264" t="s">
        <v>82</v>
      </c>
      <c r="F2264">
        <v>24</v>
      </c>
      <c r="G2264" t="s">
        <v>19</v>
      </c>
      <c r="H2264" t="s">
        <v>26</v>
      </c>
      <c r="I2264" t="s">
        <v>3703</v>
      </c>
      <c r="J2264" t="s">
        <v>42</v>
      </c>
      <c r="K2264" t="b">
        <v>0</v>
      </c>
      <c r="L2264" t="s">
        <v>23</v>
      </c>
      <c r="M2264" t="s">
        <v>37</v>
      </c>
      <c r="N2264" t="b">
        <v>0</v>
      </c>
      <c r="O2264" t="s">
        <v>82</v>
      </c>
      <c r="P2264" t="str">
        <f t="shared" si="70"/>
        <v>Armed</v>
      </c>
      <c r="Q2264" t="str">
        <f t="shared" si="71"/>
        <v>18-30</v>
      </c>
    </row>
    <row r="2265" spans="1:17" x14ac:dyDescent="0.2">
      <c r="A2265">
        <v>2621</v>
      </c>
      <c r="B2265" t="s">
        <v>3704</v>
      </c>
      <c r="C2265" s="1">
        <v>42886</v>
      </c>
      <c r="D2265" t="s">
        <v>17</v>
      </c>
      <c r="E2265" t="s">
        <v>18</v>
      </c>
      <c r="F2265">
        <v>17</v>
      </c>
      <c r="G2265" t="s">
        <v>19</v>
      </c>
      <c r="H2265" t="s">
        <v>26</v>
      </c>
      <c r="I2265" t="s">
        <v>3705</v>
      </c>
      <c r="J2265" t="s">
        <v>47</v>
      </c>
      <c r="K2265" t="b">
        <v>0</v>
      </c>
      <c r="L2265" t="s">
        <v>37</v>
      </c>
      <c r="M2265" t="s">
        <v>37</v>
      </c>
      <c r="N2265" t="b">
        <v>0</v>
      </c>
      <c r="O2265" t="s">
        <v>25</v>
      </c>
      <c r="P2265" t="str">
        <f t="shared" si="70"/>
        <v>Armed</v>
      </c>
      <c r="Q2265" t="str">
        <f t="shared" si="71"/>
        <v>Under 18</v>
      </c>
    </row>
    <row r="2266" spans="1:17" x14ac:dyDescent="0.2">
      <c r="A2266">
        <v>2633</v>
      </c>
      <c r="B2266" t="s">
        <v>3706</v>
      </c>
      <c r="C2266" s="1">
        <v>42887</v>
      </c>
      <c r="D2266" t="s">
        <v>17</v>
      </c>
      <c r="E2266" t="s">
        <v>18</v>
      </c>
      <c r="F2266">
        <v>27</v>
      </c>
      <c r="G2266" t="s">
        <v>19</v>
      </c>
      <c r="H2266" t="s">
        <v>34</v>
      </c>
      <c r="I2266" t="s">
        <v>351</v>
      </c>
      <c r="J2266" t="s">
        <v>107</v>
      </c>
      <c r="K2266" t="b">
        <v>1</v>
      </c>
      <c r="L2266" t="s">
        <v>23</v>
      </c>
      <c r="M2266" t="s">
        <v>24</v>
      </c>
      <c r="N2266" t="b">
        <v>0</v>
      </c>
      <c r="O2266" t="s">
        <v>25</v>
      </c>
      <c r="P2266" t="str">
        <f t="shared" si="70"/>
        <v>Armed</v>
      </c>
      <c r="Q2266" t="str">
        <f t="shared" si="71"/>
        <v>18-30</v>
      </c>
    </row>
    <row r="2267" spans="1:17" x14ac:dyDescent="0.2">
      <c r="A2267">
        <v>2623</v>
      </c>
      <c r="B2267" t="s">
        <v>3707</v>
      </c>
      <c r="C2267" s="1">
        <v>42888</v>
      </c>
      <c r="D2267" t="s">
        <v>17</v>
      </c>
      <c r="E2267" t="s">
        <v>82</v>
      </c>
      <c r="F2267">
        <v>51</v>
      </c>
      <c r="G2267" t="s">
        <v>19</v>
      </c>
      <c r="H2267" t="s">
        <v>26</v>
      </c>
      <c r="I2267" t="s">
        <v>3708</v>
      </c>
      <c r="J2267" t="s">
        <v>175</v>
      </c>
      <c r="K2267" t="b">
        <v>0</v>
      </c>
      <c r="L2267" t="s">
        <v>23</v>
      </c>
      <c r="M2267" t="s">
        <v>55</v>
      </c>
      <c r="N2267" t="b">
        <v>0</v>
      </c>
      <c r="O2267" t="s">
        <v>82</v>
      </c>
      <c r="P2267" t="str">
        <f t="shared" si="70"/>
        <v>Armed</v>
      </c>
      <c r="Q2267" t="str">
        <f t="shared" si="71"/>
        <v>50+</v>
      </c>
    </row>
    <row r="2268" spans="1:17" x14ac:dyDescent="0.2">
      <c r="A2268">
        <v>2624</v>
      </c>
      <c r="B2268" t="s">
        <v>3709</v>
      </c>
      <c r="C2268" s="1">
        <v>42888</v>
      </c>
      <c r="D2268" t="s">
        <v>17</v>
      </c>
      <c r="E2268" t="s">
        <v>18</v>
      </c>
      <c r="F2268">
        <v>29</v>
      </c>
      <c r="G2268" t="s">
        <v>19</v>
      </c>
      <c r="H2268" t="s">
        <v>30</v>
      </c>
      <c r="I2268" t="s">
        <v>3710</v>
      </c>
      <c r="J2268" t="s">
        <v>282</v>
      </c>
      <c r="K2268" t="b">
        <v>0</v>
      </c>
      <c r="L2268" t="s">
        <v>23</v>
      </c>
      <c r="M2268" t="s">
        <v>24</v>
      </c>
      <c r="N2268" t="b">
        <v>0</v>
      </c>
      <c r="O2268" t="s">
        <v>25</v>
      </c>
      <c r="P2268" t="str">
        <f t="shared" si="70"/>
        <v>Armed</v>
      </c>
      <c r="Q2268" t="str">
        <f t="shared" si="71"/>
        <v>18-30</v>
      </c>
    </row>
    <row r="2269" spans="1:17" x14ac:dyDescent="0.2">
      <c r="A2269">
        <v>2626</v>
      </c>
      <c r="B2269" t="s">
        <v>3711</v>
      </c>
      <c r="C2269" s="1">
        <v>42888</v>
      </c>
      <c r="D2269" t="s">
        <v>17</v>
      </c>
      <c r="E2269" t="s">
        <v>33</v>
      </c>
      <c r="F2269">
        <v>34</v>
      </c>
      <c r="G2269" t="s">
        <v>19</v>
      </c>
      <c r="H2269" t="s">
        <v>30</v>
      </c>
      <c r="I2269" t="s">
        <v>3712</v>
      </c>
      <c r="J2269" t="s">
        <v>299</v>
      </c>
      <c r="K2269" t="b">
        <v>0</v>
      </c>
      <c r="L2269" t="s">
        <v>23</v>
      </c>
      <c r="M2269" t="s">
        <v>24</v>
      </c>
      <c r="N2269" t="b">
        <v>0</v>
      </c>
      <c r="O2269" t="s">
        <v>33</v>
      </c>
      <c r="P2269" t="str">
        <f t="shared" si="70"/>
        <v>Unarmed</v>
      </c>
      <c r="Q2269" t="str">
        <f t="shared" si="71"/>
        <v>31-50</v>
      </c>
    </row>
    <row r="2270" spans="1:17" x14ac:dyDescent="0.2">
      <c r="A2270">
        <v>2627</v>
      </c>
      <c r="B2270" t="s">
        <v>3713</v>
      </c>
      <c r="C2270" s="1">
        <v>42888</v>
      </c>
      <c r="D2270" t="s">
        <v>17</v>
      </c>
      <c r="E2270" t="s">
        <v>18</v>
      </c>
      <c r="F2270">
        <v>18</v>
      </c>
      <c r="G2270" t="s">
        <v>19</v>
      </c>
      <c r="H2270" t="s">
        <v>20</v>
      </c>
      <c r="I2270" t="s">
        <v>550</v>
      </c>
      <c r="J2270" t="s">
        <v>51</v>
      </c>
      <c r="K2270" t="b">
        <v>0</v>
      </c>
      <c r="L2270" t="s">
        <v>23</v>
      </c>
      <c r="M2270" t="s">
        <v>80</v>
      </c>
      <c r="N2270" t="b">
        <v>0</v>
      </c>
      <c r="O2270" t="s">
        <v>25</v>
      </c>
      <c r="P2270" t="str">
        <f t="shared" si="70"/>
        <v>Armed</v>
      </c>
      <c r="Q2270" t="str">
        <f t="shared" si="71"/>
        <v>18-30</v>
      </c>
    </row>
    <row r="2271" spans="1:17" x14ac:dyDescent="0.2">
      <c r="A2271">
        <v>2628</v>
      </c>
      <c r="B2271" t="s">
        <v>3714</v>
      </c>
      <c r="C2271" s="1">
        <v>42888</v>
      </c>
      <c r="D2271" t="s">
        <v>17</v>
      </c>
      <c r="E2271" t="s">
        <v>18</v>
      </c>
      <c r="F2271">
        <v>17</v>
      </c>
      <c r="G2271" t="s">
        <v>19</v>
      </c>
      <c r="H2271" t="s">
        <v>30</v>
      </c>
      <c r="I2271" t="s">
        <v>618</v>
      </c>
      <c r="J2271" t="s">
        <v>102</v>
      </c>
      <c r="K2271" t="b">
        <v>0</v>
      </c>
      <c r="L2271" t="s">
        <v>23</v>
      </c>
      <c r="M2271" t="s">
        <v>24</v>
      </c>
      <c r="N2271" t="b">
        <v>0</v>
      </c>
      <c r="O2271" t="s">
        <v>25</v>
      </c>
      <c r="P2271" t="str">
        <f t="shared" si="70"/>
        <v>Armed</v>
      </c>
      <c r="Q2271" t="str">
        <f t="shared" si="71"/>
        <v>Under 18</v>
      </c>
    </row>
    <row r="2272" spans="1:17" x14ac:dyDescent="0.2">
      <c r="A2272">
        <v>2634</v>
      </c>
      <c r="B2272" t="s">
        <v>3715</v>
      </c>
      <c r="C2272" s="1">
        <v>42888</v>
      </c>
      <c r="D2272" t="s">
        <v>17</v>
      </c>
      <c r="E2272" t="s">
        <v>18</v>
      </c>
      <c r="F2272">
        <v>55</v>
      </c>
      <c r="G2272" t="s">
        <v>19</v>
      </c>
      <c r="H2272" t="s">
        <v>34</v>
      </c>
      <c r="I2272" t="s">
        <v>296</v>
      </c>
      <c r="J2272" t="s">
        <v>71</v>
      </c>
      <c r="K2272" t="b">
        <v>0</v>
      </c>
      <c r="L2272" t="s">
        <v>23</v>
      </c>
      <c r="M2272" t="s">
        <v>24</v>
      </c>
      <c r="N2272" t="b">
        <v>0</v>
      </c>
      <c r="O2272" t="s">
        <v>25</v>
      </c>
      <c r="P2272" t="str">
        <f t="shared" si="70"/>
        <v>Armed</v>
      </c>
      <c r="Q2272" t="str">
        <f t="shared" si="71"/>
        <v>50+</v>
      </c>
    </row>
    <row r="2273" spans="1:17" x14ac:dyDescent="0.2">
      <c r="A2273">
        <v>2625</v>
      </c>
      <c r="B2273" t="s">
        <v>3716</v>
      </c>
      <c r="C2273" s="1">
        <v>42889</v>
      </c>
      <c r="D2273" t="s">
        <v>17</v>
      </c>
      <c r="E2273" t="s">
        <v>18</v>
      </c>
      <c r="F2273">
        <v>44</v>
      </c>
      <c r="G2273" t="s">
        <v>19</v>
      </c>
      <c r="H2273" t="s">
        <v>26</v>
      </c>
      <c r="I2273" t="s">
        <v>3540</v>
      </c>
      <c r="J2273" t="s">
        <v>54</v>
      </c>
      <c r="K2273" t="b">
        <v>0</v>
      </c>
      <c r="L2273" t="s">
        <v>23</v>
      </c>
      <c r="M2273" t="s">
        <v>24</v>
      </c>
      <c r="N2273" t="b">
        <v>0</v>
      </c>
      <c r="O2273" t="s">
        <v>25</v>
      </c>
      <c r="P2273" t="str">
        <f t="shared" si="70"/>
        <v>Armed</v>
      </c>
      <c r="Q2273" t="str">
        <f t="shared" si="71"/>
        <v>31-50</v>
      </c>
    </row>
    <row r="2274" spans="1:17" x14ac:dyDescent="0.2">
      <c r="A2274">
        <v>2622</v>
      </c>
      <c r="B2274" t="s">
        <v>3717</v>
      </c>
      <c r="C2274" s="1">
        <v>42890</v>
      </c>
      <c r="D2274" t="s">
        <v>17</v>
      </c>
      <c r="E2274" t="s">
        <v>18</v>
      </c>
      <c r="F2274">
        <v>27</v>
      </c>
      <c r="G2274" t="s">
        <v>19</v>
      </c>
      <c r="H2274" t="s">
        <v>26</v>
      </c>
      <c r="I2274" t="s">
        <v>3718</v>
      </c>
      <c r="J2274" t="s">
        <v>175</v>
      </c>
      <c r="K2274" t="b">
        <v>0</v>
      </c>
      <c r="L2274" t="s">
        <v>23</v>
      </c>
      <c r="M2274" t="s">
        <v>37</v>
      </c>
      <c r="N2274" t="b">
        <v>0</v>
      </c>
      <c r="O2274" t="s">
        <v>25</v>
      </c>
      <c r="P2274" t="str">
        <f t="shared" si="70"/>
        <v>Armed</v>
      </c>
      <c r="Q2274" t="str">
        <f t="shared" si="71"/>
        <v>18-30</v>
      </c>
    </row>
    <row r="2275" spans="1:17" x14ac:dyDescent="0.2">
      <c r="A2275">
        <v>2636</v>
      </c>
      <c r="B2275" t="s">
        <v>3719</v>
      </c>
      <c r="C2275" s="1">
        <v>42890</v>
      </c>
      <c r="D2275" t="s">
        <v>17</v>
      </c>
      <c r="E2275" t="s">
        <v>18</v>
      </c>
      <c r="F2275">
        <v>66</v>
      </c>
      <c r="G2275" t="s">
        <v>19</v>
      </c>
      <c r="H2275" t="s">
        <v>26</v>
      </c>
      <c r="I2275" t="s">
        <v>3720</v>
      </c>
      <c r="J2275" t="s">
        <v>42</v>
      </c>
      <c r="K2275" t="b">
        <v>1</v>
      </c>
      <c r="L2275" t="s">
        <v>23</v>
      </c>
      <c r="M2275" t="s">
        <v>24</v>
      </c>
      <c r="N2275" t="b">
        <v>0</v>
      </c>
      <c r="O2275" t="s">
        <v>25</v>
      </c>
      <c r="P2275" t="str">
        <f t="shared" si="70"/>
        <v>Armed</v>
      </c>
      <c r="Q2275" t="str">
        <f t="shared" si="71"/>
        <v>50+</v>
      </c>
    </row>
    <row r="2276" spans="1:17" x14ac:dyDescent="0.2">
      <c r="A2276">
        <v>2632</v>
      </c>
      <c r="B2276" t="s">
        <v>3721</v>
      </c>
      <c r="C2276" s="1">
        <v>42891</v>
      </c>
      <c r="D2276" t="s">
        <v>17</v>
      </c>
      <c r="E2276" t="s">
        <v>18</v>
      </c>
      <c r="F2276">
        <v>45</v>
      </c>
      <c r="G2276" t="s">
        <v>19</v>
      </c>
      <c r="H2276" t="s">
        <v>26</v>
      </c>
      <c r="I2276" t="s">
        <v>3722</v>
      </c>
      <c r="J2276" t="s">
        <v>154</v>
      </c>
      <c r="K2276" t="b">
        <v>0</v>
      </c>
      <c r="L2276" t="s">
        <v>23</v>
      </c>
      <c r="M2276" t="s">
        <v>55</v>
      </c>
      <c r="N2276" t="b">
        <v>0</v>
      </c>
      <c r="O2276" t="s">
        <v>25</v>
      </c>
      <c r="P2276" t="str">
        <f t="shared" si="70"/>
        <v>Armed</v>
      </c>
      <c r="Q2276" t="str">
        <f t="shared" si="71"/>
        <v>31-50</v>
      </c>
    </row>
    <row r="2277" spans="1:17" x14ac:dyDescent="0.2">
      <c r="A2277">
        <v>2635</v>
      </c>
      <c r="B2277" t="s">
        <v>3723</v>
      </c>
      <c r="C2277" s="1">
        <v>42891</v>
      </c>
      <c r="D2277" t="s">
        <v>17</v>
      </c>
      <c r="E2277" t="s">
        <v>18</v>
      </c>
      <c r="F2277">
        <v>47</v>
      </c>
      <c r="G2277" t="s">
        <v>19</v>
      </c>
      <c r="H2277" t="s">
        <v>30</v>
      </c>
      <c r="I2277" t="s">
        <v>606</v>
      </c>
      <c r="J2277" t="s">
        <v>175</v>
      </c>
      <c r="K2277" t="b">
        <v>0</v>
      </c>
      <c r="L2277" t="s">
        <v>37</v>
      </c>
      <c r="M2277" t="s">
        <v>37</v>
      </c>
      <c r="N2277" t="b">
        <v>0</v>
      </c>
      <c r="O2277" t="s">
        <v>25</v>
      </c>
      <c r="P2277" t="str">
        <f t="shared" si="70"/>
        <v>Armed</v>
      </c>
      <c r="Q2277" t="str">
        <f t="shared" si="71"/>
        <v>31-50</v>
      </c>
    </row>
    <row r="2278" spans="1:17" x14ac:dyDescent="0.2">
      <c r="A2278">
        <v>2637</v>
      </c>
      <c r="B2278" t="s">
        <v>3724</v>
      </c>
      <c r="C2278" s="1">
        <v>42891</v>
      </c>
      <c r="D2278" t="s">
        <v>17</v>
      </c>
      <c r="E2278" t="s">
        <v>18</v>
      </c>
      <c r="F2278">
        <v>34</v>
      </c>
      <c r="G2278" t="s">
        <v>19</v>
      </c>
      <c r="H2278" t="s">
        <v>26</v>
      </c>
      <c r="I2278" t="s">
        <v>3725</v>
      </c>
      <c r="J2278" t="s">
        <v>175</v>
      </c>
      <c r="K2278" t="b">
        <v>0</v>
      </c>
      <c r="L2278" t="s">
        <v>23</v>
      </c>
      <c r="M2278" t="s">
        <v>37</v>
      </c>
      <c r="N2278" t="b">
        <v>0</v>
      </c>
      <c r="O2278" t="s">
        <v>25</v>
      </c>
      <c r="P2278" t="str">
        <f t="shared" si="70"/>
        <v>Armed</v>
      </c>
      <c r="Q2278" t="str">
        <f t="shared" si="71"/>
        <v>31-50</v>
      </c>
    </row>
    <row r="2279" spans="1:17" x14ac:dyDescent="0.2">
      <c r="A2279">
        <v>2638</v>
      </c>
      <c r="B2279" t="s">
        <v>3726</v>
      </c>
      <c r="C2279" s="1">
        <v>42891</v>
      </c>
      <c r="D2279" t="s">
        <v>17</v>
      </c>
      <c r="E2279" t="s">
        <v>18</v>
      </c>
      <c r="F2279">
        <v>37</v>
      </c>
      <c r="G2279" t="s">
        <v>19</v>
      </c>
      <c r="H2279" t="s">
        <v>30</v>
      </c>
      <c r="I2279" t="s">
        <v>3727</v>
      </c>
      <c r="J2279" t="s">
        <v>71</v>
      </c>
      <c r="K2279" t="b">
        <v>0</v>
      </c>
      <c r="L2279" t="s">
        <v>37</v>
      </c>
      <c r="M2279" t="s">
        <v>37</v>
      </c>
      <c r="N2279" t="b">
        <v>0</v>
      </c>
      <c r="O2279" t="s">
        <v>25</v>
      </c>
      <c r="P2279" t="str">
        <f t="shared" si="70"/>
        <v>Armed</v>
      </c>
      <c r="Q2279" t="str">
        <f t="shared" si="71"/>
        <v>31-50</v>
      </c>
    </row>
    <row r="2280" spans="1:17" x14ac:dyDescent="0.2">
      <c r="A2280">
        <v>2640</v>
      </c>
      <c r="B2280" t="s">
        <v>3728</v>
      </c>
      <c r="C2280" s="1">
        <v>42892</v>
      </c>
      <c r="D2280" t="s">
        <v>17</v>
      </c>
      <c r="E2280" t="s">
        <v>18</v>
      </c>
      <c r="F2280">
        <v>54</v>
      </c>
      <c r="G2280" t="s">
        <v>19</v>
      </c>
      <c r="H2280" t="s">
        <v>26</v>
      </c>
      <c r="I2280" t="s">
        <v>3729</v>
      </c>
      <c r="J2280" t="s">
        <v>269</v>
      </c>
      <c r="K2280" t="b">
        <v>0</v>
      </c>
      <c r="L2280" t="s">
        <v>23</v>
      </c>
      <c r="M2280" t="s">
        <v>24</v>
      </c>
      <c r="N2280" t="b">
        <v>0</v>
      </c>
      <c r="O2280" t="s">
        <v>25</v>
      </c>
      <c r="P2280" t="str">
        <f t="shared" si="70"/>
        <v>Armed</v>
      </c>
      <c r="Q2280" t="str">
        <f t="shared" si="71"/>
        <v>50+</v>
      </c>
    </row>
    <row r="2281" spans="1:17" x14ac:dyDescent="0.2">
      <c r="A2281">
        <v>2639</v>
      </c>
      <c r="B2281" t="s">
        <v>3730</v>
      </c>
      <c r="C2281" s="1">
        <v>42893</v>
      </c>
      <c r="D2281" t="s">
        <v>17</v>
      </c>
      <c r="E2281" t="s">
        <v>18</v>
      </c>
      <c r="F2281">
        <v>21</v>
      </c>
      <c r="G2281" t="s">
        <v>19</v>
      </c>
      <c r="H2281" t="s">
        <v>34</v>
      </c>
      <c r="I2281" t="s">
        <v>918</v>
      </c>
      <c r="J2281" t="s">
        <v>42</v>
      </c>
      <c r="K2281" t="b">
        <v>0</v>
      </c>
      <c r="L2281" t="s">
        <v>23</v>
      </c>
      <c r="M2281" t="s">
        <v>37</v>
      </c>
      <c r="N2281" t="b">
        <v>1</v>
      </c>
      <c r="O2281" t="s">
        <v>25</v>
      </c>
      <c r="P2281" t="str">
        <f t="shared" si="70"/>
        <v>Armed</v>
      </c>
      <c r="Q2281" t="str">
        <f t="shared" si="71"/>
        <v>18-30</v>
      </c>
    </row>
    <row r="2282" spans="1:17" x14ac:dyDescent="0.2">
      <c r="A2282">
        <v>2642</v>
      </c>
      <c r="B2282" t="s">
        <v>3731</v>
      </c>
      <c r="C2282" s="1">
        <v>42893</v>
      </c>
      <c r="D2282" t="s">
        <v>17</v>
      </c>
      <c r="E2282" t="s">
        <v>18</v>
      </c>
      <c r="F2282">
        <v>21</v>
      </c>
      <c r="G2282" t="s">
        <v>19</v>
      </c>
      <c r="H2282" t="s">
        <v>26</v>
      </c>
      <c r="I2282" t="s">
        <v>165</v>
      </c>
      <c r="J2282" t="s">
        <v>118</v>
      </c>
      <c r="K2282" t="b">
        <v>0</v>
      </c>
      <c r="L2282" t="s">
        <v>23</v>
      </c>
      <c r="M2282" t="s">
        <v>24</v>
      </c>
      <c r="N2282" t="b">
        <v>0</v>
      </c>
      <c r="O2282" t="s">
        <v>25</v>
      </c>
      <c r="P2282" t="str">
        <f t="shared" si="70"/>
        <v>Armed</v>
      </c>
      <c r="Q2282" t="str">
        <f t="shared" si="71"/>
        <v>18-30</v>
      </c>
    </row>
    <row r="2283" spans="1:17" x14ac:dyDescent="0.2">
      <c r="A2283">
        <v>2644</v>
      </c>
      <c r="B2283" t="s">
        <v>3732</v>
      </c>
      <c r="C2283" s="1">
        <v>42893</v>
      </c>
      <c r="D2283" t="s">
        <v>17</v>
      </c>
      <c r="E2283" t="s">
        <v>18</v>
      </c>
      <c r="F2283">
        <v>35</v>
      </c>
      <c r="G2283" t="s">
        <v>19</v>
      </c>
      <c r="H2283" t="s">
        <v>26</v>
      </c>
      <c r="I2283" t="s">
        <v>3733</v>
      </c>
      <c r="J2283" t="s">
        <v>184</v>
      </c>
      <c r="K2283" t="b">
        <v>0</v>
      </c>
      <c r="L2283" t="s">
        <v>23</v>
      </c>
      <c r="M2283" t="s">
        <v>24</v>
      </c>
      <c r="N2283" t="b">
        <v>1</v>
      </c>
      <c r="O2283" t="s">
        <v>25</v>
      </c>
      <c r="P2283" t="str">
        <f t="shared" si="70"/>
        <v>Armed</v>
      </c>
      <c r="Q2283" t="str">
        <f t="shared" si="71"/>
        <v>31-50</v>
      </c>
    </row>
    <row r="2284" spans="1:17" x14ac:dyDescent="0.2">
      <c r="A2284">
        <v>2645</v>
      </c>
      <c r="B2284" t="s">
        <v>3734</v>
      </c>
      <c r="C2284" s="1">
        <v>42893</v>
      </c>
      <c r="D2284" t="s">
        <v>17</v>
      </c>
      <c r="E2284" t="s">
        <v>18</v>
      </c>
      <c r="F2284">
        <v>75</v>
      </c>
      <c r="G2284" t="s">
        <v>19</v>
      </c>
      <c r="H2284" t="s">
        <v>26</v>
      </c>
      <c r="I2284" t="s">
        <v>3033</v>
      </c>
      <c r="J2284" t="s">
        <v>255</v>
      </c>
      <c r="K2284" t="b">
        <v>1</v>
      </c>
      <c r="L2284" t="s">
        <v>23</v>
      </c>
      <c r="M2284" t="s">
        <v>24</v>
      </c>
      <c r="N2284" t="b">
        <v>0</v>
      </c>
      <c r="O2284" t="s">
        <v>25</v>
      </c>
      <c r="P2284" t="str">
        <f t="shared" si="70"/>
        <v>Armed</v>
      </c>
      <c r="Q2284" t="str">
        <f t="shared" si="71"/>
        <v>50+</v>
      </c>
    </row>
    <row r="2285" spans="1:17" x14ac:dyDescent="0.2">
      <c r="A2285">
        <v>2646</v>
      </c>
      <c r="B2285" t="s">
        <v>3735</v>
      </c>
      <c r="C2285" s="1">
        <v>42894</v>
      </c>
      <c r="D2285" t="s">
        <v>17</v>
      </c>
      <c r="E2285" t="s">
        <v>18</v>
      </c>
      <c r="F2285">
        <v>33</v>
      </c>
      <c r="G2285" t="s">
        <v>59</v>
      </c>
      <c r="H2285" t="s">
        <v>26</v>
      </c>
      <c r="I2285" t="s">
        <v>651</v>
      </c>
      <c r="J2285" t="s">
        <v>42</v>
      </c>
      <c r="K2285" t="b">
        <v>0</v>
      </c>
      <c r="L2285" t="s">
        <v>23</v>
      </c>
      <c r="M2285" t="s">
        <v>24</v>
      </c>
      <c r="N2285" t="b">
        <v>0</v>
      </c>
      <c r="O2285" t="s">
        <v>25</v>
      </c>
      <c r="P2285" t="str">
        <f t="shared" si="70"/>
        <v>Armed</v>
      </c>
      <c r="Q2285" t="str">
        <f t="shared" si="71"/>
        <v>31-50</v>
      </c>
    </row>
    <row r="2286" spans="1:17" x14ac:dyDescent="0.2">
      <c r="A2286">
        <v>2647</v>
      </c>
      <c r="B2286" t="s">
        <v>3736</v>
      </c>
      <c r="C2286" s="1">
        <v>42894</v>
      </c>
      <c r="D2286" t="s">
        <v>17</v>
      </c>
      <c r="E2286" t="s">
        <v>18</v>
      </c>
      <c r="F2286">
        <v>45</v>
      </c>
      <c r="G2286" t="s">
        <v>19</v>
      </c>
      <c r="H2286" t="s">
        <v>34</v>
      </c>
      <c r="I2286" t="s">
        <v>471</v>
      </c>
      <c r="J2286" t="s">
        <v>42</v>
      </c>
      <c r="K2286" t="b">
        <v>0</v>
      </c>
      <c r="L2286" t="s">
        <v>23</v>
      </c>
      <c r="M2286" t="s">
        <v>24</v>
      </c>
      <c r="N2286" t="b">
        <v>0</v>
      </c>
      <c r="O2286" t="s">
        <v>25</v>
      </c>
      <c r="P2286" t="str">
        <f t="shared" si="70"/>
        <v>Armed</v>
      </c>
      <c r="Q2286" t="str">
        <f t="shared" si="71"/>
        <v>31-50</v>
      </c>
    </row>
    <row r="2287" spans="1:17" x14ac:dyDescent="0.2">
      <c r="A2287">
        <v>2649</v>
      </c>
      <c r="B2287" t="s">
        <v>3737</v>
      </c>
      <c r="C2287" s="1">
        <v>42894</v>
      </c>
      <c r="D2287" t="s">
        <v>17</v>
      </c>
      <c r="E2287" t="s">
        <v>18</v>
      </c>
      <c r="F2287">
        <v>48</v>
      </c>
      <c r="G2287" t="s">
        <v>19</v>
      </c>
      <c r="H2287" t="s">
        <v>26</v>
      </c>
      <c r="I2287" t="s">
        <v>1244</v>
      </c>
      <c r="J2287" t="s">
        <v>47</v>
      </c>
      <c r="K2287" t="b">
        <v>0</v>
      </c>
      <c r="L2287" t="s">
        <v>23</v>
      </c>
      <c r="M2287" t="s">
        <v>37</v>
      </c>
      <c r="N2287" t="b">
        <v>0</v>
      </c>
      <c r="O2287" t="s">
        <v>25</v>
      </c>
      <c r="P2287" t="str">
        <f t="shared" si="70"/>
        <v>Armed</v>
      </c>
      <c r="Q2287" t="str">
        <f t="shared" si="71"/>
        <v>31-50</v>
      </c>
    </row>
    <row r="2288" spans="1:17" x14ac:dyDescent="0.2">
      <c r="A2288">
        <v>2650</v>
      </c>
      <c r="B2288" t="s">
        <v>3738</v>
      </c>
      <c r="C2288" s="1">
        <v>42894</v>
      </c>
      <c r="D2288" t="s">
        <v>17</v>
      </c>
      <c r="E2288" t="s">
        <v>18</v>
      </c>
      <c r="F2288">
        <v>58</v>
      </c>
      <c r="G2288" t="s">
        <v>19</v>
      </c>
      <c r="H2288" t="s">
        <v>26</v>
      </c>
      <c r="I2288" t="s">
        <v>3739</v>
      </c>
      <c r="J2288" t="s">
        <v>51</v>
      </c>
      <c r="K2288" t="b">
        <v>1</v>
      </c>
      <c r="L2288" t="s">
        <v>23</v>
      </c>
      <c r="M2288" t="s">
        <v>24</v>
      </c>
      <c r="N2288" t="b">
        <v>0</v>
      </c>
      <c r="O2288" t="s">
        <v>25</v>
      </c>
      <c r="P2288" t="str">
        <f t="shared" si="70"/>
        <v>Armed</v>
      </c>
      <c r="Q2288" t="str">
        <f t="shared" si="71"/>
        <v>50+</v>
      </c>
    </row>
    <row r="2289" spans="1:17" x14ac:dyDescent="0.2">
      <c r="A2289">
        <v>2648</v>
      </c>
      <c r="B2289" t="s">
        <v>3740</v>
      </c>
      <c r="C2289" s="1">
        <v>42894</v>
      </c>
      <c r="D2289" t="s">
        <v>32</v>
      </c>
      <c r="E2289" t="s">
        <v>33</v>
      </c>
      <c r="F2289">
        <v>30</v>
      </c>
      <c r="G2289" t="s">
        <v>19</v>
      </c>
      <c r="H2289" t="s">
        <v>30</v>
      </c>
      <c r="I2289" t="s">
        <v>1054</v>
      </c>
      <c r="J2289" t="s">
        <v>64</v>
      </c>
      <c r="K2289" t="b">
        <v>0</v>
      </c>
      <c r="L2289" t="s">
        <v>37</v>
      </c>
      <c r="M2289" t="s">
        <v>80</v>
      </c>
      <c r="N2289" t="b">
        <v>0</v>
      </c>
      <c r="O2289" t="s">
        <v>33</v>
      </c>
      <c r="P2289" t="str">
        <f t="shared" si="70"/>
        <v>Unarmed</v>
      </c>
      <c r="Q2289" t="str">
        <f t="shared" si="71"/>
        <v>18-30</v>
      </c>
    </row>
    <row r="2290" spans="1:17" x14ac:dyDescent="0.2">
      <c r="A2290">
        <v>2652</v>
      </c>
      <c r="B2290" t="s">
        <v>3741</v>
      </c>
      <c r="C2290" s="1">
        <v>42895</v>
      </c>
      <c r="D2290" t="s">
        <v>17</v>
      </c>
      <c r="E2290" t="s">
        <v>18</v>
      </c>
      <c r="F2290">
        <v>44</v>
      </c>
      <c r="G2290" t="s">
        <v>19</v>
      </c>
      <c r="H2290" t="s">
        <v>34</v>
      </c>
      <c r="I2290" t="s">
        <v>3742</v>
      </c>
      <c r="J2290" t="s">
        <v>102</v>
      </c>
      <c r="K2290" t="b">
        <v>0</v>
      </c>
      <c r="L2290" t="s">
        <v>23</v>
      </c>
      <c r="M2290" t="s">
        <v>55</v>
      </c>
      <c r="N2290" t="b">
        <v>0</v>
      </c>
      <c r="O2290" t="s">
        <v>25</v>
      </c>
      <c r="P2290" t="str">
        <f t="shared" si="70"/>
        <v>Armed</v>
      </c>
      <c r="Q2290" t="str">
        <f t="shared" si="71"/>
        <v>31-50</v>
      </c>
    </row>
    <row r="2291" spans="1:17" x14ac:dyDescent="0.2">
      <c r="A2291">
        <v>2653</v>
      </c>
      <c r="B2291" t="s">
        <v>3743</v>
      </c>
      <c r="C2291" s="1">
        <v>42895</v>
      </c>
      <c r="D2291" t="s">
        <v>17</v>
      </c>
      <c r="E2291" t="s">
        <v>18</v>
      </c>
      <c r="F2291">
        <v>82</v>
      </c>
      <c r="G2291" t="s">
        <v>19</v>
      </c>
      <c r="H2291" t="s">
        <v>26</v>
      </c>
      <c r="I2291" t="s">
        <v>606</v>
      </c>
      <c r="J2291" t="s">
        <v>175</v>
      </c>
      <c r="K2291" t="b">
        <v>1</v>
      </c>
      <c r="L2291" t="s">
        <v>23</v>
      </c>
      <c r="M2291" t="s">
        <v>37</v>
      </c>
      <c r="N2291" t="b">
        <v>0</v>
      </c>
      <c r="O2291" t="s">
        <v>25</v>
      </c>
      <c r="P2291" t="str">
        <f t="shared" si="70"/>
        <v>Armed</v>
      </c>
      <c r="Q2291" t="str">
        <f t="shared" si="71"/>
        <v>50+</v>
      </c>
    </row>
    <row r="2292" spans="1:17" x14ac:dyDescent="0.2">
      <c r="A2292">
        <v>2651</v>
      </c>
      <c r="B2292" t="s">
        <v>3744</v>
      </c>
      <c r="C2292" s="1">
        <v>42895</v>
      </c>
      <c r="D2292" t="s">
        <v>32</v>
      </c>
      <c r="E2292" t="s">
        <v>66</v>
      </c>
      <c r="F2292">
        <v>29</v>
      </c>
      <c r="G2292" t="s">
        <v>19</v>
      </c>
      <c r="H2292" t="s">
        <v>30</v>
      </c>
      <c r="I2292" t="s">
        <v>550</v>
      </c>
      <c r="J2292" t="s">
        <v>51</v>
      </c>
      <c r="K2292" t="b">
        <v>1</v>
      </c>
      <c r="L2292" t="s">
        <v>37</v>
      </c>
      <c r="M2292" t="s">
        <v>24</v>
      </c>
      <c r="N2292" t="b">
        <v>0</v>
      </c>
      <c r="O2292" t="s">
        <v>68</v>
      </c>
      <c r="P2292" t="str">
        <f t="shared" si="70"/>
        <v>Armed</v>
      </c>
      <c r="Q2292" t="str">
        <f t="shared" si="71"/>
        <v>18-30</v>
      </c>
    </row>
    <row r="2293" spans="1:17" x14ac:dyDescent="0.2">
      <c r="A2293">
        <v>2654</v>
      </c>
      <c r="B2293" t="s">
        <v>3745</v>
      </c>
      <c r="C2293" s="1">
        <v>42896</v>
      </c>
      <c r="D2293" t="s">
        <v>17</v>
      </c>
      <c r="E2293" t="s">
        <v>66</v>
      </c>
      <c r="F2293">
        <v>25</v>
      </c>
      <c r="G2293" t="s">
        <v>19</v>
      </c>
      <c r="H2293" t="s">
        <v>37</v>
      </c>
      <c r="I2293" t="s">
        <v>2759</v>
      </c>
      <c r="J2293" t="s">
        <v>22</v>
      </c>
      <c r="K2293" t="b">
        <v>0</v>
      </c>
      <c r="L2293" t="s">
        <v>37</v>
      </c>
      <c r="M2293" t="s">
        <v>55</v>
      </c>
      <c r="N2293" t="b">
        <v>0</v>
      </c>
      <c r="O2293" t="s">
        <v>68</v>
      </c>
      <c r="P2293" t="str">
        <f t="shared" si="70"/>
        <v>Armed</v>
      </c>
      <c r="Q2293" t="str">
        <f t="shared" si="71"/>
        <v>18-30</v>
      </c>
    </row>
    <row r="2294" spans="1:17" x14ac:dyDescent="0.2">
      <c r="A2294">
        <v>2655</v>
      </c>
      <c r="B2294" t="s">
        <v>3746</v>
      </c>
      <c r="C2294" s="1">
        <v>42896</v>
      </c>
      <c r="D2294" t="s">
        <v>17</v>
      </c>
      <c r="E2294" t="s">
        <v>18</v>
      </c>
      <c r="F2294">
        <v>53</v>
      </c>
      <c r="G2294" t="s">
        <v>19</v>
      </c>
      <c r="H2294" t="s">
        <v>26</v>
      </c>
      <c r="I2294" t="s">
        <v>3747</v>
      </c>
      <c r="J2294" t="s">
        <v>61</v>
      </c>
      <c r="K2294" t="b">
        <v>0</v>
      </c>
      <c r="L2294" t="s">
        <v>37</v>
      </c>
      <c r="M2294" t="s">
        <v>24</v>
      </c>
      <c r="N2294" t="b">
        <v>0</v>
      </c>
      <c r="O2294" t="s">
        <v>25</v>
      </c>
      <c r="P2294" t="str">
        <f t="shared" si="70"/>
        <v>Armed</v>
      </c>
      <c r="Q2294" t="str">
        <f t="shared" si="71"/>
        <v>50+</v>
      </c>
    </row>
    <row r="2295" spans="1:17" x14ac:dyDescent="0.2">
      <c r="A2295">
        <v>2660</v>
      </c>
      <c r="B2295" t="s">
        <v>3748</v>
      </c>
      <c r="C2295" s="1">
        <v>42896</v>
      </c>
      <c r="D2295" t="s">
        <v>17</v>
      </c>
      <c r="E2295" t="s">
        <v>66</v>
      </c>
      <c r="F2295">
        <v>60</v>
      </c>
      <c r="G2295" t="s">
        <v>19</v>
      </c>
      <c r="H2295" t="s">
        <v>26</v>
      </c>
      <c r="I2295" t="s">
        <v>3749</v>
      </c>
      <c r="J2295" t="s">
        <v>71</v>
      </c>
      <c r="K2295" t="b">
        <v>1</v>
      </c>
      <c r="L2295" t="s">
        <v>37</v>
      </c>
      <c r="M2295" t="s">
        <v>24</v>
      </c>
      <c r="N2295" t="b">
        <v>0</v>
      </c>
      <c r="O2295" t="s">
        <v>68</v>
      </c>
      <c r="P2295" t="str">
        <f t="shared" si="70"/>
        <v>Armed</v>
      </c>
      <c r="Q2295" t="str">
        <f t="shared" si="71"/>
        <v>50+</v>
      </c>
    </row>
    <row r="2296" spans="1:17" x14ac:dyDescent="0.2">
      <c r="A2296">
        <v>2661</v>
      </c>
      <c r="B2296" t="s">
        <v>3750</v>
      </c>
      <c r="C2296" s="1">
        <v>42897</v>
      </c>
      <c r="D2296" t="s">
        <v>17</v>
      </c>
      <c r="E2296" t="s">
        <v>82</v>
      </c>
      <c r="F2296">
        <v>19</v>
      </c>
      <c r="G2296" t="s">
        <v>19</v>
      </c>
      <c r="H2296" t="s">
        <v>30</v>
      </c>
      <c r="I2296" t="s">
        <v>391</v>
      </c>
      <c r="J2296" t="s">
        <v>348</v>
      </c>
      <c r="K2296" t="b">
        <v>0</v>
      </c>
      <c r="L2296" t="s">
        <v>37</v>
      </c>
      <c r="M2296" t="s">
        <v>55</v>
      </c>
      <c r="N2296" t="b">
        <v>0</v>
      </c>
      <c r="O2296" t="s">
        <v>82</v>
      </c>
      <c r="P2296" t="str">
        <f t="shared" si="70"/>
        <v>Armed</v>
      </c>
      <c r="Q2296" t="str">
        <f t="shared" si="71"/>
        <v>18-30</v>
      </c>
    </row>
    <row r="2297" spans="1:17" x14ac:dyDescent="0.2">
      <c r="A2297">
        <v>2658</v>
      </c>
      <c r="B2297" t="s">
        <v>3751</v>
      </c>
      <c r="C2297" s="1">
        <v>42898</v>
      </c>
      <c r="D2297" t="s">
        <v>17</v>
      </c>
      <c r="E2297" t="s">
        <v>18</v>
      </c>
      <c r="F2297">
        <v>63</v>
      </c>
      <c r="G2297" t="s">
        <v>19</v>
      </c>
      <c r="H2297" t="s">
        <v>34</v>
      </c>
      <c r="I2297" t="s">
        <v>3752</v>
      </c>
      <c r="J2297" t="s">
        <v>71</v>
      </c>
      <c r="K2297" t="b">
        <v>0</v>
      </c>
      <c r="L2297" t="s">
        <v>23</v>
      </c>
      <c r="M2297" t="s">
        <v>24</v>
      </c>
      <c r="N2297" t="b">
        <v>0</v>
      </c>
      <c r="O2297" t="s">
        <v>25</v>
      </c>
      <c r="P2297" t="str">
        <f t="shared" si="70"/>
        <v>Armed</v>
      </c>
      <c r="Q2297" t="str">
        <f t="shared" si="71"/>
        <v>50+</v>
      </c>
    </row>
    <row r="2298" spans="1:17" x14ac:dyDescent="0.2">
      <c r="A2298">
        <v>2659</v>
      </c>
      <c r="B2298" t="s">
        <v>3753</v>
      </c>
      <c r="C2298" s="1">
        <v>42898</v>
      </c>
      <c r="D2298" t="s">
        <v>17</v>
      </c>
      <c r="E2298" t="s">
        <v>18</v>
      </c>
      <c r="F2298">
        <v>50</v>
      </c>
      <c r="G2298" t="s">
        <v>19</v>
      </c>
      <c r="H2298" t="s">
        <v>26</v>
      </c>
      <c r="I2298" t="s">
        <v>3754</v>
      </c>
      <c r="J2298" t="s">
        <v>154</v>
      </c>
      <c r="K2298" t="b">
        <v>0</v>
      </c>
      <c r="L2298" t="s">
        <v>23</v>
      </c>
      <c r="M2298" t="s">
        <v>24</v>
      </c>
      <c r="N2298" t="b">
        <v>0</v>
      </c>
      <c r="O2298" t="s">
        <v>25</v>
      </c>
      <c r="P2298" t="str">
        <f t="shared" si="70"/>
        <v>Armed</v>
      </c>
      <c r="Q2298" t="str">
        <f t="shared" si="71"/>
        <v>31-50</v>
      </c>
    </row>
    <row r="2299" spans="1:17" x14ac:dyDescent="0.2">
      <c r="A2299">
        <v>2663</v>
      </c>
      <c r="B2299" t="s">
        <v>3755</v>
      </c>
      <c r="C2299" s="1">
        <v>42898</v>
      </c>
      <c r="D2299" t="s">
        <v>17</v>
      </c>
      <c r="E2299" t="s">
        <v>18</v>
      </c>
      <c r="F2299">
        <v>35</v>
      </c>
      <c r="G2299" t="s">
        <v>19</v>
      </c>
      <c r="H2299" t="s">
        <v>26</v>
      </c>
      <c r="I2299" t="s">
        <v>3756</v>
      </c>
      <c r="J2299" t="s">
        <v>79</v>
      </c>
      <c r="K2299" t="b">
        <v>0</v>
      </c>
      <c r="L2299" t="s">
        <v>37</v>
      </c>
      <c r="M2299" t="s">
        <v>24</v>
      </c>
      <c r="N2299" t="b">
        <v>0</v>
      </c>
      <c r="O2299" t="s">
        <v>25</v>
      </c>
      <c r="P2299" t="str">
        <f t="shared" si="70"/>
        <v>Armed</v>
      </c>
      <c r="Q2299" t="str">
        <f t="shared" si="71"/>
        <v>31-50</v>
      </c>
    </row>
    <row r="2300" spans="1:17" x14ac:dyDescent="0.2">
      <c r="A2300">
        <v>2656</v>
      </c>
      <c r="B2300" t="s">
        <v>3757</v>
      </c>
      <c r="C2300" s="1">
        <v>42898</v>
      </c>
      <c r="D2300" t="s">
        <v>32</v>
      </c>
      <c r="E2300" t="s">
        <v>66</v>
      </c>
      <c r="F2300">
        <v>45</v>
      </c>
      <c r="G2300" t="s">
        <v>19</v>
      </c>
      <c r="H2300" t="s">
        <v>34</v>
      </c>
      <c r="I2300" t="s">
        <v>2531</v>
      </c>
      <c r="J2300" t="s">
        <v>42</v>
      </c>
      <c r="K2300" t="b">
        <v>0</v>
      </c>
      <c r="L2300" t="s">
        <v>37</v>
      </c>
      <c r="M2300" t="s">
        <v>24</v>
      </c>
      <c r="N2300" t="b">
        <v>0</v>
      </c>
      <c r="O2300" t="s">
        <v>68</v>
      </c>
      <c r="P2300" t="str">
        <f t="shared" si="70"/>
        <v>Armed</v>
      </c>
      <c r="Q2300" t="str">
        <f t="shared" si="71"/>
        <v>31-50</v>
      </c>
    </row>
    <row r="2301" spans="1:17" x14ac:dyDescent="0.2">
      <c r="A2301">
        <v>2657</v>
      </c>
      <c r="B2301" t="s">
        <v>3758</v>
      </c>
      <c r="C2301" s="1">
        <v>42899</v>
      </c>
      <c r="D2301" t="s">
        <v>17</v>
      </c>
      <c r="E2301" t="s">
        <v>18</v>
      </c>
      <c r="F2301">
        <v>24</v>
      </c>
      <c r="G2301" t="s">
        <v>19</v>
      </c>
      <c r="H2301" t="s">
        <v>26</v>
      </c>
      <c r="I2301" t="s">
        <v>3759</v>
      </c>
      <c r="J2301" t="s">
        <v>102</v>
      </c>
      <c r="K2301" t="b">
        <v>0</v>
      </c>
      <c r="L2301" t="s">
        <v>23</v>
      </c>
      <c r="M2301" t="s">
        <v>80</v>
      </c>
      <c r="N2301" t="b">
        <v>0</v>
      </c>
      <c r="O2301" t="s">
        <v>25</v>
      </c>
      <c r="P2301" t="str">
        <f t="shared" si="70"/>
        <v>Armed</v>
      </c>
      <c r="Q2301" t="str">
        <f t="shared" si="71"/>
        <v>18-30</v>
      </c>
    </row>
    <row r="2302" spans="1:17" x14ac:dyDescent="0.2">
      <c r="A2302">
        <v>2662</v>
      </c>
      <c r="B2302" t="s">
        <v>3760</v>
      </c>
      <c r="C2302" s="1">
        <v>42899</v>
      </c>
      <c r="D2302" t="s">
        <v>17</v>
      </c>
      <c r="E2302" t="s">
        <v>18</v>
      </c>
      <c r="F2302">
        <v>36</v>
      </c>
      <c r="G2302" t="s">
        <v>19</v>
      </c>
      <c r="H2302" t="s">
        <v>26</v>
      </c>
      <c r="I2302" t="s">
        <v>3073</v>
      </c>
      <c r="J2302" t="s">
        <v>168</v>
      </c>
      <c r="K2302" t="b">
        <v>0</v>
      </c>
      <c r="L2302" t="s">
        <v>37</v>
      </c>
      <c r="M2302" t="s">
        <v>24</v>
      </c>
      <c r="N2302" t="b">
        <v>0</v>
      </c>
      <c r="O2302" t="s">
        <v>25</v>
      </c>
      <c r="P2302" t="str">
        <f t="shared" si="70"/>
        <v>Armed</v>
      </c>
      <c r="Q2302" t="str">
        <f t="shared" si="71"/>
        <v>31-50</v>
      </c>
    </row>
    <row r="2303" spans="1:17" x14ac:dyDescent="0.2">
      <c r="A2303">
        <v>2664</v>
      </c>
      <c r="B2303" t="s">
        <v>3761</v>
      </c>
      <c r="C2303" s="1">
        <v>42899</v>
      </c>
      <c r="D2303" t="s">
        <v>17</v>
      </c>
      <c r="E2303" t="s">
        <v>18</v>
      </c>
      <c r="F2303">
        <v>35</v>
      </c>
      <c r="G2303" t="s">
        <v>19</v>
      </c>
      <c r="H2303" t="s">
        <v>30</v>
      </c>
      <c r="I2303" t="s">
        <v>419</v>
      </c>
      <c r="J2303" t="s">
        <v>79</v>
      </c>
      <c r="K2303" t="b">
        <v>0</v>
      </c>
      <c r="L2303" t="s">
        <v>37</v>
      </c>
      <c r="M2303" t="s">
        <v>24</v>
      </c>
      <c r="N2303" t="b">
        <v>0</v>
      </c>
      <c r="O2303" t="s">
        <v>25</v>
      </c>
      <c r="P2303" t="str">
        <f t="shared" si="70"/>
        <v>Armed</v>
      </c>
      <c r="Q2303" t="str">
        <f t="shared" si="71"/>
        <v>31-50</v>
      </c>
    </row>
    <row r="2304" spans="1:17" x14ac:dyDescent="0.2">
      <c r="A2304">
        <v>2665</v>
      </c>
      <c r="B2304" t="s">
        <v>3762</v>
      </c>
      <c r="C2304" s="1">
        <v>42899</v>
      </c>
      <c r="D2304" t="s">
        <v>17</v>
      </c>
      <c r="E2304" t="s">
        <v>18</v>
      </c>
      <c r="F2304">
        <v>33</v>
      </c>
      <c r="G2304" t="s">
        <v>19</v>
      </c>
      <c r="H2304" t="s">
        <v>30</v>
      </c>
      <c r="I2304" t="s">
        <v>367</v>
      </c>
      <c r="J2304" t="s">
        <v>118</v>
      </c>
      <c r="K2304" t="b">
        <v>0</v>
      </c>
      <c r="L2304" t="s">
        <v>23</v>
      </c>
      <c r="M2304" t="s">
        <v>24</v>
      </c>
      <c r="N2304" t="b">
        <v>0</v>
      </c>
      <c r="O2304" t="s">
        <v>25</v>
      </c>
      <c r="P2304" t="str">
        <f t="shared" si="70"/>
        <v>Armed</v>
      </c>
      <c r="Q2304" t="str">
        <f t="shared" si="71"/>
        <v>31-50</v>
      </c>
    </row>
    <row r="2305" spans="1:17" x14ac:dyDescent="0.2">
      <c r="A2305">
        <v>2667</v>
      </c>
      <c r="B2305" t="s">
        <v>3763</v>
      </c>
      <c r="C2305" s="1">
        <v>42900</v>
      </c>
      <c r="D2305" t="s">
        <v>17</v>
      </c>
      <c r="E2305" t="s">
        <v>18</v>
      </c>
      <c r="F2305">
        <v>66</v>
      </c>
      <c r="G2305" t="s">
        <v>19</v>
      </c>
      <c r="H2305" t="s">
        <v>26</v>
      </c>
      <c r="I2305" t="s">
        <v>1316</v>
      </c>
      <c r="J2305" t="s">
        <v>121</v>
      </c>
      <c r="K2305" t="b">
        <v>0</v>
      </c>
      <c r="L2305" t="s">
        <v>23</v>
      </c>
      <c r="M2305" t="s">
        <v>24</v>
      </c>
      <c r="N2305" t="b">
        <v>0</v>
      </c>
      <c r="O2305" t="s">
        <v>25</v>
      </c>
      <c r="P2305" t="str">
        <f t="shared" si="70"/>
        <v>Armed</v>
      </c>
      <c r="Q2305" t="str">
        <f t="shared" si="71"/>
        <v>50+</v>
      </c>
    </row>
    <row r="2306" spans="1:17" x14ac:dyDescent="0.2">
      <c r="A2306">
        <v>2668</v>
      </c>
      <c r="B2306" t="s">
        <v>3764</v>
      </c>
      <c r="C2306" s="1">
        <v>42900</v>
      </c>
      <c r="D2306" t="s">
        <v>17</v>
      </c>
      <c r="E2306" t="s">
        <v>66</v>
      </c>
      <c r="F2306">
        <v>54</v>
      </c>
      <c r="G2306" t="s">
        <v>19</v>
      </c>
      <c r="H2306" t="s">
        <v>26</v>
      </c>
      <c r="I2306" t="s">
        <v>3765</v>
      </c>
      <c r="J2306" t="s">
        <v>246</v>
      </c>
      <c r="K2306" t="b">
        <v>1</v>
      </c>
      <c r="L2306" t="s">
        <v>37</v>
      </c>
      <c r="M2306" t="s">
        <v>24</v>
      </c>
      <c r="N2306" t="b">
        <v>0</v>
      </c>
      <c r="O2306" t="s">
        <v>68</v>
      </c>
      <c r="P2306" t="str">
        <f t="shared" si="70"/>
        <v>Armed</v>
      </c>
      <c r="Q2306" t="str">
        <f t="shared" si="71"/>
        <v>50+</v>
      </c>
    </row>
    <row r="2307" spans="1:17" x14ac:dyDescent="0.2">
      <c r="A2307">
        <v>2666</v>
      </c>
      <c r="B2307" t="s">
        <v>3766</v>
      </c>
      <c r="C2307" s="1">
        <v>42900</v>
      </c>
      <c r="D2307" t="s">
        <v>32</v>
      </c>
      <c r="E2307" t="s">
        <v>3767</v>
      </c>
      <c r="F2307">
        <v>20</v>
      </c>
      <c r="G2307" t="s">
        <v>19</v>
      </c>
      <c r="H2307" t="s">
        <v>20</v>
      </c>
      <c r="I2307" t="s">
        <v>2266</v>
      </c>
      <c r="J2307" t="s">
        <v>22</v>
      </c>
      <c r="K2307" t="b">
        <v>0</v>
      </c>
      <c r="L2307" t="s">
        <v>23</v>
      </c>
      <c r="M2307" t="s">
        <v>24</v>
      </c>
      <c r="N2307" t="b">
        <v>0</v>
      </c>
      <c r="O2307" t="s">
        <v>48</v>
      </c>
      <c r="P2307" t="str">
        <f t="shared" ref="P2307:P2370" si="72">IF(E2307="unarmed", "Unarmed", "Armed")</f>
        <v>Armed</v>
      </c>
      <c r="Q2307" t="str">
        <f t="shared" ref="Q2307:Q2370" si="73">IF(F2307&lt;18, "Under 18", IF(F2307&lt;=30, "18-30", IF(F2307&lt;=50, "31-50", "50+")))</f>
        <v>18-30</v>
      </c>
    </row>
    <row r="2308" spans="1:17" x14ac:dyDescent="0.2">
      <c r="A2308">
        <v>2671</v>
      </c>
      <c r="B2308" t="s">
        <v>1892</v>
      </c>
      <c r="C2308" s="1">
        <v>42901</v>
      </c>
      <c r="D2308" t="s">
        <v>17</v>
      </c>
      <c r="E2308" t="s">
        <v>18</v>
      </c>
      <c r="F2308">
        <v>40</v>
      </c>
      <c r="G2308" t="s">
        <v>19</v>
      </c>
      <c r="H2308" t="s">
        <v>26</v>
      </c>
      <c r="I2308" t="s">
        <v>3376</v>
      </c>
      <c r="J2308" t="s">
        <v>168</v>
      </c>
      <c r="K2308" t="b">
        <v>0</v>
      </c>
      <c r="L2308" t="s">
        <v>85</v>
      </c>
      <c r="M2308" t="s">
        <v>55</v>
      </c>
      <c r="N2308" t="b">
        <v>0</v>
      </c>
      <c r="O2308" t="s">
        <v>25</v>
      </c>
      <c r="P2308" t="str">
        <f t="shared" si="72"/>
        <v>Armed</v>
      </c>
      <c r="Q2308" t="str">
        <f t="shared" si="73"/>
        <v>31-50</v>
      </c>
    </row>
    <row r="2309" spans="1:17" x14ac:dyDescent="0.2">
      <c r="A2309">
        <v>2669</v>
      </c>
      <c r="B2309" t="s">
        <v>3768</v>
      </c>
      <c r="C2309" s="1">
        <v>42902</v>
      </c>
      <c r="D2309" t="s">
        <v>17</v>
      </c>
      <c r="E2309" t="s">
        <v>18</v>
      </c>
      <c r="F2309">
        <v>41</v>
      </c>
      <c r="G2309" t="s">
        <v>19</v>
      </c>
      <c r="H2309" t="s">
        <v>26</v>
      </c>
      <c r="I2309" t="s">
        <v>3769</v>
      </c>
      <c r="J2309" t="s">
        <v>299</v>
      </c>
      <c r="K2309" t="b">
        <v>0</v>
      </c>
      <c r="L2309" t="s">
        <v>23</v>
      </c>
      <c r="M2309" t="s">
        <v>55</v>
      </c>
      <c r="N2309" t="b">
        <v>0</v>
      </c>
      <c r="O2309" t="s">
        <v>25</v>
      </c>
      <c r="P2309" t="str">
        <f t="shared" si="72"/>
        <v>Armed</v>
      </c>
      <c r="Q2309" t="str">
        <f t="shared" si="73"/>
        <v>31-50</v>
      </c>
    </row>
    <row r="2310" spans="1:17" x14ac:dyDescent="0.2">
      <c r="A2310">
        <v>2670</v>
      </c>
      <c r="B2310" t="s">
        <v>3770</v>
      </c>
      <c r="C2310" s="1">
        <v>42902</v>
      </c>
      <c r="D2310" t="s">
        <v>17</v>
      </c>
      <c r="E2310" t="s">
        <v>18</v>
      </c>
      <c r="F2310">
        <v>30</v>
      </c>
      <c r="G2310" t="s">
        <v>19</v>
      </c>
      <c r="H2310" t="s">
        <v>34</v>
      </c>
      <c r="I2310" t="s">
        <v>1389</v>
      </c>
      <c r="J2310" t="s">
        <v>42</v>
      </c>
      <c r="K2310" t="b">
        <v>0</v>
      </c>
      <c r="L2310" t="s">
        <v>37</v>
      </c>
      <c r="M2310" t="s">
        <v>24</v>
      </c>
      <c r="N2310" t="b">
        <v>1</v>
      </c>
      <c r="O2310" t="s">
        <v>25</v>
      </c>
      <c r="P2310" t="str">
        <f t="shared" si="72"/>
        <v>Armed</v>
      </c>
      <c r="Q2310" t="str">
        <f t="shared" si="73"/>
        <v>18-30</v>
      </c>
    </row>
    <row r="2311" spans="1:17" x14ac:dyDescent="0.2">
      <c r="A2311">
        <v>2676</v>
      </c>
      <c r="B2311" t="s">
        <v>3771</v>
      </c>
      <c r="C2311" s="1">
        <v>42902</v>
      </c>
      <c r="D2311" t="s">
        <v>17</v>
      </c>
      <c r="E2311" t="s">
        <v>454</v>
      </c>
      <c r="F2311">
        <v>32</v>
      </c>
      <c r="G2311" t="s">
        <v>19</v>
      </c>
      <c r="H2311" t="s">
        <v>34</v>
      </c>
      <c r="I2311" t="s">
        <v>3772</v>
      </c>
      <c r="J2311" t="s">
        <v>42</v>
      </c>
      <c r="K2311" t="b">
        <v>1</v>
      </c>
      <c r="L2311" t="s">
        <v>37</v>
      </c>
      <c r="M2311" t="s">
        <v>24</v>
      </c>
      <c r="N2311" t="b">
        <v>0</v>
      </c>
      <c r="O2311" t="s">
        <v>68</v>
      </c>
      <c r="P2311" t="str">
        <f t="shared" si="72"/>
        <v>Armed</v>
      </c>
      <c r="Q2311" t="str">
        <f t="shared" si="73"/>
        <v>31-50</v>
      </c>
    </row>
    <row r="2312" spans="1:17" x14ac:dyDescent="0.2">
      <c r="A2312">
        <v>2677</v>
      </c>
      <c r="B2312" t="s">
        <v>3773</v>
      </c>
      <c r="C2312" s="1">
        <v>42902</v>
      </c>
      <c r="D2312" t="s">
        <v>17</v>
      </c>
      <c r="E2312" t="s">
        <v>33</v>
      </c>
      <c r="F2312">
        <v>24</v>
      </c>
      <c r="G2312" t="s">
        <v>59</v>
      </c>
      <c r="H2312" t="s">
        <v>26</v>
      </c>
      <c r="I2312" t="s">
        <v>3769</v>
      </c>
      <c r="J2312" t="s">
        <v>299</v>
      </c>
      <c r="K2312" t="b">
        <v>0</v>
      </c>
      <c r="L2312" t="s">
        <v>37</v>
      </c>
      <c r="M2312" t="s">
        <v>55</v>
      </c>
      <c r="N2312" t="b">
        <v>0</v>
      </c>
      <c r="O2312" t="s">
        <v>33</v>
      </c>
      <c r="P2312" t="str">
        <f t="shared" si="72"/>
        <v>Unarmed</v>
      </c>
      <c r="Q2312" t="str">
        <f t="shared" si="73"/>
        <v>18-30</v>
      </c>
    </row>
    <row r="2313" spans="1:17" x14ac:dyDescent="0.2">
      <c r="A2313">
        <v>2678</v>
      </c>
      <c r="B2313" t="s">
        <v>3774</v>
      </c>
      <c r="C2313" s="1">
        <v>42902</v>
      </c>
      <c r="D2313" t="s">
        <v>17</v>
      </c>
      <c r="E2313" t="s">
        <v>18</v>
      </c>
      <c r="F2313">
        <v>37</v>
      </c>
      <c r="G2313" t="s">
        <v>19</v>
      </c>
      <c r="H2313" t="s">
        <v>26</v>
      </c>
      <c r="I2313" t="s">
        <v>231</v>
      </c>
      <c r="J2313" t="s">
        <v>42</v>
      </c>
      <c r="K2313" t="b">
        <v>0</v>
      </c>
      <c r="L2313" t="s">
        <v>37</v>
      </c>
      <c r="M2313" t="s">
        <v>80</v>
      </c>
      <c r="N2313" t="b">
        <v>0</v>
      </c>
      <c r="O2313" t="s">
        <v>25</v>
      </c>
      <c r="P2313" t="str">
        <f t="shared" si="72"/>
        <v>Armed</v>
      </c>
      <c r="Q2313" t="str">
        <f t="shared" si="73"/>
        <v>31-50</v>
      </c>
    </row>
    <row r="2314" spans="1:17" x14ac:dyDescent="0.2">
      <c r="A2314">
        <v>2673</v>
      </c>
      <c r="B2314" t="s">
        <v>3775</v>
      </c>
      <c r="C2314" s="1">
        <v>42903</v>
      </c>
      <c r="D2314" t="s">
        <v>17</v>
      </c>
      <c r="E2314" t="s">
        <v>82</v>
      </c>
      <c r="F2314">
        <v>28</v>
      </c>
      <c r="G2314" t="s">
        <v>59</v>
      </c>
      <c r="H2314" t="s">
        <v>34</v>
      </c>
      <c r="I2314" t="s">
        <v>3776</v>
      </c>
      <c r="J2314" t="s">
        <v>42</v>
      </c>
      <c r="K2314" t="b">
        <v>0</v>
      </c>
      <c r="L2314" t="s">
        <v>37</v>
      </c>
      <c r="M2314" t="s">
        <v>24</v>
      </c>
      <c r="N2314" t="b">
        <v>0</v>
      </c>
      <c r="O2314" t="s">
        <v>82</v>
      </c>
      <c r="P2314" t="str">
        <f t="shared" si="72"/>
        <v>Armed</v>
      </c>
      <c r="Q2314" t="str">
        <f t="shared" si="73"/>
        <v>18-30</v>
      </c>
    </row>
    <row r="2315" spans="1:17" x14ac:dyDescent="0.2">
      <c r="A2315">
        <v>2674</v>
      </c>
      <c r="B2315" t="s">
        <v>3777</v>
      </c>
      <c r="C2315" s="1">
        <v>42903</v>
      </c>
      <c r="D2315" t="s">
        <v>17</v>
      </c>
      <c r="E2315" t="s">
        <v>18</v>
      </c>
      <c r="F2315">
        <v>48</v>
      </c>
      <c r="G2315" t="s">
        <v>19</v>
      </c>
      <c r="H2315" t="s">
        <v>26</v>
      </c>
      <c r="I2315" t="s">
        <v>1378</v>
      </c>
      <c r="J2315" t="s">
        <v>1256</v>
      </c>
      <c r="K2315" t="b">
        <v>0</v>
      </c>
      <c r="L2315" t="s">
        <v>23</v>
      </c>
      <c r="M2315" t="s">
        <v>24</v>
      </c>
      <c r="N2315" t="b">
        <v>0</v>
      </c>
      <c r="O2315" t="s">
        <v>25</v>
      </c>
      <c r="P2315" t="str">
        <f t="shared" si="72"/>
        <v>Armed</v>
      </c>
      <c r="Q2315" t="str">
        <f t="shared" si="73"/>
        <v>31-50</v>
      </c>
    </row>
    <row r="2316" spans="1:17" x14ac:dyDescent="0.2">
      <c r="A2316">
        <v>2672</v>
      </c>
      <c r="B2316" t="s">
        <v>3778</v>
      </c>
      <c r="C2316" s="1">
        <v>42904</v>
      </c>
      <c r="D2316" t="s">
        <v>17</v>
      </c>
      <c r="E2316" t="s">
        <v>66</v>
      </c>
      <c r="F2316">
        <v>30</v>
      </c>
      <c r="G2316" t="s">
        <v>59</v>
      </c>
      <c r="H2316" t="s">
        <v>30</v>
      </c>
      <c r="I2316" t="s">
        <v>1030</v>
      </c>
      <c r="J2316" t="s">
        <v>22</v>
      </c>
      <c r="K2316" t="b">
        <v>1</v>
      </c>
      <c r="L2316" t="s">
        <v>37</v>
      </c>
      <c r="M2316" t="s">
        <v>24</v>
      </c>
      <c r="N2316" t="b">
        <v>0</v>
      </c>
      <c r="O2316" t="s">
        <v>68</v>
      </c>
      <c r="P2316" t="str">
        <f t="shared" si="72"/>
        <v>Armed</v>
      </c>
      <c r="Q2316" t="str">
        <f t="shared" si="73"/>
        <v>18-30</v>
      </c>
    </row>
    <row r="2317" spans="1:17" x14ac:dyDescent="0.2">
      <c r="A2317">
        <v>2675</v>
      </c>
      <c r="B2317" t="s">
        <v>3779</v>
      </c>
      <c r="C2317" s="1">
        <v>42904</v>
      </c>
      <c r="D2317" t="s">
        <v>17</v>
      </c>
      <c r="E2317" t="s">
        <v>18</v>
      </c>
      <c r="F2317">
        <v>64</v>
      </c>
      <c r="G2317" t="s">
        <v>19</v>
      </c>
      <c r="H2317" t="s">
        <v>26</v>
      </c>
      <c r="I2317" t="s">
        <v>3780</v>
      </c>
      <c r="J2317" t="s">
        <v>348</v>
      </c>
      <c r="K2317" t="b">
        <v>1</v>
      </c>
      <c r="L2317" t="s">
        <v>37</v>
      </c>
      <c r="M2317" t="s">
        <v>24</v>
      </c>
      <c r="N2317" t="b">
        <v>0</v>
      </c>
      <c r="O2317" t="s">
        <v>25</v>
      </c>
      <c r="P2317" t="str">
        <f t="shared" si="72"/>
        <v>Armed</v>
      </c>
      <c r="Q2317" t="str">
        <f t="shared" si="73"/>
        <v>50+</v>
      </c>
    </row>
    <row r="2318" spans="1:17" x14ac:dyDescent="0.2">
      <c r="A2318">
        <v>2680</v>
      </c>
      <c r="B2318" t="s">
        <v>3781</v>
      </c>
      <c r="C2318" s="1">
        <v>42905</v>
      </c>
      <c r="D2318" t="s">
        <v>17</v>
      </c>
      <c r="E2318" t="s">
        <v>18</v>
      </c>
      <c r="F2318">
        <v>21</v>
      </c>
      <c r="G2318" t="s">
        <v>19</v>
      </c>
      <c r="H2318" t="s">
        <v>38</v>
      </c>
      <c r="I2318" t="s">
        <v>1277</v>
      </c>
      <c r="J2318" t="s">
        <v>258</v>
      </c>
      <c r="K2318" t="b">
        <v>1</v>
      </c>
      <c r="L2318" t="s">
        <v>23</v>
      </c>
      <c r="M2318" t="s">
        <v>80</v>
      </c>
      <c r="N2318" t="b">
        <v>0</v>
      </c>
      <c r="O2318" t="s">
        <v>25</v>
      </c>
      <c r="P2318" t="str">
        <f t="shared" si="72"/>
        <v>Armed</v>
      </c>
      <c r="Q2318" t="str">
        <f t="shared" si="73"/>
        <v>18-30</v>
      </c>
    </row>
    <row r="2319" spans="1:17" x14ac:dyDescent="0.2">
      <c r="A2319">
        <v>2681</v>
      </c>
      <c r="B2319" t="s">
        <v>3782</v>
      </c>
      <c r="C2319" s="1">
        <v>42905</v>
      </c>
      <c r="D2319" t="s">
        <v>17</v>
      </c>
      <c r="E2319" t="s">
        <v>18</v>
      </c>
      <c r="F2319">
        <v>28</v>
      </c>
      <c r="G2319" t="s">
        <v>19</v>
      </c>
      <c r="H2319" t="s">
        <v>26</v>
      </c>
      <c r="I2319" t="s">
        <v>271</v>
      </c>
      <c r="J2319" t="s">
        <v>71</v>
      </c>
      <c r="K2319" t="b">
        <v>0</v>
      </c>
      <c r="L2319" t="s">
        <v>37</v>
      </c>
      <c r="M2319" t="s">
        <v>24</v>
      </c>
      <c r="N2319" t="b">
        <v>0</v>
      </c>
      <c r="O2319" t="s">
        <v>25</v>
      </c>
      <c r="P2319" t="str">
        <f t="shared" si="72"/>
        <v>Armed</v>
      </c>
      <c r="Q2319" t="str">
        <f t="shared" si="73"/>
        <v>18-30</v>
      </c>
    </row>
    <row r="2320" spans="1:17" x14ac:dyDescent="0.2">
      <c r="A2320">
        <v>2684</v>
      </c>
      <c r="B2320" t="s">
        <v>3783</v>
      </c>
      <c r="C2320" s="1">
        <v>42906</v>
      </c>
      <c r="D2320" t="s">
        <v>17</v>
      </c>
      <c r="E2320" t="s">
        <v>40</v>
      </c>
      <c r="F2320">
        <v>36</v>
      </c>
      <c r="G2320" t="s">
        <v>19</v>
      </c>
      <c r="H2320" t="s">
        <v>34</v>
      </c>
      <c r="I2320" t="s">
        <v>104</v>
      </c>
      <c r="J2320" t="s">
        <v>42</v>
      </c>
      <c r="K2320" t="b">
        <v>0</v>
      </c>
      <c r="L2320" t="s">
        <v>23</v>
      </c>
      <c r="M2320" t="s">
        <v>37</v>
      </c>
      <c r="N2320" t="b">
        <v>0</v>
      </c>
      <c r="O2320" t="s">
        <v>43</v>
      </c>
      <c r="P2320" t="str">
        <f t="shared" si="72"/>
        <v>Armed</v>
      </c>
      <c r="Q2320" t="str">
        <f t="shared" si="73"/>
        <v>31-50</v>
      </c>
    </row>
    <row r="2321" spans="1:17" x14ac:dyDescent="0.2">
      <c r="A2321">
        <v>2685</v>
      </c>
      <c r="B2321" t="s">
        <v>3784</v>
      </c>
      <c r="C2321" s="1">
        <v>42906</v>
      </c>
      <c r="D2321" t="s">
        <v>17</v>
      </c>
      <c r="E2321" t="s">
        <v>18</v>
      </c>
      <c r="F2321">
        <v>40</v>
      </c>
      <c r="G2321" t="s">
        <v>19</v>
      </c>
      <c r="H2321" t="s">
        <v>26</v>
      </c>
      <c r="I2321" t="s">
        <v>928</v>
      </c>
      <c r="J2321" t="s">
        <v>246</v>
      </c>
      <c r="K2321" t="b">
        <v>0</v>
      </c>
      <c r="L2321" t="s">
        <v>23</v>
      </c>
      <c r="M2321" t="s">
        <v>55</v>
      </c>
      <c r="N2321" t="b">
        <v>0</v>
      </c>
      <c r="O2321" t="s">
        <v>25</v>
      </c>
      <c r="P2321" t="str">
        <f t="shared" si="72"/>
        <v>Armed</v>
      </c>
      <c r="Q2321" t="str">
        <f t="shared" si="73"/>
        <v>31-50</v>
      </c>
    </row>
    <row r="2322" spans="1:17" x14ac:dyDescent="0.2">
      <c r="A2322">
        <v>2686</v>
      </c>
      <c r="B2322" t="s">
        <v>3785</v>
      </c>
      <c r="C2322" s="1">
        <v>42906</v>
      </c>
      <c r="D2322" t="s">
        <v>17</v>
      </c>
      <c r="E2322" t="s">
        <v>18</v>
      </c>
      <c r="F2322">
        <v>32</v>
      </c>
      <c r="G2322" t="s">
        <v>19</v>
      </c>
      <c r="H2322" t="s">
        <v>26</v>
      </c>
      <c r="I2322" t="s">
        <v>3786</v>
      </c>
      <c r="J2322" t="s">
        <v>74</v>
      </c>
      <c r="K2322" t="b">
        <v>1</v>
      </c>
      <c r="L2322" t="s">
        <v>23</v>
      </c>
      <c r="M2322" t="s">
        <v>37</v>
      </c>
      <c r="N2322" t="b">
        <v>0</v>
      </c>
      <c r="O2322" t="s">
        <v>25</v>
      </c>
      <c r="P2322" t="str">
        <f t="shared" si="72"/>
        <v>Armed</v>
      </c>
      <c r="Q2322" t="str">
        <f t="shared" si="73"/>
        <v>31-50</v>
      </c>
    </row>
    <row r="2323" spans="1:17" x14ac:dyDescent="0.2">
      <c r="A2323">
        <v>2687</v>
      </c>
      <c r="B2323" t="s">
        <v>3787</v>
      </c>
      <c r="C2323" s="1">
        <v>42906</v>
      </c>
      <c r="D2323" t="s">
        <v>17</v>
      </c>
      <c r="E2323" t="s">
        <v>18</v>
      </c>
      <c r="F2323">
        <v>50</v>
      </c>
      <c r="G2323" t="s">
        <v>19</v>
      </c>
      <c r="H2323" t="s">
        <v>26</v>
      </c>
      <c r="I2323" t="s">
        <v>3788</v>
      </c>
      <c r="J2323" t="s">
        <v>36</v>
      </c>
      <c r="K2323" t="b">
        <v>1</v>
      </c>
      <c r="L2323" t="s">
        <v>37</v>
      </c>
      <c r="M2323" t="s">
        <v>24</v>
      </c>
      <c r="N2323" t="b">
        <v>0</v>
      </c>
      <c r="O2323" t="s">
        <v>25</v>
      </c>
      <c r="P2323" t="str">
        <f t="shared" si="72"/>
        <v>Armed</v>
      </c>
      <c r="Q2323" t="str">
        <f t="shared" si="73"/>
        <v>31-50</v>
      </c>
    </row>
    <row r="2324" spans="1:17" x14ac:dyDescent="0.2">
      <c r="A2324">
        <v>2683</v>
      </c>
      <c r="B2324" t="s">
        <v>3789</v>
      </c>
      <c r="C2324" s="1">
        <v>42906</v>
      </c>
      <c r="D2324" t="s">
        <v>32</v>
      </c>
      <c r="E2324" t="s">
        <v>66</v>
      </c>
      <c r="F2324">
        <v>28</v>
      </c>
      <c r="G2324" t="s">
        <v>19</v>
      </c>
      <c r="H2324" t="s">
        <v>34</v>
      </c>
      <c r="I2324" t="s">
        <v>351</v>
      </c>
      <c r="J2324" t="s">
        <v>107</v>
      </c>
      <c r="K2324" t="b">
        <v>0</v>
      </c>
      <c r="L2324" t="s">
        <v>37</v>
      </c>
      <c r="M2324" t="s">
        <v>24</v>
      </c>
      <c r="N2324" t="b">
        <v>1</v>
      </c>
      <c r="O2324" t="s">
        <v>68</v>
      </c>
      <c r="P2324" t="str">
        <f t="shared" si="72"/>
        <v>Armed</v>
      </c>
      <c r="Q2324" t="str">
        <f t="shared" si="73"/>
        <v>18-30</v>
      </c>
    </row>
    <row r="2325" spans="1:17" x14ac:dyDescent="0.2">
      <c r="A2325">
        <v>2688</v>
      </c>
      <c r="B2325" t="s">
        <v>3790</v>
      </c>
      <c r="C2325" s="1">
        <v>42907</v>
      </c>
      <c r="D2325" t="s">
        <v>17</v>
      </c>
      <c r="E2325" t="s">
        <v>82</v>
      </c>
      <c r="F2325">
        <v>33</v>
      </c>
      <c r="G2325" t="s">
        <v>19</v>
      </c>
      <c r="H2325" t="s">
        <v>26</v>
      </c>
      <c r="I2325" t="s">
        <v>3791</v>
      </c>
      <c r="J2325" t="s">
        <v>118</v>
      </c>
      <c r="K2325" t="b">
        <v>0</v>
      </c>
      <c r="L2325" t="s">
        <v>85</v>
      </c>
      <c r="M2325" t="s">
        <v>55</v>
      </c>
      <c r="N2325" t="b">
        <v>0</v>
      </c>
      <c r="O2325" t="s">
        <v>82</v>
      </c>
      <c r="P2325" t="str">
        <f t="shared" si="72"/>
        <v>Armed</v>
      </c>
      <c r="Q2325" t="str">
        <f t="shared" si="73"/>
        <v>31-50</v>
      </c>
    </row>
    <row r="2326" spans="1:17" x14ac:dyDescent="0.2">
      <c r="A2326">
        <v>2690</v>
      </c>
      <c r="B2326" t="s">
        <v>3792</v>
      </c>
      <c r="C2326" s="1">
        <v>42907</v>
      </c>
      <c r="D2326" t="s">
        <v>17</v>
      </c>
      <c r="E2326" t="s">
        <v>66</v>
      </c>
      <c r="F2326">
        <v>37</v>
      </c>
      <c r="G2326" t="s">
        <v>19</v>
      </c>
      <c r="H2326" t="s">
        <v>34</v>
      </c>
      <c r="I2326" t="s">
        <v>3793</v>
      </c>
      <c r="J2326" t="s">
        <v>51</v>
      </c>
      <c r="K2326" t="b">
        <v>0</v>
      </c>
      <c r="L2326" t="s">
        <v>37</v>
      </c>
      <c r="M2326" t="s">
        <v>24</v>
      </c>
      <c r="N2326" t="b">
        <v>0</v>
      </c>
      <c r="O2326" t="s">
        <v>68</v>
      </c>
      <c r="P2326" t="str">
        <f t="shared" si="72"/>
        <v>Armed</v>
      </c>
      <c r="Q2326" t="str">
        <f t="shared" si="73"/>
        <v>31-50</v>
      </c>
    </row>
    <row r="2327" spans="1:17" x14ac:dyDescent="0.2">
      <c r="A2327">
        <v>2691</v>
      </c>
      <c r="B2327" t="s">
        <v>3794</v>
      </c>
      <c r="C2327" s="1">
        <v>42908</v>
      </c>
      <c r="D2327" t="s">
        <v>17</v>
      </c>
      <c r="E2327" t="s">
        <v>33</v>
      </c>
      <c r="F2327">
        <v>17</v>
      </c>
      <c r="G2327" t="s">
        <v>19</v>
      </c>
      <c r="H2327" t="s">
        <v>34</v>
      </c>
      <c r="I2327" t="s">
        <v>1718</v>
      </c>
      <c r="J2327" t="s">
        <v>42</v>
      </c>
      <c r="K2327" t="b">
        <v>0</v>
      </c>
      <c r="L2327" t="s">
        <v>37</v>
      </c>
      <c r="M2327" t="s">
        <v>24</v>
      </c>
      <c r="N2327" t="b">
        <v>0</v>
      </c>
      <c r="O2327" t="s">
        <v>33</v>
      </c>
      <c r="P2327" t="str">
        <f t="shared" si="72"/>
        <v>Unarmed</v>
      </c>
      <c r="Q2327" t="str">
        <f t="shared" si="73"/>
        <v>Under 18</v>
      </c>
    </row>
    <row r="2328" spans="1:17" x14ac:dyDescent="0.2">
      <c r="A2328">
        <v>2693</v>
      </c>
      <c r="B2328" t="s">
        <v>3795</v>
      </c>
      <c r="C2328" s="1">
        <v>42909</v>
      </c>
      <c r="D2328" t="s">
        <v>17</v>
      </c>
      <c r="E2328" t="s">
        <v>18</v>
      </c>
      <c r="F2328">
        <v>20</v>
      </c>
      <c r="G2328" t="s">
        <v>19</v>
      </c>
      <c r="H2328" t="s">
        <v>34</v>
      </c>
      <c r="I2328" t="s">
        <v>1824</v>
      </c>
      <c r="J2328" t="s">
        <v>42</v>
      </c>
      <c r="K2328" t="b">
        <v>0</v>
      </c>
      <c r="L2328" t="s">
        <v>23</v>
      </c>
      <c r="M2328" t="s">
        <v>24</v>
      </c>
      <c r="N2328" t="b">
        <v>0</v>
      </c>
      <c r="O2328" t="s">
        <v>25</v>
      </c>
      <c r="P2328" t="str">
        <f t="shared" si="72"/>
        <v>Armed</v>
      </c>
      <c r="Q2328" t="str">
        <f t="shared" si="73"/>
        <v>18-30</v>
      </c>
    </row>
    <row r="2329" spans="1:17" x14ac:dyDescent="0.2">
      <c r="A2329">
        <v>2704</v>
      </c>
      <c r="B2329" t="s">
        <v>3796</v>
      </c>
      <c r="C2329" s="1">
        <v>42909</v>
      </c>
      <c r="D2329" t="s">
        <v>17</v>
      </c>
      <c r="E2329" t="s">
        <v>82</v>
      </c>
      <c r="F2329">
        <v>34</v>
      </c>
      <c r="G2329" t="s">
        <v>19</v>
      </c>
      <c r="H2329" t="s">
        <v>34</v>
      </c>
      <c r="I2329" t="s">
        <v>200</v>
      </c>
      <c r="J2329" t="s">
        <v>54</v>
      </c>
      <c r="K2329" t="b">
        <v>0</v>
      </c>
      <c r="L2329" t="s">
        <v>23</v>
      </c>
      <c r="M2329" t="s">
        <v>55</v>
      </c>
      <c r="N2329" t="b">
        <v>0</v>
      </c>
      <c r="O2329" t="s">
        <v>82</v>
      </c>
      <c r="P2329" t="str">
        <f t="shared" si="72"/>
        <v>Armed</v>
      </c>
      <c r="Q2329" t="str">
        <f t="shared" si="73"/>
        <v>31-50</v>
      </c>
    </row>
    <row r="2330" spans="1:17" x14ac:dyDescent="0.2">
      <c r="A2330">
        <v>2699</v>
      </c>
      <c r="B2330" t="s">
        <v>3797</v>
      </c>
      <c r="C2330" s="1">
        <v>42910</v>
      </c>
      <c r="D2330" t="s">
        <v>17</v>
      </c>
      <c r="E2330" t="s">
        <v>18</v>
      </c>
      <c r="F2330">
        <v>37</v>
      </c>
      <c r="G2330" t="s">
        <v>19</v>
      </c>
      <c r="H2330" t="s">
        <v>26</v>
      </c>
      <c r="I2330" t="s">
        <v>2080</v>
      </c>
      <c r="J2330" t="s">
        <v>29</v>
      </c>
      <c r="K2330" t="b">
        <v>1</v>
      </c>
      <c r="L2330" t="s">
        <v>23</v>
      </c>
      <c r="M2330" t="s">
        <v>55</v>
      </c>
      <c r="N2330" t="b">
        <v>0</v>
      </c>
      <c r="O2330" t="s">
        <v>25</v>
      </c>
      <c r="P2330" t="str">
        <f t="shared" si="72"/>
        <v>Armed</v>
      </c>
      <c r="Q2330" t="str">
        <f t="shared" si="73"/>
        <v>31-50</v>
      </c>
    </row>
    <row r="2331" spans="1:17" x14ac:dyDescent="0.2">
      <c r="A2331">
        <v>2701</v>
      </c>
      <c r="B2331" t="s">
        <v>3798</v>
      </c>
      <c r="C2331" s="1">
        <v>42910</v>
      </c>
      <c r="D2331" t="s">
        <v>17</v>
      </c>
      <c r="E2331" t="s">
        <v>82</v>
      </c>
      <c r="F2331">
        <v>24</v>
      </c>
      <c r="G2331" t="s">
        <v>19</v>
      </c>
      <c r="H2331" t="s">
        <v>26</v>
      </c>
      <c r="I2331" t="s">
        <v>3799</v>
      </c>
      <c r="J2331" t="s">
        <v>282</v>
      </c>
      <c r="K2331" t="b">
        <v>0</v>
      </c>
      <c r="L2331" t="s">
        <v>37</v>
      </c>
      <c r="M2331" t="s">
        <v>24</v>
      </c>
      <c r="N2331" t="b">
        <v>0</v>
      </c>
      <c r="O2331" t="s">
        <v>82</v>
      </c>
      <c r="P2331" t="str">
        <f t="shared" si="72"/>
        <v>Armed</v>
      </c>
      <c r="Q2331" t="str">
        <f t="shared" si="73"/>
        <v>18-30</v>
      </c>
    </row>
    <row r="2332" spans="1:17" x14ac:dyDescent="0.2">
      <c r="A2332">
        <v>2702</v>
      </c>
      <c r="B2332" t="s">
        <v>3800</v>
      </c>
      <c r="C2332" s="1">
        <v>42910</v>
      </c>
      <c r="D2332" t="s">
        <v>17</v>
      </c>
      <c r="E2332" t="s">
        <v>18</v>
      </c>
      <c r="F2332">
        <v>47</v>
      </c>
      <c r="G2332" t="s">
        <v>19</v>
      </c>
      <c r="H2332" t="s">
        <v>26</v>
      </c>
      <c r="I2332" t="s">
        <v>550</v>
      </c>
      <c r="J2332" t="s">
        <v>51</v>
      </c>
      <c r="K2332" t="b">
        <v>0</v>
      </c>
      <c r="L2332" t="s">
        <v>23</v>
      </c>
      <c r="M2332" t="s">
        <v>80</v>
      </c>
      <c r="N2332" t="b">
        <v>0</v>
      </c>
      <c r="O2332" t="s">
        <v>25</v>
      </c>
      <c r="P2332" t="str">
        <f t="shared" si="72"/>
        <v>Armed</v>
      </c>
      <c r="Q2332" t="str">
        <f t="shared" si="73"/>
        <v>31-50</v>
      </c>
    </row>
    <row r="2333" spans="1:17" x14ac:dyDescent="0.2">
      <c r="A2333">
        <v>2703</v>
      </c>
      <c r="B2333" t="s">
        <v>3801</v>
      </c>
      <c r="C2333" s="1">
        <v>42910</v>
      </c>
      <c r="D2333" t="s">
        <v>17</v>
      </c>
      <c r="E2333" t="s">
        <v>82</v>
      </c>
      <c r="F2333">
        <v>20</v>
      </c>
      <c r="G2333" t="s">
        <v>19</v>
      </c>
      <c r="H2333" t="s">
        <v>30</v>
      </c>
      <c r="I2333" t="s">
        <v>1707</v>
      </c>
      <c r="J2333" t="s">
        <v>22</v>
      </c>
      <c r="K2333" t="b">
        <v>0</v>
      </c>
      <c r="L2333" t="s">
        <v>37</v>
      </c>
      <c r="M2333" t="s">
        <v>55</v>
      </c>
      <c r="N2333" t="b">
        <v>0</v>
      </c>
      <c r="O2333" t="s">
        <v>82</v>
      </c>
      <c r="P2333" t="str">
        <f t="shared" si="72"/>
        <v>Armed</v>
      </c>
      <c r="Q2333" t="str">
        <f t="shared" si="73"/>
        <v>18-30</v>
      </c>
    </row>
    <row r="2334" spans="1:17" x14ac:dyDescent="0.2">
      <c r="A2334">
        <v>2692</v>
      </c>
      <c r="B2334" t="s">
        <v>3802</v>
      </c>
      <c r="C2334" s="1">
        <v>42911</v>
      </c>
      <c r="D2334" t="s">
        <v>17</v>
      </c>
      <c r="E2334" t="s">
        <v>18</v>
      </c>
      <c r="F2334">
        <v>56</v>
      </c>
      <c r="G2334" t="s">
        <v>19</v>
      </c>
      <c r="H2334" t="s">
        <v>30</v>
      </c>
      <c r="I2334" t="s">
        <v>564</v>
      </c>
      <c r="J2334" t="s">
        <v>365</v>
      </c>
      <c r="K2334" t="b">
        <v>0</v>
      </c>
      <c r="L2334" t="s">
        <v>85</v>
      </c>
      <c r="M2334" t="s">
        <v>80</v>
      </c>
      <c r="N2334" t="b">
        <v>0</v>
      </c>
      <c r="O2334" t="s">
        <v>25</v>
      </c>
      <c r="P2334" t="str">
        <f t="shared" si="72"/>
        <v>Armed</v>
      </c>
      <c r="Q2334" t="str">
        <f t="shared" si="73"/>
        <v>50+</v>
      </c>
    </row>
    <row r="2335" spans="1:17" x14ac:dyDescent="0.2">
      <c r="A2335">
        <v>2695</v>
      </c>
      <c r="B2335" t="s">
        <v>3803</v>
      </c>
      <c r="C2335" s="1">
        <v>42911</v>
      </c>
      <c r="D2335" t="s">
        <v>17</v>
      </c>
      <c r="E2335" t="s">
        <v>18</v>
      </c>
      <c r="F2335">
        <v>24</v>
      </c>
      <c r="G2335" t="s">
        <v>19</v>
      </c>
      <c r="H2335" t="s">
        <v>30</v>
      </c>
      <c r="I2335" t="s">
        <v>250</v>
      </c>
      <c r="J2335" t="s">
        <v>51</v>
      </c>
      <c r="K2335" t="b">
        <v>0</v>
      </c>
      <c r="L2335" t="s">
        <v>23</v>
      </c>
      <c r="M2335" t="s">
        <v>24</v>
      </c>
      <c r="N2335" t="b">
        <v>1</v>
      </c>
      <c r="O2335" t="s">
        <v>25</v>
      </c>
      <c r="P2335" t="str">
        <f t="shared" si="72"/>
        <v>Armed</v>
      </c>
      <c r="Q2335" t="str">
        <f t="shared" si="73"/>
        <v>18-30</v>
      </c>
    </row>
    <row r="2336" spans="1:17" x14ac:dyDescent="0.2">
      <c r="A2336">
        <v>2696</v>
      </c>
      <c r="B2336" t="s">
        <v>3804</v>
      </c>
      <c r="C2336" s="1">
        <v>42911</v>
      </c>
      <c r="D2336" t="s">
        <v>17</v>
      </c>
      <c r="E2336" t="s">
        <v>18</v>
      </c>
      <c r="F2336">
        <v>47</v>
      </c>
      <c r="G2336" t="s">
        <v>19</v>
      </c>
      <c r="H2336" t="s">
        <v>26</v>
      </c>
      <c r="I2336" t="s">
        <v>200</v>
      </c>
      <c r="J2336" t="s">
        <v>54</v>
      </c>
      <c r="K2336" t="b">
        <v>0</v>
      </c>
      <c r="L2336" t="s">
        <v>23</v>
      </c>
      <c r="M2336" t="s">
        <v>24</v>
      </c>
      <c r="N2336" t="b">
        <v>0</v>
      </c>
      <c r="O2336" t="s">
        <v>25</v>
      </c>
      <c r="P2336" t="str">
        <f t="shared" si="72"/>
        <v>Armed</v>
      </c>
      <c r="Q2336" t="str">
        <f t="shared" si="73"/>
        <v>31-50</v>
      </c>
    </row>
    <row r="2337" spans="1:17" x14ac:dyDescent="0.2">
      <c r="A2337">
        <v>2694</v>
      </c>
      <c r="B2337" t="s">
        <v>3805</v>
      </c>
      <c r="C2337" s="1">
        <v>42912</v>
      </c>
      <c r="D2337" t="s">
        <v>17</v>
      </c>
      <c r="E2337" t="s">
        <v>18</v>
      </c>
      <c r="F2337">
        <v>36</v>
      </c>
      <c r="G2337" t="s">
        <v>19</v>
      </c>
      <c r="H2337" t="s">
        <v>34</v>
      </c>
      <c r="I2337" t="s">
        <v>3806</v>
      </c>
      <c r="J2337" t="s">
        <v>110</v>
      </c>
      <c r="K2337" t="b">
        <v>1</v>
      </c>
      <c r="L2337" t="s">
        <v>23</v>
      </c>
      <c r="M2337" t="s">
        <v>24</v>
      </c>
      <c r="N2337" t="b">
        <v>0</v>
      </c>
      <c r="O2337" t="s">
        <v>25</v>
      </c>
      <c r="P2337" t="str">
        <f t="shared" si="72"/>
        <v>Armed</v>
      </c>
      <c r="Q2337" t="str">
        <f t="shared" si="73"/>
        <v>31-50</v>
      </c>
    </row>
    <row r="2338" spans="1:17" x14ac:dyDescent="0.2">
      <c r="A2338">
        <v>2705</v>
      </c>
      <c r="B2338" t="s">
        <v>3807</v>
      </c>
      <c r="C2338" s="1">
        <v>42913</v>
      </c>
      <c r="D2338" t="s">
        <v>32</v>
      </c>
      <c r="E2338" t="s">
        <v>18</v>
      </c>
      <c r="F2338">
        <v>35</v>
      </c>
      <c r="G2338" t="s">
        <v>19</v>
      </c>
      <c r="H2338" t="s">
        <v>34</v>
      </c>
      <c r="I2338" t="s">
        <v>1387</v>
      </c>
      <c r="J2338" t="s">
        <v>71</v>
      </c>
      <c r="K2338" t="b">
        <v>0</v>
      </c>
      <c r="L2338" t="s">
        <v>23</v>
      </c>
      <c r="M2338" t="s">
        <v>80</v>
      </c>
      <c r="N2338" t="b">
        <v>0</v>
      </c>
      <c r="O2338" t="s">
        <v>25</v>
      </c>
      <c r="P2338" t="str">
        <f t="shared" si="72"/>
        <v>Armed</v>
      </c>
      <c r="Q2338" t="str">
        <f t="shared" si="73"/>
        <v>31-50</v>
      </c>
    </row>
    <row r="2339" spans="1:17" x14ac:dyDescent="0.2">
      <c r="A2339">
        <v>2718</v>
      </c>
      <c r="B2339" t="s">
        <v>3808</v>
      </c>
      <c r="C2339" s="1">
        <v>42914</v>
      </c>
      <c r="D2339" t="s">
        <v>17</v>
      </c>
      <c r="E2339" t="s">
        <v>793</v>
      </c>
      <c r="F2339">
        <v>37</v>
      </c>
      <c r="G2339" t="s">
        <v>19</v>
      </c>
      <c r="H2339" t="s">
        <v>30</v>
      </c>
      <c r="I2339" t="s">
        <v>687</v>
      </c>
      <c r="J2339" t="s">
        <v>246</v>
      </c>
      <c r="K2339" t="b">
        <v>0</v>
      </c>
      <c r="L2339" t="s">
        <v>23</v>
      </c>
      <c r="M2339" t="s">
        <v>24</v>
      </c>
      <c r="N2339" t="b">
        <v>0</v>
      </c>
      <c r="O2339" t="s">
        <v>48</v>
      </c>
      <c r="P2339" t="str">
        <f t="shared" si="72"/>
        <v>Armed</v>
      </c>
      <c r="Q2339" t="str">
        <f t="shared" si="73"/>
        <v>31-50</v>
      </c>
    </row>
    <row r="2340" spans="1:17" x14ac:dyDescent="0.2">
      <c r="A2340">
        <v>2717</v>
      </c>
      <c r="B2340" t="s">
        <v>3809</v>
      </c>
      <c r="C2340" s="1">
        <v>42915</v>
      </c>
      <c r="D2340" t="s">
        <v>17</v>
      </c>
      <c r="E2340" t="s">
        <v>33</v>
      </c>
      <c r="F2340">
        <v>45</v>
      </c>
      <c r="G2340" t="s">
        <v>19</v>
      </c>
      <c r="H2340" t="s">
        <v>30</v>
      </c>
      <c r="I2340" t="s">
        <v>130</v>
      </c>
      <c r="J2340" t="s">
        <v>131</v>
      </c>
      <c r="K2340" t="b">
        <v>0</v>
      </c>
      <c r="L2340" t="s">
        <v>37</v>
      </c>
      <c r="M2340" t="s">
        <v>55</v>
      </c>
      <c r="N2340" t="b">
        <v>0</v>
      </c>
      <c r="O2340" t="s">
        <v>33</v>
      </c>
      <c r="P2340" t="str">
        <f t="shared" si="72"/>
        <v>Unarmed</v>
      </c>
      <c r="Q2340" t="str">
        <f t="shared" si="73"/>
        <v>31-50</v>
      </c>
    </row>
    <row r="2341" spans="1:17" x14ac:dyDescent="0.2">
      <c r="A2341">
        <v>2720</v>
      </c>
      <c r="B2341" t="s">
        <v>3810</v>
      </c>
      <c r="C2341" s="1">
        <v>42915</v>
      </c>
      <c r="D2341" t="s">
        <v>17</v>
      </c>
      <c r="E2341" t="s">
        <v>40</v>
      </c>
      <c r="F2341">
        <v>41</v>
      </c>
      <c r="G2341" t="s">
        <v>19</v>
      </c>
      <c r="H2341" t="s">
        <v>34</v>
      </c>
      <c r="I2341" t="s">
        <v>393</v>
      </c>
      <c r="J2341" t="s">
        <v>42</v>
      </c>
      <c r="K2341" t="b">
        <v>0</v>
      </c>
      <c r="L2341" t="s">
        <v>23</v>
      </c>
      <c r="M2341" t="s">
        <v>24</v>
      </c>
      <c r="N2341" t="b">
        <v>0</v>
      </c>
      <c r="O2341" t="s">
        <v>43</v>
      </c>
      <c r="P2341" t="str">
        <f t="shared" si="72"/>
        <v>Armed</v>
      </c>
      <c r="Q2341" t="str">
        <f t="shared" si="73"/>
        <v>31-50</v>
      </c>
    </row>
    <row r="2342" spans="1:17" x14ac:dyDescent="0.2">
      <c r="A2342">
        <v>2723</v>
      </c>
      <c r="B2342" t="s">
        <v>3811</v>
      </c>
      <c r="C2342" s="1">
        <v>42915</v>
      </c>
      <c r="D2342" t="s">
        <v>17</v>
      </c>
      <c r="E2342" t="s">
        <v>82</v>
      </c>
      <c r="F2342">
        <v>23</v>
      </c>
      <c r="G2342" t="s">
        <v>19</v>
      </c>
      <c r="H2342" t="s">
        <v>30</v>
      </c>
      <c r="I2342" t="s">
        <v>3812</v>
      </c>
      <c r="J2342" t="s">
        <v>234</v>
      </c>
      <c r="K2342" t="b">
        <v>0</v>
      </c>
      <c r="L2342" t="s">
        <v>37</v>
      </c>
      <c r="M2342" t="s">
        <v>24</v>
      </c>
      <c r="N2342" t="b">
        <v>0</v>
      </c>
      <c r="O2342" t="s">
        <v>82</v>
      </c>
      <c r="P2342" t="str">
        <f t="shared" si="72"/>
        <v>Armed</v>
      </c>
      <c r="Q2342" t="str">
        <f t="shared" si="73"/>
        <v>18-30</v>
      </c>
    </row>
    <row r="2343" spans="1:17" x14ac:dyDescent="0.2">
      <c r="A2343">
        <v>2724</v>
      </c>
      <c r="B2343" t="s">
        <v>3813</v>
      </c>
      <c r="C2343" s="1">
        <v>42915</v>
      </c>
      <c r="D2343" t="s">
        <v>17</v>
      </c>
      <c r="E2343" t="s">
        <v>987</v>
      </c>
      <c r="F2343">
        <v>37</v>
      </c>
      <c r="G2343" t="s">
        <v>19</v>
      </c>
      <c r="H2343" t="s">
        <v>34</v>
      </c>
      <c r="I2343" t="s">
        <v>388</v>
      </c>
      <c r="J2343" t="s">
        <v>175</v>
      </c>
      <c r="K2343" t="b">
        <v>0</v>
      </c>
      <c r="L2343" t="s">
        <v>37</v>
      </c>
      <c r="M2343" t="s">
        <v>24</v>
      </c>
      <c r="N2343" t="b">
        <v>0</v>
      </c>
      <c r="O2343" t="s">
        <v>988</v>
      </c>
      <c r="P2343" t="str">
        <f t="shared" si="72"/>
        <v>Armed</v>
      </c>
      <c r="Q2343" t="str">
        <f t="shared" si="73"/>
        <v>31-50</v>
      </c>
    </row>
    <row r="2344" spans="1:17" x14ac:dyDescent="0.2">
      <c r="A2344">
        <v>2725</v>
      </c>
      <c r="B2344" t="s">
        <v>3814</v>
      </c>
      <c r="C2344" s="1">
        <v>42916</v>
      </c>
      <c r="D2344" t="s">
        <v>17</v>
      </c>
      <c r="E2344" t="s">
        <v>33</v>
      </c>
      <c r="F2344">
        <v>23</v>
      </c>
      <c r="G2344" t="s">
        <v>19</v>
      </c>
      <c r="H2344" t="s">
        <v>26</v>
      </c>
      <c r="I2344" t="s">
        <v>1244</v>
      </c>
      <c r="J2344" t="s">
        <v>47</v>
      </c>
      <c r="K2344" t="b">
        <v>0</v>
      </c>
      <c r="L2344" t="s">
        <v>23</v>
      </c>
      <c r="M2344" t="s">
        <v>80</v>
      </c>
      <c r="N2344" t="b">
        <v>0</v>
      </c>
      <c r="O2344" t="s">
        <v>33</v>
      </c>
      <c r="P2344" t="str">
        <f t="shared" si="72"/>
        <v>Unarmed</v>
      </c>
      <c r="Q2344" t="str">
        <f t="shared" si="73"/>
        <v>18-30</v>
      </c>
    </row>
    <row r="2345" spans="1:17" x14ac:dyDescent="0.2">
      <c r="A2345">
        <v>2726</v>
      </c>
      <c r="B2345" t="s">
        <v>3815</v>
      </c>
      <c r="C2345" s="1">
        <v>42916</v>
      </c>
      <c r="D2345" t="s">
        <v>17</v>
      </c>
      <c r="E2345" t="s">
        <v>18</v>
      </c>
      <c r="F2345">
        <v>33</v>
      </c>
      <c r="G2345" t="s">
        <v>19</v>
      </c>
      <c r="H2345" t="s">
        <v>34</v>
      </c>
      <c r="I2345" t="s">
        <v>2246</v>
      </c>
      <c r="J2345" t="s">
        <v>47</v>
      </c>
      <c r="K2345" t="b">
        <v>0</v>
      </c>
      <c r="L2345" t="s">
        <v>37</v>
      </c>
      <c r="M2345" t="s">
        <v>80</v>
      </c>
      <c r="N2345" t="b">
        <v>0</v>
      </c>
      <c r="O2345" t="s">
        <v>25</v>
      </c>
      <c r="P2345" t="str">
        <f t="shared" si="72"/>
        <v>Armed</v>
      </c>
      <c r="Q2345" t="str">
        <f t="shared" si="73"/>
        <v>31-50</v>
      </c>
    </row>
    <row r="2346" spans="1:17" x14ac:dyDescent="0.2">
      <c r="A2346">
        <v>2727</v>
      </c>
      <c r="B2346" t="s">
        <v>3816</v>
      </c>
      <c r="C2346" s="1">
        <v>42917</v>
      </c>
      <c r="D2346" t="s">
        <v>17</v>
      </c>
      <c r="E2346" t="s">
        <v>18</v>
      </c>
      <c r="F2346">
        <v>23</v>
      </c>
      <c r="G2346" t="s">
        <v>19</v>
      </c>
      <c r="H2346" t="s">
        <v>34</v>
      </c>
      <c r="I2346" t="s">
        <v>468</v>
      </c>
      <c r="J2346" t="s">
        <v>54</v>
      </c>
      <c r="K2346" t="b">
        <v>0</v>
      </c>
      <c r="L2346" t="s">
        <v>37</v>
      </c>
      <c r="M2346" t="s">
        <v>24</v>
      </c>
      <c r="N2346" t="b">
        <v>1</v>
      </c>
      <c r="O2346" t="s">
        <v>25</v>
      </c>
      <c r="P2346" t="str">
        <f t="shared" si="72"/>
        <v>Armed</v>
      </c>
      <c r="Q2346" t="str">
        <f t="shared" si="73"/>
        <v>18-30</v>
      </c>
    </row>
    <row r="2347" spans="1:17" x14ac:dyDescent="0.2">
      <c r="A2347">
        <v>2730</v>
      </c>
      <c r="B2347" t="s">
        <v>3817</v>
      </c>
      <c r="C2347" s="1">
        <v>42917</v>
      </c>
      <c r="D2347" t="s">
        <v>17</v>
      </c>
      <c r="E2347" t="s">
        <v>18</v>
      </c>
      <c r="F2347">
        <v>37</v>
      </c>
      <c r="G2347" t="s">
        <v>19</v>
      </c>
      <c r="H2347" t="s">
        <v>30</v>
      </c>
      <c r="I2347" t="s">
        <v>2444</v>
      </c>
      <c r="J2347" t="s">
        <v>102</v>
      </c>
      <c r="K2347" t="b">
        <v>0</v>
      </c>
      <c r="L2347" t="s">
        <v>37</v>
      </c>
      <c r="M2347" t="s">
        <v>24</v>
      </c>
      <c r="N2347" t="b">
        <v>1</v>
      </c>
      <c r="O2347" t="s">
        <v>25</v>
      </c>
      <c r="P2347" t="str">
        <f t="shared" si="72"/>
        <v>Armed</v>
      </c>
      <c r="Q2347" t="str">
        <f t="shared" si="73"/>
        <v>31-50</v>
      </c>
    </row>
    <row r="2348" spans="1:17" x14ac:dyDescent="0.2">
      <c r="A2348">
        <v>2733</v>
      </c>
      <c r="B2348" t="s">
        <v>3818</v>
      </c>
      <c r="C2348" s="1">
        <v>42917</v>
      </c>
      <c r="D2348" t="s">
        <v>17</v>
      </c>
      <c r="E2348" t="s">
        <v>66</v>
      </c>
      <c r="F2348">
        <v>19</v>
      </c>
      <c r="G2348" t="s">
        <v>19</v>
      </c>
      <c r="H2348" t="s">
        <v>20</v>
      </c>
      <c r="I2348" t="s">
        <v>1038</v>
      </c>
      <c r="J2348" t="s">
        <v>47</v>
      </c>
      <c r="K2348" t="b">
        <v>1</v>
      </c>
      <c r="L2348" t="s">
        <v>37</v>
      </c>
      <c r="M2348" t="s">
        <v>24</v>
      </c>
      <c r="N2348" t="b">
        <v>1</v>
      </c>
      <c r="O2348" t="s">
        <v>68</v>
      </c>
      <c r="P2348" t="str">
        <f t="shared" si="72"/>
        <v>Armed</v>
      </c>
      <c r="Q2348" t="str">
        <f t="shared" si="73"/>
        <v>18-30</v>
      </c>
    </row>
    <row r="2349" spans="1:17" x14ac:dyDescent="0.2">
      <c r="A2349">
        <v>2728</v>
      </c>
      <c r="B2349" t="s">
        <v>3819</v>
      </c>
      <c r="C2349" s="1">
        <v>42918</v>
      </c>
      <c r="D2349" t="s">
        <v>17</v>
      </c>
      <c r="E2349" t="s">
        <v>18</v>
      </c>
      <c r="F2349">
        <v>39</v>
      </c>
      <c r="G2349" t="s">
        <v>19</v>
      </c>
      <c r="H2349" t="s">
        <v>26</v>
      </c>
      <c r="I2349" t="s">
        <v>1811</v>
      </c>
      <c r="J2349" t="s">
        <v>121</v>
      </c>
      <c r="K2349" t="b">
        <v>1</v>
      </c>
      <c r="L2349" t="s">
        <v>23</v>
      </c>
      <c r="M2349" t="s">
        <v>24</v>
      </c>
      <c r="N2349" t="b">
        <v>0</v>
      </c>
      <c r="O2349" t="s">
        <v>25</v>
      </c>
      <c r="P2349" t="str">
        <f t="shared" si="72"/>
        <v>Armed</v>
      </c>
      <c r="Q2349" t="str">
        <f t="shared" si="73"/>
        <v>31-50</v>
      </c>
    </row>
    <row r="2350" spans="1:17" x14ac:dyDescent="0.2">
      <c r="A2350">
        <v>2729</v>
      </c>
      <c r="B2350" t="s">
        <v>3820</v>
      </c>
      <c r="C2350" s="1">
        <v>42919</v>
      </c>
      <c r="D2350" t="s">
        <v>17</v>
      </c>
      <c r="E2350" t="s">
        <v>18</v>
      </c>
      <c r="F2350">
        <v>53</v>
      </c>
      <c r="G2350" t="s">
        <v>19</v>
      </c>
      <c r="H2350" t="s">
        <v>26</v>
      </c>
      <c r="I2350" t="s">
        <v>1137</v>
      </c>
      <c r="J2350" t="s">
        <v>22</v>
      </c>
      <c r="K2350" t="b">
        <v>0</v>
      </c>
      <c r="L2350" t="s">
        <v>37</v>
      </c>
      <c r="M2350" t="s">
        <v>24</v>
      </c>
      <c r="N2350" t="b">
        <v>1</v>
      </c>
      <c r="O2350" t="s">
        <v>25</v>
      </c>
      <c r="P2350" t="str">
        <f t="shared" si="72"/>
        <v>Armed</v>
      </c>
      <c r="Q2350" t="str">
        <f t="shared" si="73"/>
        <v>50+</v>
      </c>
    </row>
    <row r="2351" spans="1:17" x14ac:dyDescent="0.2">
      <c r="A2351">
        <v>2732</v>
      </c>
      <c r="B2351" t="s">
        <v>3821</v>
      </c>
      <c r="C2351" s="1">
        <v>42919</v>
      </c>
      <c r="D2351" t="s">
        <v>17</v>
      </c>
      <c r="E2351" t="s">
        <v>18</v>
      </c>
      <c r="F2351">
        <v>51</v>
      </c>
      <c r="G2351" t="s">
        <v>19</v>
      </c>
      <c r="H2351" t="s">
        <v>26</v>
      </c>
      <c r="I2351" t="s">
        <v>3822</v>
      </c>
      <c r="J2351" t="s">
        <v>131</v>
      </c>
      <c r="K2351" t="b">
        <v>1</v>
      </c>
      <c r="L2351" t="s">
        <v>23</v>
      </c>
      <c r="M2351" t="s">
        <v>24</v>
      </c>
      <c r="N2351" t="b">
        <v>0</v>
      </c>
      <c r="O2351" t="s">
        <v>25</v>
      </c>
      <c r="P2351" t="str">
        <f t="shared" si="72"/>
        <v>Armed</v>
      </c>
      <c r="Q2351" t="str">
        <f t="shared" si="73"/>
        <v>50+</v>
      </c>
    </row>
    <row r="2352" spans="1:17" x14ac:dyDescent="0.2">
      <c r="A2352">
        <v>2736</v>
      </c>
      <c r="B2352" t="s">
        <v>3823</v>
      </c>
      <c r="C2352" s="1">
        <v>42919</v>
      </c>
      <c r="D2352" t="s">
        <v>17</v>
      </c>
      <c r="E2352" t="s">
        <v>18</v>
      </c>
      <c r="F2352">
        <v>25</v>
      </c>
      <c r="G2352" t="s">
        <v>19</v>
      </c>
      <c r="H2352" t="s">
        <v>26</v>
      </c>
      <c r="I2352" t="s">
        <v>3824</v>
      </c>
      <c r="J2352" t="s">
        <v>29</v>
      </c>
      <c r="K2352" t="b">
        <v>0</v>
      </c>
      <c r="L2352" t="s">
        <v>23</v>
      </c>
      <c r="M2352" t="s">
        <v>80</v>
      </c>
      <c r="N2352" t="b">
        <v>0</v>
      </c>
      <c r="O2352" t="s">
        <v>25</v>
      </c>
      <c r="P2352" t="str">
        <f t="shared" si="72"/>
        <v>Armed</v>
      </c>
      <c r="Q2352" t="str">
        <f t="shared" si="73"/>
        <v>18-30</v>
      </c>
    </row>
    <row r="2353" spans="1:17" x14ac:dyDescent="0.2">
      <c r="A2353">
        <v>2738</v>
      </c>
      <c r="B2353" t="s">
        <v>3825</v>
      </c>
      <c r="C2353" s="1">
        <v>42919</v>
      </c>
      <c r="D2353" t="s">
        <v>17</v>
      </c>
      <c r="E2353" t="s">
        <v>18</v>
      </c>
      <c r="F2353">
        <v>45</v>
      </c>
      <c r="G2353" t="s">
        <v>19</v>
      </c>
      <c r="H2353" t="s">
        <v>26</v>
      </c>
      <c r="I2353" t="s">
        <v>3826</v>
      </c>
      <c r="J2353" t="s">
        <v>234</v>
      </c>
      <c r="K2353" t="b">
        <v>0</v>
      </c>
      <c r="L2353" t="s">
        <v>85</v>
      </c>
      <c r="M2353" t="s">
        <v>24</v>
      </c>
      <c r="N2353" t="b">
        <v>0</v>
      </c>
      <c r="O2353" t="s">
        <v>25</v>
      </c>
      <c r="P2353" t="str">
        <f t="shared" si="72"/>
        <v>Armed</v>
      </c>
      <c r="Q2353" t="str">
        <f t="shared" si="73"/>
        <v>31-50</v>
      </c>
    </row>
    <row r="2354" spans="1:17" x14ac:dyDescent="0.2">
      <c r="A2354">
        <v>2737</v>
      </c>
      <c r="B2354" t="s">
        <v>3827</v>
      </c>
      <c r="C2354" s="1">
        <v>42920</v>
      </c>
      <c r="D2354" t="s">
        <v>17</v>
      </c>
      <c r="E2354" t="s">
        <v>18</v>
      </c>
      <c r="F2354">
        <v>28</v>
      </c>
      <c r="G2354" t="s">
        <v>19</v>
      </c>
      <c r="H2354" t="s">
        <v>34</v>
      </c>
      <c r="I2354" t="s">
        <v>109</v>
      </c>
      <c r="J2354" t="s">
        <v>110</v>
      </c>
      <c r="K2354" t="b">
        <v>0</v>
      </c>
      <c r="L2354" t="s">
        <v>85</v>
      </c>
      <c r="M2354" t="s">
        <v>37</v>
      </c>
      <c r="N2354" t="b">
        <v>0</v>
      </c>
      <c r="O2354" t="s">
        <v>25</v>
      </c>
      <c r="P2354" t="str">
        <f t="shared" si="72"/>
        <v>Armed</v>
      </c>
      <c r="Q2354" t="str">
        <f t="shared" si="73"/>
        <v>18-30</v>
      </c>
    </row>
    <row r="2355" spans="1:17" x14ac:dyDescent="0.2">
      <c r="A2355">
        <v>2739</v>
      </c>
      <c r="B2355" t="s">
        <v>3828</v>
      </c>
      <c r="C2355" s="1">
        <v>42920</v>
      </c>
      <c r="D2355" t="s">
        <v>17</v>
      </c>
      <c r="E2355" t="s">
        <v>66</v>
      </c>
      <c r="F2355">
        <v>36</v>
      </c>
      <c r="G2355" t="s">
        <v>19</v>
      </c>
      <c r="H2355" t="s">
        <v>30</v>
      </c>
      <c r="I2355" t="s">
        <v>3829</v>
      </c>
      <c r="J2355" t="s">
        <v>74</v>
      </c>
      <c r="K2355" t="b">
        <v>0</v>
      </c>
      <c r="L2355" t="s">
        <v>23</v>
      </c>
      <c r="M2355" t="s">
        <v>24</v>
      </c>
      <c r="N2355" t="b">
        <v>0</v>
      </c>
      <c r="O2355" t="s">
        <v>68</v>
      </c>
      <c r="P2355" t="str">
        <f t="shared" si="72"/>
        <v>Armed</v>
      </c>
      <c r="Q2355" t="str">
        <f t="shared" si="73"/>
        <v>31-50</v>
      </c>
    </row>
    <row r="2356" spans="1:17" x14ac:dyDescent="0.2">
      <c r="A2356">
        <v>2740</v>
      </c>
      <c r="B2356" t="s">
        <v>3830</v>
      </c>
      <c r="C2356" s="1">
        <v>42920</v>
      </c>
      <c r="D2356" t="s">
        <v>17</v>
      </c>
      <c r="E2356" t="s">
        <v>82</v>
      </c>
      <c r="F2356">
        <v>32</v>
      </c>
      <c r="G2356" t="s">
        <v>19</v>
      </c>
      <c r="H2356" t="s">
        <v>34</v>
      </c>
      <c r="I2356" t="s">
        <v>3831</v>
      </c>
      <c r="J2356" t="s">
        <v>89</v>
      </c>
      <c r="K2356" t="b">
        <v>1</v>
      </c>
      <c r="L2356" t="s">
        <v>85</v>
      </c>
      <c r="M2356" t="s">
        <v>55</v>
      </c>
      <c r="N2356" t="b">
        <v>0</v>
      </c>
      <c r="O2356" t="s">
        <v>82</v>
      </c>
      <c r="P2356" t="str">
        <f t="shared" si="72"/>
        <v>Armed</v>
      </c>
      <c r="Q2356" t="str">
        <f t="shared" si="73"/>
        <v>31-50</v>
      </c>
    </row>
    <row r="2357" spans="1:17" x14ac:dyDescent="0.2">
      <c r="A2357">
        <v>2741</v>
      </c>
      <c r="B2357" t="s">
        <v>3832</v>
      </c>
      <c r="C2357" s="1">
        <v>42920</v>
      </c>
      <c r="D2357" t="s">
        <v>17</v>
      </c>
      <c r="E2357" t="s">
        <v>18</v>
      </c>
      <c r="F2357">
        <v>39</v>
      </c>
      <c r="G2357" t="s">
        <v>19</v>
      </c>
      <c r="H2357" t="s">
        <v>26</v>
      </c>
      <c r="I2357" t="s">
        <v>2456</v>
      </c>
      <c r="J2357" t="s">
        <v>102</v>
      </c>
      <c r="K2357" t="b">
        <v>1</v>
      </c>
      <c r="L2357" t="s">
        <v>23</v>
      </c>
      <c r="M2357" t="s">
        <v>24</v>
      </c>
      <c r="N2357" t="b">
        <v>0</v>
      </c>
      <c r="O2357" t="s">
        <v>25</v>
      </c>
      <c r="P2357" t="str">
        <f t="shared" si="72"/>
        <v>Armed</v>
      </c>
      <c r="Q2357" t="str">
        <f t="shared" si="73"/>
        <v>31-50</v>
      </c>
    </row>
    <row r="2358" spans="1:17" x14ac:dyDescent="0.2">
      <c r="A2358">
        <v>2750</v>
      </c>
      <c r="B2358" t="s">
        <v>3833</v>
      </c>
      <c r="C2358" s="1">
        <v>42920</v>
      </c>
      <c r="D2358" t="s">
        <v>17</v>
      </c>
      <c r="E2358" t="s">
        <v>18</v>
      </c>
      <c r="F2358">
        <v>46</v>
      </c>
      <c r="G2358" t="s">
        <v>19</v>
      </c>
      <c r="H2358" t="s">
        <v>26</v>
      </c>
      <c r="I2358" t="s">
        <v>3834</v>
      </c>
      <c r="J2358" t="s">
        <v>22</v>
      </c>
      <c r="K2358" t="b">
        <v>0</v>
      </c>
      <c r="L2358" t="s">
        <v>37</v>
      </c>
      <c r="M2358" t="s">
        <v>24</v>
      </c>
      <c r="N2358" t="b">
        <v>0</v>
      </c>
      <c r="O2358" t="s">
        <v>25</v>
      </c>
      <c r="P2358" t="str">
        <f t="shared" si="72"/>
        <v>Armed</v>
      </c>
      <c r="Q2358" t="str">
        <f t="shared" si="73"/>
        <v>31-50</v>
      </c>
    </row>
    <row r="2359" spans="1:17" x14ac:dyDescent="0.2">
      <c r="A2359">
        <v>2926</v>
      </c>
      <c r="B2359" t="s">
        <v>3835</v>
      </c>
      <c r="C2359" s="1">
        <v>42920</v>
      </c>
      <c r="D2359" t="s">
        <v>17</v>
      </c>
      <c r="E2359" t="s">
        <v>18</v>
      </c>
      <c r="F2359">
        <v>53</v>
      </c>
      <c r="G2359" t="s">
        <v>19</v>
      </c>
      <c r="H2359" t="s">
        <v>38</v>
      </c>
      <c r="I2359" t="s">
        <v>3836</v>
      </c>
      <c r="J2359" t="s">
        <v>47</v>
      </c>
      <c r="K2359" t="b">
        <v>0</v>
      </c>
      <c r="L2359" t="s">
        <v>23</v>
      </c>
      <c r="M2359" t="s">
        <v>24</v>
      </c>
      <c r="N2359" t="b">
        <v>0</v>
      </c>
      <c r="O2359" t="s">
        <v>25</v>
      </c>
      <c r="P2359" t="str">
        <f t="shared" si="72"/>
        <v>Armed</v>
      </c>
      <c r="Q2359" t="str">
        <f t="shared" si="73"/>
        <v>50+</v>
      </c>
    </row>
    <row r="2360" spans="1:17" x14ac:dyDescent="0.2">
      <c r="A2360">
        <v>2927</v>
      </c>
      <c r="B2360" t="s">
        <v>3837</v>
      </c>
      <c r="C2360" s="1">
        <v>42920</v>
      </c>
      <c r="D2360" t="s">
        <v>17</v>
      </c>
      <c r="E2360" t="s">
        <v>18</v>
      </c>
      <c r="F2360">
        <v>42</v>
      </c>
      <c r="G2360" t="s">
        <v>19</v>
      </c>
      <c r="H2360" t="s">
        <v>30</v>
      </c>
      <c r="I2360" t="s">
        <v>231</v>
      </c>
      <c r="J2360" t="s">
        <v>42</v>
      </c>
      <c r="K2360" t="b">
        <v>0</v>
      </c>
      <c r="L2360" t="s">
        <v>37</v>
      </c>
      <c r="M2360" t="s">
        <v>55</v>
      </c>
      <c r="N2360" t="b">
        <v>0</v>
      </c>
      <c r="O2360" t="s">
        <v>25</v>
      </c>
      <c r="P2360" t="str">
        <f t="shared" si="72"/>
        <v>Armed</v>
      </c>
      <c r="Q2360" t="str">
        <f t="shared" si="73"/>
        <v>31-50</v>
      </c>
    </row>
    <row r="2361" spans="1:17" x14ac:dyDescent="0.2">
      <c r="A2361">
        <v>2742</v>
      </c>
      <c r="B2361" t="s">
        <v>3838</v>
      </c>
      <c r="C2361" s="1">
        <v>42921</v>
      </c>
      <c r="D2361" t="s">
        <v>17</v>
      </c>
      <c r="E2361" t="s">
        <v>18</v>
      </c>
      <c r="F2361">
        <v>34</v>
      </c>
      <c r="G2361" t="s">
        <v>19</v>
      </c>
      <c r="H2361" t="s">
        <v>30</v>
      </c>
      <c r="I2361" t="s">
        <v>661</v>
      </c>
      <c r="J2361" t="s">
        <v>262</v>
      </c>
      <c r="K2361" t="b">
        <v>0</v>
      </c>
      <c r="L2361" t="s">
        <v>23</v>
      </c>
      <c r="M2361" t="s">
        <v>80</v>
      </c>
      <c r="N2361" t="b">
        <v>0</v>
      </c>
      <c r="O2361" t="s">
        <v>25</v>
      </c>
      <c r="P2361" t="str">
        <f t="shared" si="72"/>
        <v>Armed</v>
      </c>
      <c r="Q2361" t="str">
        <f t="shared" si="73"/>
        <v>31-50</v>
      </c>
    </row>
    <row r="2362" spans="1:17" x14ac:dyDescent="0.2">
      <c r="A2362">
        <v>2743</v>
      </c>
      <c r="B2362" t="s">
        <v>3839</v>
      </c>
      <c r="C2362" s="1">
        <v>42921</v>
      </c>
      <c r="D2362" t="s">
        <v>17</v>
      </c>
      <c r="E2362" t="s">
        <v>18</v>
      </c>
      <c r="F2362">
        <v>29</v>
      </c>
      <c r="G2362" t="s">
        <v>59</v>
      </c>
      <c r="H2362" t="s">
        <v>26</v>
      </c>
      <c r="I2362" t="s">
        <v>76</v>
      </c>
      <c r="J2362" t="s">
        <v>61</v>
      </c>
      <c r="K2362" t="b">
        <v>0</v>
      </c>
      <c r="L2362" t="s">
        <v>23</v>
      </c>
      <c r="M2362" t="s">
        <v>80</v>
      </c>
      <c r="N2362" t="b">
        <v>1</v>
      </c>
      <c r="O2362" t="s">
        <v>25</v>
      </c>
      <c r="P2362" t="str">
        <f t="shared" si="72"/>
        <v>Armed</v>
      </c>
      <c r="Q2362" t="str">
        <f t="shared" si="73"/>
        <v>18-30</v>
      </c>
    </row>
    <row r="2363" spans="1:17" x14ac:dyDescent="0.2">
      <c r="A2363">
        <v>2746</v>
      </c>
      <c r="B2363" t="s">
        <v>3840</v>
      </c>
      <c r="C2363" s="1">
        <v>42921</v>
      </c>
      <c r="D2363" t="s">
        <v>17</v>
      </c>
      <c r="E2363" t="s">
        <v>3841</v>
      </c>
      <c r="F2363">
        <v>53</v>
      </c>
      <c r="G2363" t="s">
        <v>19</v>
      </c>
      <c r="H2363" t="s">
        <v>26</v>
      </c>
      <c r="I2363" t="s">
        <v>3842</v>
      </c>
      <c r="J2363" t="s">
        <v>102</v>
      </c>
      <c r="K2363" t="b">
        <v>0</v>
      </c>
      <c r="L2363" t="s">
        <v>37</v>
      </c>
      <c r="M2363" t="s">
        <v>24</v>
      </c>
      <c r="N2363" t="b">
        <v>0</v>
      </c>
      <c r="O2363" t="s">
        <v>68</v>
      </c>
      <c r="P2363" t="str">
        <f t="shared" si="72"/>
        <v>Armed</v>
      </c>
      <c r="Q2363" t="str">
        <f t="shared" si="73"/>
        <v>50+</v>
      </c>
    </row>
    <row r="2364" spans="1:17" x14ac:dyDescent="0.2">
      <c r="A2364">
        <v>2747</v>
      </c>
      <c r="B2364" t="s">
        <v>3843</v>
      </c>
      <c r="C2364" s="1">
        <v>42921</v>
      </c>
      <c r="D2364" t="s">
        <v>17</v>
      </c>
      <c r="E2364" t="s">
        <v>18</v>
      </c>
      <c r="F2364">
        <v>45</v>
      </c>
      <c r="G2364" t="s">
        <v>19</v>
      </c>
      <c r="H2364" t="s">
        <v>26</v>
      </c>
      <c r="I2364" t="s">
        <v>3844</v>
      </c>
      <c r="J2364" t="s">
        <v>51</v>
      </c>
      <c r="K2364" t="b">
        <v>0</v>
      </c>
      <c r="L2364" t="s">
        <v>23</v>
      </c>
      <c r="M2364" t="s">
        <v>24</v>
      </c>
      <c r="N2364" t="b">
        <v>0</v>
      </c>
      <c r="O2364" t="s">
        <v>25</v>
      </c>
      <c r="P2364" t="str">
        <f t="shared" si="72"/>
        <v>Armed</v>
      </c>
      <c r="Q2364" t="str">
        <f t="shared" si="73"/>
        <v>31-50</v>
      </c>
    </row>
    <row r="2365" spans="1:17" x14ac:dyDescent="0.2">
      <c r="A2365">
        <v>2748</v>
      </c>
      <c r="B2365" t="s">
        <v>3845</v>
      </c>
      <c r="C2365" s="1">
        <v>42921</v>
      </c>
      <c r="D2365" t="s">
        <v>17</v>
      </c>
      <c r="E2365" t="s">
        <v>33</v>
      </c>
      <c r="F2365">
        <v>24</v>
      </c>
      <c r="G2365" t="s">
        <v>19</v>
      </c>
      <c r="H2365" t="s">
        <v>34</v>
      </c>
      <c r="I2365" t="s">
        <v>2651</v>
      </c>
      <c r="J2365" t="s">
        <v>42</v>
      </c>
      <c r="K2365" t="b">
        <v>0</v>
      </c>
      <c r="L2365" t="s">
        <v>85</v>
      </c>
      <c r="M2365" t="s">
        <v>80</v>
      </c>
      <c r="N2365" t="b">
        <v>0</v>
      </c>
      <c r="O2365" t="s">
        <v>33</v>
      </c>
      <c r="P2365" t="str">
        <f t="shared" si="72"/>
        <v>Unarmed</v>
      </c>
      <c r="Q2365" t="str">
        <f t="shared" si="73"/>
        <v>18-30</v>
      </c>
    </row>
    <row r="2366" spans="1:17" x14ac:dyDescent="0.2">
      <c r="A2366">
        <v>2749</v>
      </c>
      <c r="B2366" t="s">
        <v>3846</v>
      </c>
      <c r="C2366" s="1">
        <v>42921</v>
      </c>
      <c r="D2366" t="s">
        <v>17</v>
      </c>
      <c r="E2366" t="s">
        <v>18</v>
      </c>
      <c r="F2366">
        <v>51</v>
      </c>
      <c r="G2366" t="s">
        <v>19</v>
      </c>
      <c r="H2366" t="s">
        <v>26</v>
      </c>
      <c r="I2366" t="s">
        <v>397</v>
      </c>
      <c r="J2366" t="s">
        <v>269</v>
      </c>
      <c r="K2366" t="b">
        <v>0</v>
      </c>
      <c r="L2366" t="s">
        <v>23</v>
      </c>
      <c r="M2366" t="s">
        <v>37</v>
      </c>
      <c r="N2366" t="b">
        <v>0</v>
      </c>
      <c r="O2366" t="s">
        <v>25</v>
      </c>
      <c r="P2366" t="str">
        <f t="shared" si="72"/>
        <v>Armed</v>
      </c>
      <c r="Q2366" t="str">
        <f t="shared" si="73"/>
        <v>50+</v>
      </c>
    </row>
    <row r="2367" spans="1:17" x14ac:dyDescent="0.2">
      <c r="A2367">
        <v>2744</v>
      </c>
      <c r="B2367" t="s">
        <v>3847</v>
      </c>
      <c r="C2367" s="1">
        <v>42922</v>
      </c>
      <c r="D2367" t="s">
        <v>17</v>
      </c>
      <c r="E2367" t="s">
        <v>82</v>
      </c>
      <c r="F2367">
        <v>35</v>
      </c>
      <c r="G2367" t="s">
        <v>19</v>
      </c>
      <c r="H2367" t="s">
        <v>34</v>
      </c>
      <c r="I2367" t="s">
        <v>3848</v>
      </c>
      <c r="J2367" t="s">
        <v>175</v>
      </c>
      <c r="K2367" t="b">
        <v>0</v>
      </c>
      <c r="L2367" t="s">
        <v>37</v>
      </c>
      <c r="M2367" t="s">
        <v>55</v>
      </c>
      <c r="N2367" t="b">
        <v>0</v>
      </c>
      <c r="O2367" t="s">
        <v>82</v>
      </c>
      <c r="P2367" t="str">
        <f t="shared" si="72"/>
        <v>Armed</v>
      </c>
      <c r="Q2367" t="str">
        <f t="shared" si="73"/>
        <v>31-50</v>
      </c>
    </row>
    <row r="2368" spans="1:17" x14ac:dyDescent="0.2">
      <c r="A2368">
        <v>2745</v>
      </c>
      <c r="B2368" t="s">
        <v>3849</v>
      </c>
      <c r="C2368" s="1">
        <v>42922</v>
      </c>
      <c r="D2368" t="s">
        <v>17</v>
      </c>
      <c r="E2368" t="s">
        <v>33</v>
      </c>
      <c r="F2368">
        <v>27</v>
      </c>
      <c r="G2368" t="s">
        <v>19</v>
      </c>
      <c r="H2368" t="s">
        <v>30</v>
      </c>
      <c r="I2368" t="s">
        <v>3850</v>
      </c>
      <c r="J2368" t="s">
        <v>79</v>
      </c>
      <c r="K2368" t="b">
        <v>0</v>
      </c>
      <c r="L2368" t="s">
        <v>37</v>
      </c>
      <c r="M2368" t="s">
        <v>24</v>
      </c>
      <c r="N2368" t="b">
        <v>0</v>
      </c>
      <c r="O2368" t="s">
        <v>33</v>
      </c>
      <c r="P2368" t="str">
        <f t="shared" si="72"/>
        <v>Unarmed</v>
      </c>
      <c r="Q2368" t="str">
        <f t="shared" si="73"/>
        <v>18-30</v>
      </c>
    </row>
    <row r="2369" spans="1:17" x14ac:dyDescent="0.2">
      <c r="A2369">
        <v>2751</v>
      </c>
      <c r="B2369" t="s">
        <v>3851</v>
      </c>
      <c r="C2369" s="1">
        <v>42923</v>
      </c>
      <c r="D2369" t="s">
        <v>17</v>
      </c>
      <c r="E2369" t="s">
        <v>33</v>
      </c>
      <c r="F2369">
        <v>33</v>
      </c>
      <c r="G2369" t="s">
        <v>19</v>
      </c>
      <c r="H2369" t="s">
        <v>30</v>
      </c>
      <c r="I2369" t="s">
        <v>3812</v>
      </c>
      <c r="J2369" t="s">
        <v>234</v>
      </c>
      <c r="K2369" t="b">
        <v>1</v>
      </c>
      <c r="L2369" t="s">
        <v>23</v>
      </c>
      <c r="M2369" t="s">
        <v>24</v>
      </c>
      <c r="N2369" t="b">
        <v>0</v>
      </c>
      <c r="O2369" t="s">
        <v>33</v>
      </c>
      <c r="P2369" t="str">
        <f t="shared" si="72"/>
        <v>Unarmed</v>
      </c>
      <c r="Q2369" t="str">
        <f t="shared" si="73"/>
        <v>31-50</v>
      </c>
    </row>
    <row r="2370" spans="1:17" x14ac:dyDescent="0.2">
      <c r="A2370">
        <v>2752</v>
      </c>
      <c r="B2370" t="s">
        <v>2727</v>
      </c>
      <c r="C2370" s="1">
        <v>42923</v>
      </c>
      <c r="D2370" t="s">
        <v>17</v>
      </c>
      <c r="E2370" t="s">
        <v>82</v>
      </c>
      <c r="F2370">
        <v>16</v>
      </c>
      <c r="G2370" t="s">
        <v>19</v>
      </c>
      <c r="H2370" t="s">
        <v>26</v>
      </c>
      <c r="I2370" t="s">
        <v>779</v>
      </c>
      <c r="J2370" t="s">
        <v>282</v>
      </c>
      <c r="K2370" t="b">
        <v>0</v>
      </c>
      <c r="L2370" t="s">
        <v>23</v>
      </c>
      <c r="M2370" t="s">
        <v>55</v>
      </c>
      <c r="N2370" t="b">
        <v>0</v>
      </c>
      <c r="O2370" t="s">
        <v>82</v>
      </c>
      <c r="P2370" t="str">
        <f t="shared" si="72"/>
        <v>Armed</v>
      </c>
      <c r="Q2370" t="str">
        <f t="shared" si="73"/>
        <v>Under 18</v>
      </c>
    </row>
    <row r="2371" spans="1:17" x14ac:dyDescent="0.2">
      <c r="A2371">
        <v>2765</v>
      </c>
      <c r="B2371" t="s">
        <v>3852</v>
      </c>
      <c r="C2371" s="1">
        <v>42923</v>
      </c>
      <c r="D2371" t="s">
        <v>17</v>
      </c>
      <c r="E2371" t="s">
        <v>18</v>
      </c>
      <c r="F2371">
        <v>30</v>
      </c>
      <c r="G2371" t="s">
        <v>19</v>
      </c>
      <c r="H2371" t="s">
        <v>30</v>
      </c>
      <c r="I2371" t="s">
        <v>73</v>
      </c>
      <c r="J2371" t="s">
        <v>74</v>
      </c>
      <c r="K2371" t="b">
        <v>0</v>
      </c>
      <c r="L2371" t="s">
        <v>85</v>
      </c>
      <c r="M2371" t="s">
        <v>24</v>
      </c>
      <c r="N2371" t="b">
        <v>1</v>
      </c>
      <c r="O2371" t="s">
        <v>25</v>
      </c>
      <c r="P2371" t="str">
        <f t="shared" ref="P2371:P2434" si="74">IF(E2371="unarmed", "Unarmed", "Armed")</f>
        <v>Armed</v>
      </c>
      <c r="Q2371" t="str">
        <f t="shared" ref="Q2371:Q2434" si="75">IF(F2371&lt;18, "Under 18", IF(F2371&lt;=30, "18-30", IF(F2371&lt;=50, "31-50", "50+")))</f>
        <v>18-30</v>
      </c>
    </row>
    <row r="2372" spans="1:17" x14ac:dyDescent="0.2">
      <c r="A2372">
        <v>2757</v>
      </c>
      <c r="B2372" t="s">
        <v>3853</v>
      </c>
      <c r="C2372" s="1">
        <v>42924</v>
      </c>
      <c r="D2372" t="s">
        <v>17</v>
      </c>
      <c r="E2372" t="s">
        <v>66</v>
      </c>
      <c r="F2372">
        <v>22</v>
      </c>
      <c r="G2372" t="s">
        <v>19</v>
      </c>
      <c r="H2372" t="s">
        <v>20</v>
      </c>
      <c r="I2372" t="s">
        <v>3854</v>
      </c>
      <c r="J2372" t="s">
        <v>22</v>
      </c>
      <c r="K2372" t="b">
        <v>1</v>
      </c>
      <c r="L2372" t="s">
        <v>37</v>
      </c>
      <c r="M2372" t="s">
        <v>24</v>
      </c>
      <c r="N2372" t="b">
        <v>0</v>
      </c>
      <c r="O2372" t="s">
        <v>68</v>
      </c>
      <c r="P2372" t="str">
        <f t="shared" si="74"/>
        <v>Armed</v>
      </c>
      <c r="Q2372" t="str">
        <f t="shared" si="75"/>
        <v>18-30</v>
      </c>
    </row>
    <row r="2373" spans="1:17" x14ac:dyDescent="0.2">
      <c r="A2373">
        <v>2758</v>
      </c>
      <c r="B2373" t="s">
        <v>3855</v>
      </c>
      <c r="C2373" s="1">
        <v>42924</v>
      </c>
      <c r="D2373" t="s">
        <v>17</v>
      </c>
      <c r="E2373" t="s">
        <v>66</v>
      </c>
      <c r="F2373">
        <v>23</v>
      </c>
      <c r="G2373" t="s">
        <v>19</v>
      </c>
      <c r="H2373" t="s">
        <v>30</v>
      </c>
      <c r="I2373" t="s">
        <v>3856</v>
      </c>
      <c r="J2373" t="s">
        <v>175</v>
      </c>
      <c r="K2373" t="b">
        <v>1</v>
      </c>
      <c r="L2373" t="s">
        <v>37</v>
      </c>
      <c r="M2373" t="s">
        <v>24</v>
      </c>
      <c r="N2373" t="b">
        <v>0</v>
      </c>
      <c r="O2373" t="s">
        <v>68</v>
      </c>
      <c r="P2373" t="str">
        <f t="shared" si="74"/>
        <v>Armed</v>
      </c>
      <c r="Q2373" t="str">
        <f t="shared" si="75"/>
        <v>18-30</v>
      </c>
    </row>
    <row r="2374" spans="1:17" x14ac:dyDescent="0.2">
      <c r="A2374">
        <v>2760</v>
      </c>
      <c r="B2374" t="s">
        <v>3857</v>
      </c>
      <c r="C2374" s="1">
        <v>42924</v>
      </c>
      <c r="D2374" t="s">
        <v>17</v>
      </c>
      <c r="E2374" t="s">
        <v>18</v>
      </c>
      <c r="F2374">
        <v>50</v>
      </c>
      <c r="G2374" t="s">
        <v>59</v>
      </c>
      <c r="H2374" t="s">
        <v>26</v>
      </c>
      <c r="I2374" t="s">
        <v>3858</v>
      </c>
      <c r="J2374" t="s">
        <v>255</v>
      </c>
      <c r="K2374" t="b">
        <v>0</v>
      </c>
      <c r="L2374" t="s">
        <v>23</v>
      </c>
      <c r="M2374" t="s">
        <v>24</v>
      </c>
      <c r="N2374" t="b">
        <v>0</v>
      </c>
      <c r="O2374" t="s">
        <v>25</v>
      </c>
      <c r="P2374" t="str">
        <f t="shared" si="74"/>
        <v>Armed</v>
      </c>
      <c r="Q2374" t="str">
        <f t="shared" si="75"/>
        <v>31-50</v>
      </c>
    </row>
    <row r="2375" spans="1:17" x14ac:dyDescent="0.2">
      <c r="A2375">
        <v>2753</v>
      </c>
      <c r="B2375" t="s">
        <v>3859</v>
      </c>
      <c r="C2375" s="1">
        <v>42925</v>
      </c>
      <c r="D2375" t="s">
        <v>17</v>
      </c>
      <c r="E2375" t="s">
        <v>18</v>
      </c>
      <c r="F2375">
        <v>28</v>
      </c>
      <c r="G2375" t="s">
        <v>19</v>
      </c>
      <c r="H2375" t="s">
        <v>26</v>
      </c>
      <c r="I2375" t="s">
        <v>3860</v>
      </c>
      <c r="J2375" t="s">
        <v>74</v>
      </c>
      <c r="K2375" t="b">
        <v>0</v>
      </c>
      <c r="L2375" t="s">
        <v>23</v>
      </c>
      <c r="M2375" t="s">
        <v>24</v>
      </c>
      <c r="N2375" t="b">
        <v>0</v>
      </c>
      <c r="O2375" t="s">
        <v>25</v>
      </c>
      <c r="P2375" t="str">
        <f t="shared" si="74"/>
        <v>Armed</v>
      </c>
      <c r="Q2375" t="str">
        <f t="shared" si="75"/>
        <v>18-30</v>
      </c>
    </row>
    <row r="2376" spans="1:17" x14ac:dyDescent="0.2">
      <c r="A2376">
        <v>2754</v>
      </c>
      <c r="B2376" t="s">
        <v>3861</v>
      </c>
      <c r="C2376" s="1">
        <v>42925</v>
      </c>
      <c r="D2376" t="s">
        <v>17</v>
      </c>
      <c r="E2376" t="s">
        <v>18</v>
      </c>
      <c r="F2376">
        <v>34</v>
      </c>
      <c r="G2376" t="s">
        <v>19</v>
      </c>
      <c r="H2376" t="s">
        <v>26</v>
      </c>
      <c r="I2376" t="s">
        <v>3862</v>
      </c>
      <c r="J2376" t="s">
        <v>22</v>
      </c>
      <c r="K2376" t="b">
        <v>0</v>
      </c>
      <c r="L2376" t="s">
        <v>23</v>
      </c>
      <c r="M2376" t="s">
        <v>24</v>
      </c>
      <c r="N2376" t="b">
        <v>0</v>
      </c>
      <c r="O2376" t="s">
        <v>25</v>
      </c>
      <c r="P2376" t="str">
        <f t="shared" si="74"/>
        <v>Armed</v>
      </c>
      <c r="Q2376" t="str">
        <f t="shared" si="75"/>
        <v>31-50</v>
      </c>
    </row>
    <row r="2377" spans="1:17" x14ac:dyDescent="0.2">
      <c r="A2377">
        <v>2755</v>
      </c>
      <c r="B2377" t="s">
        <v>3863</v>
      </c>
      <c r="C2377" s="1">
        <v>42925</v>
      </c>
      <c r="D2377" t="s">
        <v>17</v>
      </c>
      <c r="E2377" t="s">
        <v>18</v>
      </c>
      <c r="F2377">
        <v>24</v>
      </c>
      <c r="G2377" t="s">
        <v>19</v>
      </c>
      <c r="H2377" t="s">
        <v>34</v>
      </c>
      <c r="I2377" t="s">
        <v>618</v>
      </c>
      <c r="J2377" t="s">
        <v>102</v>
      </c>
      <c r="K2377" t="b">
        <v>0</v>
      </c>
      <c r="L2377" t="s">
        <v>23</v>
      </c>
      <c r="M2377" t="s">
        <v>80</v>
      </c>
      <c r="N2377" t="b">
        <v>0</v>
      </c>
      <c r="O2377" t="s">
        <v>25</v>
      </c>
      <c r="P2377" t="str">
        <f t="shared" si="74"/>
        <v>Armed</v>
      </c>
      <c r="Q2377" t="str">
        <f t="shared" si="75"/>
        <v>18-30</v>
      </c>
    </row>
    <row r="2378" spans="1:17" x14ac:dyDescent="0.2">
      <c r="A2378">
        <v>2761</v>
      </c>
      <c r="B2378" t="s">
        <v>3864</v>
      </c>
      <c r="C2378" s="1">
        <v>42925</v>
      </c>
      <c r="D2378" t="s">
        <v>17</v>
      </c>
      <c r="E2378" t="s">
        <v>18</v>
      </c>
      <c r="F2378">
        <v>54</v>
      </c>
      <c r="G2378" t="s">
        <v>19</v>
      </c>
      <c r="H2378" t="s">
        <v>30</v>
      </c>
      <c r="I2378" t="s">
        <v>1362</v>
      </c>
      <c r="J2378" t="s">
        <v>74</v>
      </c>
      <c r="K2378" t="b">
        <v>0</v>
      </c>
      <c r="L2378" t="s">
        <v>23</v>
      </c>
      <c r="M2378" t="s">
        <v>24</v>
      </c>
      <c r="N2378" t="b">
        <v>0</v>
      </c>
      <c r="O2378" t="s">
        <v>25</v>
      </c>
      <c r="P2378" t="str">
        <f t="shared" si="74"/>
        <v>Armed</v>
      </c>
      <c r="Q2378" t="str">
        <f t="shared" si="75"/>
        <v>50+</v>
      </c>
    </row>
    <row r="2379" spans="1:17" x14ac:dyDescent="0.2">
      <c r="A2379">
        <v>2762</v>
      </c>
      <c r="B2379" t="s">
        <v>3865</v>
      </c>
      <c r="C2379" s="1">
        <v>42926</v>
      </c>
      <c r="D2379" t="s">
        <v>17</v>
      </c>
      <c r="E2379" t="s">
        <v>82</v>
      </c>
      <c r="F2379">
        <v>26</v>
      </c>
      <c r="G2379" t="s">
        <v>19</v>
      </c>
      <c r="H2379" t="s">
        <v>26</v>
      </c>
      <c r="I2379" t="s">
        <v>3866</v>
      </c>
      <c r="J2379" t="s">
        <v>184</v>
      </c>
      <c r="K2379" t="b">
        <v>0</v>
      </c>
      <c r="L2379" t="s">
        <v>23</v>
      </c>
      <c r="M2379" t="s">
        <v>24</v>
      </c>
      <c r="N2379" t="b">
        <v>0</v>
      </c>
      <c r="O2379" t="s">
        <v>82</v>
      </c>
      <c r="P2379" t="str">
        <f t="shared" si="74"/>
        <v>Armed</v>
      </c>
      <c r="Q2379" t="str">
        <f t="shared" si="75"/>
        <v>18-30</v>
      </c>
    </row>
    <row r="2380" spans="1:17" x14ac:dyDescent="0.2">
      <c r="A2380">
        <v>2764</v>
      </c>
      <c r="B2380" t="s">
        <v>3867</v>
      </c>
      <c r="C2380" s="1">
        <v>42926</v>
      </c>
      <c r="D2380" t="s">
        <v>17</v>
      </c>
      <c r="E2380" t="s">
        <v>18</v>
      </c>
      <c r="F2380">
        <v>39</v>
      </c>
      <c r="G2380" t="s">
        <v>19</v>
      </c>
      <c r="H2380" t="s">
        <v>26</v>
      </c>
      <c r="I2380" t="s">
        <v>3868</v>
      </c>
      <c r="J2380" t="s">
        <v>115</v>
      </c>
      <c r="K2380" t="b">
        <v>0</v>
      </c>
      <c r="L2380" t="s">
        <v>23</v>
      </c>
      <c r="M2380" t="s">
        <v>55</v>
      </c>
      <c r="N2380" t="b">
        <v>0</v>
      </c>
      <c r="O2380" t="s">
        <v>25</v>
      </c>
      <c r="P2380" t="str">
        <f t="shared" si="74"/>
        <v>Armed</v>
      </c>
      <c r="Q2380" t="str">
        <f t="shared" si="75"/>
        <v>31-50</v>
      </c>
    </row>
    <row r="2381" spans="1:17" x14ac:dyDescent="0.2">
      <c r="A2381">
        <v>2766</v>
      </c>
      <c r="B2381" t="s">
        <v>3869</v>
      </c>
      <c r="C2381" s="1">
        <v>42927</v>
      </c>
      <c r="D2381" t="s">
        <v>17</v>
      </c>
      <c r="E2381" t="s">
        <v>18</v>
      </c>
      <c r="F2381">
        <v>34</v>
      </c>
      <c r="G2381" t="s">
        <v>19</v>
      </c>
      <c r="H2381" t="s">
        <v>26</v>
      </c>
      <c r="I2381" t="s">
        <v>391</v>
      </c>
      <c r="J2381" t="s">
        <v>348</v>
      </c>
      <c r="K2381" t="b">
        <v>1</v>
      </c>
      <c r="L2381" t="s">
        <v>37</v>
      </c>
      <c r="M2381" t="s">
        <v>55</v>
      </c>
      <c r="N2381" t="b">
        <v>0</v>
      </c>
      <c r="O2381" t="s">
        <v>25</v>
      </c>
      <c r="P2381" t="str">
        <f t="shared" si="74"/>
        <v>Armed</v>
      </c>
      <c r="Q2381" t="str">
        <f t="shared" si="75"/>
        <v>31-50</v>
      </c>
    </row>
    <row r="2382" spans="1:17" x14ac:dyDescent="0.2">
      <c r="A2382">
        <v>2767</v>
      </c>
      <c r="B2382" t="s">
        <v>3870</v>
      </c>
      <c r="C2382" s="1">
        <v>42927</v>
      </c>
      <c r="D2382" t="s">
        <v>17</v>
      </c>
      <c r="E2382" t="s">
        <v>66</v>
      </c>
      <c r="F2382">
        <v>27</v>
      </c>
      <c r="G2382" t="s">
        <v>19</v>
      </c>
      <c r="H2382" t="s">
        <v>26</v>
      </c>
      <c r="I2382" t="s">
        <v>351</v>
      </c>
      <c r="J2382" t="s">
        <v>107</v>
      </c>
      <c r="K2382" t="b">
        <v>1</v>
      </c>
      <c r="L2382" t="s">
        <v>85</v>
      </c>
      <c r="M2382" t="s">
        <v>37</v>
      </c>
      <c r="N2382" t="b">
        <v>1</v>
      </c>
      <c r="O2382" t="s">
        <v>68</v>
      </c>
      <c r="P2382" t="str">
        <f t="shared" si="74"/>
        <v>Armed</v>
      </c>
      <c r="Q2382" t="str">
        <f t="shared" si="75"/>
        <v>18-30</v>
      </c>
    </row>
    <row r="2383" spans="1:17" x14ac:dyDescent="0.2">
      <c r="A2383">
        <v>2768</v>
      </c>
      <c r="B2383" t="s">
        <v>3871</v>
      </c>
      <c r="C2383" s="1">
        <v>42927</v>
      </c>
      <c r="D2383" t="s">
        <v>17</v>
      </c>
      <c r="E2383" t="s">
        <v>18</v>
      </c>
      <c r="F2383">
        <v>48</v>
      </c>
      <c r="G2383" t="s">
        <v>19</v>
      </c>
      <c r="H2383" t="s">
        <v>26</v>
      </c>
      <c r="I2383" t="s">
        <v>3872</v>
      </c>
      <c r="J2383" t="s">
        <v>118</v>
      </c>
      <c r="K2383" t="b">
        <v>0</v>
      </c>
      <c r="L2383" t="s">
        <v>37</v>
      </c>
      <c r="M2383" t="s">
        <v>24</v>
      </c>
      <c r="N2383" t="b">
        <v>0</v>
      </c>
      <c r="O2383" t="s">
        <v>25</v>
      </c>
      <c r="P2383" t="str">
        <f t="shared" si="74"/>
        <v>Armed</v>
      </c>
      <c r="Q2383" t="str">
        <f t="shared" si="75"/>
        <v>31-50</v>
      </c>
    </row>
    <row r="2384" spans="1:17" x14ac:dyDescent="0.2">
      <c r="A2384">
        <v>2769</v>
      </c>
      <c r="B2384" t="s">
        <v>3873</v>
      </c>
      <c r="C2384" s="1">
        <v>42927</v>
      </c>
      <c r="D2384" t="s">
        <v>17</v>
      </c>
      <c r="E2384" t="s">
        <v>66</v>
      </c>
      <c r="F2384">
        <v>47</v>
      </c>
      <c r="G2384" t="s">
        <v>19</v>
      </c>
      <c r="H2384" t="s">
        <v>30</v>
      </c>
      <c r="I2384" t="s">
        <v>3874</v>
      </c>
      <c r="J2384" t="s">
        <v>36</v>
      </c>
      <c r="K2384" t="b">
        <v>0</v>
      </c>
      <c r="L2384" t="s">
        <v>85</v>
      </c>
      <c r="M2384" t="s">
        <v>24</v>
      </c>
      <c r="N2384" t="b">
        <v>0</v>
      </c>
      <c r="O2384" t="s">
        <v>68</v>
      </c>
      <c r="P2384" t="str">
        <f t="shared" si="74"/>
        <v>Armed</v>
      </c>
      <c r="Q2384" t="str">
        <f t="shared" si="75"/>
        <v>31-50</v>
      </c>
    </row>
    <row r="2385" spans="1:17" x14ac:dyDescent="0.2">
      <c r="A2385">
        <v>2770</v>
      </c>
      <c r="B2385" t="s">
        <v>3875</v>
      </c>
      <c r="C2385" s="1">
        <v>42927</v>
      </c>
      <c r="D2385" t="s">
        <v>17</v>
      </c>
      <c r="E2385" t="s">
        <v>18</v>
      </c>
      <c r="F2385">
        <v>54</v>
      </c>
      <c r="G2385" t="s">
        <v>19</v>
      </c>
      <c r="H2385" t="s">
        <v>26</v>
      </c>
      <c r="I2385" t="s">
        <v>3876</v>
      </c>
      <c r="J2385" t="s">
        <v>54</v>
      </c>
      <c r="K2385" t="b">
        <v>0</v>
      </c>
      <c r="L2385" t="s">
        <v>23</v>
      </c>
      <c r="M2385" t="s">
        <v>80</v>
      </c>
      <c r="N2385" t="b">
        <v>0</v>
      </c>
      <c r="O2385" t="s">
        <v>25</v>
      </c>
      <c r="P2385" t="str">
        <f t="shared" si="74"/>
        <v>Armed</v>
      </c>
      <c r="Q2385" t="str">
        <f t="shared" si="75"/>
        <v>50+</v>
      </c>
    </row>
    <row r="2386" spans="1:17" x14ac:dyDescent="0.2">
      <c r="A2386">
        <v>2771</v>
      </c>
      <c r="B2386" t="s">
        <v>3877</v>
      </c>
      <c r="C2386" s="1">
        <v>42928</v>
      </c>
      <c r="D2386" t="s">
        <v>17</v>
      </c>
      <c r="E2386" t="s">
        <v>18</v>
      </c>
      <c r="F2386">
        <v>33</v>
      </c>
      <c r="G2386" t="s">
        <v>19</v>
      </c>
      <c r="H2386" t="s">
        <v>38</v>
      </c>
      <c r="I2386" t="s">
        <v>250</v>
      </c>
      <c r="J2386" t="s">
        <v>51</v>
      </c>
      <c r="K2386" t="b">
        <v>0</v>
      </c>
      <c r="L2386" t="s">
        <v>23</v>
      </c>
      <c r="M2386" t="s">
        <v>24</v>
      </c>
      <c r="N2386" t="b">
        <v>0</v>
      </c>
      <c r="O2386" t="s">
        <v>25</v>
      </c>
      <c r="P2386" t="str">
        <f t="shared" si="74"/>
        <v>Armed</v>
      </c>
      <c r="Q2386" t="str">
        <f t="shared" si="75"/>
        <v>31-50</v>
      </c>
    </row>
    <row r="2387" spans="1:17" x14ac:dyDescent="0.2">
      <c r="A2387">
        <v>2772</v>
      </c>
      <c r="B2387" t="s">
        <v>3878</v>
      </c>
      <c r="C2387" s="1">
        <v>42928</v>
      </c>
      <c r="D2387" t="s">
        <v>17</v>
      </c>
      <c r="E2387" t="s">
        <v>82</v>
      </c>
      <c r="F2387">
        <v>40</v>
      </c>
      <c r="G2387" t="s">
        <v>19</v>
      </c>
      <c r="H2387" t="s">
        <v>26</v>
      </c>
      <c r="I2387" t="s">
        <v>3879</v>
      </c>
      <c r="J2387" t="s">
        <v>365</v>
      </c>
      <c r="K2387" t="b">
        <v>1</v>
      </c>
      <c r="L2387" t="s">
        <v>37</v>
      </c>
      <c r="M2387" t="s">
        <v>24</v>
      </c>
      <c r="N2387" t="b">
        <v>0</v>
      </c>
      <c r="O2387" t="s">
        <v>82</v>
      </c>
      <c r="P2387" t="str">
        <f t="shared" si="74"/>
        <v>Armed</v>
      </c>
      <c r="Q2387" t="str">
        <f t="shared" si="75"/>
        <v>31-50</v>
      </c>
    </row>
    <row r="2388" spans="1:17" x14ac:dyDescent="0.2">
      <c r="A2388">
        <v>2773</v>
      </c>
      <c r="B2388" t="s">
        <v>3880</v>
      </c>
      <c r="C2388" s="1">
        <v>42928</v>
      </c>
      <c r="D2388" t="s">
        <v>17</v>
      </c>
      <c r="E2388" t="s">
        <v>1070</v>
      </c>
      <c r="F2388">
        <v>58</v>
      </c>
      <c r="G2388" t="s">
        <v>19</v>
      </c>
      <c r="H2388" t="s">
        <v>26</v>
      </c>
      <c r="I2388" t="s">
        <v>3881</v>
      </c>
      <c r="J2388" t="s">
        <v>42</v>
      </c>
      <c r="K2388" t="b">
        <v>0</v>
      </c>
      <c r="L2388" t="s">
        <v>37</v>
      </c>
      <c r="M2388" t="s">
        <v>24</v>
      </c>
      <c r="N2388" t="b">
        <v>0</v>
      </c>
      <c r="O2388" t="s">
        <v>90</v>
      </c>
      <c r="P2388" t="str">
        <f t="shared" si="74"/>
        <v>Armed</v>
      </c>
      <c r="Q2388" t="str">
        <f t="shared" si="75"/>
        <v>50+</v>
      </c>
    </row>
    <row r="2389" spans="1:17" x14ac:dyDescent="0.2">
      <c r="A2389">
        <v>2774</v>
      </c>
      <c r="B2389" t="s">
        <v>3882</v>
      </c>
      <c r="C2389" s="1">
        <v>42929</v>
      </c>
      <c r="D2389" t="s">
        <v>17</v>
      </c>
      <c r="E2389" t="s">
        <v>18</v>
      </c>
      <c r="F2389">
        <v>55</v>
      </c>
      <c r="G2389" t="s">
        <v>19</v>
      </c>
      <c r="H2389" t="s">
        <v>26</v>
      </c>
      <c r="I2389" t="s">
        <v>3883</v>
      </c>
      <c r="J2389" t="s">
        <v>54</v>
      </c>
      <c r="K2389" t="b">
        <v>0</v>
      </c>
      <c r="L2389" t="s">
        <v>85</v>
      </c>
      <c r="M2389" t="s">
        <v>37</v>
      </c>
      <c r="N2389" t="b">
        <v>0</v>
      </c>
      <c r="O2389" t="s">
        <v>25</v>
      </c>
      <c r="P2389" t="str">
        <f t="shared" si="74"/>
        <v>Armed</v>
      </c>
      <c r="Q2389" t="str">
        <f t="shared" si="75"/>
        <v>50+</v>
      </c>
    </row>
    <row r="2390" spans="1:17" x14ac:dyDescent="0.2">
      <c r="A2390">
        <v>2775</v>
      </c>
      <c r="B2390" t="s">
        <v>3884</v>
      </c>
      <c r="C2390" s="1">
        <v>42929</v>
      </c>
      <c r="D2390" t="s">
        <v>17</v>
      </c>
      <c r="E2390" t="s">
        <v>66</v>
      </c>
      <c r="F2390">
        <v>47</v>
      </c>
      <c r="G2390" t="s">
        <v>19</v>
      </c>
      <c r="H2390" t="s">
        <v>26</v>
      </c>
      <c r="I2390" t="s">
        <v>3885</v>
      </c>
      <c r="J2390" t="s">
        <v>175</v>
      </c>
      <c r="K2390" t="b">
        <v>1</v>
      </c>
      <c r="L2390" t="s">
        <v>37</v>
      </c>
      <c r="M2390" t="s">
        <v>24</v>
      </c>
      <c r="N2390" t="b">
        <v>0</v>
      </c>
      <c r="O2390" t="s">
        <v>68</v>
      </c>
      <c r="P2390" t="str">
        <f t="shared" si="74"/>
        <v>Armed</v>
      </c>
      <c r="Q2390" t="str">
        <f t="shared" si="75"/>
        <v>31-50</v>
      </c>
    </row>
    <row r="2391" spans="1:17" x14ac:dyDescent="0.2">
      <c r="A2391">
        <v>2776</v>
      </c>
      <c r="B2391" t="s">
        <v>3886</v>
      </c>
      <c r="C2391" s="1">
        <v>42929</v>
      </c>
      <c r="D2391" t="s">
        <v>17</v>
      </c>
      <c r="E2391" t="s">
        <v>66</v>
      </c>
      <c r="F2391">
        <v>42</v>
      </c>
      <c r="G2391" t="s">
        <v>19</v>
      </c>
      <c r="H2391" t="s">
        <v>34</v>
      </c>
      <c r="I2391" t="s">
        <v>3887</v>
      </c>
      <c r="J2391" t="s">
        <v>54</v>
      </c>
      <c r="K2391" t="b">
        <v>0</v>
      </c>
      <c r="L2391" t="s">
        <v>23</v>
      </c>
      <c r="M2391" t="s">
        <v>24</v>
      </c>
      <c r="N2391" t="b">
        <v>0</v>
      </c>
      <c r="O2391" t="s">
        <v>68</v>
      </c>
      <c r="P2391" t="str">
        <f t="shared" si="74"/>
        <v>Armed</v>
      </c>
      <c r="Q2391" t="str">
        <f t="shared" si="75"/>
        <v>31-50</v>
      </c>
    </row>
    <row r="2392" spans="1:17" x14ac:dyDescent="0.2">
      <c r="A2392">
        <v>2778</v>
      </c>
      <c r="B2392" t="s">
        <v>3888</v>
      </c>
      <c r="C2392" s="1">
        <v>42931</v>
      </c>
      <c r="D2392" t="s">
        <v>17</v>
      </c>
      <c r="E2392" t="s">
        <v>18</v>
      </c>
      <c r="F2392">
        <v>29</v>
      </c>
      <c r="G2392" t="s">
        <v>19</v>
      </c>
      <c r="H2392" t="s">
        <v>34</v>
      </c>
      <c r="I2392" t="s">
        <v>147</v>
      </c>
      <c r="J2392" t="s">
        <v>42</v>
      </c>
      <c r="K2392" t="b">
        <v>0</v>
      </c>
      <c r="L2392" t="s">
        <v>85</v>
      </c>
      <c r="M2392" t="s">
        <v>80</v>
      </c>
      <c r="N2392" t="b">
        <v>0</v>
      </c>
      <c r="O2392" t="s">
        <v>25</v>
      </c>
      <c r="P2392" t="str">
        <f t="shared" si="74"/>
        <v>Armed</v>
      </c>
      <c r="Q2392" t="str">
        <f t="shared" si="75"/>
        <v>18-30</v>
      </c>
    </row>
    <row r="2393" spans="1:17" x14ac:dyDescent="0.2">
      <c r="A2393">
        <v>2779</v>
      </c>
      <c r="B2393" t="s">
        <v>3889</v>
      </c>
      <c r="C2393" s="1">
        <v>42931</v>
      </c>
      <c r="D2393" t="s">
        <v>17</v>
      </c>
      <c r="E2393" t="s">
        <v>33</v>
      </c>
      <c r="F2393">
        <v>40</v>
      </c>
      <c r="G2393" t="s">
        <v>59</v>
      </c>
      <c r="H2393" t="s">
        <v>26</v>
      </c>
      <c r="I2393" t="s">
        <v>1574</v>
      </c>
      <c r="J2393" t="s">
        <v>115</v>
      </c>
      <c r="K2393" t="b">
        <v>0</v>
      </c>
      <c r="L2393" t="s">
        <v>85</v>
      </c>
      <c r="M2393" t="s">
        <v>24</v>
      </c>
      <c r="N2393" t="b">
        <v>0</v>
      </c>
      <c r="O2393" t="s">
        <v>33</v>
      </c>
      <c r="P2393" t="str">
        <f t="shared" si="74"/>
        <v>Unarmed</v>
      </c>
      <c r="Q2393" t="str">
        <f t="shared" si="75"/>
        <v>31-50</v>
      </c>
    </row>
    <row r="2394" spans="1:17" x14ac:dyDescent="0.2">
      <c r="A2394">
        <v>2780</v>
      </c>
      <c r="B2394" t="s">
        <v>3890</v>
      </c>
      <c r="C2394" s="1">
        <v>42931</v>
      </c>
      <c r="D2394" t="s">
        <v>17</v>
      </c>
      <c r="E2394" t="s">
        <v>18</v>
      </c>
      <c r="F2394">
        <v>23</v>
      </c>
      <c r="G2394" t="s">
        <v>19</v>
      </c>
      <c r="H2394" t="s">
        <v>30</v>
      </c>
      <c r="I2394" t="s">
        <v>1027</v>
      </c>
      <c r="J2394" t="s">
        <v>42</v>
      </c>
      <c r="K2394" t="b">
        <v>1</v>
      </c>
      <c r="L2394" t="s">
        <v>37</v>
      </c>
      <c r="M2394" t="s">
        <v>24</v>
      </c>
      <c r="N2394" t="b">
        <v>0</v>
      </c>
      <c r="O2394" t="s">
        <v>25</v>
      </c>
      <c r="P2394" t="str">
        <f t="shared" si="74"/>
        <v>Armed</v>
      </c>
      <c r="Q2394" t="str">
        <f t="shared" si="75"/>
        <v>18-30</v>
      </c>
    </row>
    <row r="2395" spans="1:17" x14ac:dyDescent="0.2">
      <c r="A2395">
        <v>2781</v>
      </c>
      <c r="B2395" t="s">
        <v>3891</v>
      </c>
      <c r="C2395" s="1">
        <v>42931</v>
      </c>
      <c r="D2395" t="s">
        <v>17</v>
      </c>
      <c r="E2395" t="s">
        <v>18</v>
      </c>
      <c r="F2395">
        <v>23</v>
      </c>
      <c r="G2395" t="s">
        <v>19</v>
      </c>
      <c r="H2395" t="s">
        <v>26</v>
      </c>
      <c r="I2395" t="s">
        <v>747</v>
      </c>
      <c r="J2395" t="s">
        <v>71</v>
      </c>
      <c r="K2395" t="b">
        <v>0</v>
      </c>
      <c r="L2395" t="s">
        <v>23</v>
      </c>
      <c r="M2395" t="s">
        <v>80</v>
      </c>
      <c r="N2395" t="b">
        <v>0</v>
      </c>
      <c r="O2395" t="s">
        <v>25</v>
      </c>
      <c r="P2395" t="str">
        <f t="shared" si="74"/>
        <v>Armed</v>
      </c>
      <c r="Q2395" t="str">
        <f t="shared" si="75"/>
        <v>18-30</v>
      </c>
    </row>
    <row r="2396" spans="1:17" x14ac:dyDescent="0.2">
      <c r="A2396">
        <v>2782</v>
      </c>
      <c r="B2396" t="s">
        <v>3892</v>
      </c>
      <c r="C2396" s="1">
        <v>42933</v>
      </c>
      <c r="D2396" t="s">
        <v>17</v>
      </c>
      <c r="E2396" t="s">
        <v>18</v>
      </c>
      <c r="F2396">
        <v>25</v>
      </c>
      <c r="G2396" t="s">
        <v>59</v>
      </c>
      <c r="H2396" t="s">
        <v>30</v>
      </c>
      <c r="I2396" t="s">
        <v>1811</v>
      </c>
      <c r="J2396" t="s">
        <v>121</v>
      </c>
      <c r="K2396" t="b">
        <v>0</v>
      </c>
      <c r="L2396" t="s">
        <v>23</v>
      </c>
      <c r="M2396" t="s">
        <v>24</v>
      </c>
      <c r="N2396" t="b">
        <v>0</v>
      </c>
      <c r="O2396" t="s">
        <v>25</v>
      </c>
      <c r="P2396" t="str">
        <f t="shared" si="74"/>
        <v>Armed</v>
      </c>
      <c r="Q2396" t="str">
        <f t="shared" si="75"/>
        <v>18-30</v>
      </c>
    </row>
    <row r="2397" spans="1:17" x14ac:dyDescent="0.2">
      <c r="A2397">
        <v>2783</v>
      </c>
      <c r="B2397" t="s">
        <v>3893</v>
      </c>
      <c r="C2397" s="1">
        <v>42933</v>
      </c>
      <c r="D2397" t="s">
        <v>17</v>
      </c>
      <c r="E2397" t="s">
        <v>18</v>
      </c>
      <c r="F2397">
        <v>52</v>
      </c>
      <c r="G2397" t="s">
        <v>19</v>
      </c>
      <c r="H2397" t="s">
        <v>34</v>
      </c>
      <c r="I2397" t="s">
        <v>1086</v>
      </c>
      <c r="J2397" t="s">
        <v>110</v>
      </c>
      <c r="K2397" t="b">
        <v>0</v>
      </c>
      <c r="L2397" t="s">
        <v>23</v>
      </c>
      <c r="M2397" t="s">
        <v>24</v>
      </c>
      <c r="N2397" t="b">
        <v>1</v>
      </c>
      <c r="O2397" t="s">
        <v>25</v>
      </c>
      <c r="P2397" t="str">
        <f t="shared" si="74"/>
        <v>Armed</v>
      </c>
      <c r="Q2397" t="str">
        <f t="shared" si="75"/>
        <v>50+</v>
      </c>
    </row>
    <row r="2398" spans="1:17" x14ac:dyDescent="0.2">
      <c r="A2398">
        <v>2784</v>
      </c>
      <c r="B2398" t="s">
        <v>3894</v>
      </c>
      <c r="C2398" s="1">
        <v>42933</v>
      </c>
      <c r="D2398" t="s">
        <v>17</v>
      </c>
      <c r="E2398" t="s">
        <v>18</v>
      </c>
      <c r="F2398">
        <v>43</v>
      </c>
      <c r="G2398" t="s">
        <v>19</v>
      </c>
      <c r="H2398" t="s">
        <v>26</v>
      </c>
      <c r="I2398" t="s">
        <v>3895</v>
      </c>
      <c r="J2398" t="s">
        <v>121</v>
      </c>
      <c r="K2398" t="b">
        <v>0</v>
      </c>
      <c r="L2398" t="s">
        <v>23</v>
      </c>
      <c r="M2398" t="s">
        <v>55</v>
      </c>
      <c r="N2398" t="b">
        <v>0</v>
      </c>
      <c r="O2398" t="s">
        <v>25</v>
      </c>
      <c r="P2398" t="str">
        <f t="shared" si="74"/>
        <v>Armed</v>
      </c>
      <c r="Q2398" t="str">
        <f t="shared" si="75"/>
        <v>31-50</v>
      </c>
    </row>
    <row r="2399" spans="1:17" x14ac:dyDescent="0.2">
      <c r="A2399">
        <v>2785</v>
      </c>
      <c r="B2399" t="s">
        <v>3896</v>
      </c>
      <c r="C2399" s="1">
        <v>42933</v>
      </c>
      <c r="D2399" t="s">
        <v>17</v>
      </c>
      <c r="E2399" t="s">
        <v>18</v>
      </c>
      <c r="F2399">
        <v>37</v>
      </c>
      <c r="G2399" t="s">
        <v>19</v>
      </c>
      <c r="H2399" t="s">
        <v>34</v>
      </c>
      <c r="I2399" t="s">
        <v>452</v>
      </c>
      <c r="J2399" t="s">
        <v>71</v>
      </c>
      <c r="K2399" t="b">
        <v>0</v>
      </c>
      <c r="L2399" t="s">
        <v>23</v>
      </c>
      <c r="M2399" t="s">
        <v>24</v>
      </c>
      <c r="N2399" t="b">
        <v>0</v>
      </c>
      <c r="O2399" t="s">
        <v>25</v>
      </c>
      <c r="P2399" t="str">
        <f t="shared" si="74"/>
        <v>Armed</v>
      </c>
      <c r="Q2399" t="str">
        <f t="shared" si="75"/>
        <v>31-50</v>
      </c>
    </row>
    <row r="2400" spans="1:17" x14ac:dyDescent="0.2">
      <c r="A2400">
        <v>2786</v>
      </c>
      <c r="B2400" t="s">
        <v>3897</v>
      </c>
      <c r="C2400" s="1">
        <v>42934</v>
      </c>
      <c r="D2400" t="s">
        <v>17</v>
      </c>
      <c r="E2400" t="s">
        <v>18</v>
      </c>
      <c r="F2400">
        <v>32</v>
      </c>
      <c r="G2400" t="s">
        <v>19</v>
      </c>
      <c r="H2400" t="s">
        <v>26</v>
      </c>
      <c r="I2400" t="s">
        <v>3898</v>
      </c>
      <c r="J2400" t="s">
        <v>282</v>
      </c>
      <c r="K2400" t="b">
        <v>1</v>
      </c>
      <c r="L2400" t="s">
        <v>23</v>
      </c>
      <c r="M2400" t="s">
        <v>24</v>
      </c>
      <c r="N2400" t="b">
        <v>0</v>
      </c>
      <c r="O2400" t="s">
        <v>25</v>
      </c>
      <c r="P2400" t="str">
        <f t="shared" si="74"/>
        <v>Armed</v>
      </c>
      <c r="Q2400" t="str">
        <f t="shared" si="75"/>
        <v>31-50</v>
      </c>
    </row>
    <row r="2401" spans="1:17" x14ac:dyDescent="0.2">
      <c r="A2401">
        <v>2787</v>
      </c>
      <c r="B2401" t="s">
        <v>3899</v>
      </c>
      <c r="C2401" s="1">
        <v>42934</v>
      </c>
      <c r="D2401" t="s">
        <v>17</v>
      </c>
      <c r="E2401" t="s">
        <v>18</v>
      </c>
      <c r="F2401">
        <v>70</v>
      </c>
      <c r="G2401" t="s">
        <v>19</v>
      </c>
      <c r="H2401" t="s">
        <v>26</v>
      </c>
      <c r="I2401" t="s">
        <v>314</v>
      </c>
      <c r="J2401" t="s">
        <v>29</v>
      </c>
      <c r="K2401" t="b">
        <v>1</v>
      </c>
      <c r="L2401" t="s">
        <v>37</v>
      </c>
      <c r="M2401" t="s">
        <v>24</v>
      </c>
      <c r="N2401" t="b">
        <v>0</v>
      </c>
      <c r="O2401" t="s">
        <v>25</v>
      </c>
      <c r="P2401" t="str">
        <f t="shared" si="74"/>
        <v>Armed</v>
      </c>
      <c r="Q2401" t="str">
        <f t="shared" si="75"/>
        <v>50+</v>
      </c>
    </row>
    <row r="2402" spans="1:17" x14ac:dyDescent="0.2">
      <c r="A2402">
        <v>2789</v>
      </c>
      <c r="B2402" t="s">
        <v>3900</v>
      </c>
      <c r="C2402" s="1">
        <v>42935</v>
      </c>
      <c r="D2402" t="s">
        <v>17</v>
      </c>
      <c r="E2402" t="s">
        <v>18</v>
      </c>
      <c r="F2402">
        <v>24</v>
      </c>
      <c r="G2402" t="s">
        <v>19</v>
      </c>
      <c r="H2402" t="s">
        <v>26</v>
      </c>
      <c r="I2402" t="s">
        <v>2802</v>
      </c>
      <c r="J2402" t="s">
        <v>42</v>
      </c>
      <c r="K2402" t="b">
        <v>0</v>
      </c>
      <c r="L2402" t="s">
        <v>23</v>
      </c>
      <c r="M2402" t="s">
        <v>24</v>
      </c>
      <c r="N2402" t="b">
        <v>0</v>
      </c>
      <c r="O2402" t="s">
        <v>25</v>
      </c>
      <c r="P2402" t="str">
        <f t="shared" si="74"/>
        <v>Armed</v>
      </c>
      <c r="Q2402" t="str">
        <f t="shared" si="75"/>
        <v>18-30</v>
      </c>
    </row>
    <row r="2403" spans="1:17" x14ac:dyDescent="0.2">
      <c r="A2403">
        <v>2790</v>
      </c>
      <c r="B2403" t="s">
        <v>3901</v>
      </c>
      <c r="C2403" s="1">
        <v>42935</v>
      </c>
      <c r="D2403" t="s">
        <v>17</v>
      </c>
      <c r="E2403" t="s">
        <v>66</v>
      </c>
      <c r="F2403">
        <v>24</v>
      </c>
      <c r="G2403" t="s">
        <v>19</v>
      </c>
      <c r="H2403" t="s">
        <v>34</v>
      </c>
      <c r="I2403" t="s">
        <v>1213</v>
      </c>
      <c r="J2403" t="s">
        <v>110</v>
      </c>
      <c r="K2403" t="b">
        <v>1</v>
      </c>
      <c r="L2403" t="s">
        <v>37</v>
      </c>
      <c r="M2403" t="s">
        <v>24</v>
      </c>
      <c r="N2403" t="b">
        <v>1</v>
      </c>
      <c r="O2403" t="s">
        <v>68</v>
      </c>
      <c r="P2403" t="str">
        <f t="shared" si="74"/>
        <v>Armed</v>
      </c>
      <c r="Q2403" t="str">
        <f t="shared" si="75"/>
        <v>18-30</v>
      </c>
    </row>
    <row r="2404" spans="1:17" x14ac:dyDescent="0.2">
      <c r="A2404">
        <v>2791</v>
      </c>
      <c r="B2404" t="s">
        <v>3902</v>
      </c>
      <c r="C2404" s="1">
        <v>42935</v>
      </c>
      <c r="D2404" t="s">
        <v>17</v>
      </c>
      <c r="E2404" t="s">
        <v>33</v>
      </c>
      <c r="F2404">
        <v>38</v>
      </c>
      <c r="G2404" t="s">
        <v>19</v>
      </c>
      <c r="H2404" t="s">
        <v>37</v>
      </c>
      <c r="I2404" t="s">
        <v>1893</v>
      </c>
      <c r="J2404" t="s">
        <v>212</v>
      </c>
      <c r="K2404" t="b">
        <v>0</v>
      </c>
      <c r="L2404" t="s">
        <v>23</v>
      </c>
      <c r="M2404" t="s">
        <v>24</v>
      </c>
      <c r="N2404" t="b">
        <v>0</v>
      </c>
      <c r="O2404" t="s">
        <v>33</v>
      </c>
      <c r="P2404" t="str">
        <f t="shared" si="74"/>
        <v>Unarmed</v>
      </c>
      <c r="Q2404" t="str">
        <f t="shared" si="75"/>
        <v>31-50</v>
      </c>
    </row>
    <row r="2405" spans="1:17" x14ac:dyDescent="0.2">
      <c r="A2405">
        <v>2792</v>
      </c>
      <c r="B2405" t="s">
        <v>3903</v>
      </c>
      <c r="C2405" s="1">
        <v>42936</v>
      </c>
      <c r="D2405" t="s">
        <v>17</v>
      </c>
      <c r="E2405" t="s">
        <v>18</v>
      </c>
      <c r="F2405">
        <v>52</v>
      </c>
      <c r="G2405" t="s">
        <v>19</v>
      </c>
      <c r="H2405" t="s">
        <v>26</v>
      </c>
      <c r="I2405" t="s">
        <v>3904</v>
      </c>
      <c r="J2405" t="s">
        <v>118</v>
      </c>
      <c r="K2405" t="b">
        <v>0</v>
      </c>
      <c r="L2405" t="s">
        <v>23</v>
      </c>
      <c r="M2405" t="s">
        <v>24</v>
      </c>
      <c r="N2405" t="b">
        <v>0</v>
      </c>
      <c r="O2405" t="s">
        <v>25</v>
      </c>
      <c r="P2405" t="str">
        <f t="shared" si="74"/>
        <v>Armed</v>
      </c>
      <c r="Q2405" t="str">
        <f t="shared" si="75"/>
        <v>50+</v>
      </c>
    </row>
    <row r="2406" spans="1:17" x14ac:dyDescent="0.2">
      <c r="A2406">
        <v>2793</v>
      </c>
      <c r="B2406" t="s">
        <v>3905</v>
      </c>
      <c r="C2406" s="1">
        <v>42936</v>
      </c>
      <c r="D2406" t="s">
        <v>17</v>
      </c>
      <c r="E2406" t="s">
        <v>18</v>
      </c>
      <c r="F2406">
        <v>27</v>
      </c>
      <c r="G2406" t="s">
        <v>19</v>
      </c>
      <c r="H2406" t="s">
        <v>30</v>
      </c>
      <c r="I2406" t="s">
        <v>165</v>
      </c>
      <c r="J2406" t="s">
        <v>118</v>
      </c>
      <c r="K2406" t="b">
        <v>0</v>
      </c>
      <c r="L2406" t="s">
        <v>23</v>
      </c>
      <c r="M2406" t="s">
        <v>55</v>
      </c>
      <c r="N2406" t="b">
        <v>0</v>
      </c>
      <c r="O2406" t="s">
        <v>25</v>
      </c>
      <c r="P2406" t="str">
        <f t="shared" si="74"/>
        <v>Armed</v>
      </c>
      <c r="Q2406" t="str">
        <f t="shared" si="75"/>
        <v>18-30</v>
      </c>
    </row>
    <row r="2407" spans="1:17" x14ac:dyDescent="0.2">
      <c r="A2407">
        <v>2794</v>
      </c>
      <c r="B2407" t="s">
        <v>3906</v>
      </c>
      <c r="C2407" s="1">
        <v>42937</v>
      </c>
      <c r="D2407" t="s">
        <v>17</v>
      </c>
      <c r="E2407" t="s">
        <v>66</v>
      </c>
      <c r="F2407">
        <v>22</v>
      </c>
      <c r="G2407" t="s">
        <v>19</v>
      </c>
      <c r="H2407" t="s">
        <v>34</v>
      </c>
      <c r="I2407" t="s">
        <v>362</v>
      </c>
      <c r="J2407" t="s">
        <v>42</v>
      </c>
      <c r="K2407" t="b">
        <v>0</v>
      </c>
      <c r="L2407" t="s">
        <v>37</v>
      </c>
      <c r="M2407" t="s">
        <v>24</v>
      </c>
      <c r="N2407" t="b">
        <v>0</v>
      </c>
      <c r="O2407" t="s">
        <v>68</v>
      </c>
      <c r="P2407" t="str">
        <f t="shared" si="74"/>
        <v>Armed</v>
      </c>
      <c r="Q2407" t="str">
        <f t="shared" si="75"/>
        <v>18-30</v>
      </c>
    </row>
    <row r="2408" spans="1:17" x14ac:dyDescent="0.2">
      <c r="A2408">
        <v>2797</v>
      </c>
      <c r="B2408" t="s">
        <v>3907</v>
      </c>
      <c r="C2408" s="1">
        <v>42937</v>
      </c>
      <c r="D2408" t="s">
        <v>17</v>
      </c>
      <c r="E2408" t="s">
        <v>18</v>
      </c>
      <c r="F2408">
        <v>42</v>
      </c>
      <c r="G2408" t="s">
        <v>19</v>
      </c>
      <c r="H2408" t="s">
        <v>34</v>
      </c>
      <c r="I2408" t="s">
        <v>630</v>
      </c>
      <c r="J2408" t="s">
        <v>71</v>
      </c>
      <c r="K2408" t="b">
        <v>0</v>
      </c>
      <c r="L2408" t="s">
        <v>23</v>
      </c>
      <c r="M2408" t="s">
        <v>80</v>
      </c>
      <c r="N2408" t="b">
        <v>0</v>
      </c>
      <c r="O2408" t="s">
        <v>25</v>
      </c>
      <c r="P2408" t="str">
        <f t="shared" si="74"/>
        <v>Armed</v>
      </c>
      <c r="Q2408" t="str">
        <f t="shared" si="75"/>
        <v>31-50</v>
      </c>
    </row>
    <row r="2409" spans="1:17" x14ac:dyDescent="0.2">
      <c r="A2409">
        <v>2795</v>
      </c>
      <c r="B2409" t="s">
        <v>3908</v>
      </c>
      <c r="C2409" s="1">
        <v>42939</v>
      </c>
      <c r="D2409" t="s">
        <v>17</v>
      </c>
      <c r="E2409" t="s">
        <v>40</v>
      </c>
      <c r="F2409">
        <v>49</v>
      </c>
      <c r="G2409" t="s">
        <v>19</v>
      </c>
      <c r="H2409" t="s">
        <v>26</v>
      </c>
      <c r="I2409" t="s">
        <v>3909</v>
      </c>
      <c r="J2409" t="s">
        <v>157</v>
      </c>
      <c r="K2409" t="b">
        <v>0</v>
      </c>
      <c r="L2409" t="s">
        <v>23</v>
      </c>
      <c r="M2409" t="s">
        <v>55</v>
      </c>
      <c r="N2409" t="b">
        <v>0</v>
      </c>
      <c r="O2409" t="s">
        <v>43</v>
      </c>
      <c r="P2409" t="str">
        <f t="shared" si="74"/>
        <v>Armed</v>
      </c>
      <c r="Q2409" t="str">
        <f t="shared" si="75"/>
        <v>31-50</v>
      </c>
    </row>
    <row r="2410" spans="1:17" x14ac:dyDescent="0.2">
      <c r="A2410">
        <v>2796</v>
      </c>
      <c r="B2410" t="s">
        <v>3910</v>
      </c>
      <c r="C2410" s="1">
        <v>42939</v>
      </c>
      <c r="D2410" t="s">
        <v>17</v>
      </c>
      <c r="E2410" t="s">
        <v>18</v>
      </c>
      <c r="F2410">
        <v>59</v>
      </c>
      <c r="G2410" t="s">
        <v>19</v>
      </c>
      <c r="H2410" t="s">
        <v>26</v>
      </c>
      <c r="I2410" t="s">
        <v>2164</v>
      </c>
      <c r="J2410" t="s">
        <v>348</v>
      </c>
      <c r="K2410" t="b">
        <v>1</v>
      </c>
      <c r="L2410" t="s">
        <v>23</v>
      </c>
      <c r="M2410" t="s">
        <v>24</v>
      </c>
      <c r="N2410" t="b">
        <v>0</v>
      </c>
      <c r="O2410" t="s">
        <v>25</v>
      </c>
      <c r="P2410" t="str">
        <f t="shared" si="74"/>
        <v>Armed</v>
      </c>
      <c r="Q2410" t="str">
        <f t="shared" si="75"/>
        <v>50+</v>
      </c>
    </row>
    <row r="2411" spans="1:17" x14ac:dyDescent="0.2">
      <c r="A2411">
        <v>2799</v>
      </c>
      <c r="B2411" t="s">
        <v>3911</v>
      </c>
      <c r="C2411" s="1">
        <v>42939</v>
      </c>
      <c r="D2411" t="s">
        <v>17</v>
      </c>
      <c r="E2411" t="s">
        <v>18</v>
      </c>
      <c r="F2411">
        <v>41</v>
      </c>
      <c r="G2411" t="s">
        <v>19</v>
      </c>
      <c r="H2411" t="s">
        <v>34</v>
      </c>
      <c r="I2411" t="s">
        <v>3237</v>
      </c>
      <c r="J2411" t="s">
        <v>299</v>
      </c>
      <c r="K2411" t="b">
        <v>0</v>
      </c>
      <c r="L2411" t="s">
        <v>23</v>
      </c>
      <c r="M2411" t="s">
        <v>24</v>
      </c>
      <c r="N2411" t="b">
        <v>0</v>
      </c>
      <c r="O2411" t="s">
        <v>25</v>
      </c>
      <c r="P2411" t="str">
        <f t="shared" si="74"/>
        <v>Armed</v>
      </c>
      <c r="Q2411" t="str">
        <f t="shared" si="75"/>
        <v>31-50</v>
      </c>
    </row>
    <row r="2412" spans="1:17" x14ac:dyDescent="0.2">
      <c r="A2412">
        <v>2800</v>
      </c>
      <c r="B2412" t="s">
        <v>3912</v>
      </c>
      <c r="C2412" s="1">
        <v>42939</v>
      </c>
      <c r="D2412" t="s">
        <v>17</v>
      </c>
      <c r="E2412" t="s">
        <v>66</v>
      </c>
      <c r="F2412">
        <v>34</v>
      </c>
      <c r="G2412" t="s">
        <v>19</v>
      </c>
      <c r="H2412" t="s">
        <v>26</v>
      </c>
      <c r="I2412" t="s">
        <v>1551</v>
      </c>
      <c r="J2412" t="s">
        <v>42</v>
      </c>
      <c r="K2412" t="b">
        <v>0</v>
      </c>
      <c r="L2412" t="s">
        <v>23</v>
      </c>
      <c r="M2412" t="s">
        <v>24</v>
      </c>
      <c r="N2412" t="b">
        <v>1</v>
      </c>
      <c r="O2412" t="s">
        <v>68</v>
      </c>
      <c r="P2412" t="str">
        <f t="shared" si="74"/>
        <v>Armed</v>
      </c>
      <c r="Q2412" t="str">
        <f t="shared" si="75"/>
        <v>31-50</v>
      </c>
    </row>
    <row r="2413" spans="1:17" x14ac:dyDescent="0.2">
      <c r="A2413">
        <v>2798</v>
      </c>
      <c r="B2413" t="s">
        <v>3913</v>
      </c>
      <c r="C2413" s="1">
        <v>42940</v>
      </c>
      <c r="D2413" t="s">
        <v>17</v>
      </c>
      <c r="E2413" t="s">
        <v>18</v>
      </c>
      <c r="F2413">
        <v>31</v>
      </c>
      <c r="G2413" t="s">
        <v>19</v>
      </c>
      <c r="H2413" t="s">
        <v>26</v>
      </c>
      <c r="I2413" t="s">
        <v>165</v>
      </c>
      <c r="J2413" t="s">
        <v>118</v>
      </c>
      <c r="K2413" t="b">
        <v>1</v>
      </c>
      <c r="L2413" t="s">
        <v>23</v>
      </c>
      <c r="M2413" t="s">
        <v>55</v>
      </c>
      <c r="N2413" t="b">
        <v>0</v>
      </c>
      <c r="O2413" t="s">
        <v>25</v>
      </c>
      <c r="P2413" t="str">
        <f t="shared" si="74"/>
        <v>Armed</v>
      </c>
      <c r="Q2413" t="str">
        <f t="shared" si="75"/>
        <v>31-50</v>
      </c>
    </row>
    <row r="2414" spans="1:17" x14ac:dyDescent="0.2">
      <c r="A2414">
        <v>2801</v>
      </c>
      <c r="B2414" t="s">
        <v>3914</v>
      </c>
      <c r="C2414" s="1">
        <v>42941</v>
      </c>
      <c r="D2414" t="s">
        <v>17</v>
      </c>
      <c r="E2414" t="s">
        <v>1685</v>
      </c>
      <c r="F2414">
        <v>23</v>
      </c>
      <c r="G2414" t="s">
        <v>19</v>
      </c>
      <c r="H2414" t="s">
        <v>26</v>
      </c>
      <c r="I2414" t="s">
        <v>1118</v>
      </c>
      <c r="J2414" t="s">
        <v>121</v>
      </c>
      <c r="K2414" t="b">
        <v>1</v>
      </c>
      <c r="L2414" t="s">
        <v>37</v>
      </c>
      <c r="M2414" t="s">
        <v>80</v>
      </c>
      <c r="N2414" t="b">
        <v>0</v>
      </c>
      <c r="O2414" t="s">
        <v>90</v>
      </c>
      <c r="P2414" t="str">
        <f t="shared" si="74"/>
        <v>Armed</v>
      </c>
      <c r="Q2414" t="str">
        <f t="shared" si="75"/>
        <v>18-30</v>
      </c>
    </row>
    <row r="2415" spans="1:17" x14ac:dyDescent="0.2">
      <c r="A2415">
        <v>2802</v>
      </c>
      <c r="B2415" t="s">
        <v>3915</v>
      </c>
      <c r="C2415" s="1">
        <v>42941</v>
      </c>
      <c r="D2415" t="s">
        <v>17</v>
      </c>
      <c r="E2415" t="s">
        <v>18</v>
      </c>
      <c r="F2415">
        <v>28</v>
      </c>
      <c r="G2415" t="s">
        <v>19</v>
      </c>
      <c r="H2415" t="s">
        <v>26</v>
      </c>
      <c r="I2415" t="s">
        <v>479</v>
      </c>
      <c r="J2415" t="s">
        <v>175</v>
      </c>
      <c r="K2415" t="b">
        <v>0</v>
      </c>
      <c r="L2415" t="s">
        <v>23</v>
      </c>
      <c r="M2415" t="s">
        <v>55</v>
      </c>
      <c r="N2415" t="b">
        <v>0</v>
      </c>
      <c r="O2415" t="s">
        <v>25</v>
      </c>
      <c r="P2415" t="str">
        <f t="shared" si="74"/>
        <v>Armed</v>
      </c>
      <c r="Q2415" t="str">
        <f t="shared" si="75"/>
        <v>18-30</v>
      </c>
    </row>
    <row r="2416" spans="1:17" x14ac:dyDescent="0.2">
      <c r="A2416">
        <v>2803</v>
      </c>
      <c r="B2416" t="s">
        <v>3916</v>
      </c>
      <c r="C2416" s="1">
        <v>42941</v>
      </c>
      <c r="D2416" t="s">
        <v>17</v>
      </c>
      <c r="E2416" t="s">
        <v>18</v>
      </c>
      <c r="F2416">
        <v>33</v>
      </c>
      <c r="G2416" t="s">
        <v>19</v>
      </c>
      <c r="H2416" t="s">
        <v>34</v>
      </c>
      <c r="I2416" t="s">
        <v>3540</v>
      </c>
      <c r="J2416" t="s">
        <v>54</v>
      </c>
      <c r="K2416" t="b">
        <v>1</v>
      </c>
      <c r="L2416" t="s">
        <v>23</v>
      </c>
      <c r="M2416" t="s">
        <v>24</v>
      </c>
      <c r="N2416" t="b">
        <v>0</v>
      </c>
      <c r="O2416" t="s">
        <v>25</v>
      </c>
      <c r="P2416" t="str">
        <f t="shared" si="74"/>
        <v>Armed</v>
      </c>
      <c r="Q2416" t="str">
        <f t="shared" si="75"/>
        <v>31-50</v>
      </c>
    </row>
    <row r="2417" spans="1:17" x14ac:dyDescent="0.2">
      <c r="A2417">
        <v>2805</v>
      </c>
      <c r="B2417" t="s">
        <v>3917</v>
      </c>
      <c r="C2417" s="1">
        <v>42941</v>
      </c>
      <c r="D2417" t="s">
        <v>17</v>
      </c>
      <c r="E2417" t="s">
        <v>40</v>
      </c>
      <c r="F2417">
        <v>16</v>
      </c>
      <c r="G2417" t="s">
        <v>19</v>
      </c>
      <c r="H2417" t="s">
        <v>30</v>
      </c>
      <c r="I2417" t="s">
        <v>676</v>
      </c>
      <c r="J2417" t="s">
        <v>93</v>
      </c>
      <c r="K2417" t="b">
        <v>0</v>
      </c>
      <c r="L2417" t="s">
        <v>23</v>
      </c>
      <c r="M2417" t="s">
        <v>24</v>
      </c>
      <c r="N2417" t="b">
        <v>0</v>
      </c>
      <c r="O2417" t="s">
        <v>43</v>
      </c>
      <c r="P2417" t="str">
        <f t="shared" si="74"/>
        <v>Armed</v>
      </c>
      <c r="Q2417" t="str">
        <f t="shared" si="75"/>
        <v>Under 18</v>
      </c>
    </row>
    <row r="2418" spans="1:17" x14ac:dyDescent="0.2">
      <c r="A2418">
        <v>2804</v>
      </c>
      <c r="B2418" t="s">
        <v>3918</v>
      </c>
      <c r="C2418" s="1">
        <v>42942</v>
      </c>
      <c r="D2418" t="s">
        <v>17</v>
      </c>
      <c r="E2418" t="s">
        <v>18</v>
      </c>
      <c r="F2418">
        <v>35</v>
      </c>
      <c r="G2418" t="s">
        <v>19</v>
      </c>
      <c r="H2418" t="s">
        <v>26</v>
      </c>
      <c r="I2418" t="s">
        <v>200</v>
      </c>
      <c r="J2418" t="s">
        <v>54</v>
      </c>
      <c r="K2418" t="b">
        <v>0</v>
      </c>
      <c r="L2418" t="s">
        <v>23</v>
      </c>
      <c r="M2418" t="s">
        <v>37</v>
      </c>
      <c r="N2418" t="b">
        <v>0</v>
      </c>
      <c r="O2418" t="s">
        <v>25</v>
      </c>
      <c r="P2418" t="str">
        <f t="shared" si="74"/>
        <v>Armed</v>
      </c>
      <c r="Q2418" t="str">
        <f t="shared" si="75"/>
        <v>31-50</v>
      </c>
    </row>
    <row r="2419" spans="1:17" x14ac:dyDescent="0.2">
      <c r="A2419">
        <v>2806</v>
      </c>
      <c r="B2419" t="s">
        <v>3919</v>
      </c>
      <c r="C2419" s="1">
        <v>42942</v>
      </c>
      <c r="D2419" t="s">
        <v>17</v>
      </c>
      <c r="E2419" t="s">
        <v>18</v>
      </c>
      <c r="F2419">
        <v>26</v>
      </c>
      <c r="G2419" t="s">
        <v>19</v>
      </c>
      <c r="H2419" t="s">
        <v>26</v>
      </c>
      <c r="I2419" t="s">
        <v>452</v>
      </c>
      <c r="J2419" t="s">
        <v>71</v>
      </c>
      <c r="K2419" t="b">
        <v>0</v>
      </c>
      <c r="L2419" t="s">
        <v>23</v>
      </c>
      <c r="M2419" t="s">
        <v>24</v>
      </c>
      <c r="N2419" t="b">
        <v>0</v>
      </c>
      <c r="O2419" t="s">
        <v>25</v>
      </c>
      <c r="P2419" t="str">
        <f t="shared" si="74"/>
        <v>Armed</v>
      </c>
      <c r="Q2419" t="str">
        <f t="shared" si="75"/>
        <v>18-30</v>
      </c>
    </row>
    <row r="2420" spans="1:17" x14ac:dyDescent="0.2">
      <c r="A2420">
        <v>2807</v>
      </c>
      <c r="B2420" t="s">
        <v>3920</v>
      </c>
      <c r="C2420" s="1">
        <v>42942</v>
      </c>
      <c r="D2420" t="s">
        <v>17</v>
      </c>
      <c r="E2420" t="s">
        <v>66</v>
      </c>
      <c r="F2420">
        <v>62</v>
      </c>
      <c r="G2420" t="s">
        <v>59</v>
      </c>
      <c r="H2420" t="s">
        <v>26</v>
      </c>
      <c r="I2420" t="s">
        <v>3921</v>
      </c>
      <c r="J2420" t="s">
        <v>175</v>
      </c>
      <c r="K2420" t="b">
        <v>1</v>
      </c>
      <c r="L2420" t="s">
        <v>23</v>
      </c>
      <c r="M2420" t="s">
        <v>24</v>
      </c>
      <c r="N2420" t="b">
        <v>0</v>
      </c>
      <c r="O2420" t="s">
        <v>68</v>
      </c>
      <c r="P2420" t="str">
        <f t="shared" si="74"/>
        <v>Armed</v>
      </c>
      <c r="Q2420" t="str">
        <f t="shared" si="75"/>
        <v>50+</v>
      </c>
    </row>
    <row r="2421" spans="1:17" x14ac:dyDescent="0.2">
      <c r="A2421">
        <v>2808</v>
      </c>
      <c r="B2421" t="s">
        <v>3922</v>
      </c>
      <c r="C2421" s="1">
        <v>42942</v>
      </c>
      <c r="D2421" t="s">
        <v>17</v>
      </c>
      <c r="E2421" t="s">
        <v>82</v>
      </c>
      <c r="F2421">
        <v>25</v>
      </c>
      <c r="G2421" t="s">
        <v>19</v>
      </c>
      <c r="H2421" t="s">
        <v>30</v>
      </c>
      <c r="I2421" t="s">
        <v>1057</v>
      </c>
      <c r="J2421" t="s">
        <v>74</v>
      </c>
      <c r="K2421" t="b">
        <v>0</v>
      </c>
      <c r="L2421" t="s">
        <v>23</v>
      </c>
      <c r="M2421" t="s">
        <v>55</v>
      </c>
      <c r="N2421" t="b">
        <v>0</v>
      </c>
      <c r="O2421" t="s">
        <v>82</v>
      </c>
      <c r="P2421" t="str">
        <f t="shared" si="74"/>
        <v>Armed</v>
      </c>
      <c r="Q2421" t="str">
        <f t="shared" si="75"/>
        <v>18-30</v>
      </c>
    </row>
    <row r="2422" spans="1:17" x14ac:dyDescent="0.2">
      <c r="A2422">
        <v>2809</v>
      </c>
      <c r="B2422" t="s">
        <v>3923</v>
      </c>
      <c r="C2422" s="1">
        <v>42943</v>
      </c>
      <c r="D2422" t="s">
        <v>17</v>
      </c>
      <c r="E2422" t="s">
        <v>1070</v>
      </c>
      <c r="F2422">
        <v>25</v>
      </c>
      <c r="G2422" t="s">
        <v>19</v>
      </c>
      <c r="H2422" t="s">
        <v>34</v>
      </c>
      <c r="I2422" t="s">
        <v>3924</v>
      </c>
      <c r="J2422" t="s">
        <v>42</v>
      </c>
      <c r="K2422" t="b">
        <v>0</v>
      </c>
      <c r="L2422" t="s">
        <v>23</v>
      </c>
      <c r="M2422" t="s">
        <v>24</v>
      </c>
      <c r="N2422" t="b">
        <v>0</v>
      </c>
      <c r="O2422" t="s">
        <v>90</v>
      </c>
      <c r="P2422" t="str">
        <f t="shared" si="74"/>
        <v>Armed</v>
      </c>
      <c r="Q2422" t="str">
        <f t="shared" si="75"/>
        <v>18-30</v>
      </c>
    </row>
    <row r="2423" spans="1:17" x14ac:dyDescent="0.2">
      <c r="A2423">
        <v>2811</v>
      </c>
      <c r="B2423" t="s">
        <v>3925</v>
      </c>
      <c r="C2423" s="1">
        <v>42943</v>
      </c>
      <c r="D2423" t="s">
        <v>17</v>
      </c>
      <c r="E2423" t="s">
        <v>66</v>
      </c>
      <c r="F2423">
        <v>31</v>
      </c>
      <c r="G2423" t="s">
        <v>19</v>
      </c>
      <c r="H2423" t="s">
        <v>26</v>
      </c>
      <c r="I2423" t="s">
        <v>3926</v>
      </c>
      <c r="J2423" t="s">
        <v>22</v>
      </c>
      <c r="K2423" t="b">
        <v>0</v>
      </c>
      <c r="L2423" t="s">
        <v>37</v>
      </c>
      <c r="M2423" t="s">
        <v>24</v>
      </c>
      <c r="N2423" t="b">
        <v>0</v>
      </c>
      <c r="O2423" t="s">
        <v>68</v>
      </c>
      <c r="P2423" t="str">
        <f t="shared" si="74"/>
        <v>Armed</v>
      </c>
      <c r="Q2423" t="str">
        <f t="shared" si="75"/>
        <v>31-50</v>
      </c>
    </row>
    <row r="2424" spans="1:17" x14ac:dyDescent="0.2">
      <c r="A2424">
        <v>2812</v>
      </c>
      <c r="B2424" t="s">
        <v>3927</v>
      </c>
      <c r="C2424" s="1">
        <v>42943</v>
      </c>
      <c r="D2424" t="s">
        <v>17</v>
      </c>
      <c r="E2424" t="s">
        <v>66</v>
      </c>
      <c r="F2424">
        <v>35</v>
      </c>
      <c r="G2424" t="s">
        <v>19</v>
      </c>
      <c r="H2424" t="s">
        <v>34</v>
      </c>
      <c r="I2424" t="s">
        <v>3928</v>
      </c>
      <c r="J2424" t="s">
        <v>42</v>
      </c>
      <c r="K2424" t="b">
        <v>0</v>
      </c>
      <c r="L2424" t="s">
        <v>23</v>
      </c>
      <c r="M2424" t="s">
        <v>24</v>
      </c>
      <c r="N2424" t="b">
        <v>0</v>
      </c>
      <c r="O2424" t="s">
        <v>68</v>
      </c>
      <c r="P2424" t="str">
        <f t="shared" si="74"/>
        <v>Armed</v>
      </c>
      <c r="Q2424" t="str">
        <f t="shared" si="75"/>
        <v>31-50</v>
      </c>
    </row>
    <row r="2425" spans="1:17" x14ac:dyDescent="0.2">
      <c r="A2425">
        <v>2816</v>
      </c>
      <c r="B2425" t="s">
        <v>3929</v>
      </c>
      <c r="C2425" s="1">
        <v>42943</v>
      </c>
      <c r="D2425" t="s">
        <v>17</v>
      </c>
      <c r="E2425" t="s">
        <v>18</v>
      </c>
      <c r="F2425">
        <v>46</v>
      </c>
      <c r="G2425" t="s">
        <v>19</v>
      </c>
      <c r="H2425" t="s">
        <v>26</v>
      </c>
      <c r="I2425" t="s">
        <v>147</v>
      </c>
      <c r="J2425" t="s">
        <v>42</v>
      </c>
      <c r="K2425" t="b">
        <v>0</v>
      </c>
      <c r="L2425" t="s">
        <v>37</v>
      </c>
      <c r="M2425" t="s">
        <v>24</v>
      </c>
      <c r="N2425" t="b">
        <v>0</v>
      </c>
      <c r="O2425" t="s">
        <v>25</v>
      </c>
      <c r="P2425" t="str">
        <f t="shared" si="74"/>
        <v>Armed</v>
      </c>
      <c r="Q2425" t="str">
        <f t="shared" si="75"/>
        <v>31-50</v>
      </c>
    </row>
    <row r="2426" spans="1:17" x14ac:dyDescent="0.2">
      <c r="A2426">
        <v>2820</v>
      </c>
      <c r="B2426" t="s">
        <v>3930</v>
      </c>
      <c r="C2426" s="1">
        <v>42943</v>
      </c>
      <c r="D2426" t="s">
        <v>17</v>
      </c>
      <c r="E2426" t="s">
        <v>18</v>
      </c>
      <c r="F2426">
        <v>39</v>
      </c>
      <c r="G2426" t="s">
        <v>19</v>
      </c>
      <c r="H2426" t="s">
        <v>30</v>
      </c>
      <c r="I2426" t="s">
        <v>3931</v>
      </c>
      <c r="J2426" t="s">
        <v>79</v>
      </c>
      <c r="K2426" t="b">
        <v>0</v>
      </c>
      <c r="L2426" t="s">
        <v>23</v>
      </c>
      <c r="M2426" t="s">
        <v>55</v>
      </c>
      <c r="N2426" t="b">
        <v>0</v>
      </c>
      <c r="O2426" t="s">
        <v>25</v>
      </c>
      <c r="P2426" t="str">
        <f t="shared" si="74"/>
        <v>Armed</v>
      </c>
      <c r="Q2426" t="str">
        <f t="shared" si="75"/>
        <v>31-50</v>
      </c>
    </row>
    <row r="2427" spans="1:17" x14ac:dyDescent="0.2">
      <c r="A2427">
        <v>2929</v>
      </c>
      <c r="B2427" t="s">
        <v>3932</v>
      </c>
      <c r="C2427" s="1">
        <v>42943</v>
      </c>
      <c r="D2427" t="s">
        <v>17</v>
      </c>
      <c r="E2427" t="s">
        <v>18</v>
      </c>
      <c r="F2427">
        <v>26</v>
      </c>
      <c r="G2427" t="s">
        <v>19</v>
      </c>
      <c r="H2427" t="s">
        <v>26</v>
      </c>
      <c r="I2427" t="s">
        <v>3933</v>
      </c>
      <c r="J2427" t="s">
        <v>42</v>
      </c>
      <c r="K2427" t="b">
        <v>0</v>
      </c>
      <c r="L2427" t="s">
        <v>23</v>
      </c>
      <c r="M2427" t="s">
        <v>24</v>
      </c>
      <c r="N2427" t="b">
        <v>0</v>
      </c>
      <c r="O2427" t="s">
        <v>25</v>
      </c>
      <c r="P2427" t="str">
        <f t="shared" si="74"/>
        <v>Armed</v>
      </c>
      <c r="Q2427" t="str">
        <f t="shared" si="75"/>
        <v>18-30</v>
      </c>
    </row>
    <row r="2428" spans="1:17" x14ac:dyDescent="0.2">
      <c r="A2428">
        <v>2813</v>
      </c>
      <c r="B2428" t="s">
        <v>3934</v>
      </c>
      <c r="C2428" s="1">
        <v>42944</v>
      </c>
      <c r="D2428" t="s">
        <v>17</v>
      </c>
      <c r="E2428" t="s">
        <v>82</v>
      </c>
      <c r="F2428">
        <v>37</v>
      </c>
      <c r="G2428" t="s">
        <v>19</v>
      </c>
      <c r="H2428" t="s">
        <v>34</v>
      </c>
      <c r="I2428" t="s">
        <v>109</v>
      </c>
      <c r="J2428" t="s">
        <v>110</v>
      </c>
      <c r="K2428" t="b">
        <v>0</v>
      </c>
      <c r="L2428" t="s">
        <v>23</v>
      </c>
      <c r="M2428" t="s">
        <v>55</v>
      </c>
      <c r="N2428" t="b">
        <v>0</v>
      </c>
      <c r="O2428" t="s">
        <v>82</v>
      </c>
      <c r="P2428" t="str">
        <f t="shared" si="74"/>
        <v>Armed</v>
      </c>
      <c r="Q2428" t="str">
        <f t="shared" si="75"/>
        <v>31-50</v>
      </c>
    </row>
    <row r="2429" spans="1:17" x14ac:dyDescent="0.2">
      <c r="A2429">
        <v>2819</v>
      </c>
      <c r="B2429" t="s">
        <v>3935</v>
      </c>
      <c r="C2429" s="1">
        <v>42944</v>
      </c>
      <c r="D2429" t="s">
        <v>17</v>
      </c>
      <c r="E2429" t="s">
        <v>66</v>
      </c>
      <c r="F2429">
        <v>32</v>
      </c>
      <c r="G2429" t="s">
        <v>19</v>
      </c>
      <c r="H2429" t="s">
        <v>26</v>
      </c>
      <c r="I2429" t="s">
        <v>3936</v>
      </c>
      <c r="J2429" t="s">
        <v>262</v>
      </c>
      <c r="K2429" t="b">
        <v>1</v>
      </c>
      <c r="L2429" t="s">
        <v>37</v>
      </c>
      <c r="M2429" t="s">
        <v>24</v>
      </c>
      <c r="N2429" t="b">
        <v>0</v>
      </c>
      <c r="O2429" t="s">
        <v>68</v>
      </c>
      <c r="P2429" t="str">
        <f t="shared" si="74"/>
        <v>Armed</v>
      </c>
      <c r="Q2429" t="str">
        <f t="shared" si="75"/>
        <v>31-50</v>
      </c>
    </row>
    <row r="2430" spans="1:17" x14ac:dyDescent="0.2">
      <c r="A2430">
        <v>2822</v>
      </c>
      <c r="B2430" t="s">
        <v>3937</v>
      </c>
      <c r="C2430" s="1">
        <v>42944</v>
      </c>
      <c r="D2430" t="s">
        <v>17</v>
      </c>
      <c r="E2430" t="s">
        <v>18</v>
      </c>
      <c r="F2430">
        <v>31</v>
      </c>
      <c r="G2430" t="s">
        <v>19</v>
      </c>
      <c r="H2430" t="s">
        <v>30</v>
      </c>
      <c r="I2430" t="s">
        <v>286</v>
      </c>
      <c r="J2430" t="s">
        <v>118</v>
      </c>
      <c r="K2430" t="b">
        <v>0</v>
      </c>
      <c r="L2430" t="s">
        <v>23</v>
      </c>
      <c r="M2430" t="s">
        <v>24</v>
      </c>
      <c r="N2430" t="b">
        <v>0</v>
      </c>
      <c r="O2430" t="s">
        <v>25</v>
      </c>
      <c r="P2430" t="str">
        <f t="shared" si="74"/>
        <v>Armed</v>
      </c>
      <c r="Q2430" t="str">
        <f t="shared" si="75"/>
        <v>31-50</v>
      </c>
    </row>
    <row r="2431" spans="1:17" x14ac:dyDescent="0.2">
      <c r="A2431">
        <v>2818</v>
      </c>
      <c r="B2431" t="s">
        <v>3938</v>
      </c>
      <c r="C2431" s="1">
        <v>42945</v>
      </c>
      <c r="D2431" t="s">
        <v>17</v>
      </c>
      <c r="E2431" t="s">
        <v>18</v>
      </c>
      <c r="F2431">
        <v>48</v>
      </c>
      <c r="G2431" t="s">
        <v>19</v>
      </c>
      <c r="H2431" t="s">
        <v>26</v>
      </c>
      <c r="I2431" t="s">
        <v>3939</v>
      </c>
      <c r="J2431" t="s">
        <v>0</v>
      </c>
      <c r="K2431" t="b">
        <v>0</v>
      </c>
      <c r="L2431" t="s">
        <v>23</v>
      </c>
      <c r="M2431" t="s">
        <v>55</v>
      </c>
      <c r="N2431" t="b">
        <v>0</v>
      </c>
      <c r="O2431" t="s">
        <v>25</v>
      </c>
      <c r="P2431" t="str">
        <f t="shared" si="74"/>
        <v>Armed</v>
      </c>
      <c r="Q2431" t="str">
        <f t="shared" si="75"/>
        <v>31-50</v>
      </c>
    </row>
    <row r="2432" spans="1:17" x14ac:dyDescent="0.2">
      <c r="A2432">
        <v>2930</v>
      </c>
      <c r="B2432" t="s">
        <v>3940</v>
      </c>
      <c r="C2432" s="1">
        <v>42945</v>
      </c>
      <c r="D2432" t="s">
        <v>17</v>
      </c>
      <c r="E2432" t="s">
        <v>18</v>
      </c>
      <c r="F2432">
        <v>29</v>
      </c>
      <c r="G2432" t="s">
        <v>19</v>
      </c>
      <c r="H2432" t="s">
        <v>30</v>
      </c>
      <c r="I2432" t="s">
        <v>3941</v>
      </c>
      <c r="J2432" t="s">
        <v>42</v>
      </c>
      <c r="K2432" t="b">
        <v>0</v>
      </c>
      <c r="L2432" t="s">
        <v>23</v>
      </c>
      <c r="M2432" t="s">
        <v>55</v>
      </c>
      <c r="N2432" t="b">
        <v>0</v>
      </c>
      <c r="O2432" t="s">
        <v>25</v>
      </c>
      <c r="P2432" t="str">
        <f t="shared" si="74"/>
        <v>Armed</v>
      </c>
      <c r="Q2432" t="str">
        <f t="shared" si="75"/>
        <v>18-30</v>
      </c>
    </row>
    <row r="2433" spans="1:17" x14ac:dyDescent="0.2">
      <c r="A2433">
        <v>2815</v>
      </c>
      <c r="B2433" t="s">
        <v>3942</v>
      </c>
      <c r="C2433" s="1">
        <v>42947</v>
      </c>
      <c r="D2433" t="s">
        <v>17</v>
      </c>
      <c r="E2433" t="s">
        <v>66</v>
      </c>
      <c r="F2433">
        <v>32</v>
      </c>
      <c r="G2433" t="s">
        <v>19</v>
      </c>
      <c r="H2433" t="s">
        <v>30</v>
      </c>
      <c r="I2433" t="s">
        <v>2984</v>
      </c>
      <c r="J2433" t="s">
        <v>262</v>
      </c>
      <c r="K2433" t="b">
        <v>1</v>
      </c>
      <c r="L2433" t="s">
        <v>23</v>
      </c>
      <c r="M2433" t="s">
        <v>24</v>
      </c>
      <c r="N2433" t="b">
        <v>0</v>
      </c>
      <c r="O2433" t="s">
        <v>68</v>
      </c>
      <c r="P2433" t="str">
        <f t="shared" si="74"/>
        <v>Armed</v>
      </c>
      <c r="Q2433" t="str">
        <f t="shared" si="75"/>
        <v>31-50</v>
      </c>
    </row>
    <row r="2434" spans="1:17" x14ac:dyDescent="0.2">
      <c r="A2434">
        <v>2817</v>
      </c>
      <c r="B2434" t="s">
        <v>3943</v>
      </c>
      <c r="C2434" s="1">
        <v>42947</v>
      </c>
      <c r="D2434" t="s">
        <v>17</v>
      </c>
      <c r="E2434" t="s">
        <v>33</v>
      </c>
      <c r="F2434">
        <v>28</v>
      </c>
      <c r="G2434" t="s">
        <v>19</v>
      </c>
      <c r="H2434" t="s">
        <v>30</v>
      </c>
      <c r="I2434" t="s">
        <v>3944</v>
      </c>
      <c r="J2434" t="s">
        <v>348</v>
      </c>
      <c r="K2434" t="b">
        <v>0</v>
      </c>
      <c r="L2434" t="s">
        <v>23</v>
      </c>
      <c r="M2434" t="s">
        <v>55</v>
      </c>
      <c r="N2434" t="b">
        <v>1</v>
      </c>
      <c r="O2434" t="s">
        <v>33</v>
      </c>
      <c r="P2434" t="str">
        <f t="shared" si="74"/>
        <v>Unarmed</v>
      </c>
      <c r="Q2434" t="str">
        <f t="shared" si="75"/>
        <v>18-30</v>
      </c>
    </row>
    <row r="2435" spans="1:17" x14ac:dyDescent="0.2">
      <c r="A2435">
        <v>2823</v>
      </c>
      <c r="B2435" t="s">
        <v>3945</v>
      </c>
      <c r="C2435" s="1">
        <v>42947</v>
      </c>
      <c r="D2435" t="s">
        <v>17</v>
      </c>
      <c r="E2435" t="s">
        <v>18</v>
      </c>
      <c r="F2435">
        <v>43</v>
      </c>
      <c r="G2435" t="s">
        <v>19</v>
      </c>
      <c r="H2435" t="s">
        <v>26</v>
      </c>
      <c r="I2435" t="s">
        <v>109</v>
      </c>
      <c r="J2435" t="s">
        <v>110</v>
      </c>
      <c r="K2435" t="b">
        <v>0</v>
      </c>
      <c r="L2435" t="s">
        <v>23</v>
      </c>
      <c r="M2435" t="s">
        <v>24</v>
      </c>
      <c r="N2435" t="b">
        <v>1</v>
      </c>
      <c r="O2435" t="s">
        <v>25</v>
      </c>
      <c r="P2435" t="str">
        <f t="shared" ref="P2435:P2498" si="76">IF(E2435="unarmed", "Unarmed", "Armed")</f>
        <v>Armed</v>
      </c>
      <c r="Q2435" t="str">
        <f t="shared" ref="Q2435:Q2498" si="77">IF(F2435&lt;18, "Under 18", IF(F2435&lt;=30, "18-30", IF(F2435&lt;=50, "31-50", "50+")))</f>
        <v>31-50</v>
      </c>
    </row>
    <row r="2436" spans="1:17" x14ac:dyDescent="0.2">
      <c r="A2436">
        <v>2824</v>
      </c>
      <c r="B2436" t="s">
        <v>3946</v>
      </c>
      <c r="C2436" s="1">
        <v>42947</v>
      </c>
      <c r="D2436" t="s">
        <v>32</v>
      </c>
      <c r="E2436" t="s">
        <v>18</v>
      </c>
      <c r="F2436">
        <v>39</v>
      </c>
      <c r="G2436" t="s">
        <v>19</v>
      </c>
      <c r="H2436" t="s">
        <v>34</v>
      </c>
      <c r="I2436" t="s">
        <v>3947</v>
      </c>
      <c r="J2436" t="s">
        <v>42</v>
      </c>
      <c r="K2436" t="b">
        <v>1</v>
      </c>
      <c r="L2436" t="s">
        <v>23</v>
      </c>
      <c r="M2436" t="s">
        <v>24</v>
      </c>
      <c r="N2436" t="b">
        <v>0</v>
      </c>
      <c r="O2436" t="s">
        <v>25</v>
      </c>
      <c r="P2436" t="str">
        <f t="shared" si="76"/>
        <v>Armed</v>
      </c>
      <c r="Q2436" t="str">
        <f t="shared" si="77"/>
        <v>31-50</v>
      </c>
    </row>
    <row r="2437" spans="1:17" x14ac:dyDescent="0.2">
      <c r="A2437">
        <v>2825</v>
      </c>
      <c r="B2437" t="s">
        <v>3948</v>
      </c>
      <c r="C2437" s="1">
        <v>42948</v>
      </c>
      <c r="D2437" t="s">
        <v>17</v>
      </c>
      <c r="E2437" t="s">
        <v>82</v>
      </c>
      <c r="F2437">
        <v>37</v>
      </c>
      <c r="G2437" t="s">
        <v>19</v>
      </c>
      <c r="H2437" t="s">
        <v>30</v>
      </c>
      <c r="I2437" t="s">
        <v>1148</v>
      </c>
      <c r="J2437" t="s">
        <v>71</v>
      </c>
      <c r="K2437" t="b">
        <v>0</v>
      </c>
      <c r="L2437" t="s">
        <v>23</v>
      </c>
      <c r="M2437" t="s">
        <v>55</v>
      </c>
      <c r="N2437" t="b">
        <v>0</v>
      </c>
      <c r="O2437" t="s">
        <v>82</v>
      </c>
      <c r="P2437" t="str">
        <f t="shared" si="76"/>
        <v>Armed</v>
      </c>
      <c r="Q2437" t="str">
        <f t="shared" si="77"/>
        <v>31-50</v>
      </c>
    </row>
    <row r="2438" spans="1:17" x14ac:dyDescent="0.2">
      <c r="A2438">
        <v>2827</v>
      </c>
      <c r="B2438" t="s">
        <v>3949</v>
      </c>
      <c r="C2438" s="1">
        <v>42948</v>
      </c>
      <c r="D2438" t="s">
        <v>17</v>
      </c>
      <c r="E2438" t="s">
        <v>18</v>
      </c>
      <c r="F2438">
        <v>39</v>
      </c>
      <c r="G2438" t="s">
        <v>19</v>
      </c>
      <c r="H2438" t="s">
        <v>26</v>
      </c>
      <c r="I2438" t="s">
        <v>880</v>
      </c>
      <c r="J2438" t="s">
        <v>42</v>
      </c>
      <c r="K2438" t="b">
        <v>0</v>
      </c>
      <c r="L2438" t="s">
        <v>23</v>
      </c>
      <c r="M2438" t="s">
        <v>80</v>
      </c>
      <c r="N2438" t="b">
        <v>0</v>
      </c>
      <c r="O2438" t="s">
        <v>25</v>
      </c>
      <c r="P2438" t="str">
        <f t="shared" si="76"/>
        <v>Armed</v>
      </c>
      <c r="Q2438" t="str">
        <f t="shared" si="77"/>
        <v>31-50</v>
      </c>
    </row>
    <row r="2439" spans="1:17" x14ac:dyDescent="0.2">
      <c r="A2439">
        <v>2830</v>
      </c>
      <c r="B2439" t="s">
        <v>3950</v>
      </c>
      <c r="C2439" s="1">
        <v>42948</v>
      </c>
      <c r="D2439" t="s">
        <v>17</v>
      </c>
      <c r="E2439" t="s">
        <v>66</v>
      </c>
      <c r="F2439">
        <v>42</v>
      </c>
      <c r="G2439" t="s">
        <v>19</v>
      </c>
      <c r="H2439" t="s">
        <v>26</v>
      </c>
      <c r="I2439" t="s">
        <v>3951</v>
      </c>
      <c r="J2439" t="s">
        <v>255</v>
      </c>
      <c r="K2439" t="b">
        <v>0</v>
      </c>
      <c r="L2439" t="s">
        <v>37</v>
      </c>
      <c r="M2439" t="s">
        <v>24</v>
      </c>
      <c r="N2439" t="b">
        <v>0</v>
      </c>
      <c r="O2439" t="s">
        <v>68</v>
      </c>
      <c r="P2439" t="str">
        <f t="shared" si="76"/>
        <v>Armed</v>
      </c>
      <c r="Q2439" t="str">
        <f t="shared" si="77"/>
        <v>31-50</v>
      </c>
    </row>
    <row r="2440" spans="1:17" x14ac:dyDescent="0.2">
      <c r="A2440">
        <v>2832</v>
      </c>
      <c r="B2440" t="s">
        <v>3952</v>
      </c>
      <c r="C2440" s="1">
        <v>42948</v>
      </c>
      <c r="D2440" t="s">
        <v>17</v>
      </c>
      <c r="E2440" t="s">
        <v>18</v>
      </c>
      <c r="F2440">
        <v>33</v>
      </c>
      <c r="G2440" t="s">
        <v>19</v>
      </c>
      <c r="H2440" t="s">
        <v>34</v>
      </c>
      <c r="I2440" t="s">
        <v>3573</v>
      </c>
      <c r="J2440" t="s">
        <v>42</v>
      </c>
      <c r="K2440" t="b">
        <v>0</v>
      </c>
      <c r="L2440" t="s">
        <v>23</v>
      </c>
      <c r="M2440" t="s">
        <v>24</v>
      </c>
      <c r="N2440" t="b">
        <v>0</v>
      </c>
      <c r="O2440" t="s">
        <v>25</v>
      </c>
      <c r="P2440" t="str">
        <f t="shared" si="76"/>
        <v>Armed</v>
      </c>
      <c r="Q2440" t="str">
        <f t="shared" si="77"/>
        <v>31-50</v>
      </c>
    </row>
    <row r="2441" spans="1:17" x14ac:dyDescent="0.2">
      <c r="A2441">
        <v>2843</v>
      </c>
      <c r="B2441" t="s">
        <v>3953</v>
      </c>
      <c r="C2441" s="1">
        <v>42948</v>
      </c>
      <c r="D2441" t="s">
        <v>17</v>
      </c>
      <c r="E2441" t="s">
        <v>18</v>
      </c>
      <c r="F2441">
        <v>25</v>
      </c>
      <c r="G2441" t="s">
        <v>19</v>
      </c>
      <c r="H2441" t="s">
        <v>34</v>
      </c>
      <c r="I2441" t="s">
        <v>351</v>
      </c>
      <c r="J2441" t="s">
        <v>107</v>
      </c>
      <c r="K2441" t="b">
        <v>1</v>
      </c>
      <c r="L2441" t="s">
        <v>23</v>
      </c>
      <c r="M2441" t="s">
        <v>24</v>
      </c>
      <c r="N2441" t="b">
        <v>1</v>
      </c>
      <c r="O2441" t="s">
        <v>25</v>
      </c>
      <c r="P2441" t="str">
        <f t="shared" si="76"/>
        <v>Armed</v>
      </c>
      <c r="Q2441" t="str">
        <f t="shared" si="77"/>
        <v>18-30</v>
      </c>
    </row>
    <row r="2442" spans="1:17" x14ac:dyDescent="0.2">
      <c r="A2442">
        <v>2829</v>
      </c>
      <c r="B2442" t="s">
        <v>3954</v>
      </c>
      <c r="C2442" s="1">
        <v>42949</v>
      </c>
      <c r="D2442" t="s">
        <v>17</v>
      </c>
      <c r="E2442" t="s">
        <v>18</v>
      </c>
      <c r="F2442">
        <v>29</v>
      </c>
      <c r="G2442" t="s">
        <v>19</v>
      </c>
      <c r="H2442" t="s">
        <v>30</v>
      </c>
      <c r="I2442" t="s">
        <v>3955</v>
      </c>
      <c r="J2442" t="s">
        <v>79</v>
      </c>
      <c r="K2442" t="b">
        <v>1</v>
      </c>
      <c r="L2442" t="s">
        <v>23</v>
      </c>
      <c r="M2442" t="s">
        <v>24</v>
      </c>
      <c r="N2442" t="b">
        <v>0</v>
      </c>
      <c r="O2442" t="s">
        <v>25</v>
      </c>
      <c r="P2442" t="str">
        <f t="shared" si="76"/>
        <v>Armed</v>
      </c>
      <c r="Q2442" t="str">
        <f t="shared" si="77"/>
        <v>18-30</v>
      </c>
    </row>
    <row r="2443" spans="1:17" x14ac:dyDescent="0.2">
      <c r="A2443">
        <v>2833</v>
      </c>
      <c r="B2443" t="s">
        <v>3956</v>
      </c>
      <c r="C2443" s="1">
        <v>42949</v>
      </c>
      <c r="D2443" t="s">
        <v>17</v>
      </c>
      <c r="E2443" t="s">
        <v>454</v>
      </c>
      <c r="F2443">
        <v>45</v>
      </c>
      <c r="G2443" t="s">
        <v>19</v>
      </c>
      <c r="H2443" t="s">
        <v>34</v>
      </c>
      <c r="I2443" t="s">
        <v>1118</v>
      </c>
      <c r="J2443" t="s">
        <v>42</v>
      </c>
      <c r="K2443" t="b">
        <v>0</v>
      </c>
      <c r="L2443" t="s">
        <v>23</v>
      </c>
      <c r="M2443" t="s">
        <v>55</v>
      </c>
      <c r="N2443" t="b">
        <v>0</v>
      </c>
      <c r="O2443" t="s">
        <v>68</v>
      </c>
      <c r="P2443" t="str">
        <f t="shared" si="76"/>
        <v>Armed</v>
      </c>
      <c r="Q2443" t="str">
        <f t="shared" si="77"/>
        <v>31-50</v>
      </c>
    </row>
    <row r="2444" spans="1:17" x14ac:dyDescent="0.2">
      <c r="A2444">
        <v>2834</v>
      </c>
      <c r="B2444" t="s">
        <v>3957</v>
      </c>
      <c r="C2444" s="1">
        <v>42949</v>
      </c>
      <c r="D2444" t="s">
        <v>17</v>
      </c>
      <c r="E2444" t="s">
        <v>18</v>
      </c>
      <c r="F2444">
        <v>27</v>
      </c>
      <c r="G2444" t="s">
        <v>19</v>
      </c>
      <c r="H2444" t="s">
        <v>30</v>
      </c>
      <c r="I2444" t="s">
        <v>409</v>
      </c>
      <c r="J2444" t="s">
        <v>234</v>
      </c>
      <c r="K2444" t="b">
        <v>0</v>
      </c>
      <c r="L2444" t="s">
        <v>23</v>
      </c>
      <c r="M2444" t="s">
        <v>24</v>
      </c>
      <c r="N2444" t="b">
        <v>0</v>
      </c>
      <c r="O2444" t="s">
        <v>25</v>
      </c>
      <c r="P2444" t="str">
        <f t="shared" si="76"/>
        <v>Armed</v>
      </c>
      <c r="Q2444" t="str">
        <f t="shared" si="77"/>
        <v>18-30</v>
      </c>
    </row>
    <row r="2445" spans="1:17" x14ac:dyDescent="0.2">
      <c r="A2445">
        <v>2854</v>
      </c>
      <c r="B2445" t="s">
        <v>3958</v>
      </c>
      <c r="C2445" s="1">
        <v>42949</v>
      </c>
      <c r="D2445" t="s">
        <v>17</v>
      </c>
      <c r="E2445" t="s">
        <v>82</v>
      </c>
      <c r="F2445">
        <v>28</v>
      </c>
      <c r="G2445" t="s">
        <v>19</v>
      </c>
      <c r="H2445" t="s">
        <v>26</v>
      </c>
      <c r="I2445" t="s">
        <v>3959</v>
      </c>
      <c r="J2445" t="s">
        <v>448</v>
      </c>
      <c r="K2445" t="b">
        <v>0</v>
      </c>
      <c r="L2445" t="s">
        <v>37</v>
      </c>
      <c r="M2445" t="s">
        <v>55</v>
      </c>
      <c r="N2445" t="b">
        <v>0</v>
      </c>
      <c r="O2445" t="s">
        <v>82</v>
      </c>
      <c r="P2445" t="str">
        <f t="shared" si="76"/>
        <v>Armed</v>
      </c>
      <c r="Q2445" t="str">
        <f t="shared" si="77"/>
        <v>18-30</v>
      </c>
    </row>
    <row r="2446" spans="1:17" x14ac:dyDescent="0.2">
      <c r="A2446">
        <v>2846</v>
      </c>
      <c r="B2446" t="s">
        <v>3960</v>
      </c>
      <c r="C2446" s="1">
        <v>42950</v>
      </c>
      <c r="D2446" t="s">
        <v>17</v>
      </c>
      <c r="E2446" t="s">
        <v>18</v>
      </c>
      <c r="F2446">
        <v>57</v>
      </c>
      <c r="G2446" t="s">
        <v>19</v>
      </c>
      <c r="H2446" t="s">
        <v>26</v>
      </c>
      <c r="I2446" t="s">
        <v>3961</v>
      </c>
      <c r="J2446" t="s">
        <v>74</v>
      </c>
      <c r="K2446" t="b">
        <v>0</v>
      </c>
      <c r="L2446" t="s">
        <v>23</v>
      </c>
      <c r="M2446" t="s">
        <v>24</v>
      </c>
      <c r="N2446" t="b">
        <v>0</v>
      </c>
      <c r="O2446" t="s">
        <v>25</v>
      </c>
      <c r="P2446" t="str">
        <f t="shared" si="76"/>
        <v>Armed</v>
      </c>
      <c r="Q2446" t="str">
        <f t="shared" si="77"/>
        <v>50+</v>
      </c>
    </row>
    <row r="2447" spans="1:17" x14ac:dyDescent="0.2">
      <c r="A2447">
        <v>3060</v>
      </c>
      <c r="B2447" t="s">
        <v>3962</v>
      </c>
      <c r="C2447" s="1">
        <v>42950</v>
      </c>
      <c r="D2447" t="s">
        <v>17</v>
      </c>
      <c r="E2447" t="s">
        <v>18</v>
      </c>
      <c r="F2447">
        <v>15</v>
      </c>
      <c r="G2447" t="s">
        <v>19</v>
      </c>
      <c r="H2447" t="s">
        <v>30</v>
      </c>
      <c r="I2447" t="s">
        <v>3196</v>
      </c>
      <c r="J2447" t="s">
        <v>131</v>
      </c>
      <c r="K2447" t="b">
        <v>0</v>
      </c>
      <c r="L2447" t="s">
        <v>23</v>
      </c>
      <c r="M2447" t="s">
        <v>80</v>
      </c>
      <c r="N2447" t="b">
        <v>0</v>
      </c>
      <c r="O2447" t="s">
        <v>25</v>
      </c>
      <c r="P2447" t="str">
        <f t="shared" si="76"/>
        <v>Armed</v>
      </c>
      <c r="Q2447" t="str">
        <f t="shared" si="77"/>
        <v>Under 18</v>
      </c>
    </row>
    <row r="2448" spans="1:17" x14ac:dyDescent="0.2">
      <c r="A2448">
        <v>2835</v>
      </c>
      <c r="B2448" t="s">
        <v>3963</v>
      </c>
      <c r="C2448" s="1">
        <v>42951</v>
      </c>
      <c r="D2448" t="s">
        <v>17</v>
      </c>
      <c r="E2448" t="s">
        <v>18</v>
      </c>
      <c r="F2448">
        <v>33</v>
      </c>
      <c r="G2448" t="s">
        <v>19</v>
      </c>
      <c r="H2448" t="s">
        <v>26</v>
      </c>
      <c r="I2448" t="s">
        <v>3964</v>
      </c>
      <c r="J2448" t="s">
        <v>365</v>
      </c>
      <c r="K2448" t="b">
        <v>1</v>
      </c>
      <c r="L2448" t="s">
        <v>23</v>
      </c>
      <c r="M2448" t="s">
        <v>24</v>
      </c>
      <c r="N2448" t="b">
        <v>0</v>
      </c>
      <c r="O2448" t="s">
        <v>25</v>
      </c>
      <c r="P2448" t="str">
        <f t="shared" si="76"/>
        <v>Armed</v>
      </c>
      <c r="Q2448" t="str">
        <f t="shared" si="77"/>
        <v>31-50</v>
      </c>
    </row>
    <row r="2449" spans="1:17" x14ac:dyDescent="0.2">
      <c r="A2449">
        <v>2836</v>
      </c>
      <c r="B2449" t="s">
        <v>3965</v>
      </c>
      <c r="C2449" s="1">
        <v>42951</v>
      </c>
      <c r="D2449" t="s">
        <v>17</v>
      </c>
      <c r="E2449" t="s">
        <v>18</v>
      </c>
      <c r="F2449">
        <v>35</v>
      </c>
      <c r="G2449" t="s">
        <v>19</v>
      </c>
      <c r="H2449" t="s">
        <v>26</v>
      </c>
      <c r="I2449" t="s">
        <v>3966</v>
      </c>
      <c r="J2449" t="s">
        <v>107</v>
      </c>
      <c r="K2449" t="b">
        <v>0</v>
      </c>
      <c r="L2449" t="s">
        <v>37</v>
      </c>
      <c r="M2449" t="s">
        <v>24</v>
      </c>
      <c r="N2449" t="b">
        <v>0</v>
      </c>
      <c r="O2449" t="s">
        <v>25</v>
      </c>
      <c r="P2449" t="str">
        <f t="shared" si="76"/>
        <v>Armed</v>
      </c>
      <c r="Q2449" t="str">
        <f t="shared" si="77"/>
        <v>31-50</v>
      </c>
    </row>
    <row r="2450" spans="1:17" x14ac:dyDescent="0.2">
      <c r="A2450">
        <v>2837</v>
      </c>
      <c r="B2450" t="s">
        <v>2727</v>
      </c>
      <c r="C2450" s="1">
        <v>42951</v>
      </c>
      <c r="D2450" t="s">
        <v>17</v>
      </c>
      <c r="E2450" t="s">
        <v>18</v>
      </c>
      <c r="F2450">
        <v>47</v>
      </c>
      <c r="G2450" t="s">
        <v>19</v>
      </c>
      <c r="H2450" t="s">
        <v>30</v>
      </c>
      <c r="I2450" t="s">
        <v>689</v>
      </c>
      <c r="J2450" t="s">
        <v>42</v>
      </c>
      <c r="K2450" t="b">
        <v>0</v>
      </c>
      <c r="L2450" t="s">
        <v>37</v>
      </c>
      <c r="M2450" t="s">
        <v>24</v>
      </c>
      <c r="N2450" t="b">
        <v>0</v>
      </c>
      <c r="O2450" t="s">
        <v>25</v>
      </c>
      <c r="P2450" t="str">
        <f t="shared" si="76"/>
        <v>Armed</v>
      </c>
      <c r="Q2450" t="str">
        <f t="shared" si="77"/>
        <v>31-50</v>
      </c>
    </row>
    <row r="2451" spans="1:17" x14ac:dyDescent="0.2">
      <c r="A2451">
        <v>2838</v>
      </c>
      <c r="B2451" t="s">
        <v>3967</v>
      </c>
      <c r="C2451" s="1">
        <v>42951</v>
      </c>
      <c r="D2451" t="s">
        <v>17</v>
      </c>
      <c r="E2451" t="s">
        <v>40</v>
      </c>
      <c r="F2451">
        <v>31</v>
      </c>
      <c r="G2451" t="s">
        <v>19</v>
      </c>
      <c r="H2451" t="s">
        <v>26</v>
      </c>
      <c r="I2451" t="s">
        <v>3968</v>
      </c>
      <c r="J2451" t="s">
        <v>299</v>
      </c>
      <c r="K2451" t="b">
        <v>1</v>
      </c>
      <c r="L2451" t="s">
        <v>23</v>
      </c>
      <c r="M2451" t="s">
        <v>24</v>
      </c>
      <c r="N2451" t="b">
        <v>1</v>
      </c>
      <c r="O2451" t="s">
        <v>43</v>
      </c>
      <c r="P2451" t="str">
        <f t="shared" si="76"/>
        <v>Armed</v>
      </c>
      <c r="Q2451" t="str">
        <f t="shared" si="77"/>
        <v>31-50</v>
      </c>
    </row>
    <row r="2452" spans="1:17" x14ac:dyDescent="0.2">
      <c r="A2452">
        <v>2845</v>
      </c>
      <c r="B2452" t="s">
        <v>3969</v>
      </c>
      <c r="C2452" s="1">
        <v>42951</v>
      </c>
      <c r="D2452" t="s">
        <v>17</v>
      </c>
      <c r="E2452" t="s">
        <v>18</v>
      </c>
      <c r="F2452">
        <v>36</v>
      </c>
      <c r="G2452" t="s">
        <v>59</v>
      </c>
      <c r="H2452" t="s">
        <v>26</v>
      </c>
      <c r="I2452" t="s">
        <v>3970</v>
      </c>
      <c r="J2452" t="s">
        <v>212</v>
      </c>
      <c r="K2452" t="b">
        <v>0</v>
      </c>
      <c r="L2452" t="s">
        <v>37</v>
      </c>
      <c r="M2452" t="s">
        <v>24</v>
      </c>
      <c r="N2452" t="b">
        <v>0</v>
      </c>
      <c r="O2452" t="s">
        <v>25</v>
      </c>
      <c r="P2452" t="str">
        <f t="shared" si="76"/>
        <v>Armed</v>
      </c>
      <c r="Q2452" t="str">
        <f t="shared" si="77"/>
        <v>31-50</v>
      </c>
    </row>
    <row r="2453" spans="1:17" x14ac:dyDescent="0.2">
      <c r="A2453">
        <v>2847</v>
      </c>
      <c r="B2453" t="s">
        <v>3971</v>
      </c>
      <c r="C2453" s="1">
        <v>42951</v>
      </c>
      <c r="D2453" t="s">
        <v>17</v>
      </c>
      <c r="E2453" t="s">
        <v>18</v>
      </c>
      <c r="F2453">
        <v>54</v>
      </c>
      <c r="G2453" t="s">
        <v>19</v>
      </c>
      <c r="H2453" t="s">
        <v>26</v>
      </c>
      <c r="I2453" t="s">
        <v>3972</v>
      </c>
      <c r="J2453" t="s">
        <v>64</v>
      </c>
      <c r="K2453" t="b">
        <v>0</v>
      </c>
      <c r="L2453" t="s">
        <v>37</v>
      </c>
      <c r="M2453" t="s">
        <v>24</v>
      </c>
      <c r="N2453" t="b">
        <v>0</v>
      </c>
      <c r="O2453" t="s">
        <v>25</v>
      </c>
      <c r="P2453" t="str">
        <f t="shared" si="76"/>
        <v>Armed</v>
      </c>
      <c r="Q2453" t="str">
        <f t="shared" si="77"/>
        <v>50+</v>
      </c>
    </row>
    <row r="2454" spans="1:17" x14ac:dyDescent="0.2">
      <c r="A2454">
        <v>2840</v>
      </c>
      <c r="B2454" t="s">
        <v>3973</v>
      </c>
      <c r="C2454" s="1">
        <v>42952</v>
      </c>
      <c r="D2454" t="s">
        <v>17</v>
      </c>
      <c r="E2454" t="s">
        <v>18</v>
      </c>
      <c r="F2454">
        <v>24</v>
      </c>
      <c r="G2454" t="s">
        <v>19</v>
      </c>
      <c r="H2454" t="s">
        <v>26</v>
      </c>
      <c r="I2454" t="s">
        <v>3974</v>
      </c>
      <c r="J2454" t="s">
        <v>74</v>
      </c>
      <c r="K2454" t="b">
        <v>0</v>
      </c>
      <c r="L2454" t="s">
        <v>23</v>
      </c>
      <c r="M2454" t="s">
        <v>24</v>
      </c>
      <c r="N2454" t="b">
        <v>0</v>
      </c>
      <c r="O2454" t="s">
        <v>25</v>
      </c>
      <c r="P2454" t="str">
        <f t="shared" si="76"/>
        <v>Armed</v>
      </c>
      <c r="Q2454" t="str">
        <f t="shared" si="77"/>
        <v>18-30</v>
      </c>
    </row>
    <row r="2455" spans="1:17" x14ac:dyDescent="0.2">
      <c r="A2455">
        <v>2844</v>
      </c>
      <c r="B2455" t="s">
        <v>3975</v>
      </c>
      <c r="C2455" s="1">
        <v>42952</v>
      </c>
      <c r="D2455" t="s">
        <v>32</v>
      </c>
      <c r="E2455" t="s">
        <v>66</v>
      </c>
      <c r="F2455">
        <v>35</v>
      </c>
      <c r="G2455" t="s">
        <v>19</v>
      </c>
      <c r="H2455" t="s">
        <v>34</v>
      </c>
      <c r="I2455" t="s">
        <v>3976</v>
      </c>
      <c r="J2455" t="s">
        <v>42</v>
      </c>
      <c r="K2455" t="b">
        <v>1</v>
      </c>
      <c r="L2455" t="s">
        <v>23</v>
      </c>
      <c r="M2455" t="s">
        <v>24</v>
      </c>
      <c r="N2455" t="b">
        <v>1</v>
      </c>
      <c r="O2455" t="s">
        <v>68</v>
      </c>
      <c r="P2455" t="str">
        <f t="shared" si="76"/>
        <v>Armed</v>
      </c>
      <c r="Q2455" t="str">
        <f t="shared" si="77"/>
        <v>31-50</v>
      </c>
    </row>
    <row r="2456" spans="1:17" x14ac:dyDescent="0.2">
      <c r="A2456">
        <v>2839</v>
      </c>
      <c r="B2456" t="s">
        <v>3977</v>
      </c>
      <c r="C2456" s="1">
        <v>42953</v>
      </c>
      <c r="D2456" t="s">
        <v>17</v>
      </c>
      <c r="E2456" t="s">
        <v>66</v>
      </c>
      <c r="F2456">
        <v>32</v>
      </c>
      <c r="G2456" t="s">
        <v>19</v>
      </c>
      <c r="H2456" t="s">
        <v>26</v>
      </c>
      <c r="I2456" t="s">
        <v>3978</v>
      </c>
      <c r="J2456" t="s">
        <v>246</v>
      </c>
      <c r="K2456" t="b">
        <v>0</v>
      </c>
      <c r="L2456" t="s">
        <v>37</v>
      </c>
      <c r="M2456" t="s">
        <v>80</v>
      </c>
      <c r="N2456" t="b">
        <v>0</v>
      </c>
      <c r="O2456" t="s">
        <v>68</v>
      </c>
      <c r="P2456" t="str">
        <f t="shared" si="76"/>
        <v>Armed</v>
      </c>
      <c r="Q2456" t="str">
        <f t="shared" si="77"/>
        <v>31-50</v>
      </c>
    </row>
    <row r="2457" spans="1:17" x14ac:dyDescent="0.2">
      <c r="A2457">
        <v>2842</v>
      </c>
      <c r="B2457" t="s">
        <v>3979</v>
      </c>
      <c r="C2457" s="1">
        <v>42953</v>
      </c>
      <c r="D2457" t="s">
        <v>17</v>
      </c>
      <c r="E2457" t="s">
        <v>18</v>
      </c>
      <c r="F2457">
        <v>28</v>
      </c>
      <c r="G2457" t="s">
        <v>19</v>
      </c>
      <c r="H2457" t="s">
        <v>30</v>
      </c>
      <c r="I2457" t="s">
        <v>286</v>
      </c>
      <c r="J2457" t="s">
        <v>118</v>
      </c>
      <c r="K2457" t="b">
        <v>0</v>
      </c>
      <c r="L2457" t="s">
        <v>23</v>
      </c>
      <c r="M2457" t="s">
        <v>80</v>
      </c>
      <c r="N2457" t="b">
        <v>0</v>
      </c>
      <c r="O2457" t="s">
        <v>25</v>
      </c>
      <c r="P2457" t="str">
        <f t="shared" si="76"/>
        <v>Armed</v>
      </c>
      <c r="Q2457" t="str">
        <f t="shared" si="77"/>
        <v>18-30</v>
      </c>
    </row>
    <row r="2458" spans="1:17" x14ac:dyDescent="0.2">
      <c r="A2458">
        <v>2841</v>
      </c>
      <c r="B2458" t="s">
        <v>3980</v>
      </c>
      <c r="C2458" s="1">
        <v>42954</v>
      </c>
      <c r="D2458" t="s">
        <v>17</v>
      </c>
      <c r="E2458" t="s">
        <v>66</v>
      </c>
      <c r="F2458">
        <v>45</v>
      </c>
      <c r="G2458" t="s">
        <v>19</v>
      </c>
      <c r="H2458" t="s">
        <v>34</v>
      </c>
      <c r="I2458" t="s">
        <v>3981</v>
      </c>
      <c r="J2458" t="s">
        <v>124</v>
      </c>
      <c r="K2458" t="b">
        <v>0</v>
      </c>
      <c r="L2458" t="s">
        <v>23</v>
      </c>
      <c r="M2458" t="s">
        <v>24</v>
      </c>
      <c r="N2458" t="b">
        <v>0</v>
      </c>
      <c r="O2458" t="s">
        <v>68</v>
      </c>
      <c r="P2458" t="str">
        <f t="shared" si="76"/>
        <v>Armed</v>
      </c>
      <c r="Q2458" t="str">
        <f t="shared" si="77"/>
        <v>31-50</v>
      </c>
    </row>
    <row r="2459" spans="1:17" x14ac:dyDescent="0.2">
      <c r="A2459">
        <v>2848</v>
      </c>
      <c r="B2459" t="s">
        <v>3982</v>
      </c>
      <c r="C2459" s="1">
        <v>42954</v>
      </c>
      <c r="D2459" t="s">
        <v>17</v>
      </c>
      <c r="E2459" t="s">
        <v>66</v>
      </c>
      <c r="F2459">
        <v>29</v>
      </c>
      <c r="G2459" t="s">
        <v>19</v>
      </c>
      <c r="H2459" t="s">
        <v>34</v>
      </c>
      <c r="I2459" t="s">
        <v>35</v>
      </c>
      <c r="J2459" t="s">
        <v>36</v>
      </c>
      <c r="K2459" t="b">
        <v>0</v>
      </c>
      <c r="L2459" t="s">
        <v>37</v>
      </c>
      <c r="M2459" t="s">
        <v>24</v>
      </c>
      <c r="N2459" t="b">
        <v>0</v>
      </c>
      <c r="O2459" t="s">
        <v>68</v>
      </c>
      <c r="P2459" t="str">
        <f t="shared" si="76"/>
        <v>Armed</v>
      </c>
      <c r="Q2459" t="str">
        <f t="shared" si="77"/>
        <v>18-30</v>
      </c>
    </row>
    <row r="2460" spans="1:17" x14ac:dyDescent="0.2">
      <c r="A2460">
        <v>2850</v>
      </c>
      <c r="B2460" t="s">
        <v>3983</v>
      </c>
      <c r="C2460" s="1">
        <v>42954</v>
      </c>
      <c r="D2460" t="s">
        <v>17</v>
      </c>
      <c r="E2460" t="s">
        <v>33</v>
      </c>
      <c r="F2460">
        <v>36</v>
      </c>
      <c r="G2460" t="s">
        <v>19</v>
      </c>
      <c r="H2460" t="s">
        <v>26</v>
      </c>
      <c r="I2460" t="s">
        <v>3984</v>
      </c>
      <c r="J2460" t="s">
        <v>118</v>
      </c>
      <c r="K2460" t="b">
        <v>0</v>
      </c>
      <c r="L2460" t="s">
        <v>37</v>
      </c>
      <c r="M2460" t="s">
        <v>55</v>
      </c>
      <c r="N2460" t="b">
        <v>0</v>
      </c>
      <c r="O2460" t="s">
        <v>33</v>
      </c>
      <c r="P2460" t="str">
        <f t="shared" si="76"/>
        <v>Unarmed</v>
      </c>
      <c r="Q2460" t="str">
        <f t="shared" si="77"/>
        <v>31-50</v>
      </c>
    </row>
    <row r="2461" spans="1:17" x14ac:dyDescent="0.2">
      <c r="A2461">
        <v>2849</v>
      </c>
      <c r="B2461" t="s">
        <v>3985</v>
      </c>
      <c r="C2461" s="1">
        <v>42955</v>
      </c>
      <c r="D2461" t="s">
        <v>17</v>
      </c>
      <c r="E2461" t="s">
        <v>18</v>
      </c>
      <c r="F2461">
        <v>23</v>
      </c>
      <c r="G2461" t="s">
        <v>19</v>
      </c>
      <c r="H2461" t="s">
        <v>26</v>
      </c>
      <c r="I2461" t="s">
        <v>3986</v>
      </c>
      <c r="J2461" t="s">
        <v>36</v>
      </c>
      <c r="K2461" t="b">
        <v>1</v>
      </c>
      <c r="L2461" t="s">
        <v>23</v>
      </c>
      <c r="M2461" t="s">
        <v>24</v>
      </c>
      <c r="N2461" t="b">
        <v>0</v>
      </c>
      <c r="O2461" t="s">
        <v>25</v>
      </c>
      <c r="P2461" t="str">
        <f t="shared" si="76"/>
        <v>Armed</v>
      </c>
      <c r="Q2461" t="str">
        <f t="shared" si="77"/>
        <v>18-30</v>
      </c>
    </row>
    <row r="2462" spans="1:17" x14ac:dyDescent="0.2">
      <c r="A2462">
        <v>2852</v>
      </c>
      <c r="B2462" t="s">
        <v>3987</v>
      </c>
      <c r="C2462" s="1">
        <v>42955</v>
      </c>
      <c r="D2462" t="s">
        <v>17</v>
      </c>
      <c r="E2462" t="s">
        <v>18</v>
      </c>
      <c r="F2462">
        <v>17</v>
      </c>
      <c r="G2462" t="s">
        <v>19</v>
      </c>
      <c r="H2462" t="s">
        <v>30</v>
      </c>
      <c r="I2462" t="s">
        <v>3988</v>
      </c>
      <c r="J2462" t="s">
        <v>102</v>
      </c>
      <c r="K2462" t="b">
        <v>0</v>
      </c>
      <c r="L2462" t="s">
        <v>37</v>
      </c>
      <c r="M2462" t="s">
        <v>37</v>
      </c>
      <c r="N2462" t="b">
        <v>0</v>
      </c>
      <c r="O2462" t="s">
        <v>25</v>
      </c>
      <c r="P2462" t="str">
        <f t="shared" si="76"/>
        <v>Armed</v>
      </c>
      <c r="Q2462" t="str">
        <f t="shared" si="77"/>
        <v>Under 18</v>
      </c>
    </row>
    <row r="2463" spans="1:17" x14ac:dyDescent="0.2">
      <c r="A2463">
        <v>2851</v>
      </c>
      <c r="B2463" t="s">
        <v>3989</v>
      </c>
      <c r="C2463" s="1">
        <v>42956</v>
      </c>
      <c r="D2463" t="s">
        <v>17</v>
      </c>
      <c r="E2463" t="s">
        <v>82</v>
      </c>
      <c r="F2463">
        <v>20</v>
      </c>
      <c r="G2463" t="s">
        <v>19</v>
      </c>
      <c r="H2463" t="s">
        <v>30</v>
      </c>
      <c r="I2463" t="s">
        <v>1707</v>
      </c>
      <c r="J2463" t="s">
        <v>22</v>
      </c>
      <c r="K2463" t="b">
        <v>0</v>
      </c>
      <c r="L2463" t="s">
        <v>23</v>
      </c>
      <c r="M2463" t="s">
        <v>55</v>
      </c>
      <c r="N2463" t="b">
        <v>0</v>
      </c>
      <c r="O2463" t="s">
        <v>82</v>
      </c>
      <c r="P2463" t="str">
        <f t="shared" si="76"/>
        <v>Armed</v>
      </c>
      <c r="Q2463" t="str">
        <f t="shared" si="77"/>
        <v>18-30</v>
      </c>
    </row>
    <row r="2464" spans="1:17" x14ac:dyDescent="0.2">
      <c r="A2464">
        <v>2853</v>
      </c>
      <c r="B2464" t="s">
        <v>3990</v>
      </c>
      <c r="C2464" s="1">
        <v>42957</v>
      </c>
      <c r="D2464" t="s">
        <v>17</v>
      </c>
      <c r="E2464" t="s">
        <v>18</v>
      </c>
      <c r="F2464">
        <v>33</v>
      </c>
      <c r="G2464" t="s">
        <v>19</v>
      </c>
      <c r="H2464" t="s">
        <v>26</v>
      </c>
      <c r="I2464" t="s">
        <v>3991</v>
      </c>
      <c r="J2464" t="s">
        <v>131</v>
      </c>
      <c r="K2464" t="b">
        <v>0</v>
      </c>
      <c r="L2464" t="s">
        <v>23</v>
      </c>
      <c r="M2464" t="s">
        <v>37</v>
      </c>
      <c r="N2464" t="b">
        <v>0</v>
      </c>
      <c r="O2464" t="s">
        <v>25</v>
      </c>
      <c r="P2464" t="str">
        <f t="shared" si="76"/>
        <v>Armed</v>
      </c>
      <c r="Q2464" t="str">
        <f t="shared" si="77"/>
        <v>31-50</v>
      </c>
    </row>
    <row r="2465" spans="1:17" x14ac:dyDescent="0.2">
      <c r="A2465">
        <v>2856</v>
      </c>
      <c r="B2465" t="s">
        <v>3992</v>
      </c>
      <c r="C2465" s="1">
        <v>42957</v>
      </c>
      <c r="D2465" t="s">
        <v>17</v>
      </c>
      <c r="E2465" t="s">
        <v>18</v>
      </c>
      <c r="F2465">
        <v>49</v>
      </c>
      <c r="G2465" t="s">
        <v>19</v>
      </c>
      <c r="H2465" t="s">
        <v>26</v>
      </c>
      <c r="I2465" t="s">
        <v>147</v>
      </c>
      <c r="J2465" t="s">
        <v>42</v>
      </c>
      <c r="K2465" t="b">
        <v>0</v>
      </c>
      <c r="L2465" t="s">
        <v>23</v>
      </c>
      <c r="M2465" t="s">
        <v>24</v>
      </c>
      <c r="N2465" t="b">
        <v>0</v>
      </c>
      <c r="O2465" t="s">
        <v>25</v>
      </c>
      <c r="P2465" t="str">
        <f t="shared" si="76"/>
        <v>Armed</v>
      </c>
      <c r="Q2465" t="str">
        <f t="shared" si="77"/>
        <v>31-50</v>
      </c>
    </row>
    <row r="2466" spans="1:17" x14ac:dyDescent="0.2">
      <c r="A2466">
        <v>2857</v>
      </c>
      <c r="B2466" t="s">
        <v>3993</v>
      </c>
      <c r="C2466" s="1">
        <v>42958</v>
      </c>
      <c r="D2466" t="s">
        <v>17</v>
      </c>
      <c r="E2466" t="s">
        <v>18</v>
      </c>
      <c r="F2466">
        <v>31</v>
      </c>
      <c r="G2466" t="s">
        <v>19</v>
      </c>
      <c r="H2466" t="s">
        <v>30</v>
      </c>
      <c r="I2466" t="s">
        <v>1054</v>
      </c>
      <c r="J2466" t="s">
        <v>64</v>
      </c>
      <c r="K2466" t="b">
        <v>1</v>
      </c>
      <c r="L2466" t="s">
        <v>37</v>
      </c>
      <c r="M2466" t="s">
        <v>24</v>
      </c>
      <c r="N2466" t="b">
        <v>0</v>
      </c>
      <c r="O2466" t="s">
        <v>25</v>
      </c>
      <c r="P2466" t="str">
        <f t="shared" si="76"/>
        <v>Armed</v>
      </c>
      <c r="Q2466" t="str">
        <f t="shared" si="77"/>
        <v>31-50</v>
      </c>
    </row>
    <row r="2467" spans="1:17" x14ac:dyDescent="0.2">
      <c r="A2467">
        <v>2858</v>
      </c>
      <c r="B2467" t="s">
        <v>3994</v>
      </c>
      <c r="C2467" s="1">
        <v>42959</v>
      </c>
      <c r="D2467" t="s">
        <v>17</v>
      </c>
      <c r="E2467" t="s">
        <v>66</v>
      </c>
      <c r="F2467">
        <v>35</v>
      </c>
      <c r="G2467" t="s">
        <v>19</v>
      </c>
      <c r="H2467" t="s">
        <v>34</v>
      </c>
      <c r="I2467" t="s">
        <v>3995</v>
      </c>
      <c r="J2467" t="s">
        <v>22</v>
      </c>
      <c r="K2467" t="b">
        <v>0</v>
      </c>
      <c r="L2467" t="s">
        <v>23</v>
      </c>
      <c r="M2467" t="s">
        <v>24</v>
      </c>
      <c r="N2467" t="b">
        <v>0</v>
      </c>
      <c r="O2467" t="s">
        <v>68</v>
      </c>
      <c r="P2467" t="str">
        <f t="shared" si="76"/>
        <v>Armed</v>
      </c>
      <c r="Q2467" t="str">
        <f t="shared" si="77"/>
        <v>31-50</v>
      </c>
    </row>
    <row r="2468" spans="1:17" x14ac:dyDescent="0.2">
      <c r="A2468">
        <v>2859</v>
      </c>
      <c r="B2468" t="s">
        <v>3996</v>
      </c>
      <c r="C2468" s="1">
        <v>42960</v>
      </c>
      <c r="D2468" t="s">
        <v>17</v>
      </c>
      <c r="E2468" t="s">
        <v>18</v>
      </c>
      <c r="F2468">
        <v>24</v>
      </c>
      <c r="G2468" t="s">
        <v>19</v>
      </c>
      <c r="H2468" t="s">
        <v>26</v>
      </c>
      <c r="I2468" t="s">
        <v>3997</v>
      </c>
      <c r="J2468" t="s">
        <v>234</v>
      </c>
      <c r="K2468" t="b">
        <v>0</v>
      </c>
      <c r="L2468" t="s">
        <v>37</v>
      </c>
      <c r="M2468" t="s">
        <v>24</v>
      </c>
      <c r="N2468" t="b">
        <v>0</v>
      </c>
      <c r="O2468" t="s">
        <v>25</v>
      </c>
      <c r="P2468" t="str">
        <f t="shared" si="76"/>
        <v>Armed</v>
      </c>
      <c r="Q2468" t="str">
        <f t="shared" si="77"/>
        <v>18-30</v>
      </c>
    </row>
    <row r="2469" spans="1:17" x14ac:dyDescent="0.2">
      <c r="A2469">
        <v>2860</v>
      </c>
      <c r="B2469" t="s">
        <v>3998</v>
      </c>
      <c r="C2469" s="1">
        <v>42960</v>
      </c>
      <c r="D2469" t="s">
        <v>17</v>
      </c>
      <c r="E2469" t="s">
        <v>18</v>
      </c>
      <c r="F2469">
        <v>54</v>
      </c>
      <c r="G2469" t="s">
        <v>19</v>
      </c>
      <c r="H2469" t="s">
        <v>26</v>
      </c>
      <c r="I2469" t="s">
        <v>3999</v>
      </c>
      <c r="J2469" t="s">
        <v>348</v>
      </c>
      <c r="K2469" t="b">
        <v>0</v>
      </c>
      <c r="L2469" t="s">
        <v>37</v>
      </c>
      <c r="M2469" t="s">
        <v>55</v>
      </c>
      <c r="N2469" t="b">
        <v>0</v>
      </c>
      <c r="O2469" t="s">
        <v>25</v>
      </c>
      <c r="P2469" t="str">
        <f t="shared" si="76"/>
        <v>Armed</v>
      </c>
      <c r="Q2469" t="str">
        <f t="shared" si="77"/>
        <v>50+</v>
      </c>
    </row>
    <row r="2470" spans="1:17" x14ac:dyDescent="0.2">
      <c r="A2470">
        <v>2861</v>
      </c>
      <c r="B2470" t="s">
        <v>4000</v>
      </c>
      <c r="C2470" s="1">
        <v>42960</v>
      </c>
      <c r="D2470" t="s">
        <v>17</v>
      </c>
      <c r="E2470" t="s">
        <v>454</v>
      </c>
      <c r="F2470">
        <v>41</v>
      </c>
      <c r="G2470" t="s">
        <v>19</v>
      </c>
      <c r="H2470" t="s">
        <v>26</v>
      </c>
      <c r="I2470" t="s">
        <v>4001</v>
      </c>
      <c r="J2470" t="s">
        <v>246</v>
      </c>
      <c r="K2470" t="b">
        <v>0</v>
      </c>
      <c r="L2470" t="s">
        <v>23</v>
      </c>
      <c r="M2470" t="s">
        <v>80</v>
      </c>
      <c r="N2470" t="b">
        <v>0</v>
      </c>
      <c r="O2470" t="s">
        <v>68</v>
      </c>
      <c r="P2470" t="str">
        <f t="shared" si="76"/>
        <v>Armed</v>
      </c>
      <c r="Q2470" t="str">
        <f t="shared" si="77"/>
        <v>31-50</v>
      </c>
    </row>
    <row r="2471" spans="1:17" x14ac:dyDescent="0.2">
      <c r="A2471">
        <v>2862</v>
      </c>
      <c r="B2471" t="s">
        <v>4002</v>
      </c>
      <c r="C2471" s="1">
        <v>42960</v>
      </c>
      <c r="D2471" t="s">
        <v>17</v>
      </c>
      <c r="E2471" t="s">
        <v>66</v>
      </c>
      <c r="F2471">
        <v>50</v>
      </c>
      <c r="G2471" t="s">
        <v>19</v>
      </c>
      <c r="H2471" t="s">
        <v>30</v>
      </c>
      <c r="I2471" t="s">
        <v>88</v>
      </c>
      <c r="J2471" t="s">
        <v>89</v>
      </c>
      <c r="K2471" t="b">
        <v>0</v>
      </c>
      <c r="L2471" t="s">
        <v>37</v>
      </c>
      <c r="M2471" t="s">
        <v>80</v>
      </c>
      <c r="N2471" t="b">
        <v>1</v>
      </c>
      <c r="O2471" t="s">
        <v>68</v>
      </c>
      <c r="P2471" t="str">
        <f t="shared" si="76"/>
        <v>Armed</v>
      </c>
      <c r="Q2471" t="str">
        <f t="shared" si="77"/>
        <v>31-50</v>
      </c>
    </row>
    <row r="2472" spans="1:17" x14ac:dyDescent="0.2">
      <c r="A2472">
        <v>2863</v>
      </c>
      <c r="B2472" t="s">
        <v>4003</v>
      </c>
      <c r="C2472" s="1">
        <v>42960</v>
      </c>
      <c r="D2472" t="s">
        <v>17</v>
      </c>
      <c r="E2472" t="s">
        <v>423</v>
      </c>
      <c r="F2472">
        <v>46</v>
      </c>
      <c r="G2472" t="s">
        <v>19</v>
      </c>
      <c r="H2472" t="s">
        <v>30</v>
      </c>
      <c r="I2472" t="s">
        <v>702</v>
      </c>
      <c r="J2472" t="s">
        <v>22</v>
      </c>
      <c r="K2472" t="b">
        <v>1</v>
      </c>
      <c r="L2472" t="s">
        <v>23</v>
      </c>
      <c r="M2472" t="s">
        <v>24</v>
      </c>
      <c r="N2472" t="b">
        <v>0</v>
      </c>
      <c r="O2472" t="s">
        <v>68</v>
      </c>
      <c r="P2472" t="str">
        <f t="shared" si="76"/>
        <v>Armed</v>
      </c>
      <c r="Q2472" t="str">
        <f t="shared" si="77"/>
        <v>31-50</v>
      </c>
    </row>
    <row r="2473" spans="1:17" x14ac:dyDescent="0.2">
      <c r="A2473">
        <v>2864</v>
      </c>
      <c r="B2473" t="s">
        <v>4004</v>
      </c>
      <c r="C2473" s="1">
        <v>42961</v>
      </c>
      <c r="D2473" t="s">
        <v>17</v>
      </c>
      <c r="E2473" t="s">
        <v>40</v>
      </c>
      <c r="F2473">
        <v>45</v>
      </c>
      <c r="G2473" t="s">
        <v>19</v>
      </c>
      <c r="H2473" t="s">
        <v>26</v>
      </c>
      <c r="I2473" t="s">
        <v>1514</v>
      </c>
      <c r="J2473" t="s">
        <v>47</v>
      </c>
      <c r="K2473" t="b">
        <v>0</v>
      </c>
      <c r="L2473" t="s">
        <v>23</v>
      </c>
      <c r="M2473" t="s">
        <v>80</v>
      </c>
      <c r="N2473" t="b">
        <v>0</v>
      </c>
      <c r="O2473" t="s">
        <v>43</v>
      </c>
      <c r="P2473" t="str">
        <f t="shared" si="76"/>
        <v>Armed</v>
      </c>
      <c r="Q2473" t="str">
        <f t="shared" si="77"/>
        <v>31-50</v>
      </c>
    </row>
    <row r="2474" spans="1:17" x14ac:dyDescent="0.2">
      <c r="A2474">
        <v>2865</v>
      </c>
      <c r="B2474" t="s">
        <v>4005</v>
      </c>
      <c r="C2474" s="1">
        <v>42961</v>
      </c>
      <c r="D2474" t="s">
        <v>17</v>
      </c>
      <c r="E2474" t="s">
        <v>18</v>
      </c>
      <c r="F2474">
        <v>20</v>
      </c>
      <c r="G2474" t="s">
        <v>19</v>
      </c>
      <c r="H2474" t="s">
        <v>26</v>
      </c>
      <c r="I2474" t="s">
        <v>479</v>
      </c>
      <c r="J2474" t="s">
        <v>175</v>
      </c>
      <c r="K2474" t="b">
        <v>0</v>
      </c>
      <c r="L2474" t="s">
        <v>23</v>
      </c>
      <c r="M2474" t="s">
        <v>24</v>
      </c>
      <c r="N2474" t="b">
        <v>0</v>
      </c>
      <c r="O2474" t="s">
        <v>25</v>
      </c>
      <c r="P2474" t="str">
        <f t="shared" si="76"/>
        <v>Armed</v>
      </c>
      <c r="Q2474" t="str">
        <f t="shared" si="77"/>
        <v>18-30</v>
      </c>
    </row>
    <row r="2475" spans="1:17" x14ac:dyDescent="0.2">
      <c r="A2475">
        <v>2866</v>
      </c>
      <c r="B2475" t="s">
        <v>4006</v>
      </c>
      <c r="C2475" s="1">
        <v>42962</v>
      </c>
      <c r="D2475" t="s">
        <v>17</v>
      </c>
      <c r="E2475" t="s">
        <v>82</v>
      </c>
      <c r="F2475">
        <v>37</v>
      </c>
      <c r="G2475" t="s">
        <v>19</v>
      </c>
      <c r="H2475" t="s">
        <v>30</v>
      </c>
      <c r="I2475" t="s">
        <v>4007</v>
      </c>
      <c r="J2475" t="s">
        <v>234</v>
      </c>
      <c r="K2475" t="b">
        <v>0</v>
      </c>
      <c r="L2475" t="s">
        <v>85</v>
      </c>
      <c r="M2475" t="s">
        <v>24</v>
      </c>
      <c r="N2475" t="b">
        <v>1</v>
      </c>
      <c r="O2475" t="s">
        <v>82</v>
      </c>
      <c r="P2475" t="str">
        <f t="shared" si="76"/>
        <v>Armed</v>
      </c>
      <c r="Q2475" t="str">
        <f t="shared" si="77"/>
        <v>31-50</v>
      </c>
    </row>
    <row r="2476" spans="1:17" x14ac:dyDescent="0.2">
      <c r="A2476">
        <v>2872</v>
      </c>
      <c r="B2476" t="s">
        <v>4008</v>
      </c>
      <c r="C2476" s="1">
        <v>42963</v>
      </c>
      <c r="D2476" t="s">
        <v>17</v>
      </c>
      <c r="E2476" t="s">
        <v>18</v>
      </c>
      <c r="F2476">
        <v>34</v>
      </c>
      <c r="G2476" t="s">
        <v>19</v>
      </c>
      <c r="H2476" t="s">
        <v>30</v>
      </c>
      <c r="I2476" t="s">
        <v>147</v>
      </c>
      <c r="J2476" t="s">
        <v>42</v>
      </c>
      <c r="K2476" t="b">
        <v>0</v>
      </c>
      <c r="L2476" t="s">
        <v>85</v>
      </c>
      <c r="M2476" t="s">
        <v>80</v>
      </c>
      <c r="N2476" t="b">
        <v>0</v>
      </c>
      <c r="O2476" t="s">
        <v>25</v>
      </c>
      <c r="P2476" t="str">
        <f t="shared" si="76"/>
        <v>Armed</v>
      </c>
      <c r="Q2476" t="str">
        <f t="shared" si="77"/>
        <v>31-50</v>
      </c>
    </row>
    <row r="2477" spans="1:17" x14ac:dyDescent="0.2">
      <c r="A2477">
        <v>2873</v>
      </c>
      <c r="B2477" t="s">
        <v>4009</v>
      </c>
      <c r="C2477" s="1">
        <v>42963</v>
      </c>
      <c r="D2477" t="s">
        <v>17</v>
      </c>
      <c r="E2477" t="s">
        <v>18</v>
      </c>
      <c r="F2477">
        <v>54</v>
      </c>
      <c r="G2477" t="s">
        <v>19</v>
      </c>
      <c r="H2477" t="s">
        <v>26</v>
      </c>
      <c r="I2477" t="s">
        <v>4010</v>
      </c>
      <c r="J2477" t="s">
        <v>42</v>
      </c>
      <c r="K2477" t="b">
        <v>1</v>
      </c>
      <c r="L2477" t="s">
        <v>23</v>
      </c>
      <c r="M2477" t="s">
        <v>24</v>
      </c>
      <c r="N2477" t="b">
        <v>0</v>
      </c>
      <c r="O2477" t="s">
        <v>25</v>
      </c>
      <c r="P2477" t="str">
        <f t="shared" si="76"/>
        <v>Armed</v>
      </c>
      <c r="Q2477" t="str">
        <f t="shared" si="77"/>
        <v>50+</v>
      </c>
    </row>
    <row r="2478" spans="1:17" x14ac:dyDescent="0.2">
      <c r="A2478">
        <v>2882</v>
      </c>
      <c r="B2478" t="s">
        <v>4011</v>
      </c>
      <c r="C2478" s="1">
        <v>42964</v>
      </c>
      <c r="D2478" t="s">
        <v>17</v>
      </c>
      <c r="E2478" t="s">
        <v>82</v>
      </c>
      <c r="F2478">
        <v>65</v>
      </c>
      <c r="G2478" t="s">
        <v>19</v>
      </c>
      <c r="H2478" t="s">
        <v>26</v>
      </c>
      <c r="I2478" t="s">
        <v>4012</v>
      </c>
      <c r="J2478" t="s">
        <v>282</v>
      </c>
      <c r="K2478" t="b">
        <v>0</v>
      </c>
      <c r="L2478" t="s">
        <v>85</v>
      </c>
      <c r="M2478" t="s">
        <v>24</v>
      </c>
      <c r="N2478" t="b">
        <v>0</v>
      </c>
      <c r="O2478" t="s">
        <v>82</v>
      </c>
      <c r="P2478" t="str">
        <f t="shared" si="76"/>
        <v>Armed</v>
      </c>
      <c r="Q2478" t="str">
        <f t="shared" si="77"/>
        <v>50+</v>
      </c>
    </row>
    <row r="2479" spans="1:17" x14ac:dyDescent="0.2">
      <c r="A2479">
        <v>2883</v>
      </c>
      <c r="B2479" t="s">
        <v>4013</v>
      </c>
      <c r="C2479" s="1">
        <v>42964</v>
      </c>
      <c r="D2479" t="s">
        <v>17</v>
      </c>
      <c r="E2479" t="s">
        <v>66</v>
      </c>
      <c r="F2479">
        <v>28</v>
      </c>
      <c r="G2479" t="s">
        <v>19</v>
      </c>
      <c r="H2479" t="s">
        <v>34</v>
      </c>
      <c r="I2479" t="s">
        <v>200</v>
      </c>
      <c r="J2479" t="s">
        <v>54</v>
      </c>
      <c r="K2479" t="b">
        <v>1</v>
      </c>
      <c r="L2479" t="s">
        <v>37</v>
      </c>
      <c r="M2479" t="s">
        <v>24</v>
      </c>
      <c r="N2479" t="b">
        <v>0</v>
      </c>
      <c r="O2479" t="s">
        <v>68</v>
      </c>
      <c r="P2479" t="str">
        <f t="shared" si="76"/>
        <v>Armed</v>
      </c>
      <c r="Q2479" t="str">
        <f t="shared" si="77"/>
        <v>18-30</v>
      </c>
    </row>
    <row r="2480" spans="1:17" x14ac:dyDescent="0.2">
      <c r="A2480">
        <v>2879</v>
      </c>
      <c r="B2480" t="s">
        <v>4014</v>
      </c>
      <c r="C2480" s="1">
        <v>42965</v>
      </c>
      <c r="D2480" t="s">
        <v>17</v>
      </c>
      <c r="E2480" t="s">
        <v>18</v>
      </c>
      <c r="F2480">
        <v>26</v>
      </c>
      <c r="G2480" t="s">
        <v>19</v>
      </c>
      <c r="H2480" t="s">
        <v>26</v>
      </c>
      <c r="I2480" t="s">
        <v>4015</v>
      </c>
      <c r="J2480" t="s">
        <v>64</v>
      </c>
      <c r="K2480" t="b">
        <v>0</v>
      </c>
      <c r="L2480" t="s">
        <v>23</v>
      </c>
      <c r="M2480" t="s">
        <v>24</v>
      </c>
      <c r="N2480" t="b">
        <v>0</v>
      </c>
      <c r="O2480" t="s">
        <v>25</v>
      </c>
      <c r="P2480" t="str">
        <f t="shared" si="76"/>
        <v>Armed</v>
      </c>
      <c r="Q2480" t="str">
        <f t="shared" si="77"/>
        <v>18-30</v>
      </c>
    </row>
    <row r="2481" spans="1:17" x14ac:dyDescent="0.2">
      <c r="A2481">
        <v>2881</v>
      </c>
      <c r="B2481" t="s">
        <v>4016</v>
      </c>
      <c r="C2481" s="1">
        <v>42965</v>
      </c>
      <c r="D2481" t="s">
        <v>17</v>
      </c>
      <c r="E2481" t="s">
        <v>18</v>
      </c>
      <c r="F2481">
        <v>25</v>
      </c>
      <c r="G2481" t="s">
        <v>19</v>
      </c>
      <c r="H2481" t="s">
        <v>30</v>
      </c>
      <c r="I2481" t="s">
        <v>479</v>
      </c>
      <c r="J2481" t="s">
        <v>175</v>
      </c>
      <c r="K2481" t="b">
        <v>0</v>
      </c>
      <c r="L2481" t="s">
        <v>23</v>
      </c>
      <c r="M2481" t="s">
        <v>24</v>
      </c>
      <c r="N2481" t="b">
        <v>0</v>
      </c>
      <c r="O2481" t="s">
        <v>25</v>
      </c>
      <c r="P2481" t="str">
        <f t="shared" si="76"/>
        <v>Armed</v>
      </c>
      <c r="Q2481" t="str">
        <f t="shared" si="77"/>
        <v>18-30</v>
      </c>
    </row>
    <row r="2482" spans="1:17" x14ac:dyDescent="0.2">
      <c r="A2482">
        <v>2875</v>
      </c>
      <c r="B2482" t="s">
        <v>4017</v>
      </c>
      <c r="C2482" s="1">
        <v>42966</v>
      </c>
      <c r="D2482" t="s">
        <v>17</v>
      </c>
      <c r="E2482" t="s">
        <v>987</v>
      </c>
      <c r="F2482">
        <v>32</v>
      </c>
      <c r="G2482" t="s">
        <v>19</v>
      </c>
      <c r="H2482" t="s">
        <v>26</v>
      </c>
      <c r="I2482" t="s">
        <v>326</v>
      </c>
      <c r="J2482" t="s">
        <v>282</v>
      </c>
      <c r="K2482" t="b">
        <v>0</v>
      </c>
      <c r="L2482" t="s">
        <v>23</v>
      </c>
      <c r="M2482" t="s">
        <v>24</v>
      </c>
      <c r="N2482" t="b">
        <v>0</v>
      </c>
      <c r="O2482" t="s">
        <v>988</v>
      </c>
      <c r="P2482" t="str">
        <f t="shared" si="76"/>
        <v>Armed</v>
      </c>
      <c r="Q2482" t="str">
        <f t="shared" si="77"/>
        <v>31-50</v>
      </c>
    </row>
    <row r="2483" spans="1:17" x14ac:dyDescent="0.2">
      <c r="A2483">
        <v>2876</v>
      </c>
      <c r="B2483" t="s">
        <v>4018</v>
      </c>
      <c r="C2483" s="1">
        <v>42967</v>
      </c>
      <c r="D2483" t="s">
        <v>17</v>
      </c>
      <c r="E2483" t="s">
        <v>18</v>
      </c>
      <c r="F2483">
        <v>44</v>
      </c>
      <c r="G2483" t="s">
        <v>19</v>
      </c>
      <c r="H2483" t="s">
        <v>26</v>
      </c>
      <c r="I2483" t="s">
        <v>4019</v>
      </c>
      <c r="J2483" t="s">
        <v>93</v>
      </c>
      <c r="K2483" t="b">
        <v>0</v>
      </c>
      <c r="L2483" t="s">
        <v>37</v>
      </c>
      <c r="M2483" t="s">
        <v>24</v>
      </c>
      <c r="N2483" t="b">
        <v>0</v>
      </c>
      <c r="O2483" t="s">
        <v>25</v>
      </c>
      <c r="P2483" t="str">
        <f t="shared" si="76"/>
        <v>Armed</v>
      </c>
      <c r="Q2483" t="str">
        <f t="shared" si="77"/>
        <v>31-50</v>
      </c>
    </row>
    <row r="2484" spans="1:17" x14ac:dyDescent="0.2">
      <c r="A2484">
        <v>2877</v>
      </c>
      <c r="B2484" t="s">
        <v>4020</v>
      </c>
      <c r="C2484" s="1">
        <v>42967</v>
      </c>
      <c r="D2484" t="s">
        <v>17</v>
      </c>
      <c r="E2484" t="s">
        <v>18</v>
      </c>
      <c r="F2484">
        <v>32</v>
      </c>
      <c r="G2484" t="s">
        <v>19</v>
      </c>
      <c r="H2484" t="s">
        <v>30</v>
      </c>
      <c r="I2484" t="s">
        <v>1747</v>
      </c>
      <c r="J2484" t="s">
        <v>124</v>
      </c>
      <c r="K2484" t="b">
        <v>0</v>
      </c>
      <c r="L2484" t="s">
        <v>23</v>
      </c>
      <c r="M2484" t="s">
        <v>24</v>
      </c>
      <c r="N2484" t="b">
        <v>0</v>
      </c>
      <c r="O2484" t="s">
        <v>25</v>
      </c>
      <c r="P2484" t="str">
        <f t="shared" si="76"/>
        <v>Armed</v>
      </c>
      <c r="Q2484" t="str">
        <f t="shared" si="77"/>
        <v>31-50</v>
      </c>
    </row>
    <row r="2485" spans="1:17" x14ac:dyDescent="0.2">
      <c r="A2485">
        <v>2884</v>
      </c>
      <c r="B2485" t="s">
        <v>4021</v>
      </c>
      <c r="C2485" s="1">
        <v>42968</v>
      </c>
      <c r="D2485" t="s">
        <v>17</v>
      </c>
      <c r="E2485" t="s">
        <v>40</v>
      </c>
      <c r="F2485">
        <v>42</v>
      </c>
      <c r="G2485" t="s">
        <v>19</v>
      </c>
      <c r="H2485" t="s">
        <v>26</v>
      </c>
      <c r="I2485" t="s">
        <v>4022</v>
      </c>
      <c r="J2485" t="s">
        <v>255</v>
      </c>
      <c r="K2485" t="b">
        <v>0</v>
      </c>
      <c r="L2485" t="s">
        <v>23</v>
      </c>
      <c r="M2485" t="s">
        <v>24</v>
      </c>
      <c r="N2485" t="b">
        <v>0</v>
      </c>
      <c r="O2485" t="s">
        <v>43</v>
      </c>
      <c r="P2485" t="str">
        <f t="shared" si="76"/>
        <v>Armed</v>
      </c>
      <c r="Q2485" t="str">
        <f t="shared" si="77"/>
        <v>31-50</v>
      </c>
    </row>
    <row r="2486" spans="1:17" x14ac:dyDescent="0.2">
      <c r="A2486">
        <v>2885</v>
      </c>
      <c r="B2486" t="s">
        <v>4023</v>
      </c>
      <c r="C2486" s="1">
        <v>42968</v>
      </c>
      <c r="D2486" t="s">
        <v>17</v>
      </c>
      <c r="E2486" t="s">
        <v>18</v>
      </c>
      <c r="F2486">
        <v>66</v>
      </c>
      <c r="G2486" t="s">
        <v>19</v>
      </c>
      <c r="H2486" t="s">
        <v>26</v>
      </c>
      <c r="I2486" t="s">
        <v>2051</v>
      </c>
      <c r="J2486" t="s">
        <v>47</v>
      </c>
      <c r="K2486" t="b">
        <v>0</v>
      </c>
      <c r="L2486" t="s">
        <v>23</v>
      </c>
      <c r="M2486" t="s">
        <v>24</v>
      </c>
      <c r="N2486" t="b">
        <v>0</v>
      </c>
      <c r="O2486" t="s">
        <v>25</v>
      </c>
      <c r="P2486" t="str">
        <f t="shared" si="76"/>
        <v>Armed</v>
      </c>
      <c r="Q2486" t="str">
        <f t="shared" si="77"/>
        <v>50+</v>
      </c>
    </row>
    <row r="2487" spans="1:17" x14ac:dyDescent="0.2">
      <c r="A2487">
        <v>2886</v>
      </c>
      <c r="B2487" t="s">
        <v>4024</v>
      </c>
      <c r="C2487" s="1">
        <v>42968</v>
      </c>
      <c r="D2487" t="s">
        <v>17</v>
      </c>
      <c r="E2487" t="s">
        <v>66</v>
      </c>
      <c r="F2487">
        <v>22</v>
      </c>
      <c r="G2487" t="s">
        <v>19</v>
      </c>
      <c r="H2487" t="s">
        <v>26</v>
      </c>
      <c r="I2487" t="s">
        <v>928</v>
      </c>
      <c r="J2487" t="s">
        <v>348</v>
      </c>
      <c r="K2487" t="b">
        <v>1</v>
      </c>
      <c r="L2487" t="s">
        <v>37</v>
      </c>
      <c r="M2487" t="s">
        <v>37</v>
      </c>
      <c r="N2487" t="b">
        <v>0</v>
      </c>
      <c r="O2487" t="s">
        <v>68</v>
      </c>
      <c r="P2487" t="str">
        <f t="shared" si="76"/>
        <v>Armed</v>
      </c>
      <c r="Q2487" t="str">
        <f t="shared" si="77"/>
        <v>18-30</v>
      </c>
    </row>
    <row r="2488" spans="1:17" x14ac:dyDescent="0.2">
      <c r="A2488">
        <v>2888</v>
      </c>
      <c r="B2488" t="s">
        <v>4025</v>
      </c>
      <c r="C2488" s="1">
        <v>42968</v>
      </c>
      <c r="D2488" t="s">
        <v>17</v>
      </c>
      <c r="E2488" t="s">
        <v>18</v>
      </c>
      <c r="F2488">
        <v>51</v>
      </c>
      <c r="G2488" t="s">
        <v>19</v>
      </c>
      <c r="H2488" t="s">
        <v>30</v>
      </c>
      <c r="I2488" t="s">
        <v>4026</v>
      </c>
      <c r="J2488" t="s">
        <v>74</v>
      </c>
      <c r="K2488" t="b">
        <v>0</v>
      </c>
      <c r="L2488" t="s">
        <v>23</v>
      </c>
      <c r="M2488" t="s">
        <v>24</v>
      </c>
      <c r="N2488" t="b">
        <v>0</v>
      </c>
      <c r="O2488" t="s">
        <v>25</v>
      </c>
      <c r="P2488" t="str">
        <f t="shared" si="76"/>
        <v>Armed</v>
      </c>
      <c r="Q2488" t="str">
        <f t="shared" si="77"/>
        <v>50+</v>
      </c>
    </row>
    <row r="2489" spans="1:17" x14ac:dyDescent="0.2">
      <c r="A2489">
        <v>2892</v>
      </c>
      <c r="B2489" t="s">
        <v>4027</v>
      </c>
      <c r="C2489" s="1">
        <v>42968</v>
      </c>
      <c r="D2489" t="s">
        <v>17</v>
      </c>
      <c r="E2489" t="s">
        <v>18</v>
      </c>
      <c r="F2489">
        <v>64</v>
      </c>
      <c r="G2489" t="s">
        <v>19</v>
      </c>
      <c r="H2489" t="s">
        <v>26</v>
      </c>
      <c r="I2489" t="s">
        <v>4028</v>
      </c>
      <c r="J2489" t="s">
        <v>348</v>
      </c>
      <c r="K2489" t="b">
        <v>0</v>
      </c>
      <c r="L2489" t="s">
        <v>23</v>
      </c>
      <c r="M2489" t="s">
        <v>24</v>
      </c>
      <c r="N2489" t="b">
        <v>0</v>
      </c>
      <c r="O2489" t="s">
        <v>25</v>
      </c>
      <c r="P2489" t="str">
        <f t="shared" si="76"/>
        <v>Armed</v>
      </c>
      <c r="Q2489" t="str">
        <f t="shared" si="77"/>
        <v>50+</v>
      </c>
    </row>
    <row r="2490" spans="1:17" x14ac:dyDescent="0.2">
      <c r="A2490">
        <v>2887</v>
      </c>
      <c r="B2490" t="s">
        <v>4029</v>
      </c>
      <c r="C2490" s="1">
        <v>42969</v>
      </c>
      <c r="D2490" t="s">
        <v>17</v>
      </c>
      <c r="E2490" t="s">
        <v>66</v>
      </c>
      <c r="F2490">
        <v>30</v>
      </c>
      <c r="G2490" t="s">
        <v>59</v>
      </c>
      <c r="H2490" t="s">
        <v>30</v>
      </c>
      <c r="I2490" t="s">
        <v>165</v>
      </c>
      <c r="J2490" t="s">
        <v>118</v>
      </c>
      <c r="K2490" t="b">
        <v>0</v>
      </c>
      <c r="L2490" t="s">
        <v>23</v>
      </c>
      <c r="M2490" t="s">
        <v>24</v>
      </c>
      <c r="N2490" t="b">
        <v>0</v>
      </c>
      <c r="O2490" t="s">
        <v>68</v>
      </c>
      <c r="P2490" t="str">
        <f t="shared" si="76"/>
        <v>Armed</v>
      </c>
      <c r="Q2490" t="str">
        <f t="shared" si="77"/>
        <v>18-30</v>
      </c>
    </row>
    <row r="2491" spans="1:17" x14ac:dyDescent="0.2">
      <c r="A2491">
        <v>2890</v>
      </c>
      <c r="B2491" t="s">
        <v>4030</v>
      </c>
      <c r="C2491" s="1">
        <v>42969</v>
      </c>
      <c r="D2491" t="s">
        <v>17</v>
      </c>
      <c r="E2491" t="s">
        <v>82</v>
      </c>
      <c r="F2491">
        <v>71</v>
      </c>
      <c r="G2491" t="s">
        <v>19</v>
      </c>
      <c r="H2491" t="s">
        <v>34</v>
      </c>
      <c r="I2491" t="s">
        <v>109</v>
      </c>
      <c r="J2491" t="s">
        <v>110</v>
      </c>
      <c r="K2491" t="b">
        <v>0</v>
      </c>
      <c r="L2491" t="s">
        <v>23</v>
      </c>
      <c r="M2491" t="s">
        <v>55</v>
      </c>
      <c r="N2491" t="b">
        <v>0</v>
      </c>
      <c r="O2491" t="s">
        <v>82</v>
      </c>
      <c r="P2491" t="str">
        <f t="shared" si="76"/>
        <v>Armed</v>
      </c>
      <c r="Q2491" t="str">
        <f t="shared" si="77"/>
        <v>50+</v>
      </c>
    </row>
    <row r="2492" spans="1:17" x14ac:dyDescent="0.2">
      <c r="A2492">
        <v>2891</v>
      </c>
      <c r="B2492" t="s">
        <v>4031</v>
      </c>
      <c r="C2492" s="1">
        <v>42969</v>
      </c>
      <c r="D2492" t="s">
        <v>17</v>
      </c>
      <c r="E2492" t="s">
        <v>66</v>
      </c>
      <c r="F2492">
        <v>30</v>
      </c>
      <c r="G2492" t="s">
        <v>19</v>
      </c>
      <c r="H2492" t="s">
        <v>26</v>
      </c>
      <c r="I2492" t="s">
        <v>4032</v>
      </c>
      <c r="J2492" t="s">
        <v>42</v>
      </c>
      <c r="K2492" t="b">
        <v>0</v>
      </c>
      <c r="L2492" t="s">
        <v>37</v>
      </c>
      <c r="M2492" t="s">
        <v>80</v>
      </c>
      <c r="N2492" t="b">
        <v>0</v>
      </c>
      <c r="O2492" t="s">
        <v>68</v>
      </c>
      <c r="P2492" t="str">
        <f t="shared" si="76"/>
        <v>Armed</v>
      </c>
      <c r="Q2492" t="str">
        <f t="shared" si="77"/>
        <v>18-30</v>
      </c>
    </row>
    <row r="2493" spans="1:17" x14ac:dyDescent="0.2">
      <c r="A2493">
        <v>2893</v>
      </c>
      <c r="B2493" t="s">
        <v>4033</v>
      </c>
      <c r="C2493" s="1">
        <v>42969</v>
      </c>
      <c r="D2493" t="s">
        <v>17</v>
      </c>
      <c r="E2493" t="s">
        <v>18</v>
      </c>
      <c r="F2493">
        <v>48</v>
      </c>
      <c r="G2493" t="s">
        <v>19</v>
      </c>
      <c r="H2493" t="s">
        <v>26</v>
      </c>
      <c r="I2493" t="s">
        <v>147</v>
      </c>
      <c r="J2493" t="s">
        <v>42</v>
      </c>
      <c r="K2493" t="b">
        <v>0</v>
      </c>
      <c r="L2493" t="s">
        <v>37</v>
      </c>
      <c r="M2493" t="s">
        <v>24</v>
      </c>
      <c r="N2493" t="b">
        <v>0</v>
      </c>
      <c r="O2493" t="s">
        <v>25</v>
      </c>
      <c r="P2493" t="str">
        <f t="shared" si="76"/>
        <v>Armed</v>
      </c>
      <c r="Q2493" t="str">
        <f t="shared" si="77"/>
        <v>31-50</v>
      </c>
    </row>
    <row r="2494" spans="1:17" x14ac:dyDescent="0.2">
      <c r="A2494">
        <v>2988</v>
      </c>
      <c r="B2494" t="s">
        <v>4034</v>
      </c>
      <c r="C2494" s="1">
        <v>42969</v>
      </c>
      <c r="D2494" t="s">
        <v>17</v>
      </c>
      <c r="E2494" t="s">
        <v>18</v>
      </c>
      <c r="F2494">
        <v>56</v>
      </c>
      <c r="G2494" t="s">
        <v>19</v>
      </c>
      <c r="H2494" t="s">
        <v>26</v>
      </c>
      <c r="I2494" t="s">
        <v>1266</v>
      </c>
      <c r="J2494" t="s">
        <v>42</v>
      </c>
      <c r="K2494" t="b">
        <v>1</v>
      </c>
      <c r="L2494" t="s">
        <v>23</v>
      </c>
      <c r="M2494" t="s">
        <v>24</v>
      </c>
      <c r="N2494" t="b">
        <v>0</v>
      </c>
      <c r="O2494" t="s">
        <v>25</v>
      </c>
      <c r="P2494" t="str">
        <f t="shared" si="76"/>
        <v>Armed</v>
      </c>
      <c r="Q2494" t="str">
        <f t="shared" si="77"/>
        <v>50+</v>
      </c>
    </row>
    <row r="2495" spans="1:17" x14ac:dyDescent="0.2">
      <c r="A2495">
        <v>2894</v>
      </c>
      <c r="B2495" t="s">
        <v>4035</v>
      </c>
      <c r="C2495" s="1">
        <v>42970</v>
      </c>
      <c r="D2495" t="s">
        <v>17</v>
      </c>
      <c r="E2495" t="s">
        <v>18</v>
      </c>
      <c r="F2495">
        <v>26</v>
      </c>
      <c r="G2495" t="s">
        <v>59</v>
      </c>
      <c r="H2495" t="s">
        <v>26</v>
      </c>
      <c r="I2495" t="s">
        <v>3009</v>
      </c>
      <c r="J2495" t="s">
        <v>36</v>
      </c>
      <c r="K2495" t="b">
        <v>1</v>
      </c>
      <c r="L2495" t="s">
        <v>37</v>
      </c>
      <c r="M2495" t="s">
        <v>24</v>
      </c>
      <c r="N2495" t="b">
        <v>0</v>
      </c>
      <c r="O2495" t="s">
        <v>25</v>
      </c>
      <c r="P2495" t="str">
        <f t="shared" si="76"/>
        <v>Armed</v>
      </c>
      <c r="Q2495" t="str">
        <f t="shared" si="77"/>
        <v>18-30</v>
      </c>
    </row>
    <row r="2496" spans="1:17" x14ac:dyDescent="0.2">
      <c r="A2496">
        <v>2895</v>
      </c>
      <c r="B2496" t="s">
        <v>4036</v>
      </c>
      <c r="C2496" s="1">
        <v>42971</v>
      </c>
      <c r="D2496" t="s">
        <v>17</v>
      </c>
      <c r="E2496" t="s">
        <v>18</v>
      </c>
      <c r="F2496">
        <v>28</v>
      </c>
      <c r="G2496" t="s">
        <v>19</v>
      </c>
      <c r="H2496" t="s">
        <v>26</v>
      </c>
      <c r="I2496" t="s">
        <v>4037</v>
      </c>
      <c r="J2496" t="s">
        <v>212</v>
      </c>
      <c r="K2496" t="b">
        <v>1</v>
      </c>
      <c r="L2496" t="s">
        <v>37</v>
      </c>
      <c r="M2496" t="s">
        <v>24</v>
      </c>
      <c r="N2496" t="b">
        <v>0</v>
      </c>
      <c r="O2496" t="s">
        <v>25</v>
      </c>
      <c r="P2496" t="str">
        <f t="shared" si="76"/>
        <v>Armed</v>
      </c>
      <c r="Q2496" t="str">
        <f t="shared" si="77"/>
        <v>18-30</v>
      </c>
    </row>
    <row r="2497" spans="1:17" x14ac:dyDescent="0.2">
      <c r="A2497">
        <v>2896</v>
      </c>
      <c r="B2497" t="s">
        <v>4038</v>
      </c>
      <c r="C2497" s="1">
        <v>42971</v>
      </c>
      <c r="D2497" t="s">
        <v>17</v>
      </c>
      <c r="E2497" t="s">
        <v>18</v>
      </c>
      <c r="F2497">
        <v>19</v>
      </c>
      <c r="G2497" t="s">
        <v>19</v>
      </c>
      <c r="H2497" t="s">
        <v>34</v>
      </c>
      <c r="I2497" t="s">
        <v>4039</v>
      </c>
      <c r="J2497" t="s">
        <v>42</v>
      </c>
      <c r="K2497" t="b">
        <v>0</v>
      </c>
      <c r="L2497" t="s">
        <v>23</v>
      </c>
      <c r="M2497" t="s">
        <v>80</v>
      </c>
      <c r="N2497" t="b">
        <v>0</v>
      </c>
      <c r="O2497" t="s">
        <v>25</v>
      </c>
      <c r="P2497" t="str">
        <f t="shared" si="76"/>
        <v>Armed</v>
      </c>
      <c r="Q2497" t="str">
        <f t="shared" si="77"/>
        <v>18-30</v>
      </c>
    </row>
    <row r="2498" spans="1:17" x14ac:dyDescent="0.2">
      <c r="A2498">
        <v>2898</v>
      </c>
      <c r="B2498" t="s">
        <v>4040</v>
      </c>
      <c r="C2498" s="1">
        <v>42971</v>
      </c>
      <c r="D2498" t="s">
        <v>17</v>
      </c>
      <c r="E2498" t="s">
        <v>18</v>
      </c>
      <c r="F2498">
        <v>24</v>
      </c>
      <c r="G2498" t="s">
        <v>19</v>
      </c>
      <c r="H2498" t="s">
        <v>30</v>
      </c>
      <c r="I2498" t="s">
        <v>560</v>
      </c>
      <c r="J2498" t="s">
        <v>124</v>
      </c>
      <c r="K2498" t="b">
        <v>0</v>
      </c>
      <c r="L2498" t="s">
        <v>37</v>
      </c>
      <c r="M2498" t="s">
        <v>80</v>
      </c>
      <c r="N2498" t="b">
        <v>0</v>
      </c>
      <c r="O2498" t="s">
        <v>25</v>
      </c>
      <c r="P2498" t="str">
        <f t="shared" si="76"/>
        <v>Armed</v>
      </c>
      <c r="Q2498" t="str">
        <f t="shared" si="77"/>
        <v>18-30</v>
      </c>
    </row>
    <row r="2499" spans="1:17" x14ac:dyDescent="0.2">
      <c r="A2499">
        <v>2897</v>
      </c>
      <c r="B2499" t="s">
        <v>4041</v>
      </c>
      <c r="C2499" s="1">
        <v>42972</v>
      </c>
      <c r="D2499" t="s">
        <v>17</v>
      </c>
      <c r="E2499" t="s">
        <v>18</v>
      </c>
      <c r="F2499">
        <v>44</v>
      </c>
      <c r="G2499" t="s">
        <v>19</v>
      </c>
      <c r="H2499" t="s">
        <v>26</v>
      </c>
      <c r="I2499" t="s">
        <v>479</v>
      </c>
      <c r="J2499" t="s">
        <v>175</v>
      </c>
      <c r="K2499" t="b">
        <v>0</v>
      </c>
      <c r="L2499" t="s">
        <v>37</v>
      </c>
      <c r="M2499" t="s">
        <v>24</v>
      </c>
      <c r="N2499" t="b">
        <v>0</v>
      </c>
      <c r="O2499" t="s">
        <v>25</v>
      </c>
      <c r="P2499" t="str">
        <f t="shared" ref="P2499:P2562" si="78">IF(E2499="unarmed", "Unarmed", "Armed")</f>
        <v>Armed</v>
      </c>
      <c r="Q2499" t="str">
        <f t="shared" ref="Q2499:Q2562" si="79">IF(F2499&lt;18, "Under 18", IF(F2499&lt;=30, "18-30", IF(F2499&lt;=50, "31-50", "50+")))</f>
        <v>31-50</v>
      </c>
    </row>
    <row r="2500" spans="1:17" x14ac:dyDescent="0.2">
      <c r="A2500">
        <v>2899</v>
      </c>
      <c r="B2500" t="s">
        <v>4042</v>
      </c>
      <c r="C2500" s="1">
        <v>42972</v>
      </c>
      <c r="D2500" t="s">
        <v>17</v>
      </c>
      <c r="E2500" t="s">
        <v>18</v>
      </c>
      <c r="F2500">
        <v>28</v>
      </c>
      <c r="G2500" t="s">
        <v>59</v>
      </c>
      <c r="H2500" t="s">
        <v>26</v>
      </c>
      <c r="I2500" t="s">
        <v>4043</v>
      </c>
      <c r="J2500" t="s">
        <v>175</v>
      </c>
      <c r="K2500" t="b">
        <v>1</v>
      </c>
      <c r="L2500" t="s">
        <v>85</v>
      </c>
      <c r="M2500" t="s">
        <v>24</v>
      </c>
      <c r="N2500" t="b">
        <v>0</v>
      </c>
      <c r="O2500" t="s">
        <v>25</v>
      </c>
      <c r="P2500" t="str">
        <f t="shared" si="78"/>
        <v>Armed</v>
      </c>
      <c r="Q2500" t="str">
        <f t="shared" si="79"/>
        <v>18-30</v>
      </c>
    </row>
    <row r="2501" spans="1:17" x14ac:dyDescent="0.2">
      <c r="A2501">
        <v>2900</v>
      </c>
      <c r="B2501" t="s">
        <v>4044</v>
      </c>
      <c r="C2501" s="1">
        <v>42972</v>
      </c>
      <c r="D2501" t="s">
        <v>17</v>
      </c>
      <c r="E2501" t="s">
        <v>33</v>
      </c>
      <c r="F2501">
        <v>47</v>
      </c>
      <c r="G2501" t="s">
        <v>19</v>
      </c>
      <c r="H2501" t="s">
        <v>30</v>
      </c>
      <c r="I2501" t="s">
        <v>4045</v>
      </c>
      <c r="J2501" t="s">
        <v>234</v>
      </c>
      <c r="K2501" t="b">
        <v>0</v>
      </c>
      <c r="L2501" t="s">
        <v>23</v>
      </c>
      <c r="M2501" t="s">
        <v>80</v>
      </c>
      <c r="N2501" t="b">
        <v>0</v>
      </c>
      <c r="O2501" t="s">
        <v>33</v>
      </c>
      <c r="P2501" t="str">
        <f t="shared" si="78"/>
        <v>Unarmed</v>
      </c>
      <c r="Q2501" t="str">
        <f t="shared" si="79"/>
        <v>31-50</v>
      </c>
    </row>
    <row r="2502" spans="1:17" x14ac:dyDescent="0.2">
      <c r="A2502">
        <v>2901</v>
      </c>
      <c r="B2502" t="s">
        <v>4046</v>
      </c>
      <c r="C2502" s="1">
        <v>42973</v>
      </c>
      <c r="D2502" t="s">
        <v>17</v>
      </c>
      <c r="E2502" t="s">
        <v>18</v>
      </c>
      <c r="F2502">
        <v>18</v>
      </c>
      <c r="G2502" t="s">
        <v>19</v>
      </c>
      <c r="H2502" t="s">
        <v>30</v>
      </c>
      <c r="I2502" t="s">
        <v>4047</v>
      </c>
      <c r="J2502" t="s">
        <v>93</v>
      </c>
      <c r="K2502" t="b">
        <v>0</v>
      </c>
      <c r="L2502" t="s">
        <v>23</v>
      </c>
      <c r="M2502" t="s">
        <v>80</v>
      </c>
      <c r="N2502" t="b">
        <v>0</v>
      </c>
      <c r="O2502" t="s">
        <v>25</v>
      </c>
      <c r="P2502" t="str">
        <f t="shared" si="78"/>
        <v>Armed</v>
      </c>
      <c r="Q2502" t="str">
        <f t="shared" si="79"/>
        <v>18-30</v>
      </c>
    </row>
    <row r="2503" spans="1:17" x14ac:dyDescent="0.2">
      <c r="A2503">
        <v>2902</v>
      </c>
      <c r="B2503" t="s">
        <v>4048</v>
      </c>
      <c r="C2503" s="1">
        <v>42974</v>
      </c>
      <c r="D2503" t="s">
        <v>17</v>
      </c>
      <c r="E2503" t="s">
        <v>18</v>
      </c>
      <c r="F2503">
        <v>26</v>
      </c>
      <c r="G2503" t="s">
        <v>19</v>
      </c>
      <c r="H2503" t="s">
        <v>34</v>
      </c>
      <c r="I2503" t="s">
        <v>2460</v>
      </c>
      <c r="J2503" t="s">
        <v>110</v>
      </c>
      <c r="K2503" t="b">
        <v>0</v>
      </c>
      <c r="L2503" t="s">
        <v>23</v>
      </c>
      <c r="M2503" t="s">
        <v>24</v>
      </c>
      <c r="N2503" t="b">
        <v>0</v>
      </c>
      <c r="O2503" t="s">
        <v>25</v>
      </c>
      <c r="P2503" t="str">
        <f t="shared" si="78"/>
        <v>Armed</v>
      </c>
      <c r="Q2503" t="str">
        <f t="shared" si="79"/>
        <v>18-30</v>
      </c>
    </row>
    <row r="2504" spans="1:17" x14ac:dyDescent="0.2">
      <c r="A2504">
        <v>2903</v>
      </c>
      <c r="B2504" t="s">
        <v>4049</v>
      </c>
      <c r="C2504" s="1">
        <v>42974</v>
      </c>
      <c r="D2504" t="s">
        <v>17</v>
      </c>
      <c r="E2504" t="s">
        <v>18</v>
      </c>
      <c r="F2504">
        <v>33</v>
      </c>
      <c r="G2504" t="s">
        <v>19</v>
      </c>
      <c r="H2504" t="s">
        <v>26</v>
      </c>
      <c r="I2504" t="s">
        <v>4050</v>
      </c>
      <c r="J2504" t="s">
        <v>74</v>
      </c>
      <c r="K2504" t="b">
        <v>0</v>
      </c>
      <c r="L2504" t="s">
        <v>37</v>
      </c>
      <c r="M2504" t="s">
        <v>24</v>
      </c>
      <c r="N2504" t="b">
        <v>0</v>
      </c>
      <c r="O2504" t="s">
        <v>25</v>
      </c>
      <c r="P2504" t="str">
        <f t="shared" si="78"/>
        <v>Armed</v>
      </c>
      <c r="Q2504" t="str">
        <f t="shared" si="79"/>
        <v>31-50</v>
      </c>
    </row>
    <row r="2505" spans="1:17" x14ac:dyDescent="0.2">
      <c r="A2505">
        <v>2904</v>
      </c>
      <c r="B2505" t="s">
        <v>4051</v>
      </c>
      <c r="C2505" s="1">
        <v>42974</v>
      </c>
      <c r="D2505" t="s">
        <v>17</v>
      </c>
      <c r="E2505" t="s">
        <v>66</v>
      </c>
      <c r="F2505">
        <v>34</v>
      </c>
      <c r="G2505" t="s">
        <v>19</v>
      </c>
      <c r="H2505" t="s">
        <v>26</v>
      </c>
      <c r="I2505" t="s">
        <v>4052</v>
      </c>
      <c r="J2505" t="s">
        <v>154</v>
      </c>
      <c r="K2505" t="b">
        <v>0</v>
      </c>
      <c r="L2505" t="s">
        <v>23</v>
      </c>
      <c r="M2505" t="s">
        <v>80</v>
      </c>
      <c r="N2505" t="b">
        <v>0</v>
      </c>
      <c r="O2505" t="s">
        <v>68</v>
      </c>
      <c r="P2505" t="str">
        <f t="shared" si="78"/>
        <v>Armed</v>
      </c>
      <c r="Q2505" t="str">
        <f t="shared" si="79"/>
        <v>31-50</v>
      </c>
    </row>
    <row r="2506" spans="1:17" x14ac:dyDescent="0.2">
      <c r="A2506">
        <v>2905</v>
      </c>
      <c r="B2506" t="s">
        <v>4053</v>
      </c>
      <c r="C2506" s="1">
        <v>42975</v>
      </c>
      <c r="D2506" t="s">
        <v>17</v>
      </c>
      <c r="E2506" t="s">
        <v>18</v>
      </c>
      <c r="F2506">
        <v>62</v>
      </c>
      <c r="G2506" t="s">
        <v>19</v>
      </c>
      <c r="H2506" t="s">
        <v>26</v>
      </c>
      <c r="I2506" t="s">
        <v>4054</v>
      </c>
      <c r="J2506" t="s">
        <v>1165</v>
      </c>
      <c r="K2506" t="b">
        <v>0</v>
      </c>
      <c r="L2506" t="s">
        <v>23</v>
      </c>
      <c r="M2506" t="s">
        <v>80</v>
      </c>
      <c r="N2506" t="b">
        <v>0</v>
      </c>
      <c r="O2506" t="s">
        <v>25</v>
      </c>
      <c r="P2506" t="str">
        <f t="shared" si="78"/>
        <v>Armed</v>
      </c>
      <c r="Q2506" t="str">
        <f t="shared" si="79"/>
        <v>50+</v>
      </c>
    </row>
    <row r="2507" spans="1:17" x14ac:dyDescent="0.2">
      <c r="A2507">
        <v>2906</v>
      </c>
      <c r="B2507" t="s">
        <v>4055</v>
      </c>
      <c r="C2507" s="1">
        <v>42975</v>
      </c>
      <c r="D2507" t="s">
        <v>17</v>
      </c>
      <c r="E2507" t="s">
        <v>82</v>
      </c>
      <c r="F2507">
        <v>24</v>
      </c>
      <c r="G2507" t="s">
        <v>19</v>
      </c>
      <c r="H2507" t="s">
        <v>30</v>
      </c>
      <c r="I2507" t="s">
        <v>3376</v>
      </c>
      <c r="J2507" t="s">
        <v>36</v>
      </c>
      <c r="K2507" t="b">
        <v>1</v>
      </c>
      <c r="L2507" t="s">
        <v>23</v>
      </c>
      <c r="M2507" t="s">
        <v>55</v>
      </c>
      <c r="N2507" t="b">
        <v>1</v>
      </c>
      <c r="O2507" t="s">
        <v>82</v>
      </c>
      <c r="P2507" t="str">
        <f t="shared" si="78"/>
        <v>Armed</v>
      </c>
      <c r="Q2507" t="str">
        <f t="shared" si="79"/>
        <v>18-30</v>
      </c>
    </row>
    <row r="2508" spans="1:17" x14ac:dyDescent="0.2">
      <c r="A2508">
        <v>2907</v>
      </c>
      <c r="B2508" t="s">
        <v>4056</v>
      </c>
      <c r="C2508" s="1">
        <v>42976</v>
      </c>
      <c r="D2508" t="s">
        <v>17</v>
      </c>
      <c r="E2508" t="s">
        <v>1750</v>
      </c>
      <c r="F2508">
        <v>55</v>
      </c>
      <c r="G2508" t="s">
        <v>19</v>
      </c>
      <c r="H2508" t="s">
        <v>30</v>
      </c>
      <c r="I2508" t="s">
        <v>2077</v>
      </c>
      <c r="J2508" t="s">
        <v>131</v>
      </c>
      <c r="K2508" t="b">
        <v>1</v>
      </c>
      <c r="L2508" t="s">
        <v>37</v>
      </c>
      <c r="M2508" t="s">
        <v>24</v>
      </c>
      <c r="N2508" t="b">
        <v>1</v>
      </c>
      <c r="O2508" t="s">
        <v>90</v>
      </c>
      <c r="P2508" t="str">
        <f t="shared" si="78"/>
        <v>Armed</v>
      </c>
      <c r="Q2508" t="str">
        <f t="shared" si="79"/>
        <v>50+</v>
      </c>
    </row>
    <row r="2509" spans="1:17" x14ac:dyDescent="0.2">
      <c r="A2509">
        <v>2909</v>
      </c>
      <c r="B2509" t="s">
        <v>4057</v>
      </c>
      <c r="C2509" s="1">
        <v>42976</v>
      </c>
      <c r="D2509" t="s">
        <v>17</v>
      </c>
      <c r="E2509" t="s">
        <v>18</v>
      </c>
      <c r="F2509">
        <v>22</v>
      </c>
      <c r="G2509" t="s">
        <v>19</v>
      </c>
      <c r="H2509" t="s">
        <v>26</v>
      </c>
      <c r="I2509" t="s">
        <v>4058</v>
      </c>
      <c r="J2509" t="s">
        <v>79</v>
      </c>
      <c r="K2509" t="b">
        <v>0</v>
      </c>
      <c r="L2509" t="s">
        <v>23</v>
      </c>
      <c r="M2509" t="s">
        <v>24</v>
      </c>
      <c r="N2509" t="b">
        <v>0</v>
      </c>
      <c r="O2509" t="s">
        <v>25</v>
      </c>
      <c r="P2509" t="str">
        <f t="shared" si="78"/>
        <v>Armed</v>
      </c>
      <c r="Q2509" t="str">
        <f t="shared" si="79"/>
        <v>18-30</v>
      </c>
    </row>
    <row r="2510" spans="1:17" x14ac:dyDescent="0.2">
      <c r="A2510">
        <v>2910</v>
      </c>
      <c r="B2510" t="s">
        <v>4059</v>
      </c>
      <c r="C2510" s="1">
        <v>42976</v>
      </c>
      <c r="D2510" t="s">
        <v>17</v>
      </c>
      <c r="E2510" t="s">
        <v>18</v>
      </c>
      <c r="F2510">
        <v>46</v>
      </c>
      <c r="G2510" t="s">
        <v>59</v>
      </c>
      <c r="H2510" t="s">
        <v>26</v>
      </c>
      <c r="I2510" t="s">
        <v>4060</v>
      </c>
      <c r="J2510" t="s">
        <v>71</v>
      </c>
      <c r="K2510" t="b">
        <v>1</v>
      </c>
      <c r="L2510" t="s">
        <v>37</v>
      </c>
      <c r="M2510" t="s">
        <v>24</v>
      </c>
      <c r="N2510" t="b">
        <v>0</v>
      </c>
      <c r="O2510" t="s">
        <v>25</v>
      </c>
      <c r="P2510" t="str">
        <f t="shared" si="78"/>
        <v>Armed</v>
      </c>
      <c r="Q2510" t="str">
        <f t="shared" si="79"/>
        <v>31-50</v>
      </c>
    </row>
    <row r="2511" spans="1:17" x14ac:dyDescent="0.2">
      <c r="A2511">
        <v>2911</v>
      </c>
      <c r="B2511" t="s">
        <v>4061</v>
      </c>
      <c r="C2511" s="1">
        <v>42977</v>
      </c>
      <c r="D2511" t="s">
        <v>17</v>
      </c>
      <c r="E2511" t="s">
        <v>33</v>
      </c>
      <c r="F2511">
        <v>27</v>
      </c>
      <c r="G2511" t="s">
        <v>19</v>
      </c>
      <c r="H2511" t="s">
        <v>30</v>
      </c>
      <c r="I2511" t="s">
        <v>606</v>
      </c>
      <c r="J2511" t="s">
        <v>175</v>
      </c>
      <c r="K2511" t="b">
        <v>0</v>
      </c>
      <c r="L2511" t="s">
        <v>37</v>
      </c>
      <c r="M2511" t="s">
        <v>80</v>
      </c>
      <c r="N2511" t="b">
        <v>0</v>
      </c>
      <c r="O2511" t="s">
        <v>33</v>
      </c>
      <c r="P2511" t="str">
        <f t="shared" si="78"/>
        <v>Unarmed</v>
      </c>
      <c r="Q2511" t="str">
        <f t="shared" si="79"/>
        <v>18-30</v>
      </c>
    </row>
    <row r="2512" spans="1:17" x14ac:dyDescent="0.2">
      <c r="A2512">
        <v>2918</v>
      </c>
      <c r="B2512" t="s">
        <v>4062</v>
      </c>
      <c r="C2512" s="1">
        <v>42977</v>
      </c>
      <c r="D2512" t="s">
        <v>17</v>
      </c>
      <c r="E2512" t="s">
        <v>18</v>
      </c>
      <c r="F2512">
        <v>32</v>
      </c>
      <c r="G2512" t="s">
        <v>19</v>
      </c>
      <c r="H2512" t="s">
        <v>38</v>
      </c>
      <c r="I2512" t="s">
        <v>466</v>
      </c>
      <c r="J2512" t="s">
        <v>42</v>
      </c>
      <c r="K2512" t="b">
        <v>0</v>
      </c>
      <c r="L2512" t="s">
        <v>23</v>
      </c>
      <c r="M2512" t="s">
        <v>55</v>
      </c>
      <c r="N2512" t="b">
        <v>0</v>
      </c>
      <c r="O2512" t="s">
        <v>25</v>
      </c>
      <c r="P2512" t="str">
        <f t="shared" si="78"/>
        <v>Armed</v>
      </c>
      <c r="Q2512" t="str">
        <f t="shared" si="79"/>
        <v>31-50</v>
      </c>
    </row>
    <row r="2513" spans="1:17" x14ac:dyDescent="0.2">
      <c r="A2513">
        <v>2912</v>
      </c>
      <c r="B2513" t="s">
        <v>4063</v>
      </c>
      <c r="C2513" s="1">
        <v>42978</v>
      </c>
      <c r="D2513" t="s">
        <v>17</v>
      </c>
      <c r="E2513" t="s">
        <v>18</v>
      </c>
      <c r="F2513">
        <v>22</v>
      </c>
      <c r="G2513" t="s">
        <v>19</v>
      </c>
      <c r="H2513" t="s">
        <v>34</v>
      </c>
      <c r="I2513" t="s">
        <v>471</v>
      </c>
      <c r="J2513" t="s">
        <v>42</v>
      </c>
      <c r="K2513" t="b">
        <v>0</v>
      </c>
      <c r="L2513" t="s">
        <v>23</v>
      </c>
      <c r="M2513" t="s">
        <v>24</v>
      </c>
      <c r="N2513" t="b">
        <v>0</v>
      </c>
      <c r="O2513" t="s">
        <v>25</v>
      </c>
      <c r="P2513" t="str">
        <f t="shared" si="78"/>
        <v>Armed</v>
      </c>
      <c r="Q2513" t="str">
        <f t="shared" si="79"/>
        <v>18-30</v>
      </c>
    </row>
    <row r="2514" spans="1:17" x14ac:dyDescent="0.2">
      <c r="A2514">
        <v>2913</v>
      </c>
      <c r="B2514" t="s">
        <v>4064</v>
      </c>
      <c r="C2514" s="1">
        <v>42978</v>
      </c>
      <c r="D2514" t="s">
        <v>17</v>
      </c>
      <c r="E2514" t="s">
        <v>18</v>
      </c>
      <c r="F2514">
        <v>54</v>
      </c>
      <c r="G2514" t="s">
        <v>59</v>
      </c>
      <c r="H2514" t="s">
        <v>26</v>
      </c>
      <c r="I2514" t="s">
        <v>4065</v>
      </c>
      <c r="J2514" t="s">
        <v>175</v>
      </c>
      <c r="K2514" t="b">
        <v>0</v>
      </c>
      <c r="L2514" t="s">
        <v>23</v>
      </c>
      <c r="M2514" t="s">
        <v>24</v>
      </c>
      <c r="N2514" t="b">
        <v>0</v>
      </c>
      <c r="O2514" t="s">
        <v>25</v>
      </c>
      <c r="P2514" t="str">
        <f t="shared" si="78"/>
        <v>Armed</v>
      </c>
      <c r="Q2514" t="str">
        <f t="shared" si="79"/>
        <v>50+</v>
      </c>
    </row>
    <row r="2515" spans="1:17" x14ac:dyDescent="0.2">
      <c r="A2515">
        <v>2914</v>
      </c>
      <c r="B2515" t="s">
        <v>4066</v>
      </c>
      <c r="C2515" s="1">
        <v>42979</v>
      </c>
      <c r="D2515" t="s">
        <v>17</v>
      </c>
      <c r="E2515" t="s">
        <v>40</v>
      </c>
      <c r="F2515">
        <v>32</v>
      </c>
      <c r="G2515" t="s">
        <v>19</v>
      </c>
      <c r="H2515" t="s">
        <v>26</v>
      </c>
      <c r="I2515" t="s">
        <v>4067</v>
      </c>
      <c r="J2515" t="s">
        <v>1732</v>
      </c>
      <c r="K2515" t="b">
        <v>1</v>
      </c>
      <c r="L2515" t="s">
        <v>23</v>
      </c>
      <c r="M2515" t="s">
        <v>24</v>
      </c>
      <c r="N2515" t="b">
        <v>0</v>
      </c>
      <c r="O2515" t="s">
        <v>43</v>
      </c>
      <c r="P2515" t="str">
        <f t="shared" si="78"/>
        <v>Armed</v>
      </c>
      <c r="Q2515" t="str">
        <f t="shared" si="79"/>
        <v>31-50</v>
      </c>
    </row>
    <row r="2516" spans="1:17" x14ac:dyDescent="0.2">
      <c r="A2516">
        <v>2915</v>
      </c>
      <c r="B2516" t="s">
        <v>4068</v>
      </c>
      <c r="C2516" s="1">
        <v>42979</v>
      </c>
      <c r="D2516" t="s">
        <v>17</v>
      </c>
      <c r="E2516" t="s">
        <v>82</v>
      </c>
      <c r="F2516">
        <v>45</v>
      </c>
      <c r="G2516" t="s">
        <v>19</v>
      </c>
      <c r="H2516" t="s">
        <v>26</v>
      </c>
      <c r="I2516" t="s">
        <v>1700</v>
      </c>
      <c r="J2516" t="s">
        <v>348</v>
      </c>
      <c r="K2516" t="b">
        <v>0</v>
      </c>
      <c r="L2516" t="s">
        <v>37</v>
      </c>
      <c r="M2516" t="s">
        <v>80</v>
      </c>
      <c r="N2516" t="b">
        <v>0</v>
      </c>
      <c r="O2516" t="s">
        <v>82</v>
      </c>
      <c r="P2516" t="str">
        <f t="shared" si="78"/>
        <v>Armed</v>
      </c>
      <c r="Q2516" t="str">
        <f t="shared" si="79"/>
        <v>31-50</v>
      </c>
    </row>
    <row r="2517" spans="1:17" x14ac:dyDescent="0.2">
      <c r="A2517">
        <v>2916</v>
      </c>
      <c r="B2517" t="s">
        <v>4069</v>
      </c>
      <c r="C2517" s="1">
        <v>42979</v>
      </c>
      <c r="D2517" t="s">
        <v>17</v>
      </c>
      <c r="E2517" t="s">
        <v>66</v>
      </c>
      <c r="F2517">
        <v>36</v>
      </c>
      <c r="G2517" t="s">
        <v>19</v>
      </c>
      <c r="H2517" t="s">
        <v>26</v>
      </c>
      <c r="I2517" t="s">
        <v>4070</v>
      </c>
      <c r="J2517" t="s">
        <v>157</v>
      </c>
      <c r="K2517" t="b">
        <v>1</v>
      </c>
      <c r="L2517" t="s">
        <v>37</v>
      </c>
      <c r="M2517" t="s">
        <v>80</v>
      </c>
      <c r="N2517" t="b">
        <v>0</v>
      </c>
      <c r="O2517" t="s">
        <v>68</v>
      </c>
      <c r="P2517" t="str">
        <f t="shared" si="78"/>
        <v>Armed</v>
      </c>
      <c r="Q2517" t="str">
        <f t="shared" si="79"/>
        <v>31-50</v>
      </c>
    </row>
    <row r="2518" spans="1:17" x14ac:dyDescent="0.2">
      <c r="A2518">
        <v>2919</v>
      </c>
      <c r="B2518" t="s">
        <v>4071</v>
      </c>
      <c r="C2518" s="1">
        <v>42981</v>
      </c>
      <c r="D2518" t="s">
        <v>17</v>
      </c>
      <c r="E2518" t="s">
        <v>18</v>
      </c>
      <c r="F2518">
        <v>37</v>
      </c>
      <c r="G2518" t="s">
        <v>19</v>
      </c>
      <c r="H2518" t="s">
        <v>30</v>
      </c>
      <c r="I2518" t="s">
        <v>391</v>
      </c>
      <c r="J2518" t="s">
        <v>348</v>
      </c>
      <c r="K2518" t="b">
        <v>0</v>
      </c>
      <c r="L2518" t="s">
        <v>23</v>
      </c>
      <c r="M2518" t="s">
        <v>24</v>
      </c>
      <c r="N2518" t="b">
        <v>0</v>
      </c>
      <c r="O2518" t="s">
        <v>25</v>
      </c>
      <c r="P2518" t="str">
        <f t="shared" si="78"/>
        <v>Armed</v>
      </c>
      <c r="Q2518" t="str">
        <f t="shared" si="79"/>
        <v>31-50</v>
      </c>
    </row>
    <row r="2519" spans="1:17" x14ac:dyDescent="0.2">
      <c r="A2519">
        <v>2920</v>
      </c>
      <c r="B2519" t="s">
        <v>4072</v>
      </c>
      <c r="C2519" s="1">
        <v>42981</v>
      </c>
      <c r="D2519" t="s">
        <v>17</v>
      </c>
      <c r="E2519" t="s">
        <v>18</v>
      </c>
      <c r="F2519">
        <v>47</v>
      </c>
      <c r="G2519" t="s">
        <v>19</v>
      </c>
      <c r="H2519" t="s">
        <v>26</v>
      </c>
      <c r="I2519" t="s">
        <v>172</v>
      </c>
      <c r="J2519" t="s">
        <v>22</v>
      </c>
      <c r="K2519" t="b">
        <v>0</v>
      </c>
      <c r="L2519" t="s">
        <v>37</v>
      </c>
      <c r="M2519" t="s">
        <v>24</v>
      </c>
      <c r="N2519" t="b">
        <v>0</v>
      </c>
      <c r="O2519" t="s">
        <v>25</v>
      </c>
      <c r="P2519" t="str">
        <f t="shared" si="78"/>
        <v>Armed</v>
      </c>
      <c r="Q2519" t="str">
        <f t="shared" si="79"/>
        <v>31-50</v>
      </c>
    </row>
    <row r="2520" spans="1:17" x14ac:dyDescent="0.2">
      <c r="A2520">
        <v>2921</v>
      </c>
      <c r="B2520" t="s">
        <v>4073</v>
      </c>
      <c r="C2520" s="1">
        <v>42981</v>
      </c>
      <c r="D2520" t="s">
        <v>17</v>
      </c>
      <c r="E2520" t="s">
        <v>33</v>
      </c>
      <c r="F2520">
        <v>30</v>
      </c>
      <c r="G2520" t="s">
        <v>19</v>
      </c>
      <c r="H2520" t="s">
        <v>26</v>
      </c>
      <c r="I2520" t="s">
        <v>1362</v>
      </c>
      <c r="J2520" t="s">
        <v>74</v>
      </c>
      <c r="K2520" t="b">
        <v>1</v>
      </c>
      <c r="L2520" t="s">
        <v>23</v>
      </c>
      <c r="M2520" t="s">
        <v>24</v>
      </c>
      <c r="N2520" t="b">
        <v>1</v>
      </c>
      <c r="O2520" t="s">
        <v>33</v>
      </c>
      <c r="P2520" t="str">
        <f t="shared" si="78"/>
        <v>Unarmed</v>
      </c>
      <c r="Q2520" t="str">
        <f t="shared" si="79"/>
        <v>18-30</v>
      </c>
    </row>
    <row r="2521" spans="1:17" x14ac:dyDescent="0.2">
      <c r="A2521">
        <v>2941</v>
      </c>
      <c r="B2521" t="s">
        <v>4074</v>
      </c>
      <c r="C2521" s="1">
        <v>42981</v>
      </c>
      <c r="D2521" t="s">
        <v>17</v>
      </c>
      <c r="E2521" t="s">
        <v>82</v>
      </c>
      <c r="F2521">
        <v>31</v>
      </c>
      <c r="G2521" t="s">
        <v>19</v>
      </c>
      <c r="H2521" t="s">
        <v>30</v>
      </c>
      <c r="I2521" t="s">
        <v>1059</v>
      </c>
      <c r="J2521" t="s">
        <v>365</v>
      </c>
      <c r="K2521" t="b">
        <v>0</v>
      </c>
      <c r="L2521" t="s">
        <v>23</v>
      </c>
      <c r="M2521" t="s">
        <v>55</v>
      </c>
      <c r="N2521" t="b">
        <v>0</v>
      </c>
      <c r="O2521" t="s">
        <v>82</v>
      </c>
      <c r="P2521" t="str">
        <f t="shared" si="78"/>
        <v>Armed</v>
      </c>
      <c r="Q2521" t="str">
        <f t="shared" si="79"/>
        <v>31-50</v>
      </c>
    </row>
    <row r="2522" spans="1:17" x14ac:dyDescent="0.2">
      <c r="A2522">
        <v>2923</v>
      </c>
      <c r="B2522" t="s">
        <v>4075</v>
      </c>
      <c r="C2522" s="1">
        <v>42982</v>
      </c>
      <c r="D2522" t="s">
        <v>17</v>
      </c>
      <c r="E2522" t="s">
        <v>66</v>
      </c>
      <c r="F2522">
        <v>44</v>
      </c>
      <c r="G2522" t="s">
        <v>19</v>
      </c>
      <c r="H2522" t="s">
        <v>26</v>
      </c>
      <c r="I2522" t="s">
        <v>1154</v>
      </c>
      <c r="J2522" t="s">
        <v>74</v>
      </c>
      <c r="K2522" t="b">
        <v>0</v>
      </c>
      <c r="L2522" t="s">
        <v>23</v>
      </c>
      <c r="M2522" t="s">
        <v>24</v>
      </c>
      <c r="N2522" t="b">
        <v>0</v>
      </c>
      <c r="O2522" t="s">
        <v>68</v>
      </c>
      <c r="P2522" t="str">
        <f t="shared" si="78"/>
        <v>Armed</v>
      </c>
      <c r="Q2522" t="str">
        <f t="shared" si="79"/>
        <v>31-50</v>
      </c>
    </row>
    <row r="2523" spans="1:17" x14ac:dyDescent="0.2">
      <c r="A2523">
        <v>2922</v>
      </c>
      <c r="B2523" t="s">
        <v>4076</v>
      </c>
      <c r="C2523" s="1">
        <v>42982</v>
      </c>
      <c r="D2523" t="s">
        <v>32</v>
      </c>
      <c r="E2523" t="s">
        <v>2443</v>
      </c>
      <c r="F2523">
        <v>52</v>
      </c>
      <c r="G2523" t="s">
        <v>19</v>
      </c>
      <c r="H2523" t="s">
        <v>26</v>
      </c>
      <c r="I2523" t="s">
        <v>73</v>
      </c>
      <c r="J2523" t="s">
        <v>234</v>
      </c>
      <c r="K2523" t="b">
        <v>0</v>
      </c>
      <c r="L2523" t="s">
        <v>23</v>
      </c>
      <c r="M2523" t="s">
        <v>24</v>
      </c>
      <c r="N2523" t="b">
        <v>0</v>
      </c>
      <c r="O2523" t="s">
        <v>43</v>
      </c>
      <c r="P2523" t="str">
        <f t="shared" si="78"/>
        <v>Armed</v>
      </c>
      <c r="Q2523" t="str">
        <f t="shared" si="79"/>
        <v>50+</v>
      </c>
    </row>
    <row r="2524" spans="1:17" x14ac:dyDescent="0.2">
      <c r="A2524">
        <v>2934</v>
      </c>
      <c r="B2524" t="s">
        <v>4077</v>
      </c>
      <c r="C2524" s="1">
        <v>42983</v>
      </c>
      <c r="D2524" t="s">
        <v>17</v>
      </c>
      <c r="E2524" t="s">
        <v>66</v>
      </c>
      <c r="F2524">
        <v>16</v>
      </c>
      <c r="G2524" t="s">
        <v>19</v>
      </c>
      <c r="H2524" t="s">
        <v>26</v>
      </c>
      <c r="I2524" t="s">
        <v>4078</v>
      </c>
      <c r="J2524" t="s">
        <v>175</v>
      </c>
      <c r="K2524" t="b">
        <v>0</v>
      </c>
      <c r="L2524" t="s">
        <v>23</v>
      </c>
      <c r="M2524" t="s">
        <v>24</v>
      </c>
      <c r="N2524" t="b">
        <v>0</v>
      </c>
      <c r="O2524" t="s">
        <v>68</v>
      </c>
      <c r="P2524" t="str">
        <f t="shared" si="78"/>
        <v>Armed</v>
      </c>
      <c r="Q2524" t="str">
        <f t="shared" si="79"/>
        <v>Under 18</v>
      </c>
    </row>
    <row r="2525" spans="1:17" x14ac:dyDescent="0.2">
      <c r="A2525">
        <v>2931</v>
      </c>
      <c r="B2525" t="s">
        <v>4079</v>
      </c>
      <c r="C2525" s="1">
        <v>42984</v>
      </c>
      <c r="D2525" t="s">
        <v>17</v>
      </c>
      <c r="E2525" t="s">
        <v>18</v>
      </c>
      <c r="F2525">
        <v>29</v>
      </c>
      <c r="G2525" t="s">
        <v>19</v>
      </c>
      <c r="H2525" t="s">
        <v>34</v>
      </c>
      <c r="I2525" t="s">
        <v>322</v>
      </c>
      <c r="J2525" t="s">
        <v>255</v>
      </c>
      <c r="K2525" t="b">
        <v>0</v>
      </c>
      <c r="L2525" t="s">
        <v>37</v>
      </c>
      <c r="M2525" t="s">
        <v>24</v>
      </c>
      <c r="N2525" t="b">
        <v>0</v>
      </c>
      <c r="O2525" t="s">
        <v>25</v>
      </c>
      <c r="P2525" t="str">
        <f t="shared" si="78"/>
        <v>Armed</v>
      </c>
      <c r="Q2525" t="str">
        <f t="shared" si="79"/>
        <v>18-30</v>
      </c>
    </row>
    <row r="2526" spans="1:17" x14ac:dyDescent="0.2">
      <c r="A2526">
        <v>2932</v>
      </c>
      <c r="B2526" t="s">
        <v>4080</v>
      </c>
      <c r="C2526" s="1">
        <v>42984</v>
      </c>
      <c r="D2526" t="s">
        <v>17</v>
      </c>
      <c r="E2526" t="s">
        <v>33</v>
      </c>
      <c r="F2526">
        <v>42</v>
      </c>
      <c r="G2526" t="s">
        <v>19</v>
      </c>
      <c r="H2526" t="s">
        <v>26</v>
      </c>
      <c r="I2526" t="s">
        <v>147</v>
      </c>
      <c r="J2526" t="s">
        <v>42</v>
      </c>
      <c r="K2526" t="b">
        <v>0</v>
      </c>
      <c r="L2526" t="s">
        <v>23</v>
      </c>
      <c r="M2526" t="s">
        <v>24</v>
      </c>
      <c r="N2526" t="b">
        <v>0</v>
      </c>
      <c r="O2526" t="s">
        <v>33</v>
      </c>
      <c r="P2526" t="str">
        <f t="shared" si="78"/>
        <v>Unarmed</v>
      </c>
      <c r="Q2526" t="str">
        <f t="shared" si="79"/>
        <v>31-50</v>
      </c>
    </row>
    <row r="2527" spans="1:17" x14ac:dyDescent="0.2">
      <c r="A2527">
        <v>2933</v>
      </c>
      <c r="B2527" t="s">
        <v>4081</v>
      </c>
      <c r="C2527" s="1">
        <v>42984</v>
      </c>
      <c r="D2527" t="s">
        <v>17</v>
      </c>
      <c r="E2527" t="s">
        <v>66</v>
      </c>
      <c r="F2527">
        <v>31</v>
      </c>
      <c r="G2527" t="s">
        <v>19</v>
      </c>
      <c r="H2527" t="s">
        <v>30</v>
      </c>
      <c r="I2527" t="s">
        <v>661</v>
      </c>
      <c r="J2527" t="s">
        <v>262</v>
      </c>
      <c r="K2527" t="b">
        <v>1</v>
      </c>
      <c r="L2527" t="s">
        <v>37</v>
      </c>
      <c r="M2527" t="s">
        <v>24</v>
      </c>
      <c r="N2527" t="b">
        <v>1</v>
      </c>
      <c r="O2527" t="s">
        <v>68</v>
      </c>
      <c r="P2527" t="str">
        <f t="shared" si="78"/>
        <v>Armed</v>
      </c>
      <c r="Q2527" t="str">
        <f t="shared" si="79"/>
        <v>31-50</v>
      </c>
    </row>
    <row r="2528" spans="1:17" x14ac:dyDescent="0.2">
      <c r="A2528">
        <v>2944</v>
      </c>
      <c r="B2528" t="s">
        <v>4082</v>
      </c>
      <c r="C2528" s="1">
        <v>42985</v>
      </c>
      <c r="D2528" t="s">
        <v>17</v>
      </c>
      <c r="E2528" t="s">
        <v>18</v>
      </c>
      <c r="F2528">
        <v>41</v>
      </c>
      <c r="G2528" t="s">
        <v>19</v>
      </c>
      <c r="H2528" t="s">
        <v>30</v>
      </c>
      <c r="I2528" t="s">
        <v>466</v>
      </c>
      <c r="J2528" t="s">
        <v>42</v>
      </c>
      <c r="K2528" t="b">
        <v>0</v>
      </c>
      <c r="L2528" t="s">
        <v>23</v>
      </c>
      <c r="M2528" t="s">
        <v>55</v>
      </c>
      <c r="N2528" t="b">
        <v>0</v>
      </c>
      <c r="O2528" t="s">
        <v>25</v>
      </c>
      <c r="P2528" t="str">
        <f t="shared" si="78"/>
        <v>Armed</v>
      </c>
      <c r="Q2528" t="str">
        <f t="shared" si="79"/>
        <v>31-50</v>
      </c>
    </row>
    <row r="2529" spans="1:17" x14ac:dyDescent="0.2">
      <c r="A2529">
        <v>2942</v>
      </c>
      <c r="B2529" t="s">
        <v>4083</v>
      </c>
      <c r="C2529" s="1">
        <v>42986</v>
      </c>
      <c r="D2529" t="s">
        <v>17</v>
      </c>
      <c r="E2529" t="s">
        <v>18</v>
      </c>
      <c r="F2529">
        <v>45</v>
      </c>
      <c r="G2529" t="s">
        <v>19</v>
      </c>
      <c r="H2529" t="s">
        <v>26</v>
      </c>
      <c r="I2529" t="s">
        <v>1387</v>
      </c>
      <c r="J2529" t="s">
        <v>71</v>
      </c>
      <c r="K2529" t="b">
        <v>0</v>
      </c>
      <c r="L2529" t="s">
        <v>23</v>
      </c>
      <c r="M2529" t="s">
        <v>24</v>
      </c>
      <c r="N2529" t="b">
        <v>0</v>
      </c>
      <c r="O2529" t="s">
        <v>25</v>
      </c>
      <c r="P2529" t="str">
        <f t="shared" si="78"/>
        <v>Armed</v>
      </c>
      <c r="Q2529" t="str">
        <f t="shared" si="79"/>
        <v>31-50</v>
      </c>
    </row>
    <row r="2530" spans="1:17" x14ac:dyDescent="0.2">
      <c r="A2530">
        <v>2943</v>
      </c>
      <c r="B2530" t="s">
        <v>4084</v>
      </c>
      <c r="C2530" s="1">
        <v>42986</v>
      </c>
      <c r="D2530" t="s">
        <v>17</v>
      </c>
      <c r="E2530" t="s">
        <v>82</v>
      </c>
      <c r="F2530">
        <v>50</v>
      </c>
      <c r="G2530" t="s">
        <v>19</v>
      </c>
      <c r="H2530" t="s">
        <v>26</v>
      </c>
      <c r="I2530" t="s">
        <v>4085</v>
      </c>
      <c r="J2530" t="s">
        <v>118</v>
      </c>
      <c r="K2530" t="b">
        <v>1</v>
      </c>
      <c r="L2530" t="s">
        <v>37</v>
      </c>
      <c r="M2530" t="s">
        <v>24</v>
      </c>
      <c r="N2530" t="b">
        <v>0</v>
      </c>
      <c r="O2530" t="s">
        <v>82</v>
      </c>
      <c r="P2530" t="str">
        <f t="shared" si="78"/>
        <v>Armed</v>
      </c>
      <c r="Q2530" t="str">
        <f t="shared" si="79"/>
        <v>31-50</v>
      </c>
    </row>
    <row r="2531" spans="1:17" x14ac:dyDescent="0.2">
      <c r="A2531">
        <v>2940</v>
      </c>
      <c r="B2531" t="s">
        <v>4086</v>
      </c>
      <c r="C2531" s="1">
        <v>42987</v>
      </c>
      <c r="D2531" t="s">
        <v>17</v>
      </c>
      <c r="E2531" t="s">
        <v>18</v>
      </c>
      <c r="F2531">
        <v>26</v>
      </c>
      <c r="G2531" t="s">
        <v>19</v>
      </c>
      <c r="H2531" t="s">
        <v>30</v>
      </c>
      <c r="I2531" t="s">
        <v>4087</v>
      </c>
      <c r="J2531" t="s">
        <v>42</v>
      </c>
      <c r="K2531" t="b">
        <v>0</v>
      </c>
      <c r="L2531" t="s">
        <v>23</v>
      </c>
      <c r="M2531" t="s">
        <v>24</v>
      </c>
      <c r="N2531" t="b">
        <v>0</v>
      </c>
      <c r="O2531" t="s">
        <v>25</v>
      </c>
      <c r="P2531" t="str">
        <f t="shared" si="78"/>
        <v>Armed</v>
      </c>
      <c r="Q2531" t="str">
        <f t="shared" si="79"/>
        <v>18-30</v>
      </c>
    </row>
    <row r="2532" spans="1:17" x14ac:dyDescent="0.2">
      <c r="A2532">
        <v>2935</v>
      </c>
      <c r="B2532" t="s">
        <v>4088</v>
      </c>
      <c r="C2532" s="1">
        <v>42988</v>
      </c>
      <c r="D2532" t="s">
        <v>17</v>
      </c>
      <c r="E2532" t="s">
        <v>18</v>
      </c>
      <c r="F2532">
        <v>22</v>
      </c>
      <c r="G2532" t="s">
        <v>19</v>
      </c>
      <c r="H2532" t="s">
        <v>34</v>
      </c>
      <c r="I2532" t="s">
        <v>4089</v>
      </c>
      <c r="J2532" t="s">
        <v>54</v>
      </c>
      <c r="K2532" t="b">
        <v>0</v>
      </c>
      <c r="L2532" t="s">
        <v>23</v>
      </c>
      <c r="M2532" t="s">
        <v>24</v>
      </c>
      <c r="N2532" t="b">
        <v>0</v>
      </c>
      <c r="O2532" t="s">
        <v>25</v>
      </c>
      <c r="P2532" t="str">
        <f t="shared" si="78"/>
        <v>Armed</v>
      </c>
      <c r="Q2532" t="str">
        <f t="shared" si="79"/>
        <v>18-30</v>
      </c>
    </row>
    <row r="2533" spans="1:17" x14ac:dyDescent="0.2">
      <c r="A2533">
        <v>2936</v>
      </c>
      <c r="B2533" t="s">
        <v>4090</v>
      </c>
      <c r="C2533" s="1">
        <v>42988</v>
      </c>
      <c r="D2533" t="s">
        <v>17</v>
      </c>
      <c r="E2533" t="s">
        <v>18</v>
      </c>
      <c r="F2533">
        <v>76</v>
      </c>
      <c r="G2533" t="s">
        <v>19</v>
      </c>
      <c r="H2533" t="s">
        <v>26</v>
      </c>
      <c r="I2533" t="s">
        <v>4091</v>
      </c>
      <c r="J2533" t="s">
        <v>255</v>
      </c>
      <c r="K2533" t="b">
        <v>0</v>
      </c>
      <c r="L2533" t="s">
        <v>23</v>
      </c>
      <c r="M2533" t="s">
        <v>24</v>
      </c>
      <c r="N2533" t="b">
        <v>0</v>
      </c>
      <c r="O2533" t="s">
        <v>25</v>
      </c>
      <c r="P2533" t="str">
        <f t="shared" si="78"/>
        <v>Armed</v>
      </c>
      <c r="Q2533" t="str">
        <f t="shared" si="79"/>
        <v>50+</v>
      </c>
    </row>
    <row r="2534" spans="1:17" x14ac:dyDescent="0.2">
      <c r="A2534">
        <v>2937</v>
      </c>
      <c r="B2534" t="s">
        <v>4092</v>
      </c>
      <c r="C2534" s="1">
        <v>42988</v>
      </c>
      <c r="D2534" t="s">
        <v>17</v>
      </c>
      <c r="E2534" t="s">
        <v>18</v>
      </c>
      <c r="F2534">
        <v>58</v>
      </c>
      <c r="G2534" t="s">
        <v>19</v>
      </c>
      <c r="H2534" t="s">
        <v>34</v>
      </c>
      <c r="I2534" t="s">
        <v>723</v>
      </c>
      <c r="J2534" t="s">
        <v>22</v>
      </c>
      <c r="K2534" t="b">
        <v>0</v>
      </c>
      <c r="L2534" t="s">
        <v>23</v>
      </c>
      <c r="M2534" t="s">
        <v>24</v>
      </c>
      <c r="N2534" t="b">
        <v>0</v>
      </c>
      <c r="O2534" t="s">
        <v>25</v>
      </c>
      <c r="P2534" t="str">
        <f t="shared" si="78"/>
        <v>Armed</v>
      </c>
      <c r="Q2534" t="str">
        <f t="shared" si="79"/>
        <v>50+</v>
      </c>
    </row>
    <row r="2535" spans="1:17" x14ac:dyDescent="0.2">
      <c r="A2535">
        <v>2938</v>
      </c>
      <c r="B2535" t="s">
        <v>4093</v>
      </c>
      <c r="C2535" s="1">
        <v>42988</v>
      </c>
      <c r="D2535" t="s">
        <v>17</v>
      </c>
      <c r="E2535" t="s">
        <v>18</v>
      </c>
      <c r="F2535">
        <v>32</v>
      </c>
      <c r="G2535" t="s">
        <v>19</v>
      </c>
      <c r="H2535" t="s">
        <v>26</v>
      </c>
      <c r="I2535" t="s">
        <v>3752</v>
      </c>
      <c r="J2535" t="s">
        <v>71</v>
      </c>
      <c r="K2535" t="b">
        <v>0</v>
      </c>
      <c r="L2535" t="s">
        <v>23</v>
      </c>
      <c r="M2535" t="s">
        <v>24</v>
      </c>
      <c r="N2535" t="b">
        <v>0</v>
      </c>
      <c r="O2535" t="s">
        <v>25</v>
      </c>
      <c r="P2535" t="str">
        <f t="shared" si="78"/>
        <v>Armed</v>
      </c>
      <c r="Q2535" t="str">
        <f t="shared" si="79"/>
        <v>31-50</v>
      </c>
    </row>
    <row r="2536" spans="1:17" x14ac:dyDescent="0.2">
      <c r="A2536">
        <v>2939</v>
      </c>
      <c r="B2536" t="s">
        <v>4094</v>
      </c>
      <c r="C2536" s="1">
        <v>42988</v>
      </c>
      <c r="D2536" t="s">
        <v>17</v>
      </c>
      <c r="E2536" t="s">
        <v>82</v>
      </c>
      <c r="F2536">
        <v>19</v>
      </c>
      <c r="G2536" t="s">
        <v>19</v>
      </c>
      <c r="H2536" t="s">
        <v>34</v>
      </c>
      <c r="I2536" t="s">
        <v>618</v>
      </c>
      <c r="J2536" t="s">
        <v>102</v>
      </c>
      <c r="K2536" t="b">
        <v>0</v>
      </c>
      <c r="L2536" t="s">
        <v>23</v>
      </c>
      <c r="M2536" t="s">
        <v>24</v>
      </c>
      <c r="N2536" t="b">
        <v>1</v>
      </c>
      <c r="O2536" t="s">
        <v>82</v>
      </c>
      <c r="P2536" t="str">
        <f t="shared" si="78"/>
        <v>Armed</v>
      </c>
      <c r="Q2536" t="str">
        <f t="shared" si="79"/>
        <v>18-30</v>
      </c>
    </row>
    <row r="2537" spans="1:17" x14ac:dyDescent="0.2">
      <c r="A2537">
        <v>2945</v>
      </c>
      <c r="B2537" t="s">
        <v>4095</v>
      </c>
      <c r="C2537" s="1">
        <v>42989</v>
      </c>
      <c r="D2537" t="s">
        <v>17</v>
      </c>
      <c r="E2537" t="s">
        <v>82</v>
      </c>
      <c r="F2537">
        <v>25</v>
      </c>
      <c r="G2537" t="s">
        <v>19</v>
      </c>
      <c r="H2537" t="s">
        <v>38</v>
      </c>
      <c r="I2537" t="s">
        <v>4096</v>
      </c>
      <c r="J2537" t="s">
        <v>84</v>
      </c>
      <c r="K2537" t="b">
        <v>0</v>
      </c>
      <c r="L2537" t="s">
        <v>37</v>
      </c>
      <c r="M2537" t="s">
        <v>80</v>
      </c>
      <c r="N2537" t="b">
        <v>0</v>
      </c>
      <c r="O2537" t="s">
        <v>82</v>
      </c>
      <c r="P2537" t="str">
        <f t="shared" si="78"/>
        <v>Armed</v>
      </c>
      <c r="Q2537" t="str">
        <f t="shared" si="79"/>
        <v>18-30</v>
      </c>
    </row>
    <row r="2538" spans="1:17" x14ac:dyDescent="0.2">
      <c r="A2538">
        <v>2946</v>
      </c>
      <c r="B2538" t="s">
        <v>4097</v>
      </c>
      <c r="C2538" s="1">
        <v>42989</v>
      </c>
      <c r="D2538" t="s">
        <v>17</v>
      </c>
      <c r="E2538" t="s">
        <v>18</v>
      </c>
      <c r="F2538">
        <v>48</v>
      </c>
      <c r="G2538" t="s">
        <v>19</v>
      </c>
      <c r="H2538" t="s">
        <v>26</v>
      </c>
      <c r="I2538" t="s">
        <v>4098</v>
      </c>
      <c r="J2538" t="s">
        <v>246</v>
      </c>
      <c r="K2538" t="b">
        <v>0</v>
      </c>
      <c r="L2538" t="s">
        <v>23</v>
      </c>
      <c r="M2538" t="s">
        <v>55</v>
      </c>
      <c r="N2538" t="b">
        <v>0</v>
      </c>
      <c r="O2538" t="s">
        <v>25</v>
      </c>
      <c r="P2538" t="str">
        <f t="shared" si="78"/>
        <v>Armed</v>
      </c>
      <c r="Q2538" t="str">
        <f t="shared" si="79"/>
        <v>31-50</v>
      </c>
    </row>
    <row r="2539" spans="1:17" x14ac:dyDescent="0.2">
      <c r="A2539">
        <v>2947</v>
      </c>
      <c r="B2539" t="s">
        <v>4099</v>
      </c>
      <c r="C2539" s="1">
        <v>42989</v>
      </c>
      <c r="D2539" t="s">
        <v>17</v>
      </c>
      <c r="E2539" t="s">
        <v>40</v>
      </c>
      <c r="F2539">
        <v>39</v>
      </c>
      <c r="G2539" t="s">
        <v>19</v>
      </c>
      <c r="H2539" t="s">
        <v>34</v>
      </c>
      <c r="I2539" t="s">
        <v>4100</v>
      </c>
      <c r="J2539" t="s">
        <v>42</v>
      </c>
      <c r="K2539" t="b">
        <v>0</v>
      </c>
      <c r="L2539" t="s">
        <v>23</v>
      </c>
      <c r="M2539" t="s">
        <v>24</v>
      </c>
      <c r="N2539" t="b">
        <v>0</v>
      </c>
      <c r="O2539" t="s">
        <v>43</v>
      </c>
      <c r="P2539" t="str">
        <f t="shared" si="78"/>
        <v>Armed</v>
      </c>
      <c r="Q2539" t="str">
        <f t="shared" si="79"/>
        <v>31-50</v>
      </c>
    </row>
    <row r="2540" spans="1:17" x14ac:dyDescent="0.2">
      <c r="A2540">
        <v>2948</v>
      </c>
      <c r="B2540" t="s">
        <v>4101</v>
      </c>
      <c r="C2540" s="1">
        <v>42991</v>
      </c>
      <c r="D2540" t="s">
        <v>17</v>
      </c>
      <c r="E2540" t="s">
        <v>18</v>
      </c>
      <c r="F2540">
        <v>31</v>
      </c>
      <c r="G2540" t="s">
        <v>19</v>
      </c>
      <c r="H2540" t="s">
        <v>34</v>
      </c>
      <c r="I2540" t="s">
        <v>4102</v>
      </c>
      <c r="J2540" t="s">
        <v>54</v>
      </c>
      <c r="K2540" t="b">
        <v>0</v>
      </c>
      <c r="L2540" t="s">
        <v>23</v>
      </c>
      <c r="M2540" t="s">
        <v>55</v>
      </c>
      <c r="N2540" t="b">
        <v>0</v>
      </c>
      <c r="O2540" t="s">
        <v>25</v>
      </c>
      <c r="P2540" t="str">
        <f t="shared" si="78"/>
        <v>Armed</v>
      </c>
      <c r="Q2540" t="str">
        <f t="shared" si="79"/>
        <v>31-50</v>
      </c>
    </row>
    <row r="2541" spans="1:17" x14ac:dyDescent="0.2">
      <c r="A2541">
        <v>2955</v>
      </c>
      <c r="B2541" t="s">
        <v>4103</v>
      </c>
      <c r="C2541" s="1">
        <v>42992</v>
      </c>
      <c r="D2541" t="s">
        <v>17</v>
      </c>
      <c r="E2541" t="s">
        <v>66</v>
      </c>
      <c r="F2541">
        <v>50</v>
      </c>
      <c r="G2541" t="s">
        <v>19</v>
      </c>
      <c r="H2541" t="s">
        <v>26</v>
      </c>
      <c r="I2541" t="s">
        <v>4104</v>
      </c>
      <c r="J2541" t="s">
        <v>448</v>
      </c>
      <c r="K2541" t="b">
        <v>0</v>
      </c>
      <c r="L2541" t="s">
        <v>23</v>
      </c>
      <c r="M2541" t="s">
        <v>24</v>
      </c>
      <c r="N2541" t="b">
        <v>0</v>
      </c>
      <c r="O2541" t="s">
        <v>68</v>
      </c>
      <c r="P2541" t="str">
        <f t="shared" si="78"/>
        <v>Armed</v>
      </c>
      <c r="Q2541" t="str">
        <f t="shared" si="79"/>
        <v>31-50</v>
      </c>
    </row>
    <row r="2542" spans="1:17" x14ac:dyDescent="0.2">
      <c r="A2542">
        <v>2950</v>
      </c>
      <c r="B2542" t="s">
        <v>4105</v>
      </c>
      <c r="C2542" s="1">
        <v>42993</v>
      </c>
      <c r="D2542" t="s">
        <v>17</v>
      </c>
      <c r="E2542" t="s">
        <v>3027</v>
      </c>
      <c r="F2542">
        <v>15</v>
      </c>
      <c r="G2542" t="s">
        <v>19</v>
      </c>
      <c r="H2542" t="s">
        <v>34</v>
      </c>
      <c r="I2542" t="s">
        <v>4106</v>
      </c>
      <c r="J2542" t="s">
        <v>121</v>
      </c>
      <c r="K2542" t="b">
        <v>0</v>
      </c>
      <c r="L2542" t="s">
        <v>37</v>
      </c>
      <c r="M2542" t="s">
        <v>24</v>
      </c>
      <c r="N2542" t="b">
        <v>0</v>
      </c>
      <c r="O2542" t="s">
        <v>90</v>
      </c>
      <c r="P2542" t="str">
        <f t="shared" si="78"/>
        <v>Armed</v>
      </c>
      <c r="Q2542" t="str">
        <f t="shared" si="79"/>
        <v>Under 18</v>
      </c>
    </row>
    <row r="2543" spans="1:17" x14ac:dyDescent="0.2">
      <c r="A2543">
        <v>2954</v>
      </c>
      <c r="B2543" t="s">
        <v>4107</v>
      </c>
      <c r="C2543" s="1">
        <v>42993</v>
      </c>
      <c r="D2543" t="s">
        <v>17</v>
      </c>
      <c r="E2543" t="s">
        <v>82</v>
      </c>
      <c r="F2543">
        <v>48</v>
      </c>
      <c r="G2543" t="s">
        <v>19</v>
      </c>
      <c r="H2543" t="s">
        <v>26</v>
      </c>
      <c r="I2543" t="s">
        <v>2328</v>
      </c>
      <c r="J2543" t="s">
        <v>175</v>
      </c>
      <c r="K2543" t="b">
        <v>1</v>
      </c>
      <c r="L2543" t="s">
        <v>23</v>
      </c>
      <c r="M2543" t="s">
        <v>55</v>
      </c>
      <c r="N2543" t="b">
        <v>0</v>
      </c>
      <c r="O2543" t="s">
        <v>82</v>
      </c>
      <c r="P2543" t="str">
        <f t="shared" si="78"/>
        <v>Armed</v>
      </c>
      <c r="Q2543" t="str">
        <f t="shared" si="79"/>
        <v>31-50</v>
      </c>
    </row>
    <row r="2544" spans="1:17" x14ac:dyDescent="0.2">
      <c r="A2544">
        <v>2957</v>
      </c>
      <c r="B2544" t="s">
        <v>4108</v>
      </c>
      <c r="C2544" s="1">
        <v>42993</v>
      </c>
      <c r="D2544" t="s">
        <v>17</v>
      </c>
      <c r="E2544" t="s">
        <v>33</v>
      </c>
      <c r="F2544">
        <v>32</v>
      </c>
      <c r="G2544" t="s">
        <v>19</v>
      </c>
      <c r="H2544" t="s">
        <v>34</v>
      </c>
      <c r="I2544" t="s">
        <v>279</v>
      </c>
      <c r="J2544" t="s">
        <v>42</v>
      </c>
      <c r="K2544" t="b">
        <v>0</v>
      </c>
      <c r="L2544" t="s">
        <v>37</v>
      </c>
      <c r="M2544" t="s">
        <v>55</v>
      </c>
      <c r="N2544" t="b">
        <v>0</v>
      </c>
      <c r="O2544" t="s">
        <v>33</v>
      </c>
      <c r="P2544" t="str">
        <f t="shared" si="78"/>
        <v>Unarmed</v>
      </c>
      <c r="Q2544" t="str">
        <f t="shared" si="79"/>
        <v>31-50</v>
      </c>
    </row>
    <row r="2545" spans="1:17" x14ac:dyDescent="0.2">
      <c r="A2545">
        <v>2956</v>
      </c>
      <c r="B2545" t="s">
        <v>4109</v>
      </c>
      <c r="C2545" s="1">
        <v>42994</v>
      </c>
      <c r="D2545" t="s">
        <v>17</v>
      </c>
      <c r="E2545" t="s">
        <v>66</v>
      </c>
      <c r="F2545">
        <v>21</v>
      </c>
      <c r="G2545" t="s">
        <v>19</v>
      </c>
      <c r="H2545" t="s">
        <v>26</v>
      </c>
      <c r="I2545" t="s">
        <v>409</v>
      </c>
      <c r="J2545" t="s">
        <v>234</v>
      </c>
      <c r="K2545" t="b">
        <v>1</v>
      </c>
      <c r="L2545" t="s">
        <v>37</v>
      </c>
      <c r="M2545" t="s">
        <v>24</v>
      </c>
      <c r="N2545" t="b">
        <v>0</v>
      </c>
      <c r="O2545" t="s">
        <v>68</v>
      </c>
      <c r="P2545" t="str">
        <f t="shared" si="78"/>
        <v>Armed</v>
      </c>
      <c r="Q2545" t="str">
        <f t="shared" si="79"/>
        <v>18-30</v>
      </c>
    </row>
    <row r="2546" spans="1:17" x14ac:dyDescent="0.2">
      <c r="A2546">
        <v>2960</v>
      </c>
      <c r="B2546" t="s">
        <v>4110</v>
      </c>
      <c r="C2546" s="1">
        <v>42995</v>
      </c>
      <c r="D2546" t="s">
        <v>17</v>
      </c>
      <c r="E2546" t="s">
        <v>18</v>
      </c>
      <c r="F2546">
        <v>37</v>
      </c>
      <c r="G2546" t="s">
        <v>19</v>
      </c>
      <c r="H2546" t="s">
        <v>26</v>
      </c>
      <c r="I2546" t="s">
        <v>4111</v>
      </c>
      <c r="J2546" t="s">
        <v>22</v>
      </c>
      <c r="K2546" t="b">
        <v>1</v>
      </c>
      <c r="L2546" t="s">
        <v>23</v>
      </c>
      <c r="M2546" t="s">
        <v>24</v>
      </c>
      <c r="N2546" t="b">
        <v>0</v>
      </c>
      <c r="O2546" t="s">
        <v>25</v>
      </c>
      <c r="P2546" t="str">
        <f t="shared" si="78"/>
        <v>Armed</v>
      </c>
      <c r="Q2546" t="str">
        <f t="shared" si="79"/>
        <v>31-50</v>
      </c>
    </row>
    <row r="2547" spans="1:17" x14ac:dyDescent="0.2">
      <c r="A2547">
        <v>2961</v>
      </c>
      <c r="B2547" t="s">
        <v>4112</v>
      </c>
      <c r="C2547" s="1">
        <v>42995</v>
      </c>
      <c r="D2547" t="s">
        <v>17</v>
      </c>
      <c r="E2547" t="s">
        <v>18</v>
      </c>
      <c r="F2547">
        <v>21</v>
      </c>
      <c r="G2547" t="s">
        <v>19</v>
      </c>
      <c r="H2547" t="s">
        <v>30</v>
      </c>
      <c r="I2547" t="s">
        <v>4113</v>
      </c>
      <c r="J2547" t="s">
        <v>448</v>
      </c>
      <c r="K2547" t="b">
        <v>0</v>
      </c>
      <c r="L2547" t="s">
        <v>23</v>
      </c>
      <c r="M2547" t="s">
        <v>80</v>
      </c>
      <c r="N2547" t="b">
        <v>0</v>
      </c>
      <c r="O2547" t="s">
        <v>25</v>
      </c>
      <c r="P2547" t="str">
        <f t="shared" si="78"/>
        <v>Armed</v>
      </c>
      <c r="Q2547" t="str">
        <f t="shared" si="79"/>
        <v>18-30</v>
      </c>
    </row>
    <row r="2548" spans="1:17" x14ac:dyDescent="0.2">
      <c r="A2548">
        <v>2958</v>
      </c>
      <c r="B2548" t="s">
        <v>4114</v>
      </c>
      <c r="C2548" s="1">
        <v>42995</v>
      </c>
      <c r="D2548" t="s">
        <v>32</v>
      </c>
      <c r="E2548" t="s">
        <v>66</v>
      </c>
      <c r="F2548">
        <v>40</v>
      </c>
      <c r="G2548" t="s">
        <v>19</v>
      </c>
      <c r="H2548" t="s">
        <v>34</v>
      </c>
      <c r="I2548" t="s">
        <v>147</v>
      </c>
      <c r="J2548" t="s">
        <v>42</v>
      </c>
      <c r="K2548" t="b">
        <v>0</v>
      </c>
      <c r="L2548" t="s">
        <v>37</v>
      </c>
      <c r="M2548" t="s">
        <v>24</v>
      </c>
      <c r="N2548" t="b">
        <v>0</v>
      </c>
      <c r="O2548" t="s">
        <v>68</v>
      </c>
      <c r="P2548" t="str">
        <f t="shared" si="78"/>
        <v>Armed</v>
      </c>
      <c r="Q2548" t="str">
        <f t="shared" si="79"/>
        <v>31-50</v>
      </c>
    </row>
    <row r="2549" spans="1:17" x14ac:dyDescent="0.2">
      <c r="A2549">
        <v>2959</v>
      </c>
      <c r="B2549" t="s">
        <v>4115</v>
      </c>
      <c r="C2549" s="1">
        <v>42996</v>
      </c>
      <c r="D2549" t="s">
        <v>17</v>
      </c>
      <c r="E2549" t="s">
        <v>18</v>
      </c>
      <c r="F2549">
        <v>33</v>
      </c>
      <c r="G2549" t="s">
        <v>19</v>
      </c>
      <c r="H2549" t="s">
        <v>26</v>
      </c>
      <c r="I2549" t="s">
        <v>2068</v>
      </c>
      <c r="J2549" t="s">
        <v>282</v>
      </c>
      <c r="K2549" t="b">
        <v>1</v>
      </c>
      <c r="L2549" t="s">
        <v>37</v>
      </c>
      <c r="M2549" t="s">
        <v>24</v>
      </c>
      <c r="N2549" t="b">
        <v>0</v>
      </c>
      <c r="O2549" t="s">
        <v>25</v>
      </c>
      <c r="P2549" t="str">
        <f t="shared" si="78"/>
        <v>Armed</v>
      </c>
      <c r="Q2549" t="str">
        <f t="shared" si="79"/>
        <v>31-50</v>
      </c>
    </row>
    <row r="2550" spans="1:17" x14ac:dyDescent="0.2">
      <c r="A2550">
        <v>2962</v>
      </c>
      <c r="B2550" t="s">
        <v>4116</v>
      </c>
      <c r="C2550" s="1">
        <v>42997</v>
      </c>
      <c r="D2550" t="s">
        <v>17</v>
      </c>
      <c r="E2550" t="s">
        <v>1675</v>
      </c>
      <c r="F2550">
        <v>25</v>
      </c>
      <c r="G2550" t="s">
        <v>19</v>
      </c>
      <c r="H2550" t="s">
        <v>26</v>
      </c>
      <c r="I2550" t="s">
        <v>1052</v>
      </c>
      <c r="J2550" t="s">
        <v>255</v>
      </c>
      <c r="K2550" t="b">
        <v>0</v>
      </c>
      <c r="L2550" t="s">
        <v>23</v>
      </c>
      <c r="M2550" t="s">
        <v>55</v>
      </c>
      <c r="N2550" t="b">
        <v>1</v>
      </c>
      <c r="O2550" t="s">
        <v>874</v>
      </c>
      <c r="P2550" t="str">
        <f t="shared" si="78"/>
        <v>Armed</v>
      </c>
      <c r="Q2550" t="str">
        <f t="shared" si="79"/>
        <v>18-30</v>
      </c>
    </row>
    <row r="2551" spans="1:17" x14ac:dyDescent="0.2">
      <c r="A2551">
        <v>2963</v>
      </c>
      <c r="B2551" t="s">
        <v>4117</v>
      </c>
      <c r="C2551" s="1">
        <v>42997</v>
      </c>
      <c r="D2551" t="s">
        <v>17</v>
      </c>
      <c r="E2551" t="s">
        <v>18</v>
      </c>
      <c r="F2551">
        <v>55</v>
      </c>
      <c r="G2551" t="s">
        <v>19</v>
      </c>
      <c r="H2551" t="s">
        <v>26</v>
      </c>
      <c r="I2551" t="s">
        <v>3155</v>
      </c>
      <c r="J2551" t="s">
        <v>121</v>
      </c>
      <c r="K2551" t="b">
        <v>1</v>
      </c>
      <c r="L2551" t="s">
        <v>23</v>
      </c>
      <c r="M2551" t="s">
        <v>24</v>
      </c>
      <c r="N2551" t="b">
        <v>0</v>
      </c>
      <c r="O2551" t="s">
        <v>25</v>
      </c>
      <c r="P2551" t="str">
        <f t="shared" si="78"/>
        <v>Armed</v>
      </c>
      <c r="Q2551" t="str">
        <f t="shared" si="79"/>
        <v>50+</v>
      </c>
    </row>
    <row r="2552" spans="1:17" x14ac:dyDescent="0.2">
      <c r="A2552">
        <v>2964</v>
      </c>
      <c r="B2552" t="s">
        <v>4118</v>
      </c>
      <c r="C2552" s="1">
        <v>42997</v>
      </c>
      <c r="D2552" t="s">
        <v>17</v>
      </c>
      <c r="E2552" t="s">
        <v>82</v>
      </c>
      <c r="F2552">
        <v>53</v>
      </c>
      <c r="G2552" t="s">
        <v>19</v>
      </c>
      <c r="H2552" t="s">
        <v>26</v>
      </c>
      <c r="I2552" t="s">
        <v>4119</v>
      </c>
      <c r="J2552" t="s">
        <v>79</v>
      </c>
      <c r="K2552" t="b">
        <v>0</v>
      </c>
      <c r="L2552" t="s">
        <v>85</v>
      </c>
      <c r="M2552" t="s">
        <v>37</v>
      </c>
      <c r="N2552" t="b">
        <v>0</v>
      </c>
      <c r="O2552" t="s">
        <v>82</v>
      </c>
      <c r="P2552" t="str">
        <f t="shared" si="78"/>
        <v>Armed</v>
      </c>
      <c r="Q2552" t="str">
        <f t="shared" si="79"/>
        <v>50+</v>
      </c>
    </row>
    <row r="2553" spans="1:17" x14ac:dyDescent="0.2">
      <c r="A2553">
        <v>2967</v>
      </c>
      <c r="B2553" t="s">
        <v>4120</v>
      </c>
      <c r="C2553" s="1">
        <v>42997</v>
      </c>
      <c r="D2553" t="s">
        <v>17</v>
      </c>
      <c r="E2553" t="s">
        <v>66</v>
      </c>
      <c r="F2553">
        <v>27</v>
      </c>
      <c r="G2553" t="s">
        <v>19</v>
      </c>
      <c r="H2553" t="s">
        <v>26</v>
      </c>
      <c r="I2553" t="s">
        <v>2421</v>
      </c>
      <c r="J2553" t="s">
        <v>42</v>
      </c>
      <c r="K2553" t="b">
        <v>1</v>
      </c>
      <c r="L2553" t="s">
        <v>23</v>
      </c>
      <c r="M2553" t="s">
        <v>24</v>
      </c>
      <c r="N2553" t="b">
        <v>0</v>
      </c>
      <c r="O2553" t="s">
        <v>68</v>
      </c>
      <c r="P2553" t="str">
        <f t="shared" si="78"/>
        <v>Armed</v>
      </c>
      <c r="Q2553" t="str">
        <f t="shared" si="79"/>
        <v>18-30</v>
      </c>
    </row>
    <row r="2554" spans="1:17" x14ac:dyDescent="0.2">
      <c r="A2554">
        <v>2965</v>
      </c>
      <c r="B2554" t="s">
        <v>4121</v>
      </c>
      <c r="C2554" s="1">
        <v>42998</v>
      </c>
      <c r="D2554" t="s">
        <v>17</v>
      </c>
      <c r="E2554" t="s">
        <v>2728</v>
      </c>
      <c r="F2554">
        <v>35</v>
      </c>
      <c r="G2554" t="s">
        <v>19</v>
      </c>
      <c r="H2554" t="s">
        <v>34</v>
      </c>
      <c r="I2554" t="s">
        <v>250</v>
      </c>
      <c r="J2554" t="s">
        <v>51</v>
      </c>
      <c r="K2554" t="b">
        <v>0</v>
      </c>
      <c r="L2554" t="s">
        <v>37</v>
      </c>
      <c r="M2554" t="s">
        <v>24</v>
      </c>
      <c r="N2554" t="b">
        <v>0</v>
      </c>
      <c r="O2554" t="s">
        <v>90</v>
      </c>
      <c r="P2554" t="str">
        <f t="shared" si="78"/>
        <v>Armed</v>
      </c>
      <c r="Q2554" t="str">
        <f t="shared" si="79"/>
        <v>31-50</v>
      </c>
    </row>
    <row r="2555" spans="1:17" x14ac:dyDescent="0.2">
      <c r="A2555">
        <v>2968</v>
      </c>
      <c r="B2555" t="s">
        <v>4122</v>
      </c>
      <c r="C2555" s="1">
        <v>42998</v>
      </c>
      <c r="D2555" t="s">
        <v>17</v>
      </c>
      <c r="E2555" t="s">
        <v>18</v>
      </c>
      <c r="F2555">
        <v>25</v>
      </c>
      <c r="G2555" t="s">
        <v>19</v>
      </c>
      <c r="H2555" t="s">
        <v>30</v>
      </c>
      <c r="I2555" t="s">
        <v>4123</v>
      </c>
      <c r="J2555" t="s">
        <v>102</v>
      </c>
      <c r="K2555" t="b">
        <v>1</v>
      </c>
      <c r="L2555" t="s">
        <v>37</v>
      </c>
      <c r="M2555" t="s">
        <v>24</v>
      </c>
      <c r="N2555" t="b">
        <v>0</v>
      </c>
      <c r="O2555" t="s">
        <v>25</v>
      </c>
      <c r="P2555" t="str">
        <f t="shared" si="78"/>
        <v>Armed</v>
      </c>
      <c r="Q2555" t="str">
        <f t="shared" si="79"/>
        <v>18-30</v>
      </c>
    </row>
    <row r="2556" spans="1:17" x14ac:dyDescent="0.2">
      <c r="A2556">
        <v>2969</v>
      </c>
      <c r="B2556" t="s">
        <v>4124</v>
      </c>
      <c r="C2556" s="1">
        <v>42998</v>
      </c>
      <c r="D2556" t="s">
        <v>17</v>
      </c>
      <c r="E2556" t="s">
        <v>18</v>
      </c>
      <c r="F2556">
        <v>31</v>
      </c>
      <c r="G2556" t="s">
        <v>19</v>
      </c>
      <c r="H2556" t="s">
        <v>30</v>
      </c>
      <c r="I2556" t="s">
        <v>779</v>
      </c>
      <c r="J2556" t="s">
        <v>282</v>
      </c>
      <c r="K2556" t="b">
        <v>1</v>
      </c>
      <c r="L2556" t="s">
        <v>23</v>
      </c>
      <c r="M2556" t="s">
        <v>24</v>
      </c>
      <c r="N2556" t="b">
        <v>0</v>
      </c>
      <c r="O2556" t="s">
        <v>25</v>
      </c>
      <c r="P2556" t="str">
        <f t="shared" si="78"/>
        <v>Armed</v>
      </c>
      <c r="Q2556" t="str">
        <f t="shared" si="79"/>
        <v>31-50</v>
      </c>
    </row>
    <row r="2557" spans="1:17" x14ac:dyDescent="0.2">
      <c r="A2557">
        <v>2970</v>
      </c>
      <c r="B2557" t="s">
        <v>4125</v>
      </c>
      <c r="C2557" s="1">
        <v>42999</v>
      </c>
      <c r="D2557" t="s">
        <v>17</v>
      </c>
      <c r="E2557" t="s">
        <v>18</v>
      </c>
      <c r="F2557">
        <v>70</v>
      </c>
      <c r="G2557" t="s">
        <v>19</v>
      </c>
      <c r="H2557" t="s">
        <v>26</v>
      </c>
      <c r="I2557" t="s">
        <v>4126</v>
      </c>
      <c r="J2557" t="s">
        <v>51</v>
      </c>
      <c r="K2557" t="b">
        <v>0</v>
      </c>
      <c r="L2557" t="s">
        <v>23</v>
      </c>
      <c r="M2557" t="s">
        <v>55</v>
      </c>
      <c r="N2557" t="b">
        <v>0</v>
      </c>
      <c r="O2557" t="s">
        <v>25</v>
      </c>
      <c r="P2557" t="str">
        <f t="shared" si="78"/>
        <v>Armed</v>
      </c>
      <c r="Q2557" t="str">
        <f t="shared" si="79"/>
        <v>50+</v>
      </c>
    </row>
    <row r="2558" spans="1:17" x14ac:dyDescent="0.2">
      <c r="A2558">
        <v>2972</v>
      </c>
      <c r="B2558" t="s">
        <v>4127</v>
      </c>
      <c r="C2558" s="1">
        <v>42999</v>
      </c>
      <c r="D2558" t="s">
        <v>17</v>
      </c>
      <c r="E2558" t="s">
        <v>66</v>
      </c>
      <c r="F2558">
        <v>40</v>
      </c>
      <c r="G2558" t="s">
        <v>19</v>
      </c>
      <c r="H2558" t="s">
        <v>26</v>
      </c>
      <c r="I2558" t="s">
        <v>723</v>
      </c>
      <c r="J2558" t="s">
        <v>22</v>
      </c>
      <c r="K2558" t="b">
        <v>1</v>
      </c>
      <c r="L2558" t="s">
        <v>37</v>
      </c>
      <c r="M2558" t="s">
        <v>24</v>
      </c>
      <c r="N2558" t="b">
        <v>0</v>
      </c>
      <c r="O2558" t="s">
        <v>68</v>
      </c>
      <c r="P2558" t="str">
        <f t="shared" si="78"/>
        <v>Armed</v>
      </c>
      <c r="Q2558" t="str">
        <f t="shared" si="79"/>
        <v>31-50</v>
      </c>
    </row>
    <row r="2559" spans="1:17" x14ac:dyDescent="0.2">
      <c r="A2559">
        <v>2973</v>
      </c>
      <c r="B2559" t="s">
        <v>4128</v>
      </c>
      <c r="C2559" s="1">
        <v>42999</v>
      </c>
      <c r="D2559" t="s">
        <v>17</v>
      </c>
      <c r="E2559" t="s">
        <v>82</v>
      </c>
      <c r="F2559">
        <v>25</v>
      </c>
      <c r="G2559" t="s">
        <v>19</v>
      </c>
      <c r="H2559" t="s">
        <v>37</v>
      </c>
      <c r="I2559" t="s">
        <v>189</v>
      </c>
      <c r="J2559" t="s">
        <v>47</v>
      </c>
      <c r="K2559" t="b">
        <v>0</v>
      </c>
      <c r="L2559" t="s">
        <v>37</v>
      </c>
      <c r="M2559" t="s">
        <v>55</v>
      </c>
      <c r="N2559" t="b">
        <v>0</v>
      </c>
      <c r="O2559" t="s">
        <v>82</v>
      </c>
      <c r="P2559" t="str">
        <f t="shared" si="78"/>
        <v>Armed</v>
      </c>
      <c r="Q2559" t="str">
        <f t="shared" si="79"/>
        <v>18-30</v>
      </c>
    </row>
    <row r="2560" spans="1:17" x14ac:dyDescent="0.2">
      <c r="A2560">
        <v>2974</v>
      </c>
      <c r="B2560" t="s">
        <v>4129</v>
      </c>
      <c r="C2560" s="1">
        <v>42999</v>
      </c>
      <c r="D2560" t="s">
        <v>17</v>
      </c>
      <c r="E2560" t="s">
        <v>82</v>
      </c>
      <c r="F2560">
        <v>38</v>
      </c>
      <c r="G2560" t="s">
        <v>19</v>
      </c>
      <c r="H2560" t="s">
        <v>34</v>
      </c>
      <c r="I2560" t="s">
        <v>4130</v>
      </c>
      <c r="J2560" t="s">
        <v>71</v>
      </c>
      <c r="K2560" t="b">
        <v>0</v>
      </c>
      <c r="L2560" t="s">
        <v>23</v>
      </c>
      <c r="M2560" t="s">
        <v>55</v>
      </c>
      <c r="N2560" t="b">
        <v>0</v>
      </c>
      <c r="O2560" t="s">
        <v>82</v>
      </c>
      <c r="P2560" t="str">
        <f t="shared" si="78"/>
        <v>Armed</v>
      </c>
      <c r="Q2560" t="str">
        <f t="shared" si="79"/>
        <v>31-50</v>
      </c>
    </row>
    <row r="2561" spans="1:17" x14ac:dyDescent="0.2">
      <c r="A2561">
        <v>2971</v>
      </c>
      <c r="B2561" t="s">
        <v>4131</v>
      </c>
      <c r="C2561" s="1">
        <v>43000</v>
      </c>
      <c r="D2561" t="s">
        <v>17</v>
      </c>
      <c r="E2561" t="s">
        <v>1675</v>
      </c>
      <c r="F2561">
        <v>26</v>
      </c>
      <c r="G2561" t="s">
        <v>19</v>
      </c>
      <c r="H2561" t="s">
        <v>34</v>
      </c>
      <c r="I2561" t="s">
        <v>4132</v>
      </c>
      <c r="J2561" t="s">
        <v>42</v>
      </c>
      <c r="K2561" t="b">
        <v>0</v>
      </c>
      <c r="L2561" t="s">
        <v>23</v>
      </c>
      <c r="M2561" t="s">
        <v>24</v>
      </c>
      <c r="N2561" t="b">
        <v>0</v>
      </c>
      <c r="O2561" t="s">
        <v>874</v>
      </c>
      <c r="P2561" t="str">
        <f t="shared" si="78"/>
        <v>Armed</v>
      </c>
      <c r="Q2561" t="str">
        <f t="shared" si="79"/>
        <v>18-30</v>
      </c>
    </row>
    <row r="2562" spans="1:17" x14ac:dyDescent="0.2">
      <c r="A2562">
        <v>2977</v>
      </c>
      <c r="B2562" t="s">
        <v>4133</v>
      </c>
      <c r="C2562" s="1">
        <v>43000</v>
      </c>
      <c r="D2562" t="s">
        <v>17</v>
      </c>
      <c r="E2562" t="s">
        <v>18</v>
      </c>
      <c r="F2562">
        <v>27</v>
      </c>
      <c r="G2562" t="s">
        <v>19</v>
      </c>
      <c r="H2562" t="s">
        <v>37</v>
      </c>
      <c r="I2562" t="s">
        <v>3427</v>
      </c>
      <c r="J2562" t="s">
        <v>42</v>
      </c>
      <c r="K2562" t="b">
        <v>1</v>
      </c>
      <c r="L2562" t="s">
        <v>23</v>
      </c>
      <c r="M2562" t="s">
        <v>24</v>
      </c>
      <c r="N2562" t="b">
        <v>0</v>
      </c>
      <c r="O2562" t="s">
        <v>25</v>
      </c>
      <c r="P2562" t="str">
        <f t="shared" si="78"/>
        <v>Armed</v>
      </c>
      <c r="Q2562" t="str">
        <f t="shared" si="79"/>
        <v>18-30</v>
      </c>
    </row>
    <row r="2563" spans="1:17" x14ac:dyDescent="0.2">
      <c r="A2563">
        <v>2979</v>
      </c>
      <c r="B2563" t="s">
        <v>2727</v>
      </c>
      <c r="C2563" s="1">
        <v>43000</v>
      </c>
      <c r="D2563" t="s">
        <v>17</v>
      </c>
      <c r="E2563" t="s">
        <v>82</v>
      </c>
      <c r="F2563">
        <v>37</v>
      </c>
      <c r="G2563" t="s">
        <v>19</v>
      </c>
      <c r="H2563" t="s">
        <v>26</v>
      </c>
      <c r="I2563" t="s">
        <v>189</v>
      </c>
      <c r="J2563" t="s">
        <v>47</v>
      </c>
      <c r="K2563" t="b">
        <v>0</v>
      </c>
      <c r="L2563" t="s">
        <v>37</v>
      </c>
      <c r="M2563" t="s">
        <v>24</v>
      </c>
      <c r="N2563" t="b">
        <v>0</v>
      </c>
      <c r="O2563" t="s">
        <v>82</v>
      </c>
      <c r="P2563" t="str">
        <f t="shared" ref="P2563:P2626" si="80">IF(E2563="unarmed", "Unarmed", "Armed")</f>
        <v>Armed</v>
      </c>
      <c r="Q2563" t="str">
        <f t="shared" ref="Q2563:Q2626" si="81">IF(F2563&lt;18, "Under 18", IF(F2563&lt;=30, "18-30", IF(F2563&lt;=50, "31-50", "50+")))</f>
        <v>31-50</v>
      </c>
    </row>
    <row r="2564" spans="1:17" x14ac:dyDescent="0.2">
      <c r="A2564">
        <v>2980</v>
      </c>
      <c r="B2564" t="s">
        <v>4134</v>
      </c>
      <c r="C2564" s="1">
        <v>43000</v>
      </c>
      <c r="D2564" t="s">
        <v>17</v>
      </c>
      <c r="E2564" t="s">
        <v>18</v>
      </c>
      <c r="F2564">
        <v>28</v>
      </c>
      <c r="G2564" t="s">
        <v>19</v>
      </c>
      <c r="H2564" t="s">
        <v>26</v>
      </c>
      <c r="I2564" t="s">
        <v>680</v>
      </c>
      <c r="J2564" t="s">
        <v>54</v>
      </c>
      <c r="K2564" t="b">
        <v>1</v>
      </c>
      <c r="L2564" t="s">
        <v>23</v>
      </c>
      <c r="M2564" t="s">
        <v>24</v>
      </c>
      <c r="N2564" t="b">
        <v>0</v>
      </c>
      <c r="O2564" t="s">
        <v>25</v>
      </c>
      <c r="P2564" t="str">
        <f t="shared" si="80"/>
        <v>Armed</v>
      </c>
      <c r="Q2564" t="str">
        <f t="shared" si="81"/>
        <v>18-30</v>
      </c>
    </row>
    <row r="2565" spans="1:17" x14ac:dyDescent="0.2">
      <c r="A2565">
        <v>2981</v>
      </c>
      <c r="B2565" t="s">
        <v>4135</v>
      </c>
      <c r="C2565" s="1">
        <v>43000</v>
      </c>
      <c r="D2565" t="s">
        <v>17</v>
      </c>
      <c r="E2565" t="s">
        <v>18</v>
      </c>
      <c r="F2565">
        <v>40</v>
      </c>
      <c r="G2565" t="s">
        <v>19</v>
      </c>
      <c r="H2565" t="s">
        <v>26</v>
      </c>
      <c r="I2565" t="s">
        <v>3001</v>
      </c>
      <c r="J2565" t="s">
        <v>299</v>
      </c>
      <c r="K2565" t="b">
        <v>0</v>
      </c>
      <c r="L2565" t="s">
        <v>23</v>
      </c>
      <c r="M2565" t="s">
        <v>24</v>
      </c>
      <c r="N2565" t="b">
        <v>0</v>
      </c>
      <c r="O2565" t="s">
        <v>25</v>
      </c>
      <c r="P2565" t="str">
        <f t="shared" si="80"/>
        <v>Armed</v>
      </c>
      <c r="Q2565" t="str">
        <f t="shared" si="81"/>
        <v>31-50</v>
      </c>
    </row>
    <row r="2566" spans="1:17" x14ac:dyDescent="0.2">
      <c r="A2566">
        <v>2982</v>
      </c>
      <c r="B2566" t="s">
        <v>4136</v>
      </c>
      <c r="C2566" s="1">
        <v>43000</v>
      </c>
      <c r="D2566" t="s">
        <v>17</v>
      </c>
      <c r="E2566" t="s">
        <v>82</v>
      </c>
      <c r="F2566">
        <v>44</v>
      </c>
      <c r="G2566" t="s">
        <v>19</v>
      </c>
      <c r="H2566" t="s">
        <v>26</v>
      </c>
      <c r="I2566" t="s">
        <v>1734</v>
      </c>
      <c r="J2566" t="s">
        <v>175</v>
      </c>
      <c r="K2566" t="b">
        <v>1</v>
      </c>
      <c r="L2566" t="s">
        <v>23</v>
      </c>
      <c r="M2566" t="s">
        <v>55</v>
      </c>
      <c r="N2566" t="b">
        <v>0</v>
      </c>
      <c r="O2566" t="s">
        <v>82</v>
      </c>
      <c r="P2566" t="str">
        <f t="shared" si="80"/>
        <v>Armed</v>
      </c>
      <c r="Q2566" t="str">
        <f t="shared" si="81"/>
        <v>31-50</v>
      </c>
    </row>
    <row r="2567" spans="1:17" x14ac:dyDescent="0.2">
      <c r="A2567">
        <v>2975</v>
      </c>
      <c r="B2567" t="s">
        <v>4137</v>
      </c>
      <c r="C2567" s="1">
        <v>43002</v>
      </c>
      <c r="D2567" t="s">
        <v>17</v>
      </c>
      <c r="E2567" t="s">
        <v>18</v>
      </c>
      <c r="F2567">
        <v>39</v>
      </c>
      <c r="G2567" t="s">
        <v>19</v>
      </c>
      <c r="H2567" t="s">
        <v>30</v>
      </c>
      <c r="I2567" t="s">
        <v>41</v>
      </c>
      <c r="J2567" t="s">
        <v>42</v>
      </c>
      <c r="K2567" t="b">
        <v>0</v>
      </c>
      <c r="L2567" t="s">
        <v>37</v>
      </c>
      <c r="M2567" t="s">
        <v>24</v>
      </c>
      <c r="N2567" t="b">
        <v>1</v>
      </c>
      <c r="O2567" t="s">
        <v>25</v>
      </c>
      <c r="P2567" t="str">
        <f t="shared" si="80"/>
        <v>Armed</v>
      </c>
      <c r="Q2567" t="str">
        <f t="shared" si="81"/>
        <v>31-50</v>
      </c>
    </row>
    <row r="2568" spans="1:17" x14ac:dyDescent="0.2">
      <c r="A2568">
        <v>2983</v>
      </c>
      <c r="B2568" t="s">
        <v>4138</v>
      </c>
      <c r="C2568" s="1">
        <v>43002</v>
      </c>
      <c r="D2568" t="s">
        <v>17</v>
      </c>
      <c r="E2568" t="s">
        <v>18</v>
      </c>
      <c r="F2568">
        <v>24</v>
      </c>
      <c r="G2568" t="s">
        <v>19</v>
      </c>
      <c r="H2568" t="s">
        <v>26</v>
      </c>
      <c r="I2568" t="s">
        <v>275</v>
      </c>
      <c r="J2568" t="s">
        <v>131</v>
      </c>
      <c r="K2568" t="b">
        <v>0</v>
      </c>
      <c r="L2568" t="s">
        <v>23</v>
      </c>
      <c r="M2568" t="s">
        <v>80</v>
      </c>
      <c r="N2568" t="b">
        <v>0</v>
      </c>
      <c r="O2568" t="s">
        <v>25</v>
      </c>
      <c r="P2568" t="str">
        <f t="shared" si="80"/>
        <v>Armed</v>
      </c>
      <c r="Q2568" t="str">
        <f t="shared" si="81"/>
        <v>18-30</v>
      </c>
    </row>
    <row r="2569" spans="1:17" x14ac:dyDescent="0.2">
      <c r="A2569">
        <v>2976</v>
      </c>
      <c r="B2569" t="s">
        <v>4139</v>
      </c>
      <c r="C2569" s="1">
        <v>43003</v>
      </c>
      <c r="D2569" t="s">
        <v>17</v>
      </c>
      <c r="E2569" t="s">
        <v>18</v>
      </c>
      <c r="F2569">
        <v>32</v>
      </c>
      <c r="G2569" t="s">
        <v>19</v>
      </c>
      <c r="H2569" t="s">
        <v>30</v>
      </c>
      <c r="I2569" t="s">
        <v>4140</v>
      </c>
      <c r="J2569" t="s">
        <v>175</v>
      </c>
      <c r="K2569" t="b">
        <v>0</v>
      </c>
      <c r="L2569" t="s">
        <v>23</v>
      </c>
      <c r="M2569" t="s">
        <v>80</v>
      </c>
      <c r="N2569" t="b">
        <v>0</v>
      </c>
      <c r="O2569" t="s">
        <v>25</v>
      </c>
      <c r="P2569" t="str">
        <f t="shared" si="80"/>
        <v>Armed</v>
      </c>
      <c r="Q2569" t="str">
        <f t="shared" si="81"/>
        <v>31-50</v>
      </c>
    </row>
    <row r="2570" spans="1:17" x14ac:dyDescent="0.2">
      <c r="A2570">
        <v>2978</v>
      </c>
      <c r="B2570" t="s">
        <v>4141</v>
      </c>
      <c r="C2570" s="1">
        <v>43003</v>
      </c>
      <c r="D2570" t="s">
        <v>17</v>
      </c>
      <c r="E2570" t="s">
        <v>987</v>
      </c>
      <c r="F2570">
        <v>31</v>
      </c>
      <c r="G2570" t="s">
        <v>19</v>
      </c>
      <c r="H2570" t="s">
        <v>26</v>
      </c>
      <c r="I2570" t="s">
        <v>351</v>
      </c>
      <c r="J2570" t="s">
        <v>107</v>
      </c>
      <c r="K2570" t="b">
        <v>1</v>
      </c>
      <c r="L2570" t="s">
        <v>23</v>
      </c>
      <c r="M2570" t="s">
        <v>24</v>
      </c>
      <c r="N2570" t="b">
        <v>1</v>
      </c>
      <c r="O2570" t="s">
        <v>988</v>
      </c>
      <c r="P2570" t="str">
        <f t="shared" si="80"/>
        <v>Armed</v>
      </c>
      <c r="Q2570" t="str">
        <f t="shared" si="81"/>
        <v>31-50</v>
      </c>
    </row>
    <row r="2571" spans="1:17" x14ac:dyDescent="0.2">
      <c r="A2571">
        <v>2984</v>
      </c>
      <c r="B2571" t="s">
        <v>4142</v>
      </c>
      <c r="C2571" s="1">
        <v>43004</v>
      </c>
      <c r="D2571" t="s">
        <v>17</v>
      </c>
      <c r="E2571" t="s">
        <v>18</v>
      </c>
      <c r="F2571">
        <v>50</v>
      </c>
      <c r="G2571" t="s">
        <v>19</v>
      </c>
      <c r="H2571" t="s">
        <v>26</v>
      </c>
      <c r="I2571" t="s">
        <v>4143</v>
      </c>
      <c r="J2571" t="s">
        <v>246</v>
      </c>
      <c r="K2571" t="b">
        <v>0</v>
      </c>
      <c r="L2571" t="s">
        <v>23</v>
      </c>
      <c r="M2571" t="s">
        <v>24</v>
      </c>
      <c r="N2571" t="b">
        <v>0</v>
      </c>
      <c r="O2571" t="s">
        <v>25</v>
      </c>
      <c r="P2571" t="str">
        <f t="shared" si="80"/>
        <v>Armed</v>
      </c>
      <c r="Q2571" t="str">
        <f t="shared" si="81"/>
        <v>31-50</v>
      </c>
    </row>
    <row r="2572" spans="1:17" x14ac:dyDescent="0.2">
      <c r="A2572">
        <v>2985</v>
      </c>
      <c r="B2572" t="s">
        <v>4144</v>
      </c>
      <c r="C2572" s="1">
        <v>43004</v>
      </c>
      <c r="D2572" t="s">
        <v>17</v>
      </c>
      <c r="E2572" t="s">
        <v>18</v>
      </c>
      <c r="F2572">
        <v>31</v>
      </c>
      <c r="G2572" t="s">
        <v>19</v>
      </c>
      <c r="H2572" t="s">
        <v>26</v>
      </c>
      <c r="I2572" t="s">
        <v>536</v>
      </c>
      <c r="J2572" t="s">
        <v>29</v>
      </c>
      <c r="K2572" t="b">
        <v>0</v>
      </c>
      <c r="L2572" t="s">
        <v>23</v>
      </c>
      <c r="M2572" t="s">
        <v>24</v>
      </c>
      <c r="N2572" t="b">
        <v>0</v>
      </c>
      <c r="O2572" t="s">
        <v>25</v>
      </c>
      <c r="P2572" t="str">
        <f t="shared" si="80"/>
        <v>Armed</v>
      </c>
      <c r="Q2572" t="str">
        <f t="shared" si="81"/>
        <v>31-50</v>
      </c>
    </row>
    <row r="2573" spans="1:17" x14ac:dyDescent="0.2">
      <c r="A2573">
        <v>2986</v>
      </c>
      <c r="B2573" t="s">
        <v>4145</v>
      </c>
      <c r="C2573" s="1">
        <v>43004</v>
      </c>
      <c r="D2573" t="s">
        <v>17</v>
      </c>
      <c r="E2573" t="s">
        <v>18</v>
      </c>
      <c r="F2573">
        <v>50</v>
      </c>
      <c r="G2573" t="s">
        <v>19</v>
      </c>
      <c r="H2573" t="s">
        <v>26</v>
      </c>
      <c r="I2573" t="s">
        <v>4146</v>
      </c>
      <c r="J2573" t="s">
        <v>0</v>
      </c>
      <c r="K2573" t="b">
        <v>0</v>
      </c>
      <c r="L2573" t="s">
        <v>37</v>
      </c>
      <c r="M2573" t="s">
        <v>24</v>
      </c>
      <c r="N2573" t="b">
        <v>0</v>
      </c>
      <c r="O2573" t="s">
        <v>25</v>
      </c>
      <c r="P2573" t="str">
        <f t="shared" si="80"/>
        <v>Armed</v>
      </c>
      <c r="Q2573" t="str">
        <f t="shared" si="81"/>
        <v>31-50</v>
      </c>
    </row>
    <row r="2574" spans="1:17" x14ac:dyDescent="0.2">
      <c r="A2574">
        <v>2987</v>
      </c>
      <c r="B2574" t="s">
        <v>4147</v>
      </c>
      <c r="C2574" s="1">
        <v>43005</v>
      </c>
      <c r="D2574" t="s">
        <v>17</v>
      </c>
      <c r="E2574" t="s">
        <v>18</v>
      </c>
      <c r="F2574">
        <v>45</v>
      </c>
      <c r="G2574" t="s">
        <v>19</v>
      </c>
      <c r="H2574" t="s">
        <v>30</v>
      </c>
      <c r="I2574" t="s">
        <v>229</v>
      </c>
      <c r="J2574" t="s">
        <v>42</v>
      </c>
      <c r="K2574" t="b">
        <v>0</v>
      </c>
      <c r="L2574" t="s">
        <v>23</v>
      </c>
      <c r="M2574" t="s">
        <v>55</v>
      </c>
      <c r="N2574" t="b">
        <v>0</v>
      </c>
      <c r="O2574" t="s">
        <v>25</v>
      </c>
      <c r="P2574" t="str">
        <f t="shared" si="80"/>
        <v>Armed</v>
      </c>
      <c r="Q2574" t="str">
        <f t="shared" si="81"/>
        <v>31-50</v>
      </c>
    </row>
    <row r="2575" spans="1:17" x14ac:dyDescent="0.2">
      <c r="A2575">
        <v>2989</v>
      </c>
      <c r="B2575" t="s">
        <v>4148</v>
      </c>
      <c r="C2575" s="1">
        <v>43005</v>
      </c>
      <c r="D2575" t="s">
        <v>17</v>
      </c>
      <c r="E2575" t="s">
        <v>18</v>
      </c>
      <c r="F2575">
        <v>44</v>
      </c>
      <c r="G2575" t="s">
        <v>19</v>
      </c>
      <c r="H2575" t="s">
        <v>26</v>
      </c>
      <c r="I2575" t="s">
        <v>3114</v>
      </c>
      <c r="J2575" t="s">
        <v>175</v>
      </c>
      <c r="K2575" t="b">
        <v>0</v>
      </c>
      <c r="L2575" t="s">
        <v>23</v>
      </c>
      <c r="M2575" t="s">
        <v>55</v>
      </c>
      <c r="N2575" t="b">
        <v>0</v>
      </c>
      <c r="O2575" t="s">
        <v>25</v>
      </c>
      <c r="P2575" t="str">
        <f t="shared" si="80"/>
        <v>Armed</v>
      </c>
      <c r="Q2575" t="str">
        <f t="shared" si="81"/>
        <v>31-50</v>
      </c>
    </row>
    <row r="2576" spans="1:17" x14ac:dyDescent="0.2">
      <c r="A2576">
        <v>2990</v>
      </c>
      <c r="B2576" t="s">
        <v>4149</v>
      </c>
      <c r="C2576" s="1">
        <v>43005</v>
      </c>
      <c r="D2576" t="s">
        <v>17</v>
      </c>
      <c r="E2576" t="s">
        <v>18</v>
      </c>
      <c r="F2576">
        <v>48</v>
      </c>
      <c r="G2576" t="s">
        <v>19</v>
      </c>
      <c r="H2576" t="s">
        <v>26</v>
      </c>
      <c r="I2576" t="s">
        <v>4150</v>
      </c>
      <c r="J2576" t="s">
        <v>234</v>
      </c>
      <c r="K2576" t="b">
        <v>1</v>
      </c>
      <c r="L2576" t="s">
        <v>23</v>
      </c>
      <c r="M2576" t="s">
        <v>24</v>
      </c>
      <c r="N2576" t="b">
        <v>0</v>
      </c>
      <c r="O2576" t="s">
        <v>25</v>
      </c>
      <c r="P2576" t="str">
        <f t="shared" si="80"/>
        <v>Armed</v>
      </c>
      <c r="Q2576" t="str">
        <f t="shared" si="81"/>
        <v>31-50</v>
      </c>
    </row>
    <row r="2577" spans="1:17" x14ac:dyDescent="0.2">
      <c r="A2577">
        <v>2991</v>
      </c>
      <c r="B2577" t="s">
        <v>4151</v>
      </c>
      <c r="C2577" s="1">
        <v>43006</v>
      </c>
      <c r="D2577" t="s">
        <v>17</v>
      </c>
      <c r="E2577" t="s">
        <v>2983</v>
      </c>
      <c r="F2577">
        <v>39</v>
      </c>
      <c r="G2577" t="s">
        <v>19</v>
      </c>
      <c r="H2577" t="s">
        <v>26</v>
      </c>
      <c r="I2577" t="s">
        <v>88</v>
      </c>
      <c r="J2577" t="s">
        <v>89</v>
      </c>
      <c r="K2577" t="b">
        <v>0</v>
      </c>
      <c r="L2577" t="s">
        <v>37</v>
      </c>
      <c r="M2577" t="s">
        <v>24</v>
      </c>
      <c r="N2577" t="b">
        <v>0</v>
      </c>
      <c r="O2577" t="s">
        <v>90</v>
      </c>
      <c r="P2577" t="str">
        <f t="shared" si="80"/>
        <v>Armed</v>
      </c>
      <c r="Q2577" t="str">
        <f t="shared" si="81"/>
        <v>31-50</v>
      </c>
    </row>
    <row r="2578" spans="1:17" x14ac:dyDescent="0.2">
      <c r="A2578">
        <v>3202</v>
      </c>
      <c r="B2578" t="s">
        <v>4152</v>
      </c>
      <c r="C2578" s="1">
        <v>43006</v>
      </c>
      <c r="D2578" t="s">
        <v>17</v>
      </c>
      <c r="E2578" t="s">
        <v>18</v>
      </c>
      <c r="F2578">
        <v>30</v>
      </c>
      <c r="G2578" t="s">
        <v>19</v>
      </c>
      <c r="H2578" t="s">
        <v>38</v>
      </c>
      <c r="I2578" t="s">
        <v>592</v>
      </c>
      <c r="J2578" t="s">
        <v>36</v>
      </c>
      <c r="K2578" t="b">
        <v>0</v>
      </c>
      <c r="L2578" t="s">
        <v>23</v>
      </c>
      <c r="M2578" t="s">
        <v>80</v>
      </c>
      <c r="N2578" t="b">
        <v>0</v>
      </c>
      <c r="O2578" t="s">
        <v>25</v>
      </c>
      <c r="P2578" t="str">
        <f t="shared" si="80"/>
        <v>Armed</v>
      </c>
      <c r="Q2578" t="str">
        <f t="shared" si="81"/>
        <v>18-30</v>
      </c>
    </row>
    <row r="2579" spans="1:17" x14ac:dyDescent="0.2">
      <c r="A2579">
        <v>2992</v>
      </c>
      <c r="B2579" t="s">
        <v>4153</v>
      </c>
      <c r="C2579" s="1">
        <v>43008</v>
      </c>
      <c r="D2579" t="s">
        <v>17</v>
      </c>
      <c r="E2579" t="s">
        <v>18</v>
      </c>
      <c r="F2579">
        <v>44</v>
      </c>
      <c r="G2579" t="s">
        <v>19</v>
      </c>
      <c r="H2579" t="s">
        <v>26</v>
      </c>
      <c r="I2579" t="s">
        <v>4154</v>
      </c>
      <c r="J2579" t="s">
        <v>131</v>
      </c>
      <c r="K2579" t="b">
        <v>0</v>
      </c>
      <c r="L2579" t="s">
        <v>23</v>
      </c>
      <c r="M2579" t="s">
        <v>55</v>
      </c>
      <c r="N2579" t="b">
        <v>0</v>
      </c>
      <c r="O2579" t="s">
        <v>25</v>
      </c>
      <c r="P2579" t="str">
        <f t="shared" si="80"/>
        <v>Armed</v>
      </c>
      <c r="Q2579" t="str">
        <f t="shared" si="81"/>
        <v>31-50</v>
      </c>
    </row>
    <row r="2580" spans="1:17" x14ac:dyDescent="0.2">
      <c r="A2580">
        <v>2993</v>
      </c>
      <c r="B2580" t="s">
        <v>4155</v>
      </c>
      <c r="C2580" s="1">
        <v>43008</v>
      </c>
      <c r="D2580" t="s">
        <v>17</v>
      </c>
      <c r="E2580" t="s">
        <v>18</v>
      </c>
      <c r="F2580">
        <v>28</v>
      </c>
      <c r="G2580" t="s">
        <v>19</v>
      </c>
      <c r="H2580" t="s">
        <v>30</v>
      </c>
      <c r="I2580" t="s">
        <v>4156</v>
      </c>
      <c r="J2580" t="s">
        <v>175</v>
      </c>
      <c r="K2580" t="b">
        <v>0</v>
      </c>
      <c r="L2580" t="s">
        <v>37</v>
      </c>
      <c r="M2580" t="s">
        <v>24</v>
      </c>
      <c r="N2580" t="b">
        <v>0</v>
      </c>
      <c r="O2580" t="s">
        <v>25</v>
      </c>
      <c r="P2580" t="str">
        <f t="shared" si="80"/>
        <v>Armed</v>
      </c>
      <c r="Q2580" t="str">
        <f t="shared" si="81"/>
        <v>18-30</v>
      </c>
    </row>
    <row r="2581" spans="1:17" x14ac:dyDescent="0.2">
      <c r="A2581">
        <v>2994</v>
      </c>
      <c r="B2581" t="s">
        <v>4157</v>
      </c>
      <c r="C2581" s="1">
        <v>43009</v>
      </c>
      <c r="D2581" t="s">
        <v>17</v>
      </c>
      <c r="E2581" t="s">
        <v>82</v>
      </c>
      <c r="F2581">
        <v>24</v>
      </c>
      <c r="G2581" t="s">
        <v>19</v>
      </c>
      <c r="H2581" t="s">
        <v>34</v>
      </c>
      <c r="I2581" t="s">
        <v>4158</v>
      </c>
      <c r="J2581" t="s">
        <v>175</v>
      </c>
      <c r="K2581" t="b">
        <v>0</v>
      </c>
      <c r="L2581" t="s">
        <v>23</v>
      </c>
      <c r="M2581" t="s">
        <v>55</v>
      </c>
      <c r="N2581" t="b">
        <v>0</v>
      </c>
      <c r="O2581" t="s">
        <v>82</v>
      </c>
      <c r="P2581" t="str">
        <f t="shared" si="80"/>
        <v>Armed</v>
      </c>
      <c r="Q2581" t="str">
        <f t="shared" si="81"/>
        <v>18-30</v>
      </c>
    </row>
    <row r="2582" spans="1:17" x14ac:dyDescent="0.2">
      <c r="A2582">
        <v>2995</v>
      </c>
      <c r="B2582" t="s">
        <v>4159</v>
      </c>
      <c r="C2582" s="1">
        <v>43009</v>
      </c>
      <c r="D2582" t="s">
        <v>17</v>
      </c>
      <c r="E2582" t="s">
        <v>18</v>
      </c>
      <c r="F2582">
        <v>27</v>
      </c>
      <c r="G2582" t="s">
        <v>19</v>
      </c>
      <c r="H2582" t="s">
        <v>30</v>
      </c>
      <c r="I2582" t="s">
        <v>4160</v>
      </c>
      <c r="J2582" t="s">
        <v>61</v>
      </c>
      <c r="K2582" t="b">
        <v>0</v>
      </c>
      <c r="L2582" t="s">
        <v>37</v>
      </c>
      <c r="M2582" t="s">
        <v>37</v>
      </c>
      <c r="N2582" t="b">
        <v>1</v>
      </c>
      <c r="O2582" t="s">
        <v>25</v>
      </c>
      <c r="P2582" t="str">
        <f t="shared" si="80"/>
        <v>Armed</v>
      </c>
      <c r="Q2582" t="str">
        <f t="shared" si="81"/>
        <v>18-30</v>
      </c>
    </row>
    <row r="2583" spans="1:17" x14ac:dyDescent="0.2">
      <c r="A2583">
        <v>2997</v>
      </c>
      <c r="B2583" t="s">
        <v>4161</v>
      </c>
      <c r="C2583" s="1">
        <v>43009</v>
      </c>
      <c r="D2583" t="s">
        <v>17</v>
      </c>
      <c r="E2583" t="s">
        <v>66</v>
      </c>
      <c r="F2583">
        <v>34</v>
      </c>
      <c r="G2583" t="s">
        <v>19</v>
      </c>
      <c r="H2583" t="s">
        <v>26</v>
      </c>
      <c r="I2583" t="s">
        <v>4162</v>
      </c>
      <c r="J2583" t="s">
        <v>64</v>
      </c>
      <c r="K2583" t="b">
        <v>1</v>
      </c>
      <c r="L2583" t="s">
        <v>37</v>
      </c>
      <c r="M2583" t="s">
        <v>24</v>
      </c>
      <c r="N2583" t="b">
        <v>0</v>
      </c>
      <c r="O2583" t="s">
        <v>68</v>
      </c>
      <c r="P2583" t="str">
        <f t="shared" si="80"/>
        <v>Armed</v>
      </c>
      <c r="Q2583" t="str">
        <f t="shared" si="81"/>
        <v>31-50</v>
      </c>
    </row>
    <row r="2584" spans="1:17" x14ac:dyDescent="0.2">
      <c r="A2584">
        <v>2998</v>
      </c>
      <c r="B2584" t="s">
        <v>4163</v>
      </c>
      <c r="C2584" s="1">
        <v>43009</v>
      </c>
      <c r="D2584" t="s">
        <v>17</v>
      </c>
      <c r="E2584" t="s">
        <v>33</v>
      </c>
      <c r="F2584">
        <v>41</v>
      </c>
      <c r="G2584" t="s">
        <v>19</v>
      </c>
      <c r="H2584" t="s">
        <v>26</v>
      </c>
      <c r="I2584" t="s">
        <v>4164</v>
      </c>
      <c r="J2584" t="s">
        <v>258</v>
      </c>
      <c r="K2584" t="b">
        <v>0</v>
      </c>
      <c r="L2584" t="s">
        <v>37</v>
      </c>
      <c r="M2584" t="s">
        <v>55</v>
      </c>
      <c r="N2584" t="b">
        <v>1</v>
      </c>
      <c r="O2584" t="s">
        <v>33</v>
      </c>
      <c r="P2584" t="str">
        <f t="shared" si="80"/>
        <v>Unarmed</v>
      </c>
      <c r="Q2584" t="str">
        <f t="shared" si="81"/>
        <v>31-50</v>
      </c>
    </row>
    <row r="2585" spans="1:17" x14ac:dyDescent="0.2">
      <c r="A2585">
        <v>3000</v>
      </c>
      <c r="B2585" t="s">
        <v>4165</v>
      </c>
      <c r="C2585" s="1">
        <v>43009</v>
      </c>
      <c r="D2585" t="s">
        <v>17</v>
      </c>
      <c r="E2585" t="s">
        <v>18</v>
      </c>
      <c r="F2585">
        <v>26</v>
      </c>
      <c r="G2585" t="s">
        <v>19</v>
      </c>
      <c r="H2585" t="s">
        <v>26</v>
      </c>
      <c r="I2585" t="s">
        <v>4166</v>
      </c>
      <c r="J2585" t="s">
        <v>47</v>
      </c>
      <c r="K2585" t="b">
        <v>0</v>
      </c>
      <c r="L2585" t="s">
        <v>23</v>
      </c>
      <c r="M2585" t="s">
        <v>24</v>
      </c>
      <c r="N2585" t="b">
        <v>1</v>
      </c>
      <c r="O2585" t="s">
        <v>25</v>
      </c>
      <c r="P2585" t="str">
        <f t="shared" si="80"/>
        <v>Armed</v>
      </c>
      <c r="Q2585" t="str">
        <f t="shared" si="81"/>
        <v>18-30</v>
      </c>
    </row>
    <row r="2586" spans="1:17" x14ac:dyDescent="0.2">
      <c r="A2586">
        <v>3022</v>
      </c>
      <c r="B2586" t="s">
        <v>4167</v>
      </c>
      <c r="C2586" s="1">
        <v>43009</v>
      </c>
      <c r="D2586" t="s">
        <v>17</v>
      </c>
      <c r="E2586" t="s">
        <v>4168</v>
      </c>
      <c r="F2586">
        <v>38</v>
      </c>
      <c r="G2586" t="s">
        <v>19</v>
      </c>
      <c r="H2586" t="s">
        <v>26</v>
      </c>
      <c r="I2586" t="s">
        <v>165</v>
      </c>
      <c r="J2586" t="s">
        <v>118</v>
      </c>
      <c r="K2586" t="b">
        <v>1</v>
      </c>
      <c r="L2586" t="s">
        <v>37</v>
      </c>
      <c r="M2586" t="s">
        <v>24</v>
      </c>
      <c r="N2586" t="b">
        <v>0</v>
      </c>
      <c r="O2586" t="s">
        <v>874</v>
      </c>
      <c r="P2586" t="str">
        <f t="shared" si="80"/>
        <v>Armed</v>
      </c>
      <c r="Q2586" t="str">
        <f t="shared" si="81"/>
        <v>31-50</v>
      </c>
    </row>
    <row r="2587" spans="1:17" x14ac:dyDescent="0.2">
      <c r="A2587">
        <v>2999</v>
      </c>
      <c r="B2587" t="s">
        <v>4169</v>
      </c>
      <c r="C2587" s="1">
        <v>43010</v>
      </c>
      <c r="D2587" t="s">
        <v>17</v>
      </c>
      <c r="E2587" t="s">
        <v>18</v>
      </c>
      <c r="F2587">
        <v>33</v>
      </c>
      <c r="G2587" t="s">
        <v>19</v>
      </c>
      <c r="H2587" t="s">
        <v>26</v>
      </c>
      <c r="I2587" t="s">
        <v>4170</v>
      </c>
      <c r="J2587" t="s">
        <v>255</v>
      </c>
      <c r="K2587" t="b">
        <v>1</v>
      </c>
      <c r="L2587" t="s">
        <v>23</v>
      </c>
      <c r="M2587" t="s">
        <v>24</v>
      </c>
      <c r="N2587" t="b">
        <v>0</v>
      </c>
      <c r="O2587" t="s">
        <v>25</v>
      </c>
      <c r="P2587" t="str">
        <f t="shared" si="80"/>
        <v>Armed</v>
      </c>
      <c r="Q2587" t="str">
        <f t="shared" si="81"/>
        <v>31-50</v>
      </c>
    </row>
    <row r="2588" spans="1:17" x14ac:dyDescent="0.2">
      <c r="A2588">
        <v>3001</v>
      </c>
      <c r="B2588" t="s">
        <v>4171</v>
      </c>
      <c r="C2588" s="1">
        <v>43010</v>
      </c>
      <c r="D2588" t="s">
        <v>17</v>
      </c>
      <c r="E2588" t="s">
        <v>18</v>
      </c>
      <c r="F2588">
        <v>22</v>
      </c>
      <c r="G2588" t="s">
        <v>19</v>
      </c>
      <c r="H2588" t="s">
        <v>26</v>
      </c>
      <c r="I2588" t="s">
        <v>4172</v>
      </c>
      <c r="J2588" t="s">
        <v>79</v>
      </c>
      <c r="K2588" t="b">
        <v>0</v>
      </c>
      <c r="L2588" t="s">
        <v>37</v>
      </c>
      <c r="M2588" t="s">
        <v>80</v>
      </c>
      <c r="N2588" t="b">
        <v>0</v>
      </c>
      <c r="O2588" t="s">
        <v>25</v>
      </c>
      <c r="P2588" t="str">
        <f t="shared" si="80"/>
        <v>Armed</v>
      </c>
      <c r="Q2588" t="str">
        <f t="shared" si="81"/>
        <v>18-30</v>
      </c>
    </row>
    <row r="2589" spans="1:17" x14ac:dyDescent="0.2">
      <c r="A2589">
        <v>3002</v>
      </c>
      <c r="B2589" t="s">
        <v>4173</v>
      </c>
      <c r="C2589" s="1">
        <v>43011</v>
      </c>
      <c r="D2589" t="s">
        <v>17</v>
      </c>
      <c r="E2589" t="s">
        <v>2728</v>
      </c>
      <c r="F2589">
        <v>40</v>
      </c>
      <c r="G2589" t="s">
        <v>19</v>
      </c>
      <c r="H2589" t="s">
        <v>26</v>
      </c>
      <c r="I2589" t="s">
        <v>4174</v>
      </c>
      <c r="J2589" t="s">
        <v>118</v>
      </c>
      <c r="K2589" t="b">
        <v>0</v>
      </c>
      <c r="L2589" t="s">
        <v>23</v>
      </c>
      <c r="M2589" t="s">
        <v>24</v>
      </c>
      <c r="N2589" t="b">
        <v>0</v>
      </c>
      <c r="O2589" t="s">
        <v>90</v>
      </c>
      <c r="P2589" t="str">
        <f t="shared" si="80"/>
        <v>Armed</v>
      </c>
      <c r="Q2589" t="str">
        <f t="shared" si="81"/>
        <v>31-50</v>
      </c>
    </row>
    <row r="2590" spans="1:17" x14ac:dyDescent="0.2">
      <c r="A2590">
        <v>3011</v>
      </c>
      <c r="B2590" t="s">
        <v>4175</v>
      </c>
      <c r="C2590" s="1">
        <v>43012</v>
      </c>
      <c r="D2590" t="s">
        <v>17</v>
      </c>
      <c r="E2590" t="s">
        <v>82</v>
      </c>
      <c r="F2590">
        <v>34</v>
      </c>
      <c r="G2590" t="s">
        <v>19</v>
      </c>
      <c r="H2590" t="s">
        <v>26</v>
      </c>
      <c r="I2590" t="s">
        <v>1137</v>
      </c>
      <c r="J2590" t="s">
        <v>22</v>
      </c>
      <c r="K2590" t="b">
        <v>1</v>
      </c>
      <c r="L2590" t="s">
        <v>37</v>
      </c>
      <c r="M2590" t="s">
        <v>24</v>
      </c>
      <c r="N2590" t="b">
        <v>0</v>
      </c>
      <c r="O2590" t="s">
        <v>82</v>
      </c>
      <c r="P2590" t="str">
        <f t="shared" si="80"/>
        <v>Armed</v>
      </c>
      <c r="Q2590" t="str">
        <f t="shared" si="81"/>
        <v>31-50</v>
      </c>
    </row>
    <row r="2591" spans="1:17" x14ac:dyDescent="0.2">
      <c r="A2591">
        <v>3012</v>
      </c>
      <c r="B2591" t="s">
        <v>4176</v>
      </c>
      <c r="C2591" s="1">
        <v>43012</v>
      </c>
      <c r="D2591" t="s">
        <v>17</v>
      </c>
      <c r="E2591" t="s">
        <v>18</v>
      </c>
      <c r="F2591">
        <v>48</v>
      </c>
      <c r="G2591" t="s">
        <v>59</v>
      </c>
      <c r="H2591" t="s">
        <v>30</v>
      </c>
      <c r="I2591" t="s">
        <v>4177</v>
      </c>
      <c r="J2591" t="s">
        <v>262</v>
      </c>
      <c r="K2591" t="b">
        <v>0</v>
      </c>
      <c r="L2591" t="s">
        <v>23</v>
      </c>
      <c r="M2591" t="s">
        <v>24</v>
      </c>
      <c r="N2591" t="b">
        <v>0</v>
      </c>
      <c r="O2591" t="s">
        <v>25</v>
      </c>
      <c r="P2591" t="str">
        <f t="shared" si="80"/>
        <v>Armed</v>
      </c>
      <c r="Q2591" t="str">
        <f t="shared" si="81"/>
        <v>31-50</v>
      </c>
    </row>
    <row r="2592" spans="1:17" x14ac:dyDescent="0.2">
      <c r="A2592">
        <v>3013</v>
      </c>
      <c r="B2592" t="s">
        <v>4178</v>
      </c>
      <c r="C2592" s="1">
        <v>43012</v>
      </c>
      <c r="D2592" t="s">
        <v>17</v>
      </c>
      <c r="E2592" t="s">
        <v>18</v>
      </c>
      <c r="F2592">
        <v>37</v>
      </c>
      <c r="G2592" t="s">
        <v>19</v>
      </c>
      <c r="H2592" t="s">
        <v>30</v>
      </c>
      <c r="I2592" t="s">
        <v>4179</v>
      </c>
      <c r="J2592" t="s">
        <v>234</v>
      </c>
      <c r="K2592" t="b">
        <v>0</v>
      </c>
      <c r="L2592" t="s">
        <v>23</v>
      </c>
      <c r="M2592" t="s">
        <v>24</v>
      </c>
      <c r="N2592" t="b">
        <v>0</v>
      </c>
      <c r="O2592" t="s">
        <v>25</v>
      </c>
      <c r="P2592" t="str">
        <f t="shared" si="80"/>
        <v>Armed</v>
      </c>
      <c r="Q2592" t="str">
        <f t="shared" si="81"/>
        <v>31-50</v>
      </c>
    </row>
    <row r="2593" spans="1:17" x14ac:dyDescent="0.2">
      <c r="A2593">
        <v>3021</v>
      </c>
      <c r="B2593" t="s">
        <v>4180</v>
      </c>
      <c r="C2593" s="1">
        <v>43012</v>
      </c>
      <c r="D2593" t="s">
        <v>17</v>
      </c>
      <c r="E2593" t="s">
        <v>18</v>
      </c>
      <c r="F2593">
        <v>67</v>
      </c>
      <c r="G2593" t="s">
        <v>19</v>
      </c>
      <c r="H2593" t="s">
        <v>26</v>
      </c>
      <c r="I2593" t="s">
        <v>680</v>
      </c>
      <c r="J2593" t="s">
        <v>54</v>
      </c>
      <c r="K2593" t="b">
        <v>0</v>
      </c>
      <c r="L2593" t="s">
        <v>37</v>
      </c>
      <c r="M2593" t="s">
        <v>24</v>
      </c>
      <c r="N2593" t="b">
        <v>0</v>
      </c>
      <c r="O2593" t="s">
        <v>25</v>
      </c>
      <c r="P2593" t="str">
        <f t="shared" si="80"/>
        <v>Armed</v>
      </c>
      <c r="Q2593" t="str">
        <f t="shared" si="81"/>
        <v>50+</v>
      </c>
    </row>
    <row r="2594" spans="1:17" x14ac:dyDescent="0.2">
      <c r="A2594">
        <v>3009</v>
      </c>
      <c r="B2594" t="s">
        <v>4181</v>
      </c>
      <c r="C2594" s="1">
        <v>43013</v>
      </c>
      <c r="D2594" t="s">
        <v>17</v>
      </c>
      <c r="E2594" t="s">
        <v>33</v>
      </c>
      <c r="F2594">
        <v>35</v>
      </c>
      <c r="G2594" t="s">
        <v>19</v>
      </c>
      <c r="H2594" t="s">
        <v>26</v>
      </c>
      <c r="I2594" t="s">
        <v>4182</v>
      </c>
      <c r="J2594" t="s">
        <v>234</v>
      </c>
      <c r="K2594" t="b">
        <v>0</v>
      </c>
      <c r="L2594" t="s">
        <v>37</v>
      </c>
      <c r="M2594" t="s">
        <v>24</v>
      </c>
      <c r="N2594" t="b">
        <v>0</v>
      </c>
      <c r="O2594" t="s">
        <v>33</v>
      </c>
      <c r="P2594" t="str">
        <f t="shared" si="80"/>
        <v>Unarmed</v>
      </c>
      <c r="Q2594" t="str">
        <f t="shared" si="81"/>
        <v>31-50</v>
      </c>
    </row>
    <row r="2595" spans="1:17" x14ac:dyDescent="0.2">
      <c r="A2595">
        <v>3014</v>
      </c>
      <c r="B2595" t="s">
        <v>4183</v>
      </c>
      <c r="C2595" s="1">
        <v>43013</v>
      </c>
      <c r="D2595" t="s">
        <v>17</v>
      </c>
      <c r="E2595" t="s">
        <v>66</v>
      </c>
      <c r="F2595">
        <v>29</v>
      </c>
      <c r="G2595" t="s">
        <v>19</v>
      </c>
      <c r="H2595" t="s">
        <v>34</v>
      </c>
      <c r="I2595" t="s">
        <v>4184</v>
      </c>
      <c r="J2595" t="s">
        <v>36</v>
      </c>
      <c r="K2595" t="b">
        <v>1</v>
      </c>
      <c r="L2595" t="s">
        <v>37</v>
      </c>
      <c r="M2595" t="s">
        <v>24</v>
      </c>
      <c r="N2595" t="b">
        <v>0</v>
      </c>
      <c r="O2595" t="s">
        <v>68</v>
      </c>
      <c r="P2595" t="str">
        <f t="shared" si="80"/>
        <v>Armed</v>
      </c>
      <c r="Q2595" t="str">
        <f t="shared" si="81"/>
        <v>18-30</v>
      </c>
    </row>
    <row r="2596" spans="1:17" x14ac:dyDescent="0.2">
      <c r="A2596">
        <v>3015</v>
      </c>
      <c r="B2596" t="s">
        <v>4185</v>
      </c>
      <c r="C2596" s="1">
        <v>43013</v>
      </c>
      <c r="D2596" t="s">
        <v>17</v>
      </c>
      <c r="E2596" t="s">
        <v>18</v>
      </c>
      <c r="F2596">
        <v>28</v>
      </c>
      <c r="G2596" t="s">
        <v>19</v>
      </c>
      <c r="H2596" t="s">
        <v>20</v>
      </c>
      <c r="I2596" t="s">
        <v>114</v>
      </c>
      <c r="J2596" t="s">
        <v>115</v>
      </c>
      <c r="K2596" t="b">
        <v>0</v>
      </c>
      <c r="L2596" t="s">
        <v>23</v>
      </c>
      <c r="M2596" t="s">
        <v>24</v>
      </c>
      <c r="N2596" t="b">
        <v>1</v>
      </c>
      <c r="O2596" t="s">
        <v>25</v>
      </c>
      <c r="P2596" t="str">
        <f t="shared" si="80"/>
        <v>Armed</v>
      </c>
      <c r="Q2596" t="str">
        <f t="shared" si="81"/>
        <v>18-30</v>
      </c>
    </row>
    <row r="2597" spans="1:17" x14ac:dyDescent="0.2">
      <c r="A2597">
        <v>3018</v>
      </c>
      <c r="B2597" t="s">
        <v>4186</v>
      </c>
      <c r="C2597" s="1">
        <v>43013</v>
      </c>
      <c r="D2597" t="s">
        <v>17</v>
      </c>
      <c r="E2597" t="s">
        <v>18</v>
      </c>
      <c r="F2597">
        <v>40</v>
      </c>
      <c r="G2597" t="s">
        <v>19</v>
      </c>
      <c r="H2597" t="s">
        <v>26</v>
      </c>
      <c r="I2597" t="s">
        <v>4187</v>
      </c>
      <c r="J2597" t="s">
        <v>282</v>
      </c>
      <c r="K2597" t="b">
        <v>0</v>
      </c>
      <c r="L2597" t="s">
        <v>23</v>
      </c>
      <c r="M2597" t="s">
        <v>37</v>
      </c>
      <c r="N2597" t="b">
        <v>0</v>
      </c>
      <c r="O2597" t="s">
        <v>25</v>
      </c>
      <c r="P2597" t="str">
        <f t="shared" si="80"/>
        <v>Armed</v>
      </c>
      <c r="Q2597" t="str">
        <f t="shared" si="81"/>
        <v>31-50</v>
      </c>
    </row>
    <row r="2598" spans="1:17" x14ac:dyDescent="0.2">
      <c r="A2598">
        <v>3019</v>
      </c>
      <c r="B2598" t="s">
        <v>4188</v>
      </c>
      <c r="C2598" s="1">
        <v>43013</v>
      </c>
      <c r="D2598" t="s">
        <v>17</v>
      </c>
      <c r="E2598" t="s">
        <v>66</v>
      </c>
      <c r="F2598">
        <v>31</v>
      </c>
      <c r="G2598" t="s">
        <v>19</v>
      </c>
      <c r="H2598" t="s">
        <v>34</v>
      </c>
      <c r="I2598" t="s">
        <v>1035</v>
      </c>
      <c r="J2598" t="s">
        <v>71</v>
      </c>
      <c r="K2598" t="b">
        <v>0</v>
      </c>
      <c r="L2598" t="s">
        <v>23</v>
      </c>
      <c r="M2598" t="s">
        <v>24</v>
      </c>
      <c r="N2598" t="b">
        <v>0</v>
      </c>
      <c r="O2598" t="s">
        <v>68</v>
      </c>
      <c r="P2598" t="str">
        <f t="shared" si="80"/>
        <v>Armed</v>
      </c>
      <c r="Q2598" t="str">
        <f t="shared" si="81"/>
        <v>31-50</v>
      </c>
    </row>
    <row r="2599" spans="1:17" x14ac:dyDescent="0.2">
      <c r="A2599">
        <v>3005</v>
      </c>
      <c r="B2599" t="s">
        <v>4189</v>
      </c>
      <c r="C2599" s="1">
        <v>43014</v>
      </c>
      <c r="D2599" t="s">
        <v>17</v>
      </c>
      <c r="E2599" t="s">
        <v>18</v>
      </c>
      <c r="F2599">
        <v>51</v>
      </c>
      <c r="G2599" t="s">
        <v>19</v>
      </c>
      <c r="H2599" t="s">
        <v>26</v>
      </c>
      <c r="I2599" t="s">
        <v>4190</v>
      </c>
      <c r="J2599" t="s">
        <v>47</v>
      </c>
      <c r="K2599" t="b">
        <v>0</v>
      </c>
      <c r="L2599" t="s">
        <v>23</v>
      </c>
      <c r="M2599" t="s">
        <v>55</v>
      </c>
      <c r="N2599" t="b">
        <v>0</v>
      </c>
      <c r="O2599" t="s">
        <v>25</v>
      </c>
      <c r="P2599" t="str">
        <f t="shared" si="80"/>
        <v>Armed</v>
      </c>
      <c r="Q2599" t="str">
        <f t="shared" si="81"/>
        <v>50+</v>
      </c>
    </row>
    <row r="2600" spans="1:17" x14ac:dyDescent="0.2">
      <c r="A2600">
        <v>3010</v>
      </c>
      <c r="B2600" t="s">
        <v>4191</v>
      </c>
      <c r="C2600" s="1">
        <v>43014</v>
      </c>
      <c r="D2600" t="s">
        <v>17</v>
      </c>
      <c r="E2600" t="s">
        <v>18</v>
      </c>
      <c r="F2600">
        <v>47</v>
      </c>
      <c r="G2600" t="s">
        <v>19</v>
      </c>
      <c r="H2600" t="s">
        <v>26</v>
      </c>
      <c r="I2600" t="s">
        <v>4192</v>
      </c>
      <c r="J2600" t="s">
        <v>64</v>
      </c>
      <c r="K2600" t="b">
        <v>1</v>
      </c>
      <c r="L2600" t="s">
        <v>37</v>
      </c>
      <c r="M2600" t="s">
        <v>24</v>
      </c>
      <c r="N2600" t="b">
        <v>0</v>
      </c>
      <c r="O2600" t="s">
        <v>25</v>
      </c>
      <c r="P2600" t="str">
        <f t="shared" si="80"/>
        <v>Armed</v>
      </c>
      <c r="Q2600" t="str">
        <f t="shared" si="81"/>
        <v>31-50</v>
      </c>
    </row>
    <row r="2601" spans="1:17" x14ac:dyDescent="0.2">
      <c r="A2601">
        <v>3017</v>
      </c>
      <c r="B2601" t="s">
        <v>4193</v>
      </c>
      <c r="C2601" s="1">
        <v>43014</v>
      </c>
      <c r="D2601" t="s">
        <v>17</v>
      </c>
      <c r="E2601" t="s">
        <v>18</v>
      </c>
      <c r="F2601">
        <v>52</v>
      </c>
      <c r="G2601" t="s">
        <v>19</v>
      </c>
      <c r="H2601" t="s">
        <v>34</v>
      </c>
      <c r="I2601" t="s">
        <v>606</v>
      </c>
      <c r="J2601" t="s">
        <v>175</v>
      </c>
      <c r="K2601" t="b">
        <v>0</v>
      </c>
      <c r="L2601" t="s">
        <v>37</v>
      </c>
      <c r="M2601" t="s">
        <v>80</v>
      </c>
      <c r="N2601" t="b">
        <v>0</v>
      </c>
      <c r="O2601" t="s">
        <v>25</v>
      </c>
      <c r="P2601" t="str">
        <f t="shared" si="80"/>
        <v>Armed</v>
      </c>
      <c r="Q2601" t="str">
        <f t="shared" si="81"/>
        <v>50+</v>
      </c>
    </row>
    <row r="2602" spans="1:17" x14ac:dyDescent="0.2">
      <c r="A2602">
        <v>3204</v>
      </c>
      <c r="B2602" t="s">
        <v>4194</v>
      </c>
      <c r="C2602" s="1">
        <v>43014</v>
      </c>
      <c r="D2602" t="s">
        <v>17</v>
      </c>
      <c r="E2602" t="s">
        <v>82</v>
      </c>
      <c r="F2602">
        <v>28</v>
      </c>
      <c r="G2602" t="s">
        <v>19</v>
      </c>
      <c r="H2602" t="s">
        <v>34</v>
      </c>
      <c r="I2602" t="s">
        <v>4195</v>
      </c>
      <c r="J2602" t="s">
        <v>42</v>
      </c>
      <c r="K2602" t="b">
        <v>0</v>
      </c>
      <c r="L2602" t="s">
        <v>85</v>
      </c>
      <c r="M2602" t="s">
        <v>37</v>
      </c>
      <c r="N2602" t="b">
        <v>0</v>
      </c>
      <c r="O2602" t="s">
        <v>82</v>
      </c>
      <c r="P2602" t="str">
        <f t="shared" si="80"/>
        <v>Armed</v>
      </c>
      <c r="Q2602" t="str">
        <f t="shared" si="81"/>
        <v>18-30</v>
      </c>
    </row>
    <row r="2603" spans="1:17" x14ac:dyDescent="0.2">
      <c r="A2603">
        <v>3016</v>
      </c>
      <c r="B2603" t="s">
        <v>4196</v>
      </c>
      <c r="C2603" s="1">
        <v>43014</v>
      </c>
      <c r="D2603" t="s">
        <v>32</v>
      </c>
      <c r="E2603" t="s">
        <v>66</v>
      </c>
      <c r="F2603">
        <v>35</v>
      </c>
      <c r="G2603" t="s">
        <v>19</v>
      </c>
      <c r="H2603" t="s">
        <v>34</v>
      </c>
      <c r="I2603" t="s">
        <v>238</v>
      </c>
      <c r="J2603" t="s">
        <v>175</v>
      </c>
      <c r="K2603" t="b">
        <v>1</v>
      </c>
      <c r="L2603" t="s">
        <v>23</v>
      </c>
      <c r="M2603" t="s">
        <v>24</v>
      </c>
      <c r="N2603" t="b">
        <v>0</v>
      </c>
      <c r="O2603" t="s">
        <v>68</v>
      </c>
      <c r="P2603" t="str">
        <f t="shared" si="80"/>
        <v>Armed</v>
      </c>
      <c r="Q2603" t="str">
        <f t="shared" si="81"/>
        <v>31-50</v>
      </c>
    </row>
    <row r="2604" spans="1:17" x14ac:dyDescent="0.2">
      <c r="A2604">
        <v>3023</v>
      </c>
      <c r="B2604" t="s">
        <v>4197</v>
      </c>
      <c r="C2604" s="1">
        <v>43015</v>
      </c>
      <c r="D2604" t="s">
        <v>17</v>
      </c>
      <c r="E2604" t="s">
        <v>18</v>
      </c>
      <c r="F2604">
        <v>25</v>
      </c>
      <c r="G2604" t="s">
        <v>19</v>
      </c>
      <c r="H2604" t="s">
        <v>26</v>
      </c>
      <c r="I2604" t="s">
        <v>769</v>
      </c>
      <c r="J2604" t="s">
        <v>448</v>
      </c>
      <c r="K2604" t="b">
        <v>1</v>
      </c>
      <c r="L2604" t="s">
        <v>23</v>
      </c>
      <c r="M2604" t="s">
        <v>55</v>
      </c>
      <c r="N2604" t="b">
        <v>0</v>
      </c>
      <c r="O2604" t="s">
        <v>25</v>
      </c>
      <c r="P2604" t="str">
        <f t="shared" si="80"/>
        <v>Armed</v>
      </c>
      <c r="Q2604" t="str">
        <f t="shared" si="81"/>
        <v>18-30</v>
      </c>
    </row>
    <row r="2605" spans="1:17" x14ac:dyDescent="0.2">
      <c r="A2605">
        <v>3003</v>
      </c>
      <c r="B2605" t="s">
        <v>4198</v>
      </c>
      <c r="C2605" s="1">
        <v>43016</v>
      </c>
      <c r="D2605" t="s">
        <v>17</v>
      </c>
      <c r="E2605" t="s">
        <v>454</v>
      </c>
      <c r="F2605">
        <v>37</v>
      </c>
      <c r="G2605" t="s">
        <v>19</v>
      </c>
      <c r="H2605" t="s">
        <v>34</v>
      </c>
      <c r="I2605" t="s">
        <v>1927</v>
      </c>
      <c r="J2605" t="s">
        <v>121</v>
      </c>
      <c r="K2605" t="b">
        <v>0</v>
      </c>
      <c r="L2605" t="s">
        <v>37</v>
      </c>
      <c r="M2605" t="s">
        <v>80</v>
      </c>
      <c r="N2605" t="b">
        <v>0</v>
      </c>
      <c r="O2605" t="s">
        <v>68</v>
      </c>
      <c r="P2605" t="str">
        <f t="shared" si="80"/>
        <v>Armed</v>
      </c>
      <c r="Q2605" t="str">
        <f t="shared" si="81"/>
        <v>31-50</v>
      </c>
    </row>
    <row r="2606" spans="1:17" x14ac:dyDescent="0.2">
      <c r="A2606">
        <v>3004</v>
      </c>
      <c r="B2606" t="s">
        <v>4199</v>
      </c>
      <c r="C2606" s="1">
        <v>43016</v>
      </c>
      <c r="D2606" t="s">
        <v>17</v>
      </c>
      <c r="E2606" t="s">
        <v>18</v>
      </c>
      <c r="F2606">
        <v>34</v>
      </c>
      <c r="G2606" t="s">
        <v>59</v>
      </c>
      <c r="H2606" t="s">
        <v>34</v>
      </c>
      <c r="I2606" t="s">
        <v>680</v>
      </c>
      <c r="J2606" t="s">
        <v>54</v>
      </c>
      <c r="K2606" t="b">
        <v>1</v>
      </c>
      <c r="L2606" t="s">
        <v>85</v>
      </c>
      <c r="M2606" t="s">
        <v>80</v>
      </c>
      <c r="N2606" t="b">
        <v>0</v>
      </c>
      <c r="O2606" t="s">
        <v>25</v>
      </c>
      <c r="P2606" t="str">
        <f t="shared" si="80"/>
        <v>Armed</v>
      </c>
      <c r="Q2606" t="str">
        <f t="shared" si="81"/>
        <v>31-50</v>
      </c>
    </row>
    <row r="2607" spans="1:17" x14ac:dyDescent="0.2">
      <c r="A2607">
        <v>3006</v>
      </c>
      <c r="B2607" t="s">
        <v>4200</v>
      </c>
      <c r="C2607" s="1">
        <v>43016</v>
      </c>
      <c r="D2607" t="s">
        <v>17</v>
      </c>
      <c r="E2607" t="s">
        <v>66</v>
      </c>
      <c r="F2607">
        <v>58</v>
      </c>
      <c r="G2607" t="s">
        <v>19</v>
      </c>
      <c r="H2607" t="s">
        <v>34</v>
      </c>
      <c r="I2607" t="s">
        <v>1803</v>
      </c>
      <c r="J2607" t="s">
        <v>42</v>
      </c>
      <c r="K2607" t="b">
        <v>0</v>
      </c>
      <c r="L2607" t="s">
        <v>37</v>
      </c>
      <c r="M2607" t="s">
        <v>24</v>
      </c>
      <c r="N2607" t="b">
        <v>0</v>
      </c>
      <c r="O2607" t="s">
        <v>68</v>
      </c>
      <c r="P2607" t="str">
        <f t="shared" si="80"/>
        <v>Armed</v>
      </c>
      <c r="Q2607" t="str">
        <f t="shared" si="81"/>
        <v>50+</v>
      </c>
    </row>
    <row r="2608" spans="1:17" x14ac:dyDescent="0.2">
      <c r="A2608">
        <v>3007</v>
      </c>
      <c r="B2608" t="s">
        <v>4201</v>
      </c>
      <c r="C2608" s="1">
        <v>43016</v>
      </c>
      <c r="D2608" t="s">
        <v>17</v>
      </c>
      <c r="E2608" t="s">
        <v>18</v>
      </c>
      <c r="F2608">
        <v>24</v>
      </c>
      <c r="G2608" t="s">
        <v>19</v>
      </c>
      <c r="H2608" t="s">
        <v>30</v>
      </c>
      <c r="I2608" t="s">
        <v>870</v>
      </c>
      <c r="J2608" t="s">
        <v>154</v>
      </c>
      <c r="K2608" t="b">
        <v>0</v>
      </c>
      <c r="L2608" t="s">
        <v>37</v>
      </c>
      <c r="M2608" t="s">
        <v>24</v>
      </c>
      <c r="N2608" t="b">
        <v>1</v>
      </c>
      <c r="O2608" t="s">
        <v>25</v>
      </c>
      <c r="P2608" t="str">
        <f t="shared" si="80"/>
        <v>Armed</v>
      </c>
      <c r="Q2608" t="str">
        <f t="shared" si="81"/>
        <v>18-30</v>
      </c>
    </row>
    <row r="2609" spans="1:17" x14ac:dyDescent="0.2">
      <c r="A2609">
        <v>3008</v>
      </c>
      <c r="B2609" t="s">
        <v>4202</v>
      </c>
      <c r="C2609" s="1">
        <v>43016</v>
      </c>
      <c r="D2609" t="s">
        <v>17</v>
      </c>
      <c r="E2609" t="s">
        <v>82</v>
      </c>
      <c r="F2609">
        <v>22</v>
      </c>
      <c r="G2609" t="s">
        <v>59</v>
      </c>
      <c r="H2609" t="s">
        <v>30</v>
      </c>
      <c r="I2609" t="s">
        <v>606</v>
      </c>
      <c r="J2609" t="s">
        <v>175</v>
      </c>
      <c r="K2609" t="b">
        <v>0</v>
      </c>
      <c r="L2609" t="s">
        <v>23</v>
      </c>
      <c r="M2609" t="s">
        <v>55</v>
      </c>
      <c r="N2609" t="b">
        <v>0</v>
      </c>
      <c r="O2609" t="s">
        <v>82</v>
      </c>
      <c r="P2609" t="str">
        <f t="shared" si="80"/>
        <v>Armed</v>
      </c>
      <c r="Q2609" t="str">
        <f t="shared" si="81"/>
        <v>18-30</v>
      </c>
    </row>
    <row r="2610" spans="1:17" x14ac:dyDescent="0.2">
      <c r="A2610">
        <v>3033</v>
      </c>
      <c r="B2610" t="s">
        <v>4203</v>
      </c>
      <c r="C2610" s="1">
        <v>43016</v>
      </c>
      <c r="D2610" t="s">
        <v>17</v>
      </c>
      <c r="E2610" t="s">
        <v>18</v>
      </c>
      <c r="F2610">
        <v>46</v>
      </c>
      <c r="G2610" t="s">
        <v>19</v>
      </c>
      <c r="H2610" t="s">
        <v>26</v>
      </c>
      <c r="I2610" t="s">
        <v>4204</v>
      </c>
      <c r="J2610" t="s">
        <v>54</v>
      </c>
      <c r="K2610" t="b">
        <v>0</v>
      </c>
      <c r="L2610" t="s">
        <v>23</v>
      </c>
      <c r="M2610" t="s">
        <v>24</v>
      </c>
      <c r="N2610" t="b">
        <v>0</v>
      </c>
      <c r="O2610" t="s">
        <v>25</v>
      </c>
      <c r="P2610" t="str">
        <f t="shared" si="80"/>
        <v>Armed</v>
      </c>
      <c r="Q2610" t="str">
        <f t="shared" si="81"/>
        <v>31-50</v>
      </c>
    </row>
    <row r="2611" spans="1:17" x14ac:dyDescent="0.2">
      <c r="A2611">
        <v>3025</v>
      </c>
      <c r="B2611" t="s">
        <v>4205</v>
      </c>
      <c r="C2611" s="1">
        <v>43019</v>
      </c>
      <c r="D2611" t="s">
        <v>17</v>
      </c>
      <c r="E2611" t="s">
        <v>82</v>
      </c>
      <c r="F2611">
        <v>61</v>
      </c>
      <c r="G2611" t="s">
        <v>19</v>
      </c>
      <c r="H2611" t="s">
        <v>26</v>
      </c>
      <c r="I2611" t="s">
        <v>2046</v>
      </c>
      <c r="J2611" t="s">
        <v>299</v>
      </c>
      <c r="K2611" t="b">
        <v>0</v>
      </c>
      <c r="L2611" t="s">
        <v>23</v>
      </c>
      <c r="M2611" t="s">
        <v>55</v>
      </c>
      <c r="N2611" t="b">
        <v>0</v>
      </c>
      <c r="O2611" t="s">
        <v>82</v>
      </c>
      <c r="P2611" t="str">
        <f t="shared" si="80"/>
        <v>Armed</v>
      </c>
      <c r="Q2611" t="str">
        <f t="shared" si="81"/>
        <v>50+</v>
      </c>
    </row>
    <row r="2612" spans="1:17" x14ac:dyDescent="0.2">
      <c r="A2612">
        <v>3027</v>
      </c>
      <c r="B2612" t="s">
        <v>4206</v>
      </c>
      <c r="C2612" s="1">
        <v>43019</v>
      </c>
      <c r="D2612" t="s">
        <v>17</v>
      </c>
      <c r="E2612" t="s">
        <v>18</v>
      </c>
      <c r="F2612">
        <v>43</v>
      </c>
      <c r="G2612" t="s">
        <v>19</v>
      </c>
      <c r="H2612" t="s">
        <v>26</v>
      </c>
      <c r="I2612" t="s">
        <v>306</v>
      </c>
      <c r="J2612" t="s">
        <v>54</v>
      </c>
      <c r="K2612" t="b">
        <v>0</v>
      </c>
      <c r="L2612" t="s">
        <v>37</v>
      </c>
      <c r="M2612" t="s">
        <v>24</v>
      </c>
      <c r="N2612" t="b">
        <v>0</v>
      </c>
      <c r="O2612" t="s">
        <v>25</v>
      </c>
      <c r="P2612" t="str">
        <f t="shared" si="80"/>
        <v>Armed</v>
      </c>
      <c r="Q2612" t="str">
        <f t="shared" si="81"/>
        <v>31-50</v>
      </c>
    </row>
    <row r="2613" spans="1:17" x14ac:dyDescent="0.2">
      <c r="A2613">
        <v>3030</v>
      </c>
      <c r="B2613" t="s">
        <v>4207</v>
      </c>
      <c r="C2613" s="1">
        <v>43019</v>
      </c>
      <c r="D2613" t="s">
        <v>17</v>
      </c>
      <c r="E2613" t="s">
        <v>33</v>
      </c>
      <c r="F2613">
        <v>44</v>
      </c>
      <c r="G2613" t="s">
        <v>19</v>
      </c>
      <c r="H2613" t="s">
        <v>34</v>
      </c>
      <c r="I2613" t="s">
        <v>4208</v>
      </c>
      <c r="J2613" t="s">
        <v>47</v>
      </c>
      <c r="K2613" t="b">
        <v>0</v>
      </c>
      <c r="L2613" t="s">
        <v>23</v>
      </c>
      <c r="M2613" t="s">
        <v>80</v>
      </c>
      <c r="N2613" t="b">
        <v>0</v>
      </c>
      <c r="O2613" t="s">
        <v>33</v>
      </c>
      <c r="P2613" t="str">
        <f t="shared" si="80"/>
        <v>Unarmed</v>
      </c>
      <c r="Q2613" t="str">
        <f t="shared" si="81"/>
        <v>31-50</v>
      </c>
    </row>
    <row r="2614" spans="1:17" x14ac:dyDescent="0.2">
      <c r="A2614">
        <v>3029</v>
      </c>
      <c r="B2614" t="s">
        <v>4209</v>
      </c>
      <c r="C2614" s="1">
        <v>43020</v>
      </c>
      <c r="D2614" t="s">
        <v>17</v>
      </c>
      <c r="E2614" t="s">
        <v>18</v>
      </c>
      <c r="F2614">
        <v>35</v>
      </c>
      <c r="G2614" t="s">
        <v>19</v>
      </c>
      <c r="H2614" t="s">
        <v>30</v>
      </c>
      <c r="I2614" t="s">
        <v>326</v>
      </c>
      <c r="J2614" t="s">
        <v>282</v>
      </c>
      <c r="K2614" t="b">
        <v>1</v>
      </c>
      <c r="L2614" t="s">
        <v>23</v>
      </c>
      <c r="M2614" t="s">
        <v>80</v>
      </c>
      <c r="N2614" t="b">
        <v>0</v>
      </c>
      <c r="O2614" t="s">
        <v>25</v>
      </c>
      <c r="P2614" t="str">
        <f t="shared" si="80"/>
        <v>Armed</v>
      </c>
      <c r="Q2614" t="str">
        <f t="shared" si="81"/>
        <v>31-50</v>
      </c>
    </row>
    <row r="2615" spans="1:17" x14ac:dyDescent="0.2">
      <c r="A2615">
        <v>3031</v>
      </c>
      <c r="B2615" t="s">
        <v>4210</v>
      </c>
      <c r="C2615" s="1">
        <v>43020</v>
      </c>
      <c r="D2615" t="s">
        <v>17</v>
      </c>
      <c r="E2615" t="s">
        <v>18</v>
      </c>
      <c r="F2615">
        <v>29</v>
      </c>
      <c r="G2615" t="s">
        <v>19</v>
      </c>
      <c r="H2615" t="s">
        <v>26</v>
      </c>
      <c r="I2615" t="s">
        <v>2326</v>
      </c>
      <c r="J2615" t="s">
        <v>54</v>
      </c>
      <c r="K2615" t="b">
        <v>1</v>
      </c>
      <c r="L2615" t="s">
        <v>23</v>
      </c>
      <c r="M2615" t="s">
        <v>24</v>
      </c>
      <c r="N2615" t="b">
        <v>1</v>
      </c>
      <c r="O2615" t="s">
        <v>25</v>
      </c>
      <c r="P2615" t="str">
        <f t="shared" si="80"/>
        <v>Armed</v>
      </c>
      <c r="Q2615" t="str">
        <f t="shared" si="81"/>
        <v>18-30</v>
      </c>
    </row>
    <row r="2616" spans="1:17" x14ac:dyDescent="0.2">
      <c r="A2616">
        <v>3036</v>
      </c>
      <c r="B2616" t="s">
        <v>4211</v>
      </c>
      <c r="C2616" s="1">
        <v>43021</v>
      </c>
      <c r="D2616" t="s">
        <v>17</v>
      </c>
      <c r="E2616" t="s">
        <v>18</v>
      </c>
      <c r="F2616">
        <v>57</v>
      </c>
      <c r="G2616" t="s">
        <v>19</v>
      </c>
      <c r="H2616" t="s">
        <v>26</v>
      </c>
      <c r="I2616" t="s">
        <v>4212</v>
      </c>
      <c r="J2616" t="s">
        <v>154</v>
      </c>
      <c r="K2616" t="b">
        <v>0</v>
      </c>
      <c r="L2616" t="s">
        <v>23</v>
      </c>
      <c r="M2616" t="s">
        <v>24</v>
      </c>
      <c r="N2616" t="b">
        <v>0</v>
      </c>
      <c r="O2616" t="s">
        <v>25</v>
      </c>
      <c r="P2616" t="str">
        <f t="shared" si="80"/>
        <v>Armed</v>
      </c>
      <c r="Q2616" t="str">
        <f t="shared" si="81"/>
        <v>50+</v>
      </c>
    </row>
    <row r="2617" spans="1:17" x14ac:dyDescent="0.2">
      <c r="A2617">
        <v>3037</v>
      </c>
      <c r="B2617" t="s">
        <v>4213</v>
      </c>
      <c r="C2617" s="1">
        <v>43021</v>
      </c>
      <c r="D2617" t="s">
        <v>17</v>
      </c>
      <c r="E2617" t="s">
        <v>18</v>
      </c>
      <c r="F2617">
        <v>42</v>
      </c>
      <c r="G2617" t="s">
        <v>19</v>
      </c>
      <c r="H2617" t="s">
        <v>30</v>
      </c>
      <c r="I2617" t="s">
        <v>4214</v>
      </c>
      <c r="J2617" t="s">
        <v>121</v>
      </c>
      <c r="K2617" t="b">
        <v>0</v>
      </c>
      <c r="L2617" t="s">
        <v>23</v>
      </c>
      <c r="M2617" t="s">
        <v>80</v>
      </c>
      <c r="N2617" t="b">
        <v>0</v>
      </c>
      <c r="O2617" t="s">
        <v>25</v>
      </c>
      <c r="P2617" t="str">
        <f t="shared" si="80"/>
        <v>Armed</v>
      </c>
      <c r="Q2617" t="str">
        <f t="shared" si="81"/>
        <v>31-50</v>
      </c>
    </row>
    <row r="2618" spans="1:17" x14ac:dyDescent="0.2">
      <c r="A2618">
        <v>3035</v>
      </c>
      <c r="B2618" t="s">
        <v>4215</v>
      </c>
      <c r="C2618" s="1">
        <v>43022</v>
      </c>
      <c r="D2618" t="s">
        <v>17</v>
      </c>
      <c r="E2618" t="s">
        <v>82</v>
      </c>
      <c r="F2618">
        <v>44</v>
      </c>
      <c r="G2618" t="s">
        <v>19</v>
      </c>
      <c r="H2618" t="s">
        <v>34</v>
      </c>
      <c r="I2618" t="s">
        <v>2924</v>
      </c>
      <c r="J2618" t="s">
        <v>42</v>
      </c>
      <c r="K2618" t="b">
        <v>0</v>
      </c>
      <c r="L2618" t="s">
        <v>37</v>
      </c>
      <c r="M2618" t="s">
        <v>55</v>
      </c>
      <c r="N2618" t="b">
        <v>0</v>
      </c>
      <c r="O2618" t="s">
        <v>82</v>
      </c>
      <c r="P2618" t="str">
        <f t="shared" si="80"/>
        <v>Armed</v>
      </c>
      <c r="Q2618" t="str">
        <f t="shared" si="81"/>
        <v>31-50</v>
      </c>
    </row>
    <row r="2619" spans="1:17" x14ac:dyDescent="0.2">
      <c r="A2619">
        <v>3034</v>
      </c>
      <c r="B2619" t="s">
        <v>4216</v>
      </c>
      <c r="C2619" s="1">
        <v>43024</v>
      </c>
      <c r="D2619" t="s">
        <v>17</v>
      </c>
      <c r="E2619" t="s">
        <v>18</v>
      </c>
      <c r="F2619">
        <v>20</v>
      </c>
      <c r="G2619" t="s">
        <v>19</v>
      </c>
      <c r="H2619" t="s">
        <v>30</v>
      </c>
      <c r="I2619" t="s">
        <v>183</v>
      </c>
      <c r="J2619" t="s">
        <v>184</v>
      </c>
      <c r="K2619" t="b">
        <v>0</v>
      </c>
      <c r="L2619" t="s">
        <v>37</v>
      </c>
      <c r="M2619" t="s">
        <v>80</v>
      </c>
      <c r="N2619" t="b">
        <v>1</v>
      </c>
      <c r="O2619" t="s">
        <v>25</v>
      </c>
      <c r="P2619" t="str">
        <f t="shared" si="80"/>
        <v>Armed</v>
      </c>
      <c r="Q2619" t="str">
        <f t="shared" si="81"/>
        <v>18-30</v>
      </c>
    </row>
    <row r="2620" spans="1:17" x14ac:dyDescent="0.2">
      <c r="A2620">
        <v>3039</v>
      </c>
      <c r="B2620" t="s">
        <v>4217</v>
      </c>
      <c r="C2620" s="1">
        <v>43024</v>
      </c>
      <c r="D2620" t="s">
        <v>17</v>
      </c>
      <c r="E2620" t="s">
        <v>18</v>
      </c>
      <c r="F2620">
        <v>32</v>
      </c>
      <c r="G2620" t="s">
        <v>19</v>
      </c>
      <c r="H2620" t="s">
        <v>26</v>
      </c>
      <c r="I2620" t="s">
        <v>4218</v>
      </c>
      <c r="J2620" t="s">
        <v>365</v>
      </c>
      <c r="K2620" t="b">
        <v>0</v>
      </c>
      <c r="L2620" t="s">
        <v>23</v>
      </c>
      <c r="M2620" t="s">
        <v>24</v>
      </c>
      <c r="N2620" t="b">
        <v>0</v>
      </c>
      <c r="O2620" t="s">
        <v>25</v>
      </c>
      <c r="P2620" t="str">
        <f t="shared" si="80"/>
        <v>Armed</v>
      </c>
      <c r="Q2620" t="str">
        <f t="shared" si="81"/>
        <v>31-50</v>
      </c>
    </row>
    <row r="2621" spans="1:17" x14ac:dyDescent="0.2">
      <c r="A2621">
        <v>3041</v>
      </c>
      <c r="B2621" t="s">
        <v>4219</v>
      </c>
      <c r="C2621" s="1">
        <v>43024</v>
      </c>
      <c r="D2621" t="s">
        <v>17</v>
      </c>
      <c r="E2621" t="s">
        <v>18</v>
      </c>
      <c r="F2621">
        <v>34</v>
      </c>
      <c r="G2621" t="s">
        <v>19</v>
      </c>
      <c r="H2621" t="s">
        <v>34</v>
      </c>
      <c r="I2621" t="s">
        <v>4220</v>
      </c>
      <c r="J2621" t="s">
        <v>54</v>
      </c>
      <c r="K2621" t="b">
        <v>0</v>
      </c>
      <c r="L2621" t="s">
        <v>37</v>
      </c>
      <c r="M2621" t="s">
        <v>24</v>
      </c>
      <c r="N2621" t="b">
        <v>0</v>
      </c>
      <c r="O2621" t="s">
        <v>25</v>
      </c>
      <c r="P2621" t="str">
        <f t="shared" si="80"/>
        <v>Armed</v>
      </c>
      <c r="Q2621" t="str">
        <f t="shared" si="81"/>
        <v>31-50</v>
      </c>
    </row>
    <row r="2622" spans="1:17" x14ac:dyDescent="0.2">
      <c r="A2622">
        <v>3042</v>
      </c>
      <c r="B2622" t="s">
        <v>4221</v>
      </c>
      <c r="C2622" s="1">
        <v>43024</v>
      </c>
      <c r="D2622" t="s">
        <v>17</v>
      </c>
      <c r="E2622" t="s">
        <v>18</v>
      </c>
      <c r="F2622">
        <v>18</v>
      </c>
      <c r="G2622" t="s">
        <v>19</v>
      </c>
      <c r="H2622" t="s">
        <v>34</v>
      </c>
      <c r="I2622" t="s">
        <v>962</v>
      </c>
      <c r="J2622" t="s">
        <v>42</v>
      </c>
      <c r="K2622" t="b">
        <v>0</v>
      </c>
      <c r="L2622" t="s">
        <v>23</v>
      </c>
      <c r="M2622" t="s">
        <v>24</v>
      </c>
      <c r="N2622" t="b">
        <v>0</v>
      </c>
      <c r="O2622" t="s">
        <v>25</v>
      </c>
      <c r="P2622" t="str">
        <f t="shared" si="80"/>
        <v>Armed</v>
      </c>
      <c r="Q2622" t="str">
        <f t="shared" si="81"/>
        <v>18-30</v>
      </c>
    </row>
    <row r="2623" spans="1:17" x14ac:dyDescent="0.2">
      <c r="A2623">
        <v>3040</v>
      </c>
      <c r="B2623" t="s">
        <v>4222</v>
      </c>
      <c r="C2623" s="1">
        <v>43024</v>
      </c>
      <c r="D2623" t="s">
        <v>32</v>
      </c>
      <c r="E2623" t="s">
        <v>18</v>
      </c>
      <c r="F2623">
        <v>31</v>
      </c>
      <c r="G2623" t="s">
        <v>19</v>
      </c>
      <c r="H2623" t="s">
        <v>26</v>
      </c>
      <c r="I2623" t="s">
        <v>4223</v>
      </c>
      <c r="J2623" t="s">
        <v>71</v>
      </c>
      <c r="K2623" t="b">
        <v>0</v>
      </c>
      <c r="L2623" t="s">
        <v>23</v>
      </c>
      <c r="M2623" t="s">
        <v>55</v>
      </c>
      <c r="N2623" t="b">
        <v>0</v>
      </c>
      <c r="O2623" t="s">
        <v>25</v>
      </c>
      <c r="P2623" t="str">
        <f t="shared" si="80"/>
        <v>Armed</v>
      </c>
      <c r="Q2623" t="str">
        <f t="shared" si="81"/>
        <v>31-50</v>
      </c>
    </row>
    <row r="2624" spans="1:17" x14ac:dyDescent="0.2">
      <c r="A2624">
        <v>3043</v>
      </c>
      <c r="B2624" t="s">
        <v>4224</v>
      </c>
      <c r="C2624" s="1">
        <v>43025</v>
      </c>
      <c r="D2624" t="s">
        <v>17</v>
      </c>
      <c r="E2624" t="s">
        <v>82</v>
      </c>
      <c r="F2624">
        <v>24</v>
      </c>
      <c r="G2624" t="s">
        <v>19</v>
      </c>
      <c r="H2624" t="s">
        <v>30</v>
      </c>
      <c r="I2624" t="s">
        <v>3073</v>
      </c>
      <c r="J2624" t="s">
        <v>121</v>
      </c>
      <c r="K2624" t="b">
        <v>0</v>
      </c>
      <c r="L2624" t="s">
        <v>37</v>
      </c>
      <c r="M2624" t="s">
        <v>24</v>
      </c>
      <c r="N2624" t="b">
        <v>0</v>
      </c>
      <c r="O2624" t="s">
        <v>82</v>
      </c>
      <c r="P2624" t="str">
        <f t="shared" si="80"/>
        <v>Armed</v>
      </c>
      <c r="Q2624" t="str">
        <f t="shared" si="81"/>
        <v>18-30</v>
      </c>
    </row>
    <row r="2625" spans="1:17" x14ac:dyDescent="0.2">
      <c r="A2625">
        <v>3044</v>
      </c>
      <c r="B2625" t="s">
        <v>4225</v>
      </c>
      <c r="C2625" s="1">
        <v>43026</v>
      </c>
      <c r="D2625" t="s">
        <v>17</v>
      </c>
      <c r="E2625" t="s">
        <v>18</v>
      </c>
      <c r="F2625">
        <v>35</v>
      </c>
      <c r="G2625" t="s">
        <v>19</v>
      </c>
      <c r="H2625" t="s">
        <v>26</v>
      </c>
      <c r="I2625" t="s">
        <v>369</v>
      </c>
      <c r="J2625" t="s">
        <v>54</v>
      </c>
      <c r="K2625" t="b">
        <v>0</v>
      </c>
      <c r="L2625" t="s">
        <v>23</v>
      </c>
      <c r="M2625" t="s">
        <v>80</v>
      </c>
      <c r="N2625" t="b">
        <v>0</v>
      </c>
      <c r="O2625" t="s">
        <v>25</v>
      </c>
      <c r="P2625" t="str">
        <f t="shared" si="80"/>
        <v>Armed</v>
      </c>
      <c r="Q2625" t="str">
        <f t="shared" si="81"/>
        <v>31-50</v>
      </c>
    </row>
    <row r="2626" spans="1:17" x14ac:dyDescent="0.2">
      <c r="A2626">
        <v>3045</v>
      </c>
      <c r="B2626" t="s">
        <v>4226</v>
      </c>
      <c r="C2626" s="1">
        <v>43027</v>
      </c>
      <c r="D2626" t="s">
        <v>17</v>
      </c>
      <c r="E2626" t="s">
        <v>18</v>
      </c>
      <c r="F2626">
        <v>34</v>
      </c>
      <c r="G2626" t="s">
        <v>19</v>
      </c>
      <c r="H2626" t="s">
        <v>26</v>
      </c>
      <c r="I2626" t="s">
        <v>4227</v>
      </c>
      <c r="J2626" t="s">
        <v>175</v>
      </c>
      <c r="K2626" t="b">
        <v>1</v>
      </c>
      <c r="L2626" t="s">
        <v>37</v>
      </c>
      <c r="M2626" t="s">
        <v>24</v>
      </c>
      <c r="N2626" t="b">
        <v>0</v>
      </c>
      <c r="O2626" t="s">
        <v>25</v>
      </c>
      <c r="P2626" t="str">
        <f t="shared" si="80"/>
        <v>Armed</v>
      </c>
      <c r="Q2626" t="str">
        <f t="shared" si="81"/>
        <v>31-50</v>
      </c>
    </row>
    <row r="2627" spans="1:17" x14ac:dyDescent="0.2">
      <c r="A2627">
        <v>3047</v>
      </c>
      <c r="B2627" t="s">
        <v>4228</v>
      </c>
      <c r="C2627" s="1">
        <v>43027</v>
      </c>
      <c r="D2627" t="s">
        <v>17</v>
      </c>
      <c r="E2627" t="s">
        <v>18</v>
      </c>
      <c r="F2627">
        <v>26</v>
      </c>
      <c r="G2627" t="s">
        <v>19</v>
      </c>
      <c r="H2627" t="s">
        <v>26</v>
      </c>
      <c r="I2627" t="s">
        <v>4229</v>
      </c>
      <c r="J2627" t="s">
        <v>255</v>
      </c>
      <c r="K2627" t="b">
        <v>0</v>
      </c>
      <c r="L2627" t="s">
        <v>23</v>
      </c>
      <c r="M2627" t="s">
        <v>37</v>
      </c>
      <c r="N2627" t="b">
        <v>0</v>
      </c>
      <c r="O2627" t="s">
        <v>25</v>
      </c>
      <c r="P2627" t="str">
        <f t="shared" ref="P2627:P2690" si="82">IF(E2627="unarmed", "Unarmed", "Armed")</f>
        <v>Armed</v>
      </c>
      <c r="Q2627" t="str">
        <f t="shared" ref="Q2627:Q2690" si="83">IF(F2627&lt;18, "Under 18", IF(F2627&lt;=30, "18-30", IF(F2627&lt;=50, "31-50", "50+")))</f>
        <v>18-30</v>
      </c>
    </row>
    <row r="2628" spans="1:17" x14ac:dyDescent="0.2">
      <c r="A2628">
        <v>3050</v>
      </c>
      <c r="B2628" t="s">
        <v>4230</v>
      </c>
      <c r="C2628" s="1">
        <v>43027</v>
      </c>
      <c r="D2628" t="s">
        <v>17</v>
      </c>
      <c r="E2628" t="s">
        <v>33</v>
      </c>
      <c r="F2628">
        <v>55</v>
      </c>
      <c r="G2628" t="s">
        <v>19</v>
      </c>
      <c r="H2628" t="s">
        <v>30</v>
      </c>
      <c r="I2628" t="s">
        <v>1608</v>
      </c>
      <c r="J2628" t="s">
        <v>71</v>
      </c>
      <c r="K2628" t="b">
        <v>0</v>
      </c>
      <c r="L2628" t="s">
        <v>23</v>
      </c>
      <c r="M2628" t="s">
        <v>80</v>
      </c>
      <c r="N2628" t="b">
        <v>1</v>
      </c>
      <c r="O2628" t="s">
        <v>33</v>
      </c>
      <c r="P2628" t="str">
        <f t="shared" si="82"/>
        <v>Unarmed</v>
      </c>
      <c r="Q2628" t="str">
        <f t="shared" si="83"/>
        <v>50+</v>
      </c>
    </row>
    <row r="2629" spans="1:17" x14ac:dyDescent="0.2">
      <c r="A2629">
        <v>3049</v>
      </c>
      <c r="B2629" t="s">
        <v>4231</v>
      </c>
      <c r="C2629" s="1">
        <v>43027</v>
      </c>
      <c r="D2629" t="s">
        <v>32</v>
      </c>
      <c r="E2629" t="s">
        <v>18</v>
      </c>
      <c r="F2629">
        <v>38</v>
      </c>
      <c r="G2629" t="s">
        <v>19</v>
      </c>
      <c r="H2629" t="s">
        <v>26</v>
      </c>
      <c r="I2629" t="s">
        <v>328</v>
      </c>
      <c r="J2629" t="s">
        <v>282</v>
      </c>
      <c r="K2629" t="b">
        <v>0</v>
      </c>
      <c r="L2629" t="s">
        <v>37</v>
      </c>
      <c r="M2629" t="s">
        <v>24</v>
      </c>
      <c r="N2629" t="b">
        <v>0</v>
      </c>
      <c r="O2629" t="s">
        <v>25</v>
      </c>
      <c r="P2629" t="str">
        <f t="shared" si="82"/>
        <v>Armed</v>
      </c>
      <c r="Q2629" t="str">
        <f t="shared" si="83"/>
        <v>31-50</v>
      </c>
    </row>
    <row r="2630" spans="1:17" x14ac:dyDescent="0.2">
      <c r="A2630">
        <v>3048</v>
      </c>
      <c r="B2630" t="s">
        <v>4232</v>
      </c>
      <c r="C2630" s="1">
        <v>43028</v>
      </c>
      <c r="D2630" t="s">
        <v>17</v>
      </c>
      <c r="E2630" t="s">
        <v>18</v>
      </c>
      <c r="F2630">
        <v>23</v>
      </c>
      <c r="G2630" t="s">
        <v>19</v>
      </c>
      <c r="H2630" t="s">
        <v>30</v>
      </c>
      <c r="I2630" t="s">
        <v>4233</v>
      </c>
      <c r="J2630" t="s">
        <v>74</v>
      </c>
      <c r="K2630" t="b">
        <v>1</v>
      </c>
      <c r="L2630" t="s">
        <v>23</v>
      </c>
      <c r="M2630" t="s">
        <v>24</v>
      </c>
      <c r="N2630" t="b">
        <v>0</v>
      </c>
      <c r="O2630" t="s">
        <v>25</v>
      </c>
      <c r="P2630" t="str">
        <f t="shared" si="82"/>
        <v>Armed</v>
      </c>
      <c r="Q2630" t="str">
        <f t="shared" si="83"/>
        <v>18-30</v>
      </c>
    </row>
    <row r="2631" spans="1:17" x14ac:dyDescent="0.2">
      <c r="A2631">
        <v>3052</v>
      </c>
      <c r="B2631" t="s">
        <v>4234</v>
      </c>
      <c r="C2631" s="1">
        <v>43028</v>
      </c>
      <c r="D2631" t="s">
        <v>17</v>
      </c>
      <c r="E2631" t="s">
        <v>66</v>
      </c>
      <c r="F2631">
        <v>30</v>
      </c>
      <c r="G2631" t="s">
        <v>19</v>
      </c>
      <c r="H2631" t="s">
        <v>26</v>
      </c>
      <c r="I2631" t="s">
        <v>4235</v>
      </c>
      <c r="J2631" t="s">
        <v>51</v>
      </c>
      <c r="K2631" t="b">
        <v>0</v>
      </c>
      <c r="L2631" t="s">
        <v>23</v>
      </c>
      <c r="M2631" t="s">
        <v>24</v>
      </c>
      <c r="N2631" t="b">
        <v>1</v>
      </c>
      <c r="O2631" t="s">
        <v>68</v>
      </c>
      <c r="P2631" t="str">
        <f t="shared" si="82"/>
        <v>Armed</v>
      </c>
      <c r="Q2631" t="str">
        <f t="shared" si="83"/>
        <v>18-30</v>
      </c>
    </row>
    <row r="2632" spans="1:17" x14ac:dyDescent="0.2">
      <c r="A2632">
        <v>3053</v>
      </c>
      <c r="B2632" t="s">
        <v>4236</v>
      </c>
      <c r="C2632" s="1">
        <v>43029</v>
      </c>
      <c r="D2632" t="s">
        <v>17</v>
      </c>
      <c r="E2632" t="s">
        <v>209</v>
      </c>
      <c r="F2632">
        <v>44</v>
      </c>
      <c r="G2632" t="s">
        <v>19</v>
      </c>
      <c r="H2632" t="s">
        <v>34</v>
      </c>
      <c r="I2632" t="s">
        <v>4237</v>
      </c>
      <c r="J2632" t="s">
        <v>42</v>
      </c>
      <c r="K2632" t="b">
        <v>0</v>
      </c>
      <c r="L2632" t="s">
        <v>37</v>
      </c>
      <c r="M2632" t="s">
        <v>24</v>
      </c>
      <c r="N2632" t="b">
        <v>0</v>
      </c>
      <c r="O2632" t="s">
        <v>90</v>
      </c>
      <c r="P2632" t="str">
        <f t="shared" si="82"/>
        <v>Armed</v>
      </c>
      <c r="Q2632" t="str">
        <f t="shared" si="83"/>
        <v>31-50</v>
      </c>
    </row>
    <row r="2633" spans="1:17" x14ac:dyDescent="0.2">
      <c r="A2633">
        <v>3054</v>
      </c>
      <c r="B2633" t="s">
        <v>4238</v>
      </c>
      <c r="C2633" s="1">
        <v>43029</v>
      </c>
      <c r="D2633" t="s">
        <v>17</v>
      </c>
      <c r="E2633" t="s">
        <v>18</v>
      </c>
      <c r="F2633">
        <v>37</v>
      </c>
      <c r="G2633" t="s">
        <v>19</v>
      </c>
      <c r="H2633" t="s">
        <v>26</v>
      </c>
      <c r="I2633" t="s">
        <v>4239</v>
      </c>
      <c r="J2633" t="s">
        <v>74</v>
      </c>
      <c r="K2633" t="b">
        <v>0</v>
      </c>
      <c r="L2633" t="s">
        <v>23</v>
      </c>
      <c r="M2633" t="s">
        <v>24</v>
      </c>
      <c r="N2633" t="b">
        <v>0</v>
      </c>
      <c r="O2633" t="s">
        <v>25</v>
      </c>
      <c r="P2633" t="str">
        <f t="shared" si="82"/>
        <v>Armed</v>
      </c>
      <c r="Q2633" t="str">
        <f t="shared" si="83"/>
        <v>31-50</v>
      </c>
    </row>
    <row r="2634" spans="1:17" x14ac:dyDescent="0.2">
      <c r="A2634">
        <v>3055</v>
      </c>
      <c r="B2634" t="s">
        <v>4240</v>
      </c>
      <c r="C2634" s="1">
        <v>43030</v>
      </c>
      <c r="D2634" t="s">
        <v>17</v>
      </c>
      <c r="E2634" t="s">
        <v>33</v>
      </c>
      <c r="F2634">
        <v>27</v>
      </c>
      <c r="G2634" t="s">
        <v>19</v>
      </c>
      <c r="H2634" t="s">
        <v>34</v>
      </c>
      <c r="I2634" t="s">
        <v>1785</v>
      </c>
      <c r="J2634" t="s">
        <v>42</v>
      </c>
      <c r="K2634" t="b">
        <v>0</v>
      </c>
      <c r="L2634" t="s">
        <v>37</v>
      </c>
      <c r="M2634" t="s">
        <v>55</v>
      </c>
      <c r="N2634" t="b">
        <v>0</v>
      </c>
      <c r="O2634" t="s">
        <v>33</v>
      </c>
      <c r="P2634" t="str">
        <f t="shared" si="82"/>
        <v>Unarmed</v>
      </c>
      <c r="Q2634" t="str">
        <f t="shared" si="83"/>
        <v>18-30</v>
      </c>
    </row>
    <row r="2635" spans="1:17" x14ac:dyDescent="0.2">
      <c r="A2635">
        <v>3058</v>
      </c>
      <c r="B2635" t="s">
        <v>4241</v>
      </c>
      <c r="C2635" s="1">
        <v>43030</v>
      </c>
      <c r="D2635" t="s">
        <v>17</v>
      </c>
      <c r="E2635" t="s">
        <v>18</v>
      </c>
      <c r="F2635">
        <v>43</v>
      </c>
      <c r="G2635" t="s">
        <v>19</v>
      </c>
      <c r="H2635" t="s">
        <v>38</v>
      </c>
      <c r="I2635" t="s">
        <v>2589</v>
      </c>
      <c r="J2635" t="s">
        <v>107</v>
      </c>
      <c r="K2635" t="b">
        <v>0</v>
      </c>
      <c r="L2635" t="s">
        <v>23</v>
      </c>
      <c r="M2635" t="s">
        <v>24</v>
      </c>
      <c r="N2635" t="b">
        <v>0</v>
      </c>
      <c r="O2635" t="s">
        <v>25</v>
      </c>
      <c r="P2635" t="str">
        <f t="shared" si="82"/>
        <v>Armed</v>
      </c>
      <c r="Q2635" t="str">
        <f t="shared" si="83"/>
        <v>31-50</v>
      </c>
    </row>
    <row r="2636" spans="1:17" x14ac:dyDescent="0.2">
      <c r="A2636">
        <v>3059</v>
      </c>
      <c r="B2636" t="s">
        <v>4242</v>
      </c>
      <c r="C2636" s="1">
        <v>43030</v>
      </c>
      <c r="D2636" t="s">
        <v>17</v>
      </c>
      <c r="E2636" t="s">
        <v>18</v>
      </c>
      <c r="F2636">
        <v>25</v>
      </c>
      <c r="G2636" t="s">
        <v>59</v>
      </c>
      <c r="H2636" t="s">
        <v>26</v>
      </c>
      <c r="I2636" t="s">
        <v>2543</v>
      </c>
      <c r="J2636" t="s">
        <v>118</v>
      </c>
      <c r="K2636" t="b">
        <v>0</v>
      </c>
      <c r="L2636" t="s">
        <v>23</v>
      </c>
      <c r="M2636" t="s">
        <v>80</v>
      </c>
      <c r="N2636" t="b">
        <v>0</v>
      </c>
      <c r="O2636" t="s">
        <v>25</v>
      </c>
      <c r="P2636" t="str">
        <f t="shared" si="82"/>
        <v>Armed</v>
      </c>
      <c r="Q2636" t="str">
        <f t="shared" si="83"/>
        <v>18-30</v>
      </c>
    </row>
    <row r="2637" spans="1:17" x14ac:dyDescent="0.2">
      <c r="A2637">
        <v>3061</v>
      </c>
      <c r="B2637" t="s">
        <v>4243</v>
      </c>
      <c r="C2637" s="1">
        <v>43030</v>
      </c>
      <c r="D2637" t="s">
        <v>17</v>
      </c>
      <c r="E2637" t="s">
        <v>33</v>
      </c>
      <c r="F2637">
        <v>30</v>
      </c>
      <c r="G2637" t="s">
        <v>19</v>
      </c>
      <c r="H2637" t="s">
        <v>38</v>
      </c>
      <c r="I2637" t="s">
        <v>4244</v>
      </c>
      <c r="J2637" t="s">
        <v>348</v>
      </c>
      <c r="K2637" t="b">
        <v>0</v>
      </c>
      <c r="L2637" t="s">
        <v>23</v>
      </c>
      <c r="M2637" t="s">
        <v>24</v>
      </c>
      <c r="N2637" t="b">
        <v>0</v>
      </c>
      <c r="O2637" t="s">
        <v>33</v>
      </c>
      <c r="P2637" t="str">
        <f t="shared" si="82"/>
        <v>Unarmed</v>
      </c>
      <c r="Q2637" t="str">
        <f t="shared" si="83"/>
        <v>18-30</v>
      </c>
    </row>
    <row r="2638" spans="1:17" x14ac:dyDescent="0.2">
      <c r="A2638">
        <v>3062</v>
      </c>
      <c r="B2638" t="s">
        <v>4245</v>
      </c>
      <c r="C2638" s="1">
        <v>43031</v>
      </c>
      <c r="D2638" t="s">
        <v>17</v>
      </c>
      <c r="E2638" t="s">
        <v>18</v>
      </c>
      <c r="F2638">
        <v>35</v>
      </c>
      <c r="G2638" t="s">
        <v>19</v>
      </c>
      <c r="H2638" t="s">
        <v>34</v>
      </c>
      <c r="I2638" t="s">
        <v>1288</v>
      </c>
      <c r="J2638" t="s">
        <v>42</v>
      </c>
      <c r="K2638" t="b">
        <v>0</v>
      </c>
      <c r="L2638" t="s">
        <v>23</v>
      </c>
      <c r="M2638" t="s">
        <v>24</v>
      </c>
      <c r="N2638" t="b">
        <v>0</v>
      </c>
      <c r="O2638" t="s">
        <v>25</v>
      </c>
      <c r="P2638" t="str">
        <f t="shared" si="82"/>
        <v>Armed</v>
      </c>
      <c r="Q2638" t="str">
        <f t="shared" si="83"/>
        <v>31-50</v>
      </c>
    </row>
    <row r="2639" spans="1:17" x14ac:dyDescent="0.2">
      <c r="A2639">
        <v>3064</v>
      </c>
      <c r="B2639" t="s">
        <v>4246</v>
      </c>
      <c r="C2639" s="1">
        <v>43031</v>
      </c>
      <c r="D2639" t="s">
        <v>17</v>
      </c>
      <c r="E2639" t="s">
        <v>18</v>
      </c>
      <c r="F2639">
        <v>31</v>
      </c>
      <c r="G2639" t="s">
        <v>59</v>
      </c>
      <c r="H2639" t="s">
        <v>26</v>
      </c>
      <c r="I2639" t="s">
        <v>1332</v>
      </c>
      <c r="J2639" t="s">
        <v>154</v>
      </c>
      <c r="K2639" t="b">
        <v>1</v>
      </c>
      <c r="L2639" t="s">
        <v>37</v>
      </c>
      <c r="M2639" t="s">
        <v>24</v>
      </c>
      <c r="N2639" t="b">
        <v>1</v>
      </c>
      <c r="O2639" t="s">
        <v>25</v>
      </c>
      <c r="P2639" t="str">
        <f t="shared" si="82"/>
        <v>Armed</v>
      </c>
      <c r="Q2639" t="str">
        <f t="shared" si="83"/>
        <v>31-50</v>
      </c>
    </row>
    <row r="2640" spans="1:17" x14ac:dyDescent="0.2">
      <c r="A2640">
        <v>3069</v>
      </c>
      <c r="B2640" t="s">
        <v>4247</v>
      </c>
      <c r="C2640" s="1">
        <v>43031</v>
      </c>
      <c r="D2640" t="s">
        <v>17</v>
      </c>
      <c r="E2640" t="s">
        <v>82</v>
      </c>
      <c r="F2640">
        <v>35</v>
      </c>
      <c r="G2640" t="s">
        <v>19</v>
      </c>
      <c r="H2640" t="s">
        <v>38</v>
      </c>
      <c r="I2640" t="s">
        <v>4248</v>
      </c>
      <c r="J2640" t="s">
        <v>883</v>
      </c>
      <c r="K2640" t="b">
        <v>0</v>
      </c>
      <c r="L2640" t="s">
        <v>37</v>
      </c>
      <c r="M2640" t="s">
        <v>55</v>
      </c>
      <c r="N2640" t="b">
        <v>0</v>
      </c>
      <c r="O2640" t="s">
        <v>82</v>
      </c>
      <c r="P2640" t="str">
        <f t="shared" si="82"/>
        <v>Armed</v>
      </c>
      <c r="Q2640" t="str">
        <f t="shared" si="83"/>
        <v>31-50</v>
      </c>
    </row>
    <row r="2641" spans="1:17" x14ac:dyDescent="0.2">
      <c r="A2641">
        <v>3066</v>
      </c>
      <c r="B2641" t="s">
        <v>4249</v>
      </c>
      <c r="C2641" s="1">
        <v>43032</v>
      </c>
      <c r="D2641" t="s">
        <v>17</v>
      </c>
      <c r="E2641" t="s">
        <v>33</v>
      </c>
      <c r="F2641">
        <v>37</v>
      </c>
      <c r="G2641" t="s">
        <v>19</v>
      </c>
      <c r="H2641" t="s">
        <v>26</v>
      </c>
      <c r="I2641" t="s">
        <v>4250</v>
      </c>
      <c r="J2641" t="s">
        <v>64</v>
      </c>
      <c r="K2641" t="b">
        <v>0</v>
      </c>
      <c r="L2641" t="s">
        <v>23</v>
      </c>
      <c r="M2641" t="s">
        <v>24</v>
      </c>
      <c r="N2641" t="b">
        <v>0</v>
      </c>
      <c r="O2641" t="s">
        <v>33</v>
      </c>
      <c r="P2641" t="str">
        <f t="shared" si="82"/>
        <v>Unarmed</v>
      </c>
      <c r="Q2641" t="str">
        <f t="shared" si="83"/>
        <v>31-50</v>
      </c>
    </row>
    <row r="2642" spans="1:17" x14ac:dyDescent="0.2">
      <c r="A2642">
        <v>3067</v>
      </c>
      <c r="B2642" t="s">
        <v>4251</v>
      </c>
      <c r="C2642" s="1">
        <v>43032</v>
      </c>
      <c r="D2642" t="s">
        <v>17</v>
      </c>
      <c r="E2642" t="s">
        <v>18</v>
      </c>
      <c r="F2642">
        <v>25</v>
      </c>
      <c r="G2642" t="s">
        <v>19</v>
      </c>
      <c r="H2642" t="s">
        <v>26</v>
      </c>
      <c r="I2642" t="s">
        <v>4252</v>
      </c>
      <c r="J2642" t="s">
        <v>1165</v>
      </c>
      <c r="K2642" t="b">
        <v>0</v>
      </c>
      <c r="L2642" t="s">
        <v>23</v>
      </c>
      <c r="M2642" t="s">
        <v>80</v>
      </c>
      <c r="N2642" t="b">
        <v>0</v>
      </c>
      <c r="O2642" t="s">
        <v>25</v>
      </c>
      <c r="P2642" t="str">
        <f t="shared" si="82"/>
        <v>Armed</v>
      </c>
      <c r="Q2642" t="str">
        <f t="shared" si="83"/>
        <v>18-30</v>
      </c>
    </row>
    <row r="2643" spans="1:17" x14ac:dyDescent="0.2">
      <c r="A2643">
        <v>3065</v>
      </c>
      <c r="B2643" t="s">
        <v>4253</v>
      </c>
      <c r="C2643" s="1">
        <v>43032</v>
      </c>
      <c r="D2643" t="s">
        <v>32</v>
      </c>
      <c r="E2643" t="s">
        <v>793</v>
      </c>
      <c r="F2643">
        <v>34</v>
      </c>
      <c r="G2643" t="s">
        <v>19</v>
      </c>
      <c r="H2643" t="s">
        <v>34</v>
      </c>
      <c r="I2643" t="s">
        <v>218</v>
      </c>
      <c r="J2643" t="s">
        <v>71</v>
      </c>
      <c r="K2643" t="b">
        <v>0</v>
      </c>
      <c r="L2643" t="s">
        <v>37</v>
      </c>
      <c r="M2643" t="s">
        <v>24</v>
      </c>
      <c r="N2643" t="b">
        <v>0</v>
      </c>
      <c r="O2643" t="s">
        <v>48</v>
      </c>
      <c r="P2643" t="str">
        <f t="shared" si="82"/>
        <v>Armed</v>
      </c>
      <c r="Q2643" t="str">
        <f t="shared" si="83"/>
        <v>31-50</v>
      </c>
    </row>
    <row r="2644" spans="1:17" x14ac:dyDescent="0.2">
      <c r="A2644">
        <v>3068</v>
      </c>
      <c r="B2644" t="s">
        <v>4254</v>
      </c>
      <c r="C2644" s="1">
        <v>43033</v>
      </c>
      <c r="D2644" t="s">
        <v>17</v>
      </c>
      <c r="E2644" t="s">
        <v>18</v>
      </c>
      <c r="F2644">
        <v>33</v>
      </c>
      <c r="G2644" t="s">
        <v>19</v>
      </c>
      <c r="H2644" t="s">
        <v>30</v>
      </c>
      <c r="I2644" t="s">
        <v>744</v>
      </c>
      <c r="J2644" t="s">
        <v>175</v>
      </c>
      <c r="K2644" t="b">
        <v>0</v>
      </c>
      <c r="L2644" t="s">
        <v>23</v>
      </c>
      <c r="M2644" t="s">
        <v>24</v>
      </c>
      <c r="N2644" t="b">
        <v>0</v>
      </c>
      <c r="O2644" t="s">
        <v>25</v>
      </c>
      <c r="P2644" t="str">
        <f t="shared" si="82"/>
        <v>Armed</v>
      </c>
      <c r="Q2644" t="str">
        <f t="shared" si="83"/>
        <v>31-50</v>
      </c>
    </row>
    <row r="2645" spans="1:17" x14ac:dyDescent="0.2">
      <c r="A2645">
        <v>3070</v>
      </c>
      <c r="B2645" t="s">
        <v>4255</v>
      </c>
      <c r="C2645" s="1">
        <v>43033</v>
      </c>
      <c r="D2645" t="s">
        <v>17</v>
      </c>
      <c r="E2645" t="s">
        <v>18</v>
      </c>
      <c r="F2645">
        <v>33</v>
      </c>
      <c r="G2645" t="s">
        <v>19</v>
      </c>
      <c r="H2645" t="s">
        <v>30</v>
      </c>
      <c r="I2645" t="s">
        <v>417</v>
      </c>
      <c r="J2645" t="s">
        <v>74</v>
      </c>
      <c r="K2645" t="b">
        <v>0</v>
      </c>
      <c r="L2645" t="s">
        <v>23</v>
      </c>
      <c r="M2645" t="s">
        <v>80</v>
      </c>
      <c r="N2645" t="b">
        <v>0</v>
      </c>
      <c r="O2645" t="s">
        <v>25</v>
      </c>
      <c r="P2645" t="str">
        <f t="shared" si="82"/>
        <v>Armed</v>
      </c>
      <c r="Q2645" t="str">
        <f t="shared" si="83"/>
        <v>31-50</v>
      </c>
    </row>
    <row r="2646" spans="1:17" x14ac:dyDescent="0.2">
      <c r="A2646">
        <v>3071</v>
      </c>
      <c r="B2646" t="s">
        <v>4256</v>
      </c>
      <c r="C2646" s="1">
        <v>43034</v>
      </c>
      <c r="D2646" t="s">
        <v>17</v>
      </c>
      <c r="E2646" t="s">
        <v>18</v>
      </c>
      <c r="F2646">
        <v>32</v>
      </c>
      <c r="G2646" t="s">
        <v>19</v>
      </c>
      <c r="H2646" t="s">
        <v>26</v>
      </c>
      <c r="I2646" t="s">
        <v>4257</v>
      </c>
      <c r="J2646" t="s">
        <v>282</v>
      </c>
      <c r="K2646" t="b">
        <v>0</v>
      </c>
      <c r="L2646" t="s">
        <v>23</v>
      </c>
      <c r="M2646" t="s">
        <v>37</v>
      </c>
      <c r="N2646" t="b">
        <v>0</v>
      </c>
      <c r="O2646" t="s">
        <v>25</v>
      </c>
      <c r="P2646" t="str">
        <f t="shared" si="82"/>
        <v>Armed</v>
      </c>
      <c r="Q2646" t="str">
        <f t="shared" si="83"/>
        <v>31-50</v>
      </c>
    </row>
    <row r="2647" spans="1:17" x14ac:dyDescent="0.2">
      <c r="A2647">
        <v>3073</v>
      </c>
      <c r="B2647" t="s">
        <v>4258</v>
      </c>
      <c r="C2647" s="1">
        <v>43034</v>
      </c>
      <c r="D2647" t="s">
        <v>17</v>
      </c>
      <c r="E2647" t="s">
        <v>18</v>
      </c>
      <c r="F2647">
        <v>34</v>
      </c>
      <c r="G2647" t="s">
        <v>19</v>
      </c>
      <c r="H2647" t="s">
        <v>26</v>
      </c>
      <c r="I2647" t="s">
        <v>4259</v>
      </c>
      <c r="J2647" t="s">
        <v>262</v>
      </c>
      <c r="K2647" t="b">
        <v>0</v>
      </c>
      <c r="L2647" t="s">
        <v>23</v>
      </c>
      <c r="M2647" t="s">
        <v>55</v>
      </c>
      <c r="N2647" t="b">
        <v>0</v>
      </c>
      <c r="O2647" t="s">
        <v>25</v>
      </c>
      <c r="P2647" t="str">
        <f t="shared" si="82"/>
        <v>Armed</v>
      </c>
      <c r="Q2647" t="str">
        <f t="shared" si="83"/>
        <v>31-50</v>
      </c>
    </row>
    <row r="2648" spans="1:17" x14ac:dyDescent="0.2">
      <c r="A2648">
        <v>3074</v>
      </c>
      <c r="B2648" t="s">
        <v>4260</v>
      </c>
      <c r="C2648" s="1">
        <v>43035</v>
      </c>
      <c r="D2648" t="s">
        <v>17</v>
      </c>
      <c r="E2648" t="s">
        <v>454</v>
      </c>
      <c r="F2648">
        <v>46</v>
      </c>
      <c r="G2648" t="s">
        <v>19</v>
      </c>
      <c r="H2648" t="s">
        <v>30</v>
      </c>
      <c r="I2648" t="s">
        <v>4261</v>
      </c>
      <c r="J2648" t="s">
        <v>175</v>
      </c>
      <c r="K2648" t="b">
        <v>1</v>
      </c>
      <c r="L2648" t="s">
        <v>37</v>
      </c>
      <c r="M2648" t="s">
        <v>24</v>
      </c>
      <c r="N2648" t="b">
        <v>0</v>
      </c>
      <c r="O2648" t="s">
        <v>68</v>
      </c>
      <c r="P2648" t="str">
        <f t="shared" si="82"/>
        <v>Armed</v>
      </c>
      <c r="Q2648" t="str">
        <f t="shared" si="83"/>
        <v>31-50</v>
      </c>
    </row>
    <row r="2649" spans="1:17" x14ac:dyDescent="0.2">
      <c r="A2649">
        <v>3075</v>
      </c>
      <c r="B2649" t="s">
        <v>4262</v>
      </c>
      <c r="C2649" s="1">
        <v>43036</v>
      </c>
      <c r="D2649" t="s">
        <v>17</v>
      </c>
      <c r="E2649" t="s">
        <v>4263</v>
      </c>
      <c r="F2649">
        <v>40</v>
      </c>
      <c r="G2649" t="s">
        <v>19</v>
      </c>
      <c r="H2649" t="s">
        <v>34</v>
      </c>
      <c r="I2649" t="s">
        <v>893</v>
      </c>
      <c r="J2649" t="s">
        <v>47</v>
      </c>
      <c r="K2649" t="b">
        <v>0</v>
      </c>
      <c r="L2649" t="s">
        <v>23</v>
      </c>
      <c r="M2649" t="s">
        <v>55</v>
      </c>
      <c r="N2649" t="b">
        <v>0</v>
      </c>
      <c r="O2649" t="s">
        <v>874</v>
      </c>
      <c r="P2649" t="str">
        <f t="shared" si="82"/>
        <v>Armed</v>
      </c>
      <c r="Q2649" t="str">
        <f t="shared" si="83"/>
        <v>31-50</v>
      </c>
    </row>
    <row r="2650" spans="1:17" x14ac:dyDescent="0.2">
      <c r="A2650">
        <v>3076</v>
      </c>
      <c r="B2650" t="s">
        <v>4264</v>
      </c>
      <c r="C2650" s="1">
        <v>43036</v>
      </c>
      <c r="D2650" t="s">
        <v>17</v>
      </c>
      <c r="E2650" t="s">
        <v>18</v>
      </c>
      <c r="F2650">
        <v>27</v>
      </c>
      <c r="G2650" t="s">
        <v>19</v>
      </c>
      <c r="H2650" t="s">
        <v>38</v>
      </c>
      <c r="I2650" t="s">
        <v>4265</v>
      </c>
      <c r="J2650" t="s">
        <v>348</v>
      </c>
      <c r="K2650" t="b">
        <v>0</v>
      </c>
      <c r="L2650" t="s">
        <v>37</v>
      </c>
      <c r="M2650" t="s">
        <v>55</v>
      </c>
      <c r="N2650" t="b">
        <v>1</v>
      </c>
      <c r="O2650" t="s">
        <v>25</v>
      </c>
      <c r="P2650" t="str">
        <f t="shared" si="82"/>
        <v>Armed</v>
      </c>
      <c r="Q2650" t="str">
        <f t="shared" si="83"/>
        <v>18-30</v>
      </c>
    </row>
    <row r="2651" spans="1:17" x14ac:dyDescent="0.2">
      <c r="A2651">
        <v>3077</v>
      </c>
      <c r="B2651" t="s">
        <v>4266</v>
      </c>
      <c r="C2651" s="1">
        <v>43036</v>
      </c>
      <c r="D2651" t="s">
        <v>17</v>
      </c>
      <c r="E2651" t="s">
        <v>66</v>
      </c>
      <c r="F2651">
        <v>17</v>
      </c>
      <c r="G2651" t="s">
        <v>19</v>
      </c>
      <c r="H2651" t="s">
        <v>34</v>
      </c>
      <c r="I2651" t="s">
        <v>4267</v>
      </c>
      <c r="J2651" t="s">
        <v>29</v>
      </c>
      <c r="K2651" t="b">
        <v>0</v>
      </c>
      <c r="L2651" t="s">
        <v>37</v>
      </c>
      <c r="M2651" t="s">
        <v>55</v>
      </c>
      <c r="N2651" t="b">
        <v>0</v>
      </c>
      <c r="O2651" t="s">
        <v>68</v>
      </c>
      <c r="P2651" t="str">
        <f t="shared" si="82"/>
        <v>Armed</v>
      </c>
      <c r="Q2651" t="str">
        <f t="shared" si="83"/>
        <v>Under 18</v>
      </c>
    </row>
    <row r="2652" spans="1:17" x14ac:dyDescent="0.2">
      <c r="A2652">
        <v>3078</v>
      </c>
      <c r="B2652" t="s">
        <v>4268</v>
      </c>
      <c r="C2652" s="1">
        <v>43037</v>
      </c>
      <c r="D2652" t="s">
        <v>17</v>
      </c>
      <c r="E2652" t="s">
        <v>18</v>
      </c>
      <c r="F2652">
        <v>46</v>
      </c>
      <c r="G2652" t="s">
        <v>19</v>
      </c>
      <c r="H2652" t="s">
        <v>30</v>
      </c>
      <c r="I2652" t="s">
        <v>4269</v>
      </c>
      <c r="J2652" t="s">
        <v>299</v>
      </c>
      <c r="K2652" t="b">
        <v>0</v>
      </c>
      <c r="L2652" t="s">
        <v>23</v>
      </c>
      <c r="M2652" t="s">
        <v>55</v>
      </c>
      <c r="N2652" t="b">
        <v>0</v>
      </c>
      <c r="O2652" t="s">
        <v>25</v>
      </c>
      <c r="P2652" t="str">
        <f t="shared" si="82"/>
        <v>Armed</v>
      </c>
      <c r="Q2652" t="str">
        <f t="shared" si="83"/>
        <v>31-50</v>
      </c>
    </row>
    <row r="2653" spans="1:17" x14ac:dyDescent="0.2">
      <c r="A2653">
        <v>3080</v>
      </c>
      <c r="B2653" t="s">
        <v>4270</v>
      </c>
      <c r="C2653" s="1">
        <v>43037</v>
      </c>
      <c r="D2653" t="s">
        <v>17</v>
      </c>
      <c r="E2653" t="s">
        <v>18</v>
      </c>
      <c r="F2653">
        <v>50</v>
      </c>
      <c r="G2653" t="s">
        <v>19</v>
      </c>
      <c r="H2653" t="s">
        <v>26</v>
      </c>
      <c r="I2653" t="s">
        <v>3705</v>
      </c>
      <c r="J2653" t="s">
        <v>47</v>
      </c>
      <c r="K2653" t="b">
        <v>0</v>
      </c>
      <c r="L2653" t="s">
        <v>23</v>
      </c>
      <c r="M2653" t="s">
        <v>24</v>
      </c>
      <c r="N2653" t="b">
        <v>0</v>
      </c>
      <c r="O2653" t="s">
        <v>25</v>
      </c>
      <c r="P2653" t="str">
        <f t="shared" si="82"/>
        <v>Armed</v>
      </c>
      <c r="Q2653" t="str">
        <f t="shared" si="83"/>
        <v>31-50</v>
      </c>
    </row>
    <row r="2654" spans="1:17" x14ac:dyDescent="0.2">
      <c r="A2654">
        <v>3107</v>
      </c>
      <c r="B2654" t="s">
        <v>4271</v>
      </c>
      <c r="C2654" s="1">
        <v>43037</v>
      </c>
      <c r="D2654" t="s">
        <v>17</v>
      </c>
      <c r="E2654" t="s">
        <v>66</v>
      </c>
      <c r="F2654">
        <v>41</v>
      </c>
      <c r="G2654" t="s">
        <v>19</v>
      </c>
      <c r="H2654" t="s">
        <v>26</v>
      </c>
      <c r="I2654" t="s">
        <v>275</v>
      </c>
      <c r="J2654" t="s">
        <v>131</v>
      </c>
      <c r="K2654" t="b">
        <v>0</v>
      </c>
      <c r="L2654" t="s">
        <v>23</v>
      </c>
      <c r="M2654" t="s">
        <v>24</v>
      </c>
      <c r="N2654" t="b">
        <v>0</v>
      </c>
      <c r="O2654" t="s">
        <v>68</v>
      </c>
      <c r="P2654" t="str">
        <f t="shared" si="82"/>
        <v>Armed</v>
      </c>
      <c r="Q2654" t="str">
        <f t="shared" si="83"/>
        <v>31-50</v>
      </c>
    </row>
    <row r="2655" spans="1:17" x14ac:dyDescent="0.2">
      <c r="A2655">
        <v>3205</v>
      </c>
      <c r="B2655" t="s">
        <v>4272</v>
      </c>
      <c r="C2655" s="1">
        <v>43037</v>
      </c>
      <c r="D2655" t="s">
        <v>17</v>
      </c>
      <c r="E2655" t="s">
        <v>82</v>
      </c>
      <c r="F2655">
        <v>23</v>
      </c>
      <c r="G2655" t="s">
        <v>19</v>
      </c>
      <c r="H2655" t="s">
        <v>30</v>
      </c>
      <c r="I2655" t="s">
        <v>4273</v>
      </c>
      <c r="J2655" t="s">
        <v>64</v>
      </c>
      <c r="K2655" t="b">
        <v>0</v>
      </c>
      <c r="L2655" t="s">
        <v>37</v>
      </c>
      <c r="M2655" t="s">
        <v>24</v>
      </c>
      <c r="N2655" t="b">
        <v>0</v>
      </c>
      <c r="O2655" t="s">
        <v>82</v>
      </c>
      <c r="P2655" t="str">
        <f t="shared" si="82"/>
        <v>Armed</v>
      </c>
      <c r="Q2655" t="str">
        <f t="shared" si="83"/>
        <v>18-30</v>
      </c>
    </row>
    <row r="2656" spans="1:17" x14ac:dyDescent="0.2">
      <c r="A2656">
        <v>3079</v>
      </c>
      <c r="B2656" t="s">
        <v>4274</v>
      </c>
      <c r="C2656" s="1">
        <v>43038</v>
      </c>
      <c r="D2656" t="s">
        <v>17</v>
      </c>
      <c r="E2656" t="s">
        <v>18</v>
      </c>
      <c r="F2656">
        <v>33</v>
      </c>
      <c r="G2656" t="s">
        <v>19</v>
      </c>
      <c r="H2656" t="s">
        <v>38</v>
      </c>
      <c r="I2656" t="s">
        <v>2853</v>
      </c>
      <c r="J2656" t="s">
        <v>22</v>
      </c>
      <c r="K2656" t="b">
        <v>0</v>
      </c>
      <c r="L2656" t="s">
        <v>23</v>
      </c>
      <c r="M2656" t="s">
        <v>24</v>
      </c>
      <c r="N2656" t="b">
        <v>0</v>
      </c>
      <c r="O2656" t="s">
        <v>25</v>
      </c>
      <c r="P2656" t="str">
        <f t="shared" si="82"/>
        <v>Armed</v>
      </c>
      <c r="Q2656" t="str">
        <f t="shared" si="83"/>
        <v>31-50</v>
      </c>
    </row>
    <row r="2657" spans="1:17" x14ac:dyDescent="0.2">
      <c r="A2657">
        <v>3081</v>
      </c>
      <c r="B2657" t="s">
        <v>4275</v>
      </c>
      <c r="C2657" s="1">
        <v>43039</v>
      </c>
      <c r="D2657" t="s">
        <v>17</v>
      </c>
      <c r="E2657" t="s">
        <v>66</v>
      </c>
      <c r="F2657">
        <v>25</v>
      </c>
      <c r="G2657" t="s">
        <v>19</v>
      </c>
      <c r="H2657" t="s">
        <v>34</v>
      </c>
      <c r="I2657" t="s">
        <v>580</v>
      </c>
      <c r="J2657" t="s">
        <v>42</v>
      </c>
      <c r="K2657" t="b">
        <v>0</v>
      </c>
      <c r="L2657" t="s">
        <v>23</v>
      </c>
      <c r="M2657" t="s">
        <v>24</v>
      </c>
      <c r="N2657" t="b">
        <v>0</v>
      </c>
      <c r="O2657" t="s">
        <v>68</v>
      </c>
      <c r="P2657" t="str">
        <f t="shared" si="82"/>
        <v>Armed</v>
      </c>
      <c r="Q2657" t="str">
        <f t="shared" si="83"/>
        <v>18-30</v>
      </c>
    </row>
    <row r="2658" spans="1:17" x14ac:dyDescent="0.2">
      <c r="A2658">
        <v>3082</v>
      </c>
      <c r="B2658" t="s">
        <v>4276</v>
      </c>
      <c r="C2658" s="1">
        <v>43039</v>
      </c>
      <c r="D2658" t="s">
        <v>17</v>
      </c>
      <c r="E2658" t="s">
        <v>82</v>
      </c>
      <c r="F2658">
        <v>27</v>
      </c>
      <c r="G2658" t="s">
        <v>19</v>
      </c>
      <c r="H2658" t="s">
        <v>30</v>
      </c>
      <c r="I2658" t="s">
        <v>4277</v>
      </c>
      <c r="J2658" t="s">
        <v>42</v>
      </c>
      <c r="K2658" t="b">
        <v>0</v>
      </c>
      <c r="L2658" t="s">
        <v>37</v>
      </c>
      <c r="M2658" t="s">
        <v>24</v>
      </c>
      <c r="N2658" t="b">
        <v>0</v>
      </c>
      <c r="O2658" t="s">
        <v>82</v>
      </c>
      <c r="P2658" t="str">
        <f t="shared" si="82"/>
        <v>Armed</v>
      </c>
      <c r="Q2658" t="str">
        <f t="shared" si="83"/>
        <v>18-30</v>
      </c>
    </row>
    <row r="2659" spans="1:17" x14ac:dyDescent="0.2">
      <c r="A2659">
        <v>3085</v>
      </c>
      <c r="B2659" t="s">
        <v>4278</v>
      </c>
      <c r="C2659" s="1">
        <v>43039</v>
      </c>
      <c r="D2659" t="s">
        <v>17</v>
      </c>
      <c r="E2659" t="s">
        <v>18</v>
      </c>
      <c r="F2659">
        <v>39</v>
      </c>
      <c r="G2659" t="s">
        <v>19</v>
      </c>
      <c r="H2659" t="s">
        <v>26</v>
      </c>
      <c r="I2659" t="s">
        <v>1771</v>
      </c>
      <c r="J2659" t="s">
        <v>246</v>
      </c>
      <c r="K2659" t="b">
        <v>0</v>
      </c>
      <c r="L2659" t="s">
        <v>23</v>
      </c>
      <c r="M2659" t="s">
        <v>24</v>
      </c>
      <c r="N2659" t="b">
        <v>0</v>
      </c>
      <c r="O2659" t="s">
        <v>25</v>
      </c>
      <c r="P2659" t="str">
        <f t="shared" si="82"/>
        <v>Armed</v>
      </c>
      <c r="Q2659" t="str">
        <f t="shared" si="83"/>
        <v>31-50</v>
      </c>
    </row>
    <row r="2660" spans="1:17" x14ac:dyDescent="0.2">
      <c r="A2660">
        <v>3086</v>
      </c>
      <c r="B2660" t="s">
        <v>4279</v>
      </c>
      <c r="C2660" s="1">
        <v>43039</v>
      </c>
      <c r="D2660" t="s">
        <v>17</v>
      </c>
      <c r="E2660" t="s">
        <v>18</v>
      </c>
      <c r="F2660">
        <v>22</v>
      </c>
      <c r="G2660" t="s">
        <v>19</v>
      </c>
      <c r="H2660" t="s">
        <v>30</v>
      </c>
      <c r="I2660" t="s">
        <v>747</v>
      </c>
      <c r="J2660" t="s">
        <v>71</v>
      </c>
      <c r="K2660" t="b">
        <v>0</v>
      </c>
      <c r="L2660" t="s">
        <v>23</v>
      </c>
      <c r="M2660" t="s">
        <v>24</v>
      </c>
      <c r="N2660" t="b">
        <v>0</v>
      </c>
      <c r="O2660" t="s">
        <v>25</v>
      </c>
      <c r="P2660" t="str">
        <f t="shared" si="82"/>
        <v>Armed</v>
      </c>
      <c r="Q2660" t="str">
        <f t="shared" si="83"/>
        <v>18-30</v>
      </c>
    </row>
    <row r="2661" spans="1:17" x14ac:dyDescent="0.2">
      <c r="A2661">
        <v>3087</v>
      </c>
      <c r="B2661" t="s">
        <v>4280</v>
      </c>
      <c r="C2661" s="1">
        <v>43039</v>
      </c>
      <c r="D2661" t="s">
        <v>17</v>
      </c>
      <c r="E2661" t="s">
        <v>1685</v>
      </c>
      <c r="F2661">
        <v>37</v>
      </c>
      <c r="G2661" t="s">
        <v>59</v>
      </c>
      <c r="H2661" t="s">
        <v>26</v>
      </c>
      <c r="I2661" t="s">
        <v>1086</v>
      </c>
      <c r="J2661" t="s">
        <v>110</v>
      </c>
      <c r="K2661" t="b">
        <v>1</v>
      </c>
      <c r="L2661" t="s">
        <v>37</v>
      </c>
      <c r="M2661" t="s">
        <v>24</v>
      </c>
      <c r="N2661" t="b">
        <v>0</v>
      </c>
      <c r="O2661" t="s">
        <v>90</v>
      </c>
      <c r="P2661" t="str">
        <f t="shared" si="82"/>
        <v>Armed</v>
      </c>
      <c r="Q2661" t="str">
        <f t="shared" si="83"/>
        <v>31-50</v>
      </c>
    </row>
    <row r="2662" spans="1:17" x14ac:dyDescent="0.2">
      <c r="A2662">
        <v>3088</v>
      </c>
      <c r="B2662" t="s">
        <v>4281</v>
      </c>
      <c r="C2662" s="1">
        <v>43040</v>
      </c>
      <c r="D2662" t="s">
        <v>17</v>
      </c>
      <c r="E2662" t="s">
        <v>18</v>
      </c>
      <c r="F2662">
        <v>27</v>
      </c>
      <c r="G2662" t="s">
        <v>19</v>
      </c>
      <c r="H2662" t="s">
        <v>34</v>
      </c>
      <c r="I2662" t="s">
        <v>4282</v>
      </c>
      <c r="J2662" t="s">
        <v>282</v>
      </c>
      <c r="K2662" t="b">
        <v>0</v>
      </c>
      <c r="L2662" t="s">
        <v>23</v>
      </c>
      <c r="M2662" t="s">
        <v>24</v>
      </c>
      <c r="N2662" t="b">
        <v>0</v>
      </c>
      <c r="O2662" t="s">
        <v>25</v>
      </c>
      <c r="P2662" t="str">
        <f t="shared" si="82"/>
        <v>Armed</v>
      </c>
      <c r="Q2662" t="str">
        <f t="shared" si="83"/>
        <v>18-30</v>
      </c>
    </row>
    <row r="2663" spans="1:17" x14ac:dyDescent="0.2">
      <c r="A2663">
        <v>3089</v>
      </c>
      <c r="B2663" t="s">
        <v>4283</v>
      </c>
      <c r="C2663" s="1">
        <v>43040</v>
      </c>
      <c r="D2663" t="s">
        <v>17</v>
      </c>
      <c r="E2663" t="s">
        <v>82</v>
      </c>
      <c r="F2663">
        <v>28</v>
      </c>
      <c r="G2663" t="s">
        <v>19</v>
      </c>
      <c r="H2663" t="s">
        <v>26</v>
      </c>
      <c r="I2663" t="s">
        <v>4284</v>
      </c>
      <c r="J2663" t="s">
        <v>154</v>
      </c>
      <c r="K2663" t="b">
        <v>0</v>
      </c>
      <c r="L2663" t="s">
        <v>23</v>
      </c>
      <c r="M2663" t="s">
        <v>55</v>
      </c>
      <c r="N2663" t="b">
        <v>0</v>
      </c>
      <c r="O2663" t="s">
        <v>82</v>
      </c>
      <c r="P2663" t="str">
        <f t="shared" si="82"/>
        <v>Armed</v>
      </c>
      <c r="Q2663" t="str">
        <f t="shared" si="83"/>
        <v>18-30</v>
      </c>
    </row>
    <row r="2664" spans="1:17" x14ac:dyDescent="0.2">
      <c r="A2664">
        <v>3090</v>
      </c>
      <c r="B2664" t="s">
        <v>4285</v>
      </c>
      <c r="C2664" s="1">
        <v>43041</v>
      </c>
      <c r="D2664" t="s">
        <v>17</v>
      </c>
      <c r="E2664" t="s">
        <v>2495</v>
      </c>
      <c r="F2664">
        <v>56</v>
      </c>
      <c r="G2664" t="s">
        <v>19</v>
      </c>
      <c r="H2664" t="s">
        <v>26</v>
      </c>
      <c r="I2664" t="s">
        <v>466</v>
      </c>
      <c r="J2664" t="s">
        <v>42</v>
      </c>
      <c r="K2664" t="b">
        <v>1</v>
      </c>
      <c r="L2664" t="s">
        <v>23</v>
      </c>
      <c r="M2664" t="s">
        <v>24</v>
      </c>
      <c r="N2664" t="b">
        <v>0</v>
      </c>
      <c r="O2664" t="s">
        <v>48</v>
      </c>
      <c r="P2664" t="str">
        <f t="shared" si="82"/>
        <v>Armed</v>
      </c>
      <c r="Q2664" t="str">
        <f t="shared" si="83"/>
        <v>50+</v>
      </c>
    </row>
    <row r="2665" spans="1:17" x14ac:dyDescent="0.2">
      <c r="A2665">
        <v>3091</v>
      </c>
      <c r="B2665" t="s">
        <v>4286</v>
      </c>
      <c r="C2665" s="1">
        <v>43041</v>
      </c>
      <c r="D2665" t="s">
        <v>17</v>
      </c>
      <c r="E2665" t="s">
        <v>18</v>
      </c>
      <c r="F2665">
        <v>71</v>
      </c>
      <c r="G2665" t="s">
        <v>19</v>
      </c>
      <c r="H2665" t="s">
        <v>26</v>
      </c>
      <c r="I2665" t="s">
        <v>353</v>
      </c>
      <c r="J2665" t="s">
        <v>175</v>
      </c>
      <c r="K2665" t="b">
        <v>1</v>
      </c>
      <c r="L2665" t="s">
        <v>23</v>
      </c>
      <c r="M2665" t="s">
        <v>24</v>
      </c>
      <c r="N2665" t="b">
        <v>0</v>
      </c>
      <c r="O2665" t="s">
        <v>25</v>
      </c>
      <c r="P2665" t="str">
        <f t="shared" si="82"/>
        <v>Armed</v>
      </c>
      <c r="Q2665" t="str">
        <f t="shared" si="83"/>
        <v>50+</v>
      </c>
    </row>
    <row r="2666" spans="1:17" x14ac:dyDescent="0.2">
      <c r="A2666">
        <v>3097</v>
      </c>
      <c r="B2666" t="s">
        <v>4287</v>
      </c>
      <c r="C2666" s="1">
        <v>43042</v>
      </c>
      <c r="D2666" t="s">
        <v>17</v>
      </c>
      <c r="E2666" t="s">
        <v>4263</v>
      </c>
      <c r="F2666">
        <v>53</v>
      </c>
      <c r="G2666" t="s">
        <v>19</v>
      </c>
      <c r="H2666" t="s">
        <v>26</v>
      </c>
      <c r="I2666" t="s">
        <v>4288</v>
      </c>
      <c r="J2666" t="s">
        <v>175</v>
      </c>
      <c r="K2666" t="b">
        <v>0</v>
      </c>
      <c r="L2666" t="s">
        <v>23</v>
      </c>
      <c r="M2666" t="s">
        <v>55</v>
      </c>
      <c r="N2666" t="b">
        <v>0</v>
      </c>
      <c r="O2666" t="s">
        <v>874</v>
      </c>
      <c r="P2666" t="str">
        <f t="shared" si="82"/>
        <v>Armed</v>
      </c>
      <c r="Q2666" t="str">
        <f t="shared" si="83"/>
        <v>50+</v>
      </c>
    </row>
    <row r="2667" spans="1:17" x14ac:dyDescent="0.2">
      <c r="A2667">
        <v>3105</v>
      </c>
      <c r="B2667" t="s">
        <v>4289</v>
      </c>
      <c r="C2667" s="1">
        <v>43042</v>
      </c>
      <c r="D2667" t="s">
        <v>17</v>
      </c>
      <c r="E2667" t="s">
        <v>4263</v>
      </c>
      <c r="F2667">
        <v>39</v>
      </c>
      <c r="G2667" t="s">
        <v>19</v>
      </c>
      <c r="H2667" t="s">
        <v>26</v>
      </c>
      <c r="I2667" t="s">
        <v>4290</v>
      </c>
      <c r="J2667" t="s">
        <v>282</v>
      </c>
      <c r="K2667" t="b">
        <v>0</v>
      </c>
      <c r="L2667" t="s">
        <v>23</v>
      </c>
      <c r="M2667" t="s">
        <v>55</v>
      </c>
      <c r="N2667" t="b">
        <v>0</v>
      </c>
      <c r="O2667" t="s">
        <v>874</v>
      </c>
      <c r="P2667" t="str">
        <f t="shared" si="82"/>
        <v>Armed</v>
      </c>
      <c r="Q2667" t="str">
        <f t="shared" si="83"/>
        <v>31-50</v>
      </c>
    </row>
    <row r="2668" spans="1:17" x14ac:dyDescent="0.2">
      <c r="A2668">
        <v>3093</v>
      </c>
      <c r="B2668" t="s">
        <v>4291</v>
      </c>
      <c r="C2668" s="1">
        <v>43043</v>
      </c>
      <c r="D2668" t="s">
        <v>17</v>
      </c>
      <c r="E2668" t="s">
        <v>66</v>
      </c>
      <c r="F2668">
        <v>56</v>
      </c>
      <c r="G2668" t="s">
        <v>19</v>
      </c>
      <c r="H2668" t="s">
        <v>20</v>
      </c>
      <c r="I2668" t="s">
        <v>3559</v>
      </c>
      <c r="J2668" t="s">
        <v>93</v>
      </c>
      <c r="K2668" t="b">
        <v>0</v>
      </c>
      <c r="L2668" t="s">
        <v>23</v>
      </c>
      <c r="M2668" t="s">
        <v>24</v>
      </c>
      <c r="N2668" t="b">
        <v>0</v>
      </c>
      <c r="O2668" t="s">
        <v>68</v>
      </c>
      <c r="P2668" t="str">
        <f t="shared" si="82"/>
        <v>Armed</v>
      </c>
      <c r="Q2668" t="str">
        <f t="shared" si="83"/>
        <v>50+</v>
      </c>
    </row>
    <row r="2669" spans="1:17" x14ac:dyDescent="0.2">
      <c r="A2669">
        <v>3096</v>
      </c>
      <c r="B2669" t="s">
        <v>4292</v>
      </c>
      <c r="C2669" s="1">
        <v>43043</v>
      </c>
      <c r="D2669" t="s">
        <v>17</v>
      </c>
      <c r="E2669" t="s">
        <v>18</v>
      </c>
      <c r="F2669">
        <v>24</v>
      </c>
      <c r="G2669" t="s">
        <v>19</v>
      </c>
      <c r="H2669" t="s">
        <v>30</v>
      </c>
      <c r="I2669" t="s">
        <v>73</v>
      </c>
      <c r="J2669" t="s">
        <v>299</v>
      </c>
      <c r="K2669" t="b">
        <v>0</v>
      </c>
      <c r="L2669" t="s">
        <v>37</v>
      </c>
      <c r="M2669" t="s">
        <v>24</v>
      </c>
      <c r="N2669" t="b">
        <v>1</v>
      </c>
      <c r="O2669" t="s">
        <v>25</v>
      </c>
      <c r="P2669" t="str">
        <f t="shared" si="82"/>
        <v>Armed</v>
      </c>
      <c r="Q2669" t="str">
        <f t="shared" si="83"/>
        <v>18-30</v>
      </c>
    </row>
    <row r="2670" spans="1:17" x14ac:dyDescent="0.2">
      <c r="A2670">
        <v>3099</v>
      </c>
      <c r="B2670" t="s">
        <v>4293</v>
      </c>
      <c r="C2670" s="1">
        <v>43043</v>
      </c>
      <c r="D2670" t="s">
        <v>17</v>
      </c>
      <c r="E2670" t="s">
        <v>18</v>
      </c>
      <c r="F2670">
        <v>35</v>
      </c>
      <c r="G2670" t="s">
        <v>19</v>
      </c>
      <c r="H2670" t="s">
        <v>26</v>
      </c>
      <c r="I2670" t="s">
        <v>2370</v>
      </c>
      <c r="J2670" t="s">
        <v>47</v>
      </c>
      <c r="K2670" t="b">
        <v>0</v>
      </c>
      <c r="L2670" t="s">
        <v>23</v>
      </c>
      <c r="M2670" t="s">
        <v>37</v>
      </c>
      <c r="N2670" t="b">
        <v>0</v>
      </c>
      <c r="O2670" t="s">
        <v>25</v>
      </c>
      <c r="P2670" t="str">
        <f t="shared" si="82"/>
        <v>Armed</v>
      </c>
      <c r="Q2670" t="str">
        <f t="shared" si="83"/>
        <v>31-50</v>
      </c>
    </row>
    <row r="2671" spans="1:17" x14ac:dyDescent="0.2">
      <c r="A2671">
        <v>3100</v>
      </c>
      <c r="B2671" t="s">
        <v>4294</v>
      </c>
      <c r="C2671" s="1">
        <v>43043</v>
      </c>
      <c r="D2671" t="s">
        <v>17</v>
      </c>
      <c r="E2671" t="s">
        <v>18</v>
      </c>
      <c r="F2671">
        <v>30</v>
      </c>
      <c r="G2671" t="s">
        <v>19</v>
      </c>
      <c r="H2671" t="s">
        <v>38</v>
      </c>
      <c r="I2671" t="s">
        <v>216</v>
      </c>
      <c r="J2671" t="s">
        <v>84</v>
      </c>
      <c r="K2671" t="b">
        <v>0</v>
      </c>
      <c r="L2671" t="s">
        <v>23</v>
      </c>
      <c r="M2671" t="s">
        <v>37</v>
      </c>
      <c r="N2671" t="b">
        <v>0</v>
      </c>
      <c r="O2671" t="s">
        <v>25</v>
      </c>
      <c r="P2671" t="str">
        <f t="shared" si="82"/>
        <v>Armed</v>
      </c>
      <c r="Q2671" t="str">
        <f t="shared" si="83"/>
        <v>18-30</v>
      </c>
    </row>
    <row r="2672" spans="1:17" x14ac:dyDescent="0.2">
      <c r="A2672">
        <v>3102</v>
      </c>
      <c r="B2672" t="s">
        <v>4295</v>
      </c>
      <c r="C2672" s="1">
        <v>43043</v>
      </c>
      <c r="D2672" t="s">
        <v>17</v>
      </c>
      <c r="E2672" t="s">
        <v>18</v>
      </c>
      <c r="F2672">
        <v>31</v>
      </c>
      <c r="G2672" t="s">
        <v>19</v>
      </c>
      <c r="H2672" t="s">
        <v>26</v>
      </c>
      <c r="I2672" t="s">
        <v>4296</v>
      </c>
      <c r="J2672" t="s">
        <v>131</v>
      </c>
      <c r="K2672" t="b">
        <v>1</v>
      </c>
      <c r="L2672" t="s">
        <v>23</v>
      </c>
      <c r="M2672" t="s">
        <v>24</v>
      </c>
      <c r="N2672" t="b">
        <v>0</v>
      </c>
      <c r="O2672" t="s">
        <v>25</v>
      </c>
      <c r="P2672" t="str">
        <f t="shared" si="82"/>
        <v>Armed</v>
      </c>
      <c r="Q2672" t="str">
        <f t="shared" si="83"/>
        <v>31-50</v>
      </c>
    </row>
    <row r="2673" spans="1:17" x14ac:dyDescent="0.2">
      <c r="A2673">
        <v>3103</v>
      </c>
      <c r="B2673" t="s">
        <v>4297</v>
      </c>
      <c r="C2673" s="1">
        <v>43043</v>
      </c>
      <c r="D2673" t="s">
        <v>17</v>
      </c>
      <c r="E2673" t="s">
        <v>18</v>
      </c>
      <c r="F2673">
        <v>20</v>
      </c>
      <c r="G2673" t="s">
        <v>19</v>
      </c>
      <c r="H2673" t="s">
        <v>30</v>
      </c>
      <c r="I2673" t="s">
        <v>471</v>
      </c>
      <c r="J2673" t="s">
        <v>42</v>
      </c>
      <c r="K2673" t="b">
        <v>0</v>
      </c>
      <c r="L2673" t="s">
        <v>85</v>
      </c>
      <c r="M2673" t="s">
        <v>80</v>
      </c>
      <c r="N2673" t="b">
        <v>0</v>
      </c>
      <c r="O2673" t="s">
        <v>25</v>
      </c>
      <c r="P2673" t="str">
        <f t="shared" si="82"/>
        <v>Armed</v>
      </c>
      <c r="Q2673" t="str">
        <f t="shared" si="83"/>
        <v>18-30</v>
      </c>
    </row>
    <row r="2674" spans="1:17" x14ac:dyDescent="0.2">
      <c r="A2674">
        <v>3095</v>
      </c>
      <c r="B2674" t="s">
        <v>4298</v>
      </c>
      <c r="C2674" s="1">
        <v>43044</v>
      </c>
      <c r="D2674" t="s">
        <v>17</v>
      </c>
      <c r="E2674" t="s">
        <v>18</v>
      </c>
      <c r="F2674">
        <v>35</v>
      </c>
      <c r="G2674" t="s">
        <v>19</v>
      </c>
      <c r="H2674" t="s">
        <v>26</v>
      </c>
      <c r="I2674" t="s">
        <v>4299</v>
      </c>
      <c r="J2674" t="s">
        <v>299</v>
      </c>
      <c r="K2674" t="b">
        <v>0</v>
      </c>
      <c r="L2674" t="s">
        <v>23</v>
      </c>
      <c r="M2674" t="s">
        <v>24</v>
      </c>
      <c r="N2674" t="b">
        <v>0</v>
      </c>
      <c r="O2674" t="s">
        <v>25</v>
      </c>
      <c r="P2674" t="str">
        <f t="shared" si="82"/>
        <v>Armed</v>
      </c>
      <c r="Q2674" t="str">
        <f t="shared" si="83"/>
        <v>31-50</v>
      </c>
    </row>
    <row r="2675" spans="1:17" x14ac:dyDescent="0.2">
      <c r="A2675">
        <v>3108</v>
      </c>
      <c r="B2675" t="s">
        <v>4300</v>
      </c>
      <c r="C2675" s="1">
        <v>43044</v>
      </c>
      <c r="D2675" t="s">
        <v>17</v>
      </c>
      <c r="E2675" t="s">
        <v>82</v>
      </c>
      <c r="F2675">
        <v>31</v>
      </c>
      <c r="G2675" t="s">
        <v>59</v>
      </c>
      <c r="H2675" t="s">
        <v>34</v>
      </c>
      <c r="I2675" t="s">
        <v>4301</v>
      </c>
      <c r="J2675" t="s">
        <v>110</v>
      </c>
      <c r="K2675" t="b">
        <v>0</v>
      </c>
      <c r="L2675" t="s">
        <v>23</v>
      </c>
      <c r="M2675" t="s">
        <v>24</v>
      </c>
      <c r="N2675" t="b">
        <v>0</v>
      </c>
      <c r="O2675" t="s">
        <v>82</v>
      </c>
      <c r="P2675" t="str">
        <f t="shared" si="82"/>
        <v>Armed</v>
      </c>
      <c r="Q2675" t="str">
        <f t="shared" si="83"/>
        <v>31-50</v>
      </c>
    </row>
    <row r="2676" spans="1:17" x14ac:dyDescent="0.2">
      <c r="A2676">
        <v>3111</v>
      </c>
      <c r="B2676" t="s">
        <v>4302</v>
      </c>
      <c r="C2676" s="1">
        <v>43044</v>
      </c>
      <c r="D2676" t="s">
        <v>17</v>
      </c>
      <c r="E2676" t="s">
        <v>82</v>
      </c>
      <c r="F2676">
        <v>49</v>
      </c>
      <c r="G2676" t="s">
        <v>19</v>
      </c>
      <c r="H2676" t="s">
        <v>30</v>
      </c>
      <c r="I2676" t="s">
        <v>739</v>
      </c>
      <c r="J2676" t="s">
        <v>102</v>
      </c>
      <c r="K2676" t="b">
        <v>0</v>
      </c>
      <c r="L2676" t="s">
        <v>85</v>
      </c>
      <c r="M2676" t="s">
        <v>55</v>
      </c>
      <c r="N2676" t="b">
        <v>0</v>
      </c>
      <c r="O2676" t="s">
        <v>82</v>
      </c>
      <c r="P2676" t="str">
        <f t="shared" si="82"/>
        <v>Armed</v>
      </c>
      <c r="Q2676" t="str">
        <f t="shared" si="83"/>
        <v>31-50</v>
      </c>
    </row>
    <row r="2677" spans="1:17" x14ac:dyDescent="0.2">
      <c r="A2677">
        <v>3109</v>
      </c>
      <c r="B2677" t="s">
        <v>4303</v>
      </c>
      <c r="C2677" s="1">
        <v>43045</v>
      </c>
      <c r="D2677" t="s">
        <v>17</v>
      </c>
      <c r="E2677" t="s">
        <v>66</v>
      </c>
      <c r="F2677">
        <v>54</v>
      </c>
      <c r="G2677" t="s">
        <v>59</v>
      </c>
      <c r="H2677" t="s">
        <v>26</v>
      </c>
      <c r="I2677" t="s">
        <v>4304</v>
      </c>
      <c r="J2677" t="s">
        <v>121</v>
      </c>
      <c r="K2677" t="b">
        <v>1</v>
      </c>
      <c r="L2677" t="s">
        <v>37</v>
      </c>
      <c r="M2677" t="s">
        <v>24</v>
      </c>
      <c r="N2677" t="b">
        <v>0</v>
      </c>
      <c r="O2677" t="s">
        <v>68</v>
      </c>
      <c r="P2677" t="str">
        <f t="shared" si="82"/>
        <v>Armed</v>
      </c>
      <c r="Q2677" t="str">
        <f t="shared" si="83"/>
        <v>50+</v>
      </c>
    </row>
    <row r="2678" spans="1:17" x14ac:dyDescent="0.2">
      <c r="A2678">
        <v>3112</v>
      </c>
      <c r="B2678" t="s">
        <v>2727</v>
      </c>
      <c r="C2678" s="1">
        <v>43045</v>
      </c>
      <c r="D2678" t="s">
        <v>17</v>
      </c>
      <c r="E2678" t="s">
        <v>18</v>
      </c>
      <c r="F2678">
        <v>48</v>
      </c>
      <c r="G2678" t="s">
        <v>19</v>
      </c>
      <c r="H2678" t="s">
        <v>26</v>
      </c>
      <c r="I2678" t="s">
        <v>1308</v>
      </c>
      <c r="J2678" t="s">
        <v>42</v>
      </c>
      <c r="K2678" t="b">
        <v>0</v>
      </c>
      <c r="L2678" t="s">
        <v>23</v>
      </c>
      <c r="M2678" t="s">
        <v>55</v>
      </c>
      <c r="N2678" t="b">
        <v>0</v>
      </c>
      <c r="O2678" t="s">
        <v>25</v>
      </c>
      <c r="P2678" t="str">
        <f t="shared" si="82"/>
        <v>Armed</v>
      </c>
      <c r="Q2678" t="str">
        <f t="shared" si="83"/>
        <v>31-50</v>
      </c>
    </row>
    <row r="2679" spans="1:17" x14ac:dyDescent="0.2">
      <c r="A2679">
        <v>3106</v>
      </c>
      <c r="B2679" t="s">
        <v>4305</v>
      </c>
      <c r="C2679" s="1">
        <v>43046</v>
      </c>
      <c r="D2679" t="s">
        <v>17</v>
      </c>
      <c r="E2679" t="s">
        <v>18</v>
      </c>
      <c r="F2679">
        <v>32</v>
      </c>
      <c r="G2679" t="s">
        <v>59</v>
      </c>
      <c r="H2679" t="s">
        <v>26</v>
      </c>
      <c r="I2679" t="s">
        <v>3812</v>
      </c>
      <c r="J2679" t="s">
        <v>234</v>
      </c>
      <c r="K2679" t="b">
        <v>1</v>
      </c>
      <c r="L2679" t="s">
        <v>23</v>
      </c>
      <c r="M2679" t="s">
        <v>24</v>
      </c>
      <c r="N2679" t="b">
        <v>0</v>
      </c>
      <c r="O2679" t="s">
        <v>25</v>
      </c>
      <c r="P2679" t="str">
        <f t="shared" si="82"/>
        <v>Armed</v>
      </c>
      <c r="Q2679" t="str">
        <f t="shared" si="83"/>
        <v>31-50</v>
      </c>
    </row>
    <row r="2680" spans="1:17" x14ac:dyDescent="0.2">
      <c r="A2680">
        <v>3110</v>
      </c>
      <c r="B2680" t="s">
        <v>4306</v>
      </c>
      <c r="C2680" s="1">
        <v>43046</v>
      </c>
      <c r="D2680" t="s">
        <v>17</v>
      </c>
      <c r="E2680" t="s">
        <v>18</v>
      </c>
      <c r="F2680">
        <v>35</v>
      </c>
      <c r="G2680" t="s">
        <v>19</v>
      </c>
      <c r="H2680" t="s">
        <v>30</v>
      </c>
      <c r="I2680" t="s">
        <v>351</v>
      </c>
      <c r="J2680" t="s">
        <v>107</v>
      </c>
      <c r="K2680" t="b">
        <v>0</v>
      </c>
      <c r="L2680" t="s">
        <v>23</v>
      </c>
      <c r="M2680" t="s">
        <v>24</v>
      </c>
      <c r="N2680" t="b">
        <v>0</v>
      </c>
      <c r="O2680" t="s">
        <v>25</v>
      </c>
      <c r="P2680" t="str">
        <f t="shared" si="82"/>
        <v>Armed</v>
      </c>
      <c r="Q2680" t="str">
        <f t="shared" si="83"/>
        <v>31-50</v>
      </c>
    </row>
    <row r="2681" spans="1:17" x14ac:dyDescent="0.2">
      <c r="A2681">
        <v>3113</v>
      </c>
      <c r="B2681" t="s">
        <v>4307</v>
      </c>
      <c r="C2681" s="1">
        <v>43047</v>
      </c>
      <c r="D2681" t="s">
        <v>17</v>
      </c>
      <c r="E2681" t="s">
        <v>18</v>
      </c>
      <c r="F2681">
        <v>30</v>
      </c>
      <c r="G2681" t="s">
        <v>19</v>
      </c>
      <c r="H2681" t="s">
        <v>26</v>
      </c>
      <c r="I2681" t="s">
        <v>3280</v>
      </c>
      <c r="J2681" t="s">
        <v>234</v>
      </c>
      <c r="K2681" t="b">
        <v>0</v>
      </c>
      <c r="L2681" t="s">
        <v>23</v>
      </c>
      <c r="M2681" t="s">
        <v>55</v>
      </c>
      <c r="N2681" t="b">
        <v>0</v>
      </c>
      <c r="O2681" t="s">
        <v>25</v>
      </c>
      <c r="P2681" t="str">
        <f t="shared" si="82"/>
        <v>Armed</v>
      </c>
      <c r="Q2681" t="str">
        <f t="shared" si="83"/>
        <v>18-30</v>
      </c>
    </row>
    <row r="2682" spans="1:17" x14ac:dyDescent="0.2">
      <c r="A2682">
        <v>3114</v>
      </c>
      <c r="B2682" t="s">
        <v>4308</v>
      </c>
      <c r="C2682" s="1">
        <v>43047</v>
      </c>
      <c r="D2682" t="s">
        <v>17</v>
      </c>
      <c r="E2682" t="s">
        <v>18</v>
      </c>
      <c r="F2682">
        <v>32</v>
      </c>
      <c r="G2682" t="s">
        <v>19</v>
      </c>
      <c r="H2682" t="s">
        <v>26</v>
      </c>
      <c r="I2682" t="s">
        <v>2056</v>
      </c>
      <c r="J2682" t="s">
        <v>246</v>
      </c>
      <c r="K2682" t="b">
        <v>0</v>
      </c>
      <c r="L2682" t="s">
        <v>23</v>
      </c>
      <c r="M2682" t="s">
        <v>80</v>
      </c>
      <c r="N2682" t="b">
        <v>0</v>
      </c>
      <c r="O2682" t="s">
        <v>25</v>
      </c>
      <c r="P2682" t="str">
        <f t="shared" si="82"/>
        <v>Armed</v>
      </c>
      <c r="Q2682" t="str">
        <f t="shared" si="83"/>
        <v>31-50</v>
      </c>
    </row>
    <row r="2683" spans="1:17" x14ac:dyDescent="0.2">
      <c r="A2683">
        <v>3115</v>
      </c>
      <c r="B2683" t="s">
        <v>4309</v>
      </c>
      <c r="C2683" s="1">
        <v>43047</v>
      </c>
      <c r="D2683" t="s">
        <v>17</v>
      </c>
      <c r="E2683" t="s">
        <v>18</v>
      </c>
      <c r="F2683">
        <v>31</v>
      </c>
      <c r="G2683" t="s">
        <v>19</v>
      </c>
      <c r="H2683" t="s">
        <v>26</v>
      </c>
      <c r="I2683" t="s">
        <v>2009</v>
      </c>
      <c r="J2683" t="s">
        <v>121</v>
      </c>
      <c r="K2683" t="b">
        <v>0</v>
      </c>
      <c r="L2683" t="s">
        <v>37</v>
      </c>
      <c r="M2683" t="s">
        <v>24</v>
      </c>
      <c r="N2683" t="b">
        <v>0</v>
      </c>
      <c r="O2683" t="s">
        <v>25</v>
      </c>
      <c r="P2683" t="str">
        <f t="shared" si="82"/>
        <v>Armed</v>
      </c>
      <c r="Q2683" t="str">
        <f t="shared" si="83"/>
        <v>31-50</v>
      </c>
    </row>
    <row r="2684" spans="1:17" x14ac:dyDescent="0.2">
      <c r="A2684">
        <v>3117</v>
      </c>
      <c r="B2684" t="s">
        <v>4310</v>
      </c>
      <c r="C2684" s="1">
        <v>43047</v>
      </c>
      <c r="D2684" t="s">
        <v>17</v>
      </c>
      <c r="E2684" t="s">
        <v>66</v>
      </c>
      <c r="F2684">
        <v>14</v>
      </c>
      <c r="G2684" t="s">
        <v>19</v>
      </c>
      <c r="H2684" t="s">
        <v>38</v>
      </c>
      <c r="I2684" t="s">
        <v>4311</v>
      </c>
      <c r="J2684" t="s">
        <v>348</v>
      </c>
      <c r="K2684" t="b">
        <v>0</v>
      </c>
      <c r="L2684" t="s">
        <v>37</v>
      </c>
      <c r="M2684" t="s">
        <v>24</v>
      </c>
      <c r="N2684" t="b">
        <v>0</v>
      </c>
      <c r="O2684" t="s">
        <v>68</v>
      </c>
      <c r="P2684" t="str">
        <f t="shared" si="82"/>
        <v>Armed</v>
      </c>
      <c r="Q2684" t="str">
        <f t="shared" si="83"/>
        <v>Under 18</v>
      </c>
    </row>
    <row r="2685" spans="1:17" x14ac:dyDescent="0.2">
      <c r="A2685">
        <v>3118</v>
      </c>
      <c r="B2685" t="s">
        <v>4312</v>
      </c>
      <c r="C2685" s="1">
        <v>43048</v>
      </c>
      <c r="D2685" t="s">
        <v>17</v>
      </c>
      <c r="E2685" t="s">
        <v>18</v>
      </c>
      <c r="F2685">
        <v>25</v>
      </c>
      <c r="G2685" t="s">
        <v>19</v>
      </c>
      <c r="H2685" t="s">
        <v>30</v>
      </c>
      <c r="I2685" t="s">
        <v>385</v>
      </c>
      <c r="J2685" t="s">
        <v>255</v>
      </c>
      <c r="K2685" t="b">
        <v>0</v>
      </c>
      <c r="L2685" t="s">
        <v>23</v>
      </c>
      <c r="M2685" t="s">
        <v>55</v>
      </c>
      <c r="N2685" t="b">
        <v>0</v>
      </c>
      <c r="O2685" t="s">
        <v>25</v>
      </c>
      <c r="P2685" t="str">
        <f t="shared" si="82"/>
        <v>Armed</v>
      </c>
      <c r="Q2685" t="str">
        <f t="shared" si="83"/>
        <v>18-30</v>
      </c>
    </row>
    <row r="2686" spans="1:17" x14ac:dyDescent="0.2">
      <c r="A2686">
        <v>3119</v>
      </c>
      <c r="B2686" t="s">
        <v>4313</v>
      </c>
      <c r="C2686" s="1">
        <v>43048</v>
      </c>
      <c r="D2686" t="s">
        <v>17</v>
      </c>
      <c r="E2686" t="s">
        <v>82</v>
      </c>
      <c r="F2686">
        <v>32</v>
      </c>
      <c r="G2686" t="s">
        <v>19</v>
      </c>
      <c r="H2686" t="s">
        <v>26</v>
      </c>
      <c r="I2686" t="s">
        <v>4314</v>
      </c>
      <c r="J2686" t="s">
        <v>2120</v>
      </c>
      <c r="K2686" t="b">
        <v>0</v>
      </c>
      <c r="L2686" t="s">
        <v>23</v>
      </c>
      <c r="M2686" t="s">
        <v>55</v>
      </c>
      <c r="N2686" t="b">
        <v>1</v>
      </c>
      <c r="O2686" t="s">
        <v>82</v>
      </c>
      <c r="P2686" t="str">
        <f t="shared" si="82"/>
        <v>Armed</v>
      </c>
      <c r="Q2686" t="str">
        <f t="shared" si="83"/>
        <v>31-50</v>
      </c>
    </row>
    <row r="2687" spans="1:17" x14ac:dyDescent="0.2">
      <c r="A2687">
        <v>3120</v>
      </c>
      <c r="B2687" t="s">
        <v>4315</v>
      </c>
      <c r="C2687" s="1">
        <v>43048</v>
      </c>
      <c r="D2687" t="s">
        <v>17</v>
      </c>
      <c r="E2687" t="s">
        <v>18</v>
      </c>
      <c r="F2687">
        <v>35</v>
      </c>
      <c r="G2687" t="s">
        <v>19</v>
      </c>
      <c r="H2687" t="s">
        <v>26</v>
      </c>
      <c r="I2687" t="s">
        <v>4316</v>
      </c>
      <c r="J2687" t="s">
        <v>299</v>
      </c>
      <c r="K2687" t="b">
        <v>1</v>
      </c>
      <c r="L2687" t="s">
        <v>23</v>
      </c>
      <c r="M2687" t="s">
        <v>24</v>
      </c>
      <c r="N2687" t="b">
        <v>0</v>
      </c>
      <c r="O2687" t="s">
        <v>25</v>
      </c>
      <c r="P2687" t="str">
        <f t="shared" si="82"/>
        <v>Armed</v>
      </c>
      <c r="Q2687" t="str">
        <f t="shared" si="83"/>
        <v>31-50</v>
      </c>
    </row>
    <row r="2688" spans="1:17" x14ac:dyDescent="0.2">
      <c r="A2688">
        <v>3127</v>
      </c>
      <c r="B2688" t="s">
        <v>4317</v>
      </c>
      <c r="C2688" s="1">
        <v>43048</v>
      </c>
      <c r="D2688" t="s">
        <v>17</v>
      </c>
      <c r="E2688" t="s">
        <v>18</v>
      </c>
      <c r="F2688">
        <v>27</v>
      </c>
      <c r="G2688" t="s">
        <v>19</v>
      </c>
      <c r="H2688" t="s">
        <v>26</v>
      </c>
      <c r="I2688" t="s">
        <v>4318</v>
      </c>
      <c r="J2688" t="s">
        <v>154</v>
      </c>
      <c r="K2688" t="b">
        <v>0</v>
      </c>
      <c r="L2688" t="s">
        <v>37</v>
      </c>
      <c r="M2688" t="s">
        <v>55</v>
      </c>
      <c r="N2688" t="b">
        <v>0</v>
      </c>
      <c r="O2688" t="s">
        <v>25</v>
      </c>
      <c r="P2688" t="str">
        <f t="shared" si="82"/>
        <v>Armed</v>
      </c>
      <c r="Q2688" t="str">
        <f t="shared" si="83"/>
        <v>18-30</v>
      </c>
    </row>
    <row r="2689" spans="1:17" x14ac:dyDescent="0.2">
      <c r="A2689">
        <v>3128</v>
      </c>
      <c r="B2689" t="s">
        <v>4319</v>
      </c>
      <c r="C2689" s="1">
        <v>43048</v>
      </c>
      <c r="D2689" t="s">
        <v>17</v>
      </c>
      <c r="E2689" t="s">
        <v>33</v>
      </c>
      <c r="F2689">
        <v>23</v>
      </c>
      <c r="G2689" t="s">
        <v>59</v>
      </c>
      <c r="H2689" t="s">
        <v>26</v>
      </c>
      <c r="I2689" t="s">
        <v>4318</v>
      </c>
      <c r="J2689" t="s">
        <v>154</v>
      </c>
      <c r="K2689" t="b">
        <v>0</v>
      </c>
      <c r="L2689" t="s">
        <v>37</v>
      </c>
      <c r="M2689" t="s">
        <v>55</v>
      </c>
      <c r="N2689" t="b">
        <v>0</v>
      </c>
      <c r="O2689" t="s">
        <v>33</v>
      </c>
      <c r="P2689" t="str">
        <f t="shared" si="82"/>
        <v>Unarmed</v>
      </c>
      <c r="Q2689" t="str">
        <f t="shared" si="83"/>
        <v>18-30</v>
      </c>
    </row>
    <row r="2690" spans="1:17" x14ac:dyDescent="0.2">
      <c r="A2690">
        <v>3125</v>
      </c>
      <c r="B2690" t="s">
        <v>4320</v>
      </c>
      <c r="C2690" s="1">
        <v>43049</v>
      </c>
      <c r="D2690" t="s">
        <v>17</v>
      </c>
      <c r="E2690" t="s">
        <v>18</v>
      </c>
      <c r="F2690">
        <v>55</v>
      </c>
      <c r="G2690" t="s">
        <v>19</v>
      </c>
      <c r="H2690" t="s">
        <v>26</v>
      </c>
      <c r="I2690" t="s">
        <v>4321</v>
      </c>
      <c r="J2690" t="s">
        <v>79</v>
      </c>
      <c r="K2690" t="b">
        <v>1</v>
      </c>
      <c r="L2690" t="s">
        <v>23</v>
      </c>
      <c r="M2690" t="s">
        <v>24</v>
      </c>
      <c r="N2690" t="b">
        <v>0</v>
      </c>
      <c r="O2690" t="s">
        <v>25</v>
      </c>
      <c r="P2690" t="str">
        <f t="shared" si="82"/>
        <v>Armed</v>
      </c>
      <c r="Q2690" t="str">
        <f t="shared" si="83"/>
        <v>50+</v>
      </c>
    </row>
    <row r="2691" spans="1:17" x14ac:dyDescent="0.2">
      <c r="A2691">
        <v>3126</v>
      </c>
      <c r="B2691" t="s">
        <v>4322</v>
      </c>
      <c r="C2691" s="1">
        <v>43049</v>
      </c>
      <c r="D2691" t="s">
        <v>17</v>
      </c>
      <c r="E2691" t="s">
        <v>66</v>
      </c>
      <c r="F2691">
        <v>43</v>
      </c>
      <c r="G2691" t="s">
        <v>19</v>
      </c>
      <c r="H2691" t="s">
        <v>30</v>
      </c>
      <c r="I2691" t="s">
        <v>200</v>
      </c>
      <c r="J2691" t="s">
        <v>54</v>
      </c>
      <c r="K2691" t="b">
        <v>0</v>
      </c>
      <c r="L2691" t="s">
        <v>23</v>
      </c>
      <c r="M2691" t="s">
        <v>24</v>
      </c>
      <c r="N2691" t="b">
        <v>0</v>
      </c>
      <c r="O2691" t="s">
        <v>68</v>
      </c>
      <c r="P2691" t="str">
        <f t="shared" ref="P2691:P2754" si="84">IF(E2691="unarmed", "Unarmed", "Armed")</f>
        <v>Armed</v>
      </c>
      <c r="Q2691" t="str">
        <f t="shared" ref="Q2691:Q2754" si="85">IF(F2691&lt;18, "Under 18", IF(F2691&lt;=30, "18-30", IF(F2691&lt;=50, "31-50", "50+")))</f>
        <v>31-50</v>
      </c>
    </row>
    <row r="2692" spans="1:17" x14ac:dyDescent="0.2">
      <c r="A2692">
        <v>3129</v>
      </c>
      <c r="B2692" t="s">
        <v>4323</v>
      </c>
      <c r="C2692" s="1">
        <v>43049</v>
      </c>
      <c r="D2692" t="s">
        <v>17</v>
      </c>
      <c r="E2692" t="s">
        <v>18</v>
      </c>
      <c r="F2692">
        <v>62</v>
      </c>
      <c r="G2692" t="s">
        <v>19</v>
      </c>
      <c r="H2692" t="s">
        <v>26</v>
      </c>
      <c r="I2692" t="s">
        <v>4324</v>
      </c>
      <c r="J2692" t="s">
        <v>115</v>
      </c>
      <c r="K2692" t="b">
        <v>1</v>
      </c>
      <c r="L2692" t="s">
        <v>23</v>
      </c>
      <c r="M2692" t="s">
        <v>24</v>
      </c>
      <c r="N2692" t="b">
        <v>0</v>
      </c>
      <c r="O2692" t="s">
        <v>25</v>
      </c>
      <c r="P2692" t="str">
        <f t="shared" si="84"/>
        <v>Armed</v>
      </c>
      <c r="Q2692" t="str">
        <f t="shared" si="85"/>
        <v>50+</v>
      </c>
    </row>
    <row r="2693" spans="1:17" x14ac:dyDescent="0.2">
      <c r="A2693">
        <v>3130</v>
      </c>
      <c r="B2693" t="s">
        <v>4325</v>
      </c>
      <c r="C2693" s="1">
        <v>43049</v>
      </c>
      <c r="D2693" t="s">
        <v>17</v>
      </c>
      <c r="E2693" t="s">
        <v>18</v>
      </c>
      <c r="F2693">
        <v>25</v>
      </c>
      <c r="G2693" t="s">
        <v>19</v>
      </c>
      <c r="H2693" t="s">
        <v>30</v>
      </c>
      <c r="I2693" t="s">
        <v>189</v>
      </c>
      <c r="J2693" t="s">
        <v>47</v>
      </c>
      <c r="K2693" t="b">
        <v>0</v>
      </c>
      <c r="L2693" t="s">
        <v>37</v>
      </c>
      <c r="M2693" t="s">
        <v>80</v>
      </c>
      <c r="N2693" t="b">
        <v>0</v>
      </c>
      <c r="O2693" t="s">
        <v>25</v>
      </c>
      <c r="P2693" t="str">
        <f t="shared" si="84"/>
        <v>Armed</v>
      </c>
      <c r="Q2693" t="str">
        <f t="shared" si="85"/>
        <v>18-30</v>
      </c>
    </row>
    <row r="2694" spans="1:17" x14ac:dyDescent="0.2">
      <c r="A2694">
        <v>3131</v>
      </c>
      <c r="B2694" t="s">
        <v>2727</v>
      </c>
      <c r="C2694" s="1">
        <v>43049</v>
      </c>
      <c r="D2694" t="s">
        <v>17</v>
      </c>
      <c r="E2694" t="s">
        <v>82</v>
      </c>
      <c r="F2694">
        <v>37</v>
      </c>
      <c r="G2694" t="s">
        <v>19</v>
      </c>
      <c r="H2694" t="s">
        <v>30</v>
      </c>
      <c r="I2694" t="s">
        <v>4326</v>
      </c>
      <c r="J2694" t="s">
        <v>299</v>
      </c>
      <c r="K2694" t="b">
        <v>0</v>
      </c>
      <c r="L2694" t="s">
        <v>37</v>
      </c>
      <c r="M2694" t="s">
        <v>24</v>
      </c>
      <c r="N2694" t="b">
        <v>0</v>
      </c>
      <c r="O2694" t="s">
        <v>82</v>
      </c>
      <c r="P2694" t="str">
        <f t="shared" si="84"/>
        <v>Armed</v>
      </c>
      <c r="Q2694" t="str">
        <f t="shared" si="85"/>
        <v>31-50</v>
      </c>
    </row>
    <row r="2695" spans="1:17" x14ac:dyDescent="0.2">
      <c r="A2695">
        <v>3133</v>
      </c>
      <c r="B2695" t="s">
        <v>4327</v>
      </c>
      <c r="C2695" s="1">
        <v>43049</v>
      </c>
      <c r="D2695" t="s">
        <v>17</v>
      </c>
      <c r="E2695" t="s">
        <v>18</v>
      </c>
      <c r="F2695">
        <v>50</v>
      </c>
      <c r="G2695" t="s">
        <v>19</v>
      </c>
      <c r="H2695" t="s">
        <v>26</v>
      </c>
      <c r="I2695" t="s">
        <v>109</v>
      </c>
      <c r="J2695" t="s">
        <v>110</v>
      </c>
      <c r="K2695" t="b">
        <v>0</v>
      </c>
      <c r="L2695" t="s">
        <v>23</v>
      </c>
      <c r="M2695" t="s">
        <v>24</v>
      </c>
      <c r="N2695" t="b">
        <v>0</v>
      </c>
      <c r="O2695" t="s">
        <v>25</v>
      </c>
      <c r="P2695" t="str">
        <f t="shared" si="84"/>
        <v>Armed</v>
      </c>
      <c r="Q2695" t="str">
        <f t="shared" si="85"/>
        <v>31-50</v>
      </c>
    </row>
    <row r="2696" spans="1:17" x14ac:dyDescent="0.2">
      <c r="A2696">
        <v>3122</v>
      </c>
      <c r="B2696" t="s">
        <v>4328</v>
      </c>
      <c r="C2696" s="1">
        <v>43050</v>
      </c>
      <c r="D2696" t="s">
        <v>17</v>
      </c>
      <c r="E2696" t="s">
        <v>18</v>
      </c>
      <c r="F2696">
        <v>19</v>
      </c>
      <c r="G2696" t="s">
        <v>19</v>
      </c>
      <c r="H2696" t="s">
        <v>26</v>
      </c>
      <c r="I2696" t="s">
        <v>4329</v>
      </c>
      <c r="J2696" t="s">
        <v>61</v>
      </c>
      <c r="K2696" t="b">
        <v>1</v>
      </c>
      <c r="L2696" t="s">
        <v>23</v>
      </c>
      <c r="M2696" t="s">
        <v>37</v>
      </c>
      <c r="N2696" t="b">
        <v>0</v>
      </c>
      <c r="O2696" t="s">
        <v>25</v>
      </c>
      <c r="P2696" t="str">
        <f t="shared" si="84"/>
        <v>Armed</v>
      </c>
      <c r="Q2696" t="str">
        <f t="shared" si="85"/>
        <v>18-30</v>
      </c>
    </row>
    <row r="2697" spans="1:17" x14ac:dyDescent="0.2">
      <c r="A2697">
        <v>3123</v>
      </c>
      <c r="B2697" t="s">
        <v>4330</v>
      </c>
      <c r="C2697" s="1">
        <v>43050</v>
      </c>
      <c r="D2697" t="s">
        <v>17</v>
      </c>
      <c r="E2697" t="s">
        <v>18</v>
      </c>
      <c r="F2697">
        <v>41</v>
      </c>
      <c r="G2697" t="s">
        <v>19</v>
      </c>
      <c r="H2697" t="s">
        <v>30</v>
      </c>
      <c r="I2697" t="s">
        <v>351</v>
      </c>
      <c r="J2697" t="s">
        <v>107</v>
      </c>
      <c r="K2697" t="b">
        <v>0</v>
      </c>
      <c r="L2697" t="s">
        <v>23</v>
      </c>
      <c r="M2697" t="s">
        <v>24</v>
      </c>
      <c r="N2697" t="b">
        <v>0</v>
      </c>
      <c r="O2697" t="s">
        <v>25</v>
      </c>
      <c r="P2697" t="str">
        <f t="shared" si="84"/>
        <v>Armed</v>
      </c>
      <c r="Q2697" t="str">
        <f t="shared" si="85"/>
        <v>31-50</v>
      </c>
    </row>
    <row r="2698" spans="1:17" x14ac:dyDescent="0.2">
      <c r="A2698">
        <v>3132</v>
      </c>
      <c r="B2698" t="s">
        <v>4331</v>
      </c>
      <c r="C2698" s="1">
        <v>43050</v>
      </c>
      <c r="D2698" t="s">
        <v>17</v>
      </c>
      <c r="E2698" t="s">
        <v>18</v>
      </c>
      <c r="F2698">
        <v>55</v>
      </c>
      <c r="G2698" t="s">
        <v>19</v>
      </c>
      <c r="H2698" t="s">
        <v>26</v>
      </c>
      <c r="I2698" t="s">
        <v>4332</v>
      </c>
      <c r="J2698" t="s">
        <v>79</v>
      </c>
      <c r="K2698" t="b">
        <v>0</v>
      </c>
      <c r="L2698" t="s">
        <v>23</v>
      </c>
      <c r="M2698" t="s">
        <v>24</v>
      </c>
      <c r="N2698" t="b">
        <v>0</v>
      </c>
      <c r="O2698" t="s">
        <v>25</v>
      </c>
      <c r="P2698" t="str">
        <f t="shared" si="84"/>
        <v>Armed</v>
      </c>
      <c r="Q2698" t="str">
        <f t="shared" si="85"/>
        <v>50+</v>
      </c>
    </row>
    <row r="2699" spans="1:17" x14ac:dyDescent="0.2">
      <c r="A2699">
        <v>3121</v>
      </c>
      <c r="B2699" t="s">
        <v>4333</v>
      </c>
      <c r="C2699" s="1">
        <v>43051</v>
      </c>
      <c r="D2699" t="s">
        <v>17</v>
      </c>
      <c r="E2699" t="s">
        <v>82</v>
      </c>
      <c r="F2699">
        <v>19</v>
      </c>
      <c r="G2699" t="s">
        <v>19</v>
      </c>
      <c r="H2699" t="s">
        <v>34</v>
      </c>
      <c r="I2699" t="s">
        <v>4334</v>
      </c>
      <c r="J2699" t="s">
        <v>157</v>
      </c>
      <c r="K2699" t="b">
        <v>0</v>
      </c>
      <c r="L2699" t="s">
        <v>37</v>
      </c>
      <c r="M2699" t="s">
        <v>55</v>
      </c>
      <c r="N2699" t="b">
        <v>0</v>
      </c>
      <c r="O2699" t="s">
        <v>82</v>
      </c>
      <c r="P2699" t="str">
        <f t="shared" si="84"/>
        <v>Armed</v>
      </c>
      <c r="Q2699" t="str">
        <f t="shared" si="85"/>
        <v>18-30</v>
      </c>
    </row>
    <row r="2700" spans="1:17" x14ac:dyDescent="0.2">
      <c r="A2700">
        <v>3134</v>
      </c>
      <c r="B2700" t="s">
        <v>4335</v>
      </c>
      <c r="C2700" s="1">
        <v>43052</v>
      </c>
      <c r="D2700" t="s">
        <v>17</v>
      </c>
      <c r="E2700" t="s">
        <v>66</v>
      </c>
      <c r="F2700">
        <v>67</v>
      </c>
      <c r="G2700" t="s">
        <v>19</v>
      </c>
      <c r="H2700" t="s">
        <v>30</v>
      </c>
      <c r="I2700" t="s">
        <v>4336</v>
      </c>
      <c r="J2700" t="s">
        <v>262</v>
      </c>
      <c r="K2700" t="b">
        <v>1</v>
      </c>
      <c r="L2700" t="s">
        <v>23</v>
      </c>
      <c r="M2700" t="s">
        <v>24</v>
      </c>
      <c r="N2700" t="b">
        <v>1</v>
      </c>
      <c r="O2700" t="s">
        <v>68</v>
      </c>
      <c r="P2700" t="str">
        <f t="shared" si="84"/>
        <v>Armed</v>
      </c>
      <c r="Q2700" t="str">
        <f t="shared" si="85"/>
        <v>50+</v>
      </c>
    </row>
    <row r="2701" spans="1:17" x14ac:dyDescent="0.2">
      <c r="A2701">
        <v>3135</v>
      </c>
      <c r="B2701" t="s">
        <v>4337</v>
      </c>
      <c r="C2701" s="1">
        <v>43052</v>
      </c>
      <c r="D2701" t="s">
        <v>17</v>
      </c>
      <c r="E2701" t="s">
        <v>33</v>
      </c>
      <c r="F2701">
        <v>24</v>
      </c>
      <c r="G2701" t="s">
        <v>19</v>
      </c>
      <c r="H2701" t="s">
        <v>30</v>
      </c>
      <c r="I2701" t="s">
        <v>419</v>
      </c>
      <c r="J2701" t="s">
        <v>79</v>
      </c>
      <c r="K2701" t="b">
        <v>0</v>
      </c>
      <c r="L2701" t="s">
        <v>23</v>
      </c>
      <c r="M2701" t="s">
        <v>80</v>
      </c>
      <c r="N2701" t="b">
        <v>1</v>
      </c>
      <c r="O2701" t="s">
        <v>33</v>
      </c>
      <c r="P2701" t="str">
        <f t="shared" si="84"/>
        <v>Unarmed</v>
      </c>
      <c r="Q2701" t="str">
        <f t="shared" si="85"/>
        <v>18-30</v>
      </c>
    </row>
    <row r="2702" spans="1:17" x14ac:dyDescent="0.2">
      <c r="A2702">
        <v>3137</v>
      </c>
      <c r="B2702" t="s">
        <v>4338</v>
      </c>
      <c r="C2702" s="1">
        <v>43053</v>
      </c>
      <c r="D2702" t="s">
        <v>17</v>
      </c>
      <c r="E2702" t="s">
        <v>18</v>
      </c>
      <c r="F2702">
        <v>44</v>
      </c>
      <c r="G2702" t="s">
        <v>19</v>
      </c>
      <c r="H2702" t="s">
        <v>26</v>
      </c>
      <c r="I2702" t="s">
        <v>4339</v>
      </c>
      <c r="J2702" t="s">
        <v>42</v>
      </c>
      <c r="K2702" t="b">
        <v>1</v>
      </c>
      <c r="L2702" t="s">
        <v>85</v>
      </c>
      <c r="M2702" t="s">
        <v>37</v>
      </c>
      <c r="N2702" t="b">
        <v>0</v>
      </c>
      <c r="O2702" t="s">
        <v>25</v>
      </c>
      <c r="P2702" t="str">
        <f t="shared" si="84"/>
        <v>Armed</v>
      </c>
      <c r="Q2702" t="str">
        <f t="shared" si="85"/>
        <v>31-50</v>
      </c>
    </row>
    <row r="2703" spans="1:17" x14ac:dyDescent="0.2">
      <c r="A2703">
        <v>3139</v>
      </c>
      <c r="B2703" t="s">
        <v>4340</v>
      </c>
      <c r="C2703" s="1">
        <v>43054</v>
      </c>
      <c r="D2703" t="s">
        <v>17</v>
      </c>
      <c r="E2703" t="s">
        <v>33</v>
      </c>
      <c r="F2703">
        <v>29</v>
      </c>
      <c r="G2703" t="s">
        <v>19</v>
      </c>
      <c r="H2703" t="s">
        <v>20</v>
      </c>
      <c r="I2703" t="s">
        <v>250</v>
      </c>
      <c r="J2703" t="s">
        <v>51</v>
      </c>
      <c r="K2703" t="b">
        <v>1</v>
      </c>
      <c r="L2703" t="s">
        <v>37</v>
      </c>
      <c r="M2703" t="s">
        <v>24</v>
      </c>
      <c r="N2703" t="b">
        <v>1</v>
      </c>
      <c r="O2703" t="s">
        <v>33</v>
      </c>
      <c r="P2703" t="str">
        <f t="shared" si="84"/>
        <v>Unarmed</v>
      </c>
      <c r="Q2703" t="str">
        <f t="shared" si="85"/>
        <v>18-30</v>
      </c>
    </row>
    <row r="2704" spans="1:17" x14ac:dyDescent="0.2">
      <c r="A2704">
        <v>3141</v>
      </c>
      <c r="B2704" t="s">
        <v>4341</v>
      </c>
      <c r="C2704" s="1">
        <v>43054</v>
      </c>
      <c r="D2704" t="s">
        <v>17</v>
      </c>
      <c r="E2704" t="s">
        <v>18</v>
      </c>
      <c r="F2704">
        <v>48</v>
      </c>
      <c r="G2704" t="s">
        <v>19</v>
      </c>
      <c r="H2704" t="s">
        <v>26</v>
      </c>
      <c r="I2704" t="s">
        <v>257</v>
      </c>
      <c r="J2704" t="s">
        <v>258</v>
      </c>
      <c r="K2704" t="b">
        <v>0</v>
      </c>
      <c r="L2704" t="s">
        <v>23</v>
      </c>
      <c r="M2704" t="s">
        <v>55</v>
      </c>
      <c r="N2704" t="b">
        <v>0</v>
      </c>
      <c r="O2704" t="s">
        <v>25</v>
      </c>
      <c r="P2704" t="str">
        <f t="shared" si="84"/>
        <v>Armed</v>
      </c>
      <c r="Q2704" t="str">
        <f t="shared" si="85"/>
        <v>31-50</v>
      </c>
    </row>
    <row r="2705" spans="1:17" x14ac:dyDescent="0.2">
      <c r="A2705">
        <v>3142</v>
      </c>
      <c r="B2705" t="s">
        <v>4342</v>
      </c>
      <c r="C2705" s="1">
        <v>43054</v>
      </c>
      <c r="D2705" t="s">
        <v>17</v>
      </c>
      <c r="E2705" t="s">
        <v>18</v>
      </c>
      <c r="F2705">
        <v>22</v>
      </c>
      <c r="G2705" t="s">
        <v>19</v>
      </c>
      <c r="H2705" t="s">
        <v>34</v>
      </c>
      <c r="I2705" t="s">
        <v>1952</v>
      </c>
      <c r="J2705" t="s">
        <v>42</v>
      </c>
      <c r="K2705" t="b">
        <v>0</v>
      </c>
      <c r="L2705" t="s">
        <v>23</v>
      </c>
      <c r="M2705" t="s">
        <v>55</v>
      </c>
      <c r="N2705" t="b">
        <v>0</v>
      </c>
      <c r="O2705" t="s">
        <v>25</v>
      </c>
      <c r="P2705" t="str">
        <f t="shared" si="84"/>
        <v>Armed</v>
      </c>
      <c r="Q2705" t="str">
        <f t="shared" si="85"/>
        <v>18-30</v>
      </c>
    </row>
    <row r="2706" spans="1:17" x14ac:dyDescent="0.2">
      <c r="A2706">
        <v>3143</v>
      </c>
      <c r="B2706" t="s">
        <v>2727</v>
      </c>
      <c r="C2706" s="1">
        <v>43054</v>
      </c>
      <c r="D2706" t="s">
        <v>17</v>
      </c>
      <c r="E2706" t="s">
        <v>66</v>
      </c>
      <c r="F2706">
        <v>37</v>
      </c>
      <c r="G2706" t="s">
        <v>19</v>
      </c>
      <c r="H2706" t="s">
        <v>30</v>
      </c>
      <c r="I2706" t="s">
        <v>2151</v>
      </c>
      <c r="J2706" t="s">
        <v>299</v>
      </c>
      <c r="K2706" t="b">
        <v>0</v>
      </c>
      <c r="L2706" t="s">
        <v>37</v>
      </c>
      <c r="M2706" t="s">
        <v>24</v>
      </c>
      <c r="N2706" t="b">
        <v>0</v>
      </c>
      <c r="O2706" t="s">
        <v>68</v>
      </c>
      <c r="P2706" t="str">
        <f t="shared" si="84"/>
        <v>Armed</v>
      </c>
      <c r="Q2706" t="str">
        <f t="shared" si="85"/>
        <v>31-50</v>
      </c>
    </row>
    <row r="2707" spans="1:17" x14ac:dyDescent="0.2">
      <c r="A2707">
        <v>3144</v>
      </c>
      <c r="B2707" t="s">
        <v>4343</v>
      </c>
      <c r="C2707" s="1">
        <v>43054</v>
      </c>
      <c r="D2707" t="s">
        <v>17</v>
      </c>
      <c r="E2707" t="s">
        <v>18</v>
      </c>
      <c r="F2707">
        <v>59</v>
      </c>
      <c r="G2707" t="s">
        <v>19</v>
      </c>
      <c r="H2707" t="s">
        <v>26</v>
      </c>
      <c r="I2707" t="s">
        <v>4344</v>
      </c>
      <c r="J2707" t="s">
        <v>262</v>
      </c>
      <c r="K2707" t="b">
        <v>1</v>
      </c>
      <c r="L2707" t="s">
        <v>23</v>
      </c>
      <c r="M2707" t="s">
        <v>24</v>
      </c>
      <c r="N2707" t="b">
        <v>0</v>
      </c>
      <c r="O2707" t="s">
        <v>25</v>
      </c>
      <c r="P2707" t="str">
        <f t="shared" si="84"/>
        <v>Armed</v>
      </c>
      <c r="Q2707" t="str">
        <f t="shared" si="85"/>
        <v>50+</v>
      </c>
    </row>
    <row r="2708" spans="1:17" x14ac:dyDescent="0.2">
      <c r="A2708">
        <v>3207</v>
      </c>
      <c r="B2708" t="s">
        <v>4345</v>
      </c>
      <c r="C2708" s="1">
        <v>43055</v>
      </c>
      <c r="D2708" t="s">
        <v>17</v>
      </c>
      <c r="E2708" t="s">
        <v>18</v>
      </c>
      <c r="F2708">
        <v>68</v>
      </c>
      <c r="G2708" t="s">
        <v>19</v>
      </c>
      <c r="H2708" t="s">
        <v>30</v>
      </c>
      <c r="I2708" t="s">
        <v>4346</v>
      </c>
      <c r="J2708" t="s">
        <v>71</v>
      </c>
      <c r="K2708" t="b">
        <v>0</v>
      </c>
      <c r="L2708" t="s">
        <v>23</v>
      </c>
      <c r="M2708" t="s">
        <v>24</v>
      </c>
      <c r="N2708" t="b">
        <v>0</v>
      </c>
      <c r="O2708" t="s">
        <v>25</v>
      </c>
      <c r="P2708" t="str">
        <f t="shared" si="84"/>
        <v>Armed</v>
      </c>
      <c r="Q2708" t="str">
        <f t="shared" si="85"/>
        <v>50+</v>
      </c>
    </row>
    <row r="2709" spans="1:17" x14ac:dyDescent="0.2">
      <c r="A2709">
        <v>3145</v>
      </c>
      <c r="B2709" t="s">
        <v>4347</v>
      </c>
      <c r="C2709" s="1">
        <v>43056</v>
      </c>
      <c r="D2709" t="s">
        <v>17</v>
      </c>
      <c r="E2709" t="s">
        <v>33</v>
      </c>
      <c r="F2709">
        <v>25</v>
      </c>
      <c r="G2709" t="s">
        <v>19</v>
      </c>
      <c r="H2709" t="s">
        <v>26</v>
      </c>
      <c r="I2709" t="s">
        <v>109</v>
      </c>
      <c r="J2709" t="s">
        <v>110</v>
      </c>
      <c r="K2709" t="b">
        <v>0</v>
      </c>
      <c r="L2709" t="s">
        <v>37</v>
      </c>
      <c r="M2709" t="s">
        <v>55</v>
      </c>
      <c r="N2709" t="b">
        <v>0</v>
      </c>
      <c r="O2709" t="s">
        <v>33</v>
      </c>
      <c r="P2709" t="str">
        <f t="shared" si="84"/>
        <v>Unarmed</v>
      </c>
      <c r="Q2709" t="str">
        <f t="shared" si="85"/>
        <v>18-30</v>
      </c>
    </row>
    <row r="2710" spans="1:17" x14ac:dyDescent="0.2">
      <c r="A2710">
        <v>3146</v>
      </c>
      <c r="B2710" t="s">
        <v>4348</v>
      </c>
      <c r="C2710" s="1">
        <v>43056</v>
      </c>
      <c r="D2710" t="s">
        <v>17</v>
      </c>
      <c r="E2710" t="s">
        <v>33</v>
      </c>
      <c r="F2710">
        <v>23</v>
      </c>
      <c r="G2710" t="s">
        <v>19</v>
      </c>
      <c r="H2710" t="s">
        <v>34</v>
      </c>
      <c r="I2710" t="s">
        <v>109</v>
      </c>
      <c r="J2710" t="s">
        <v>110</v>
      </c>
      <c r="K2710" t="b">
        <v>0</v>
      </c>
      <c r="L2710" t="s">
        <v>37</v>
      </c>
      <c r="M2710" t="s">
        <v>55</v>
      </c>
      <c r="N2710" t="b">
        <v>0</v>
      </c>
      <c r="O2710" t="s">
        <v>33</v>
      </c>
      <c r="P2710" t="str">
        <f t="shared" si="84"/>
        <v>Unarmed</v>
      </c>
      <c r="Q2710" t="str">
        <f t="shared" si="85"/>
        <v>18-30</v>
      </c>
    </row>
    <row r="2711" spans="1:17" x14ac:dyDescent="0.2">
      <c r="A2711">
        <v>3152</v>
      </c>
      <c r="B2711" t="s">
        <v>4349</v>
      </c>
      <c r="C2711" s="1">
        <v>43056</v>
      </c>
      <c r="D2711" t="s">
        <v>17</v>
      </c>
      <c r="E2711" t="s">
        <v>18</v>
      </c>
      <c r="F2711">
        <v>46</v>
      </c>
      <c r="G2711" t="s">
        <v>19</v>
      </c>
      <c r="H2711" t="s">
        <v>30</v>
      </c>
      <c r="I2711" t="s">
        <v>4350</v>
      </c>
      <c r="J2711" t="s">
        <v>79</v>
      </c>
      <c r="K2711" t="b">
        <v>0</v>
      </c>
      <c r="L2711" t="s">
        <v>23</v>
      </c>
      <c r="M2711" t="s">
        <v>24</v>
      </c>
      <c r="N2711" t="b">
        <v>0</v>
      </c>
      <c r="O2711" t="s">
        <v>25</v>
      </c>
      <c r="P2711" t="str">
        <f t="shared" si="84"/>
        <v>Armed</v>
      </c>
      <c r="Q2711" t="str">
        <f t="shared" si="85"/>
        <v>31-50</v>
      </c>
    </row>
    <row r="2712" spans="1:17" x14ac:dyDescent="0.2">
      <c r="A2712">
        <v>3167</v>
      </c>
      <c r="B2712" t="s">
        <v>4351</v>
      </c>
      <c r="C2712" s="1">
        <v>43056</v>
      </c>
      <c r="D2712" t="s">
        <v>17</v>
      </c>
      <c r="E2712" t="s">
        <v>33</v>
      </c>
      <c r="F2712">
        <v>25</v>
      </c>
      <c r="G2712" t="s">
        <v>19</v>
      </c>
      <c r="H2712" t="s">
        <v>26</v>
      </c>
      <c r="I2712" t="s">
        <v>4352</v>
      </c>
      <c r="J2712" t="s">
        <v>121</v>
      </c>
      <c r="K2712" t="b">
        <v>0</v>
      </c>
      <c r="L2712" t="s">
        <v>85</v>
      </c>
      <c r="M2712" t="s">
        <v>55</v>
      </c>
      <c r="N2712" t="b">
        <v>0</v>
      </c>
      <c r="O2712" t="s">
        <v>33</v>
      </c>
      <c r="P2712" t="str">
        <f t="shared" si="84"/>
        <v>Unarmed</v>
      </c>
      <c r="Q2712" t="str">
        <f t="shared" si="85"/>
        <v>18-30</v>
      </c>
    </row>
    <row r="2713" spans="1:17" x14ac:dyDescent="0.2">
      <c r="A2713">
        <v>3208</v>
      </c>
      <c r="B2713" t="s">
        <v>4353</v>
      </c>
      <c r="C2713" s="1">
        <v>43056</v>
      </c>
      <c r="D2713" t="s">
        <v>17</v>
      </c>
      <c r="E2713" t="s">
        <v>18</v>
      </c>
      <c r="F2713">
        <v>30</v>
      </c>
      <c r="G2713" t="s">
        <v>19</v>
      </c>
      <c r="H2713" t="s">
        <v>26</v>
      </c>
      <c r="I2713" t="s">
        <v>769</v>
      </c>
      <c r="J2713" t="s">
        <v>448</v>
      </c>
      <c r="K2713" t="b">
        <v>0</v>
      </c>
      <c r="L2713" t="s">
        <v>23</v>
      </c>
      <c r="M2713" t="s">
        <v>24</v>
      </c>
      <c r="N2713" t="b">
        <v>0</v>
      </c>
      <c r="O2713" t="s">
        <v>25</v>
      </c>
      <c r="P2713" t="str">
        <f t="shared" si="84"/>
        <v>Armed</v>
      </c>
      <c r="Q2713" t="str">
        <f t="shared" si="85"/>
        <v>18-30</v>
      </c>
    </row>
    <row r="2714" spans="1:17" x14ac:dyDescent="0.2">
      <c r="A2714">
        <v>3149</v>
      </c>
      <c r="B2714" t="s">
        <v>4354</v>
      </c>
      <c r="C2714" s="1">
        <v>43057</v>
      </c>
      <c r="D2714" t="s">
        <v>17</v>
      </c>
      <c r="E2714" t="s">
        <v>33</v>
      </c>
      <c r="F2714">
        <v>56</v>
      </c>
      <c r="G2714" t="s">
        <v>19</v>
      </c>
      <c r="H2714" t="s">
        <v>30</v>
      </c>
      <c r="I2714" t="s">
        <v>4355</v>
      </c>
      <c r="J2714" t="s">
        <v>282</v>
      </c>
      <c r="K2714" t="b">
        <v>0</v>
      </c>
      <c r="L2714" t="s">
        <v>37</v>
      </c>
      <c r="M2714" t="s">
        <v>55</v>
      </c>
      <c r="N2714" t="b">
        <v>0</v>
      </c>
      <c r="O2714" t="s">
        <v>33</v>
      </c>
      <c r="P2714" t="str">
        <f t="shared" si="84"/>
        <v>Unarmed</v>
      </c>
      <c r="Q2714" t="str">
        <f t="shared" si="85"/>
        <v>50+</v>
      </c>
    </row>
    <row r="2715" spans="1:17" x14ac:dyDescent="0.2">
      <c r="A2715">
        <v>3150</v>
      </c>
      <c r="B2715" t="s">
        <v>4356</v>
      </c>
      <c r="C2715" s="1">
        <v>43057</v>
      </c>
      <c r="D2715" t="s">
        <v>17</v>
      </c>
      <c r="E2715" t="s">
        <v>82</v>
      </c>
      <c r="F2715">
        <v>24</v>
      </c>
      <c r="G2715" t="s">
        <v>19</v>
      </c>
      <c r="H2715" t="s">
        <v>38</v>
      </c>
      <c r="I2715" t="s">
        <v>216</v>
      </c>
      <c r="J2715" t="s">
        <v>84</v>
      </c>
      <c r="K2715" t="b">
        <v>0</v>
      </c>
      <c r="L2715" t="s">
        <v>23</v>
      </c>
      <c r="M2715" t="s">
        <v>55</v>
      </c>
      <c r="N2715" t="b">
        <v>0</v>
      </c>
      <c r="O2715" t="s">
        <v>82</v>
      </c>
      <c r="P2715" t="str">
        <f t="shared" si="84"/>
        <v>Armed</v>
      </c>
      <c r="Q2715" t="str">
        <f t="shared" si="85"/>
        <v>18-30</v>
      </c>
    </row>
    <row r="2716" spans="1:17" x14ac:dyDescent="0.2">
      <c r="A2716">
        <v>3151</v>
      </c>
      <c r="B2716" t="s">
        <v>4357</v>
      </c>
      <c r="C2716" s="1">
        <v>43057</v>
      </c>
      <c r="D2716" t="s">
        <v>17</v>
      </c>
      <c r="E2716" t="s">
        <v>82</v>
      </c>
      <c r="F2716">
        <v>18</v>
      </c>
      <c r="G2716" t="s">
        <v>19</v>
      </c>
      <c r="H2716" t="s">
        <v>26</v>
      </c>
      <c r="I2716" t="s">
        <v>4358</v>
      </c>
      <c r="J2716" t="s">
        <v>154</v>
      </c>
      <c r="K2716" t="b">
        <v>0</v>
      </c>
      <c r="L2716" t="s">
        <v>23</v>
      </c>
      <c r="M2716" t="s">
        <v>55</v>
      </c>
      <c r="N2716" t="b">
        <v>0</v>
      </c>
      <c r="O2716" t="s">
        <v>82</v>
      </c>
      <c r="P2716" t="str">
        <f t="shared" si="84"/>
        <v>Armed</v>
      </c>
      <c r="Q2716" t="str">
        <f t="shared" si="85"/>
        <v>18-30</v>
      </c>
    </row>
    <row r="2717" spans="1:17" x14ac:dyDescent="0.2">
      <c r="A2717">
        <v>3148</v>
      </c>
      <c r="B2717" t="s">
        <v>4359</v>
      </c>
      <c r="C2717" s="1">
        <v>43058</v>
      </c>
      <c r="D2717" t="s">
        <v>17</v>
      </c>
      <c r="E2717" t="s">
        <v>18</v>
      </c>
      <c r="F2717">
        <v>27</v>
      </c>
      <c r="G2717" t="s">
        <v>19</v>
      </c>
      <c r="H2717" t="s">
        <v>26</v>
      </c>
      <c r="I2717" t="s">
        <v>4360</v>
      </c>
      <c r="J2717" t="s">
        <v>365</v>
      </c>
      <c r="K2717" t="b">
        <v>0</v>
      </c>
      <c r="L2717" t="s">
        <v>23</v>
      </c>
      <c r="M2717" t="s">
        <v>55</v>
      </c>
      <c r="N2717" t="b">
        <v>0</v>
      </c>
      <c r="O2717" t="s">
        <v>25</v>
      </c>
      <c r="P2717" t="str">
        <f t="shared" si="84"/>
        <v>Armed</v>
      </c>
      <c r="Q2717" t="str">
        <f t="shared" si="85"/>
        <v>18-30</v>
      </c>
    </row>
    <row r="2718" spans="1:17" x14ac:dyDescent="0.2">
      <c r="A2718">
        <v>3153</v>
      </c>
      <c r="B2718" t="s">
        <v>4361</v>
      </c>
      <c r="C2718" s="1">
        <v>43058</v>
      </c>
      <c r="D2718" t="s">
        <v>17</v>
      </c>
      <c r="E2718" t="s">
        <v>18</v>
      </c>
      <c r="F2718">
        <v>26</v>
      </c>
      <c r="G2718" t="s">
        <v>19</v>
      </c>
      <c r="H2718" t="s">
        <v>26</v>
      </c>
      <c r="I2718" t="s">
        <v>4362</v>
      </c>
      <c r="J2718" t="s">
        <v>61</v>
      </c>
      <c r="K2718" t="b">
        <v>0</v>
      </c>
      <c r="L2718" t="s">
        <v>23</v>
      </c>
      <c r="M2718" t="s">
        <v>24</v>
      </c>
      <c r="N2718" t="b">
        <v>0</v>
      </c>
      <c r="O2718" t="s">
        <v>25</v>
      </c>
      <c r="P2718" t="str">
        <f t="shared" si="84"/>
        <v>Armed</v>
      </c>
      <c r="Q2718" t="str">
        <f t="shared" si="85"/>
        <v>18-30</v>
      </c>
    </row>
    <row r="2719" spans="1:17" x14ac:dyDescent="0.2">
      <c r="A2719">
        <v>3154</v>
      </c>
      <c r="B2719" t="s">
        <v>4363</v>
      </c>
      <c r="C2719" s="1">
        <v>43059</v>
      </c>
      <c r="D2719" t="s">
        <v>17</v>
      </c>
      <c r="E2719" t="s">
        <v>66</v>
      </c>
      <c r="F2719">
        <v>15</v>
      </c>
      <c r="G2719" t="s">
        <v>19</v>
      </c>
      <c r="H2719" t="s">
        <v>26</v>
      </c>
      <c r="I2719" t="s">
        <v>356</v>
      </c>
      <c r="J2719" t="s">
        <v>299</v>
      </c>
      <c r="K2719" t="b">
        <v>0</v>
      </c>
      <c r="L2719" t="s">
        <v>85</v>
      </c>
      <c r="M2719" t="s">
        <v>24</v>
      </c>
      <c r="N2719" t="b">
        <v>0</v>
      </c>
      <c r="O2719" t="s">
        <v>68</v>
      </c>
      <c r="P2719" t="str">
        <f t="shared" si="84"/>
        <v>Armed</v>
      </c>
      <c r="Q2719" t="str">
        <f t="shared" si="85"/>
        <v>Under 18</v>
      </c>
    </row>
    <row r="2720" spans="1:17" x14ac:dyDescent="0.2">
      <c r="A2720">
        <v>3155</v>
      </c>
      <c r="B2720" t="s">
        <v>4364</v>
      </c>
      <c r="C2720" s="1">
        <v>43062</v>
      </c>
      <c r="D2720" t="s">
        <v>17</v>
      </c>
      <c r="E2720" t="s">
        <v>18</v>
      </c>
      <c r="F2720">
        <v>26</v>
      </c>
      <c r="G2720" t="s">
        <v>19</v>
      </c>
      <c r="H2720" t="s">
        <v>34</v>
      </c>
      <c r="I2720" t="s">
        <v>4365</v>
      </c>
      <c r="J2720" t="s">
        <v>29</v>
      </c>
      <c r="K2720" t="b">
        <v>0</v>
      </c>
      <c r="L2720" t="s">
        <v>37</v>
      </c>
      <c r="M2720" t="s">
        <v>80</v>
      </c>
      <c r="N2720" t="b">
        <v>0</v>
      </c>
      <c r="O2720" t="s">
        <v>25</v>
      </c>
      <c r="P2720" t="str">
        <f t="shared" si="84"/>
        <v>Armed</v>
      </c>
      <c r="Q2720" t="str">
        <f t="shared" si="85"/>
        <v>18-30</v>
      </c>
    </row>
    <row r="2721" spans="1:17" x14ac:dyDescent="0.2">
      <c r="A2721">
        <v>3161</v>
      </c>
      <c r="B2721" t="s">
        <v>4366</v>
      </c>
      <c r="C2721" s="1">
        <v>43062</v>
      </c>
      <c r="D2721" t="s">
        <v>17</v>
      </c>
      <c r="E2721" t="s">
        <v>18</v>
      </c>
      <c r="F2721">
        <v>32</v>
      </c>
      <c r="G2721" t="s">
        <v>19</v>
      </c>
      <c r="H2721" t="s">
        <v>26</v>
      </c>
      <c r="I2721" t="s">
        <v>4367</v>
      </c>
      <c r="J2721" t="s">
        <v>118</v>
      </c>
      <c r="K2721" t="b">
        <v>1</v>
      </c>
      <c r="L2721" t="s">
        <v>23</v>
      </c>
      <c r="M2721" t="s">
        <v>24</v>
      </c>
      <c r="N2721" t="b">
        <v>0</v>
      </c>
      <c r="O2721" t="s">
        <v>25</v>
      </c>
      <c r="P2721" t="str">
        <f t="shared" si="84"/>
        <v>Armed</v>
      </c>
      <c r="Q2721" t="str">
        <f t="shared" si="85"/>
        <v>31-50</v>
      </c>
    </row>
    <row r="2722" spans="1:17" x14ac:dyDescent="0.2">
      <c r="A2722">
        <v>3162</v>
      </c>
      <c r="B2722" t="s">
        <v>4368</v>
      </c>
      <c r="C2722" s="1">
        <v>43062</v>
      </c>
      <c r="D2722" t="s">
        <v>17</v>
      </c>
      <c r="E2722" t="s">
        <v>18</v>
      </c>
      <c r="F2722">
        <v>17</v>
      </c>
      <c r="G2722" t="s">
        <v>19</v>
      </c>
      <c r="H2722" t="s">
        <v>30</v>
      </c>
      <c r="I2722" t="s">
        <v>165</v>
      </c>
      <c r="J2722" t="s">
        <v>118</v>
      </c>
      <c r="K2722" t="b">
        <v>0</v>
      </c>
      <c r="L2722" t="s">
        <v>23</v>
      </c>
      <c r="M2722" t="s">
        <v>37</v>
      </c>
      <c r="N2722" t="b">
        <v>0</v>
      </c>
      <c r="O2722" t="s">
        <v>25</v>
      </c>
      <c r="P2722" t="str">
        <f t="shared" si="84"/>
        <v>Armed</v>
      </c>
      <c r="Q2722" t="str">
        <f t="shared" si="85"/>
        <v>Under 18</v>
      </c>
    </row>
    <row r="2723" spans="1:17" x14ac:dyDescent="0.2">
      <c r="A2723">
        <v>3163</v>
      </c>
      <c r="B2723" t="s">
        <v>4369</v>
      </c>
      <c r="C2723" s="1">
        <v>43062</v>
      </c>
      <c r="D2723" t="s">
        <v>17</v>
      </c>
      <c r="E2723" t="s">
        <v>18</v>
      </c>
      <c r="F2723">
        <v>32</v>
      </c>
      <c r="G2723" t="s">
        <v>19</v>
      </c>
      <c r="H2723" t="s">
        <v>30</v>
      </c>
      <c r="I2723" t="s">
        <v>4370</v>
      </c>
      <c r="J2723" t="s">
        <v>282</v>
      </c>
      <c r="K2723" t="b">
        <v>0</v>
      </c>
      <c r="L2723" t="s">
        <v>23</v>
      </c>
      <c r="M2723" t="s">
        <v>24</v>
      </c>
      <c r="N2723" t="b">
        <v>0</v>
      </c>
      <c r="O2723" t="s">
        <v>25</v>
      </c>
      <c r="P2723" t="str">
        <f t="shared" si="84"/>
        <v>Armed</v>
      </c>
      <c r="Q2723" t="str">
        <f t="shared" si="85"/>
        <v>31-50</v>
      </c>
    </row>
    <row r="2724" spans="1:17" x14ac:dyDescent="0.2">
      <c r="A2724">
        <v>3210</v>
      </c>
      <c r="B2724" t="s">
        <v>4371</v>
      </c>
      <c r="C2724" s="1">
        <v>43062</v>
      </c>
      <c r="D2724" t="s">
        <v>17</v>
      </c>
      <c r="E2724" t="s">
        <v>66</v>
      </c>
      <c r="F2724">
        <v>43</v>
      </c>
      <c r="G2724" t="s">
        <v>19</v>
      </c>
      <c r="H2724" t="s">
        <v>26</v>
      </c>
      <c r="I2724" t="s">
        <v>4372</v>
      </c>
      <c r="J2724" t="s">
        <v>212</v>
      </c>
      <c r="K2724" t="b">
        <v>1</v>
      </c>
      <c r="L2724" t="s">
        <v>37</v>
      </c>
      <c r="M2724" t="s">
        <v>24</v>
      </c>
      <c r="N2724" t="b">
        <v>0</v>
      </c>
      <c r="O2724" t="s">
        <v>68</v>
      </c>
      <c r="P2724" t="str">
        <f t="shared" si="84"/>
        <v>Armed</v>
      </c>
      <c r="Q2724" t="str">
        <f t="shared" si="85"/>
        <v>31-50</v>
      </c>
    </row>
    <row r="2725" spans="1:17" x14ac:dyDescent="0.2">
      <c r="A2725">
        <v>3160</v>
      </c>
      <c r="B2725" t="s">
        <v>4373</v>
      </c>
      <c r="C2725" s="1">
        <v>43063</v>
      </c>
      <c r="D2725" t="s">
        <v>17</v>
      </c>
      <c r="E2725" t="s">
        <v>18</v>
      </c>
      <c r="F2725">
        <v>26</v>
      </c>
      <c r="G2725" t="s">
        <v>19</v>
      </c>
      <c r="H2725" t="s">
        <v>26</v>
      </c>
      <c r="I2725" t="s">
        <v>4374</v>
      </c>
      <c r="J2725" t="s">
        <v>71</v>
      </c>
      <c r="K2725" t="b">
        <v>1</v>
      </c>
      <c r="L2725" t="s">
        <v>23</v>
      </c>
      <c r="M2725" t="s">
        <v>24</v>
      </c>
      <c r="N2725" t="b">
        <v>0</v>
      </c>
      <c r="O2725" t="s">
        <v>25</v>
      </c>
      <c r="P2725" t="str">
        <f t="shared" si="84"/>
        <v>Armed</v>
      </c>
      <c r="Q2725" t="str">
        <f t="shared" si="85"/>
        <v>18-30</v>
      </c>
    </row>
    <row r="2726" spans="1:17" x14ac:dyDescent="0.2">
      <c r="A2726">
        <v>3166</v>
      </c>
      <c r="B2726" t="s">
        <v>4375</v>
      </c>
      <c r="C2726" s="1">
        <v>43063</v>
      </c>
      <c r="D2726" t="s">
        <v>17</v>
      </c>
      <c r="E2726" t="s">
        <v>82</v>
      </c>
      <c r="F2726">
        <v>51</v>
      </c>
      <c r="G2726" t="s">
        <v>19</v>
      </c>
      <c r="H2726" t="s">
        <v>26</v>
      </c>
      <c r="I2726" t="s">
        <v>2520</v>
      </c>
      <c r="J2726" t="s">
        <v>54</v>
      </c>
      <c r="K2726" t="b">
        <v>0</v>
      </c>
      <c r="L2726" t="s">
        <v>85</v>
      </c>
      <c r="M2726" t="s">
        <v>24</v>
      </c>
      <c r="N2726" t="b">
        <v>0</v>
      </c>
      <c r="O2726" t="s">
        <v>82</v>
      </c>
      <c r="P2726" t="str">
        <f t="shared" si="84"/>
        <v>Armed</v>
      </c>
      <c r="Q2726" t="str">
        <f t="shared" si="85"/>
        <v>50+</v>
      </c>
    </row>
    <row r="2727" spans="1:17" x14ac:dyDescent="0.2">
      <c r="A2727">
        <v>3159</v>
      </c>
      <c r="B2727" t="s">
        <v>4376</v>
      </c>
      <c r="C2727" s="1">
        <v>43064</v>
      </c>
      <c r="D2727" t="s">
        <v>17</v>
      </c>
      <c r="E2727" t="s">
        <v>18</v>
      </c>
      <c r="F2727">
        <v>39</v>
      </c>
      <c r="G2727" t="s">
        <v>19</v>
      </c>
      <c r="H2727" t="s">
        <v>34</v>
      </c>
      <c r="I2727" t="s">
        <v>4377</v>
      </c>
      <c r="J2727" t="s">
        <v>110</v>
      </c>
      <c r="K2727" t="b">
        <v>0</v>
      </c>
      <c r="L2727" t="s">
        <v>23</v>
      </c>
      <c r="M2727" t="s">
        <v>24</v>
      </c>
      <c r="N2727" t="b">
        <v>0</v>
      </c>
      <c r="O2727" t="s">
        <v>25</v>
      </c>
      <c r="P2727" t="str">
        <f t="shared" si="84"/>
        <v>Armed</v>
      </c>
      <c r="Q2727" t="str">
        <f t="shared" si="85"/>
        <v>31-50</v>
      </c>
    </row>
    <row r="2728" spans="1:17" x14ac:dyDescent="0.2">
      <c r="A2728">
        <v>3156</v>
      </c>
      <c r="B2728" t="s">
        <v>4378</v>
      </c>
      <c r="C2728" s="1">
        <v>43065</v>
      </c>
      <c r="D2728" t="s">
        <v>17</v>
      </c>
      <c r="E2728" t="s">
        <v>18</v>
      </c>
      <c r="F2728">
        <v>43</v>
      </c>
      <c r="G2728" t="s">
        <v>19</v>
      </c>
      <c r="H2728" t="s">
        <v>34</v>
      </c>
      <c r="I2728" t="s">
        <v>3411</v>
      </c>
      <c r="J2728" t="s">
        <v>42</v>
      </c>
      <c r="K2728" t="b">
        <v>0</v>
      </c>
      <c r="L2728" t="s">
        <v>23</v>
      </c>
      <c r="M2728" t="s">
        <v>55</v>
      </c>
      <c r="N2728" t="b">
        <v>0</v>
      </c>
      <c r="O2728" t="s">
        <v>25</v>
      </c>
      <c r="P2728" t="str">
        <f t="shared" si="84"/>
        <v>Armed</v>
      </c>
      <c r="Q2728" t="str">
        <f t="shared" si="85"/>
        <v>31-50</v>
      </c>
    </row>
    <row r="2729" spans="1:17" x14ac:dyDescent="0.2">
      <c r="A2729">
        <v>3157</v>
      </c>
      <c r="B2729" t="s">
        <v>4379</v>
      </c>
      <c r="C2729" s="1">
        <v>43065</v>
      </c>
      <c r="D2729" t="s">
        <v>17</v>
      </c>
      <c r="E2729" t="s">
        <v>18</v>
      </c>
      <c r="F2729">
        <v>31</v>
      </c>
      <c r="G2729" t="s">
        <v>19</v>
      </c>
      <c r="H2729" t="s">
        <v>26</v>
      </c>
      <c r="I2729" t="s">
        <v>779</v>
      </c>
      <c r="J2729" t="s">
        <v>282</v>
      </c>
      <c r="K2729" t="b">
        <v>0</v>
      </c>
      <c r="L2729" t="s">
        <v>23</v>
      </c>
      <c r="M2729" t="s">
        <v>24</v>
      </c>
      <c r="N2729" t="b">
        <v>0</v>
      </c>
      <c r="O2729" t="s">
        <v>25</v>
      </c>
      <c r="P2729" t="str">
        <f t="shared" si="84"/>
        <v>Armed</v>
      </c>
      <c r="Q2729" t="str">
        <f t="shared" si="85"/>
        <v>31-50</v>
      </c>
    </row>
    <row r="2730" spans="1:17" x14ac:dyDescent="0.2">
      <c r="A2730">
        <v>3158</v>
      </c>
      <c r="B2730" t="s">
        <v>4380</v>
      </c>
      <c r="C2730" s="1">
        <v>43065</v>
      </c>
      <c r="D2730" t="s">
        <v>17</v>
      </c>
      <c r="E2730" t="s">
        <v>66</v>
      </c>
      <c r="F2730">
        <v>22</v>
      </c>
      <c r="G2730" t="s">
        <v>19</v>
      </c>
      <c r="H2730" t="s">
        <v>34</v>
      </c>
      <c r="I2730" t="s">
        <v>4381</v>
      </c>
      <c r="J2730" t="s">
        <v>42</v>
      </c>
      <c r="K2730" t="b">
        <v>0</v>
      </c>
      <c r="L2730" t="s">
        <v>85</v>
      </c>
      <c r="M2730" t="s">
        <v>24</v>
      </c>
      <c r="N2730" t="b">
        <v>0</v>
      </c>
      <c r="O2730" t="s">
        <v>68</v>
      </c>
      <c r="P2730" t="str">
        <f t="shared" si="84"/>
        <v>Armed</v>
      </c>
      <c r="Q2730" t="str">
        <f t="shared" si="85"/>
        <v>18-30</v>
      </c>
    </row>
    <row r="2731" spans="1:17" x14ac:dyDescent="0.2">
      <c r="A2731">
        <v>3165</v>
      </c>
      <c r="B2731" t="s">
        <v>4382</v>
      </c>
      <c r="C2731" s="1">
        <v>43066</v>
      </c>
      <c r="D2731" t="s">
        <v>17</v>
      </c>
      <c r="E2731" t="s">
        <v>18</v>
      </c>
      <c r="F2731">
        <v>40</v>
      </c>
      <c r="G2731" t="s">
        <v>19</v>
      </c>
      <c r="H2731" t="s">
        <v>34</v>
      </c>
      <c r="I2731" t="s">
        <v>104</v>
      </c>
      <c r="J2731" t="s">
        <v>42</v>
      </c>
      <c r="K2731" t="b">
        <v>1</v>
      </c>
      <c r="L2731" t="s">
        <v>23</v>
      </c>
      <c r="M2731" t="s">
        <v>24</v>
      </c>
      <c r="N2731" t="b">
        <v>0</v>
      </c>
      <c r="O2731" t="s">
        <v>25</v>
      </c>
      <c r="P2731" t="str">
        <f t="shared" si="84"/>
        <v>Armed</v>
      </c>
      <c r="Q2731" t="str">
        <f t="shared" si="85"/>
        <v>31-50</v>
      </c>
    </row>
    <row r="2732" spans="1:17" x14ac:dyDescent="0.2">
      <c r="A2732">
        <v>3168</v>
      </c>
      <c r="B2732" t="s">
        <v>4383</v>
      </c>
      <c r="C2732" s="1">
        <v>43067</v>
      </c>
      <c r="D2732" t="s">
        <v>17</v>
      </c>
      <c r="E2732" t="s">
        <v>82</v>
      </c>
      <c r="F2732">
        <v>64</v>
      </c>
      <c r="G2732" t="s">
        <v>19</v>
      </c>
      <c r="H2732" t="s">
        <v>26</v>
      </c>
      <c r="I2732" t="s">
        <v>4384</v>
      </c>
      <c r="J2732" t="s">
        <v>212</v>
      </c>
      <c r="K2732" t="b">
        <v>0</v>
      </c>
      <c r="L2732" t="s">
        <v>23</v>
      </c>
      <c r="M2732" t="s">
        <v>55</v>
      </c>
      <c r="N2732" t="b">
        <v>0</v>
      </c>
      <c r="O2732" t="s">
        <v>82</v>
      </c>
      <c r="P2732" t="str">
        <f t="shared" si="84"/>
        <v>Armed</v>
      </c>
      <c r="Q2732" t="str">
        <f t="shared" si="85"/>
        <v>50+</v>
      </c>
    </row>
    <row r="2733" spans="1:17" x14ac:dyDescent="0.2">
      <c r="A2733">
        <v>3169</v>
      </c>
      <c r="B2733" t="s">
        <v>4385</v>
      </c>
      <c r="C2733" s="1">
        <v>43067</v>
      </c>
      <c r="D2733" t="s">
        <v>17</v>
      </c>
      <c r="E2733" t="s">
        <v>18</v>
      </c>
      <c r="F2733">
        <v>30</v>
      </c>
      <c r="G2733" t="s">
        <v>19</v>
      </c>
      <c r="H2733" t="s">
        <v>26</v>
      </c>
      <c r="I2733" t="s">
        <v>1604</v>
      </c>
      <c r="J2733" t="s">
        <v>107</v>
      </c>
      <c r="K2733" t="b">
        <v>0</v>
      </c>
      <c r="L2733" t="s">
        <v>23</v>
      </c>
      <c r="M2733" t="s">
        <v>24</v>
      </c>
      <c r="N2733" t="b">
        <v>0</v>
      </c>
      <c r="O2733" t="s">
        <v>25</v>
      </c>
      <c r="P2733" t="str">
        <f t="shared" si="84"/>
        <v>Armed</v>
      </c>
      <c r="Q2733" t="str">
        <f t="shared" si="85"/>
        <v>18-30</v>
      </c>
    </row>
    <row r="2734" spans="1:17" x14ac:dyDescent="0.2">
      <c r="A2734">
        <v>3170</v>
      </c>
      <c r="B2734" t="s">
        <v>4386</v>
      </c>
      <c r="C2734" s="1">
        <v>43067</v>
      </c>
      <c r="D2734" t="s">
        <v>17</v>
      </c>
      <c r="E2734" t="s">
        <v>18</v>
      </c>
      <c r="F2734">
        <v>59</v>
      </c>
      <c r="G2734" t="s">
        <v>19</v>
      </c>
      <c r="H2734" t="s">
        <v>26</v>
      </c>
      <c r="I2734" t="s">
        <v>4387</v>
      </c>
      <c r="J2734" t="s">
        <v>22</v>
      </c>
      <c r="K2734" t="b">
        <v>0</v>
      </c>
      <c r="L2734" t="s">
        <v>23</v>
      </c>
      <c r="M2734" t="s">
        <v>80</v>
      </c>
      <c r="N2734" t="b">
        <v>0</v>
      </c>
      <c r="O2734" t="s">
        <v>25</v>
      </c>
      <c r="P2734" t="str">
        <f t="shared" si="84"/>
        <v>Armed</v>
      </c>
      <c r="Q2734" t="str">
        <f t="shared" si="85"/>
        <v>50+</v>
      </c>
    </row>
    <row r="2735" spans="1:17" x14ac:dyDescent="0.2">
      <c r="A2735">
        <v>3174</v>
      </c>
      <c r="B2735" t="s">
        <v>4388</v>
      </c>
      <c r="C2735" s="1">
        <v>43068</v>
      </c>
      <c r="D2735" t="s">
        <v>17</v>
      </c>
      <c r="E2735" t="s">
        <v>18</v>
      </c>
      <c r="F2735">
        <v>24</v>
      </c>
      <c r="G2735" t="s">
        <v>19</v>
      </c>
      <c r="H2735" t="s">
        <v>30</v>
      </c>
      <c r="I2735" t="s">
        <v>618</v>
      </c>
      <c r="J2735" t="s">
        <v>102</v>
      </c>
      <c r="K2735" t="b">
        <v>0</v>
      </c>
      <c r="L2735" t="s">
        <v>37</v>
      </c>
      <c r="M2735" t="s">
        <v>37</v>
      </c>
      <c r="N2735" t="b">
        <v>1</v>
      </c>
      <c r="O2735" t="s">
        <v>25</v>
      </c>
      <c r="P2735" t="str">
        <f t="shared" si="84"/>
        <v>Armed</v>
      </c>
      <c r="Q2735" t="str">
        <f t="shared" si="85"/>
        <v>18-30</v>
      </c>
    </row>
    <row r="2736" spans="1:17" x14ac:dyDescent="0.2">
      <c r="A2736">
        <v>3172</v>
      </c>
      <c r="B2736" t="s">
        <v>4389</v>
      </c>
      <c r="C2736" s="1">
        <v>43069</v>
      </c>
      <c r="D2736" t="s">
        <v>17</v>
      </c>
      <c r="E2736" t="s">
        <v>18</v>
      </c>
      <c r="F2736">
        <v>32</v>
      </c>
      <c r="G2736" t="s">
        <v>19</v>
      </c>
      <c r="H2736" t="s">
        <v>30</v>
      </c>
      <c r="I2736" t="s">
        <v>1221</v>
      </c>
      <c r="J2736" t="s">
        <v>255</v>
      </c>
      <c r="K2736" t="b">
        <v>0</v>
      </c>
      <c r="L2736" t="s">
        <v>37</v>
      </c>
      <c r="M2736" t="s">
        <v>80</v>
      </c>
      <c r="N2736" t="b">
        <v>0</v>
      </c>
      <c r="O2736" t="s">
        <v>25</v>
      </c>
      <c r="P2736" t="str">
        <f t="shared" si="84"/>
        <v>Armed</v>
      </c>
      <c r="Q2736" t="str">
        <f t="shared" si="85"/>
        <v>31-50</v>
      </c>
    </row>
    <row r="2737" spans="1:17" x14ac:dyDescent="0.2">
      <c r="A2737">
        <v>3175</v>
      </c>
      <c r="B2737" t="s">
        <v>4390</v>
      </c>
      <c r="C2737" s="1">
        <v>43069</v>
      </c>
      <c r="D2737" t="s">
        <v>17</v>
      </c>
      <c r="E2737" t="s">
        <v>18</v>
      </c>
      <c r="F2737">
        <v>37</v>
      </c>
      <c r="G2737" t="s">
        <v>19</v>
      </c>
      <c r="H2737" t="s">
        <v>34</v>
      </c>
      <c r="I2737" t="s">
        <v>4391</v>
      </c>
      <c r="J2737" t="s">
        <v>42</v>
      </c>
      <c r="K2737" t="b">
        <v>0</v>
      </c>
      <c r="L2737" t="s">
        <v>37</v>
      </c>
      <c r="M2737" t="s">
        <v>55</v>
      </c>
      <c r="N2737" t="b">
        <v>0</v>
      </c>
      <c r="O2737" t="s">
        <v>25</v>
      </c>
      <c r="P2737" t="str">
        <f t="shared" si="84"/>
        <v>Armed</v>
      </c>
      <c r="Q2737" t="str">
        <f t="shared" si="85"/>
        <v>31-50</v>
      </c>
    </row>
    <row r="2738" spans="1:17" x14ac:dyDescent="0.2">
      <c r="A2738">
        <v>3173</v>
      </c>
      <c r="B2738" t="s">
        <v>4392</v>
      </c>
      <c r="C2738" s="1">
        <v>43070</v>
      </c>
      <c r="D2738" t="s">
        <v>17</v>
      </c>
      <c r="E2738" t="s">
        <v>66</v>
      </c>
      <c r="F2738">
        <v>33</v>
      </c>
      <c r="G2738" t="s">
        <v>19</v>
      </c>
      <c r="H2738" t="s">
        <v>26</v>
      </c>
      <c r="I2738" t="s">
        <v>1448</v>
      </c>
      <c r="J2738" t="s">
        <v>365</v>
      </c>
      <c r="K2738" t="b">
        <v>0</v>
      </c>
      <c r="L2738" t="s">
        <v>85</v>
      </c>
      <c r="M2738" t="s">
        <v>37</v>
      </c>
      <c r="N2738" t="b">
        <v>1</v>
      </c>
      <c r="O2738" t="s">
        <v>68</v>
      </c>
      <c r="P2738" t="str">
        <f t="shared" si="84"/>
        <v>Armed</v>
      </c>
      <c r="Q2738" t="str">
        <f t="shared" si="85"/>
        <v>31-50</v>
      </c>
    </row>
    <row r="2739" spans="1:17" x14ac:dyDescent="0.2">
      <c r="A2739">
        <v>3176</v>
      </c>
      <c r="B2739" t="s">
        <v>4393</v>
      </c>
      <c r="C2739" s="1">
        <v>43070</v>
      </c>
      <c r="D2739" t="s">
        <v>17</v>
      </c>
      <c r="E2739" t="s">
        <v>33</v>
      </c>
      <c r="F2739">
        <v>42</v>
      </c>
      <c r="G2739" t="s">
        <v>19</v>
      </c>
      <c r="H2739" t="s">
        <v>30</v>
      </c>
      <c r="I2739" t="s">
        <v>41</v>
      </c>
      <c r="J2739" t="s">
        <v>42</v>
      </c>
      <c r="K2739" t="b">
        <v>0</v>
      </c>
      <c r="L2739" t="s">
        <v>37</v>
      </c>
      <c r="M2739" t="s">
        <v>55</v>
      </c>
      <c r="N2739" t="b">
        <v>1</v>
      </c>
      <c r="O2739" t="s">
        <v>33</v>
      </c>
      <c r="P2739" t="str">
        <f t="shared" si="84"/>
        <v>Unarmed</v>
      </c>
      <c r="Q2739" t="str">
        <f t="shared" si="85"/>
        <v>31-50</v>
      </c>
    </row>
    <row r="2740" spans="1:17" x14ac:dyDescent="0.2">
      <c r="A2740">
        <v>3177</v>
      </c>
      <c r="B2740" t="s">
        <v>4394</v>
      </c>
      <c r="C2740" s="1">
        <v>43071</v>
      </c>
      <c r="D2740" t="s">
        <v>17</v>
      </c>
      <c r="E2740" t="s">
        <v>66</v>
      </c>
      <c r="F2740">
        <v>37</v>
      </c>
      <c r="G2740" t="s">
        <v>19</v>
      </c>
      <c r="H2740" t="s">
        <v>34</v>
      </c>
      <c r="I2740" t="s">
        <v>302</v>
      </c>
      <c r="J2740" t="s">
        <v>42</v>
      </c>
      <c r="K2740" t="b">
        <v>1</v>
      </c>
      <c r="L2740" t="s">
        <v>37</v>
      </c>
      <c r="M2740" t="s">
        <v>24</v>
      </c>
      <c r="N2740" t="b">
        <v>0</v>
      </c>
      <c r="O2740" t="s">
        <v>68</v>
      </c>
      <c r="P2740" t="str">
        <f t="shared" si="84"/>
        <v>Armed</v>
      </c>
      <c r="Q2740" t="str">
        <f t="shared" si="85"/>
        <v>31-50</v>
      </c>
    </row>
    <row r="2741" spans="1:17" x14ac:dyDescent="0.2">
      <c r="A2741">
        <v>3180</v>
      </c>
      <c r="B2741" t="s">
        <v>4395</v>
      </c>
      <c r="C2741" s="1">
        <v>43071</v>
      </c>
      <c r="D2741" t="s">
        <v>17</v>
      </c>
      <c r="E2741" t="s">
        <v>18</v>
      </c>
      <c r="F2741">
        <v>33</v>
      </c>
      <c r="G2741" t="s">
        <v>19</v>
      </c>
      <c r="H2741" t="s">
        <v>26</v>
      </c>
      <c r="I2741" t="s">
        <v>1514</v>
      </c>
      <c r="J2741" t="s">
        <v>47</v>
      </c>
      <c r="K2741" t="b">
        <v>0</v>
      </c>
      <c r="L2741" t="s">
        <v>23</v>
      </c>
      <c r="M2741" t="s">
        <v>24</v>
      </c>
      <c r="N2741" t="b">
        <v>0</v>
      </c>
      <c r="O2741" t="s">
        <v>25</v>
      </c>
      <c r="P2741" t="str">
        <f t="shared" si="84"/>
        <v>Armed</v>
      </c>
      <c r="Q2741" t="str">
        <f t="shared" si="85"/>
        <v>31-50</v>
      </c>
    </row>
    <row r="2742" spans="1:17" x14ac:dyDescent="0.2">
      <c r="A2742">
        <v>3178</v>
      </c>
      <c r="B2742" t="s">
        <v>4396</v>
      </c>
      <c r="C2742" s="1">
        <v>43072</v>
      </c>
      <c r="D2742" t="s">
        <v>17</v>
      </c>
      <c r="E2742" t="s">
        <v>423</v>
      </c>
      <c r="F2742">
        <v>62</v>
      </c>
      <c r="G2742" t="s">
        <v>19</v>
      </c>
      <c r="H2742" t="s">
        <v>26</v>
      </c>
      <c r="I2742" t="s">
        <v>4397</v>
      </c>
      <c r="J2742" t="s">
        <v>71</v>
      </c>
      <c r="K2742" t="b">
        <v>0</v>
      </c>
      <c r="L2742" t="s">
        <v>23</v>
      </c>
      <c r="M2742" t="s">
        <v>24</v>
      </c>
      <c r="N2742" t="b">
        <v>0</v>
      </c>
      <c r="O2742" t="s">
        <v>68</v>
      </c>
      <c r="P2742" t="str">
        <f t="shared" si="84"/>
        <v>Armed</v>
      </c>
      <c r="Q2742" t="str">
        <f t="shared" si="85"/>
        <v>50+</v>
      </c>
    </row>
    <row r="2743" spans="1:17" x14ac:dyDescent="0.2">
      <c r="A2743">
        <v>3181</v>
      </c>
      <c r="B2743" t="s">
        <v>4398</v>
      </c>
      <c r="C2743" s="1">
        <v>43073</v>
      </c>
      <c r="D2743" t="s">
        <v>17</v>
      </c>
      <c r="E2743" t="s">
        <v>18</v>
      </c>
      <c r="F2743">
        <v>46</v>
      </c>
      <c r="G2743" t="s">
        <v>19</v>
      </c>
      <c r="H2743" t="s">
        <v>26</v>
      </c>
      <c r="I2743" t="s">
        <v>4399</v>
      </c>
      <c r="J2743" t="s">
        <v>234</v>
      </c>
      <c r="K2743" t="b">
        <v>0</v>
      </c>
      <c r="L2743" t="s">
        <v>23</v>
      </c>
      <c r="M2743" t="s">
        <v>24</v>
      </c>
      <c r="N2743" t="b">
        <v>0</v>
      </c>
      <c r="O2743" t="s">
        <v>25</v>
      </c>
      <c r="P2743" t="str">
        <f t="shared" si="84"/>
        <v>Armed</v>
      </c>
      <c r="Q2743" t="str">
        <f t="shared" si="85"/>
        <v>31-50</v>
      </c>
    </row>
    <row r="2744" spans="1:17" x14ac:dyDescent="0.2">
      <c r="A2744">
        <v>3182</v>
      </c>
      <c r="B2744" t="s">
        <v>4400</v>
      </c>
      <c r="C2744" s="1">
        <v>43074</v>
      </c>
      <c r="D2744" t="s">
        <v>17</v>
      </c>
      <c r="E2744" t="s">
        <v>454</v>
      </c>
      <c r="F2744">
        <v>69</v>
      </c>
      <c r="G2744" t="s">
        <v>19</v>
      </c>
      <c r="H2744" t="s">
        <v>34</v>
      </c>
      <c r="I2744" t="s">
        <v>857</v>
      </c>
      <c r="J2744" t="s">
        <v>262</v>
      </c>
      <c r="K2744" t="b">
        <v>0</v>
      </c>
      <c r="L2744" t="s">
        <v>37</v>
      </c>
      <c r="M2744" t="s">
        <v>24</v>
      </c>
      <c r="N2744" t="b">
        <v>0</v>
      </c>
      <c r="O2744" t="s">
        <v>68</v>
      </c>
      <c r="P2744" t="str">
        <f t="shared" si="84"/>
        <v>Armed</v>
      </c>
      <c r="Q2744" t="str">
        <f t="shared" si="85"/>
        <v>50+</v>
      </c>
    </row>
    <row r="2745" spans="1:17" x14ac:dyDescent="0.2">
      <c r="A2745">
        <v>3183</v>
      </c>
      <c r="B2745" t="s">
        <v>4401</v>
      </c>
      <c r="C2745" s="1">
        <v>43074</v>
      </c>
      <c r="D2745" t="s">
        <v>17</v>
      </c>
      <c r="E2745" t="s">
        <v>18</v>
      </c>
      <c r="F2745">
        <v>24</v>
      </c>
      <c r="G2745" t="s">
        <v>19</v>
      </c>
      <c r="H2745" t="s">
        <v>30</v>
      </c>
      <c r="I2745" t="s">
        <v>4100</v>
      </c>
      <c r="J2745" t="s">
        <v>121</v>
      </c>
      <c r="K2745" t="b">
        <v>0</v>
      </c>
      <c r="L2745" t="s">
        <v>23</v>
      </c>
      <c r="M2745" t="s">
        <v>24</v>
      </c>
      <c r="N2745" t="b">
        <v>0</v>
      </c>
      <c r="O2745" t="s">
        <v>25</v>
      </c>
      <c r="P2745" t="str">
        <f t="shared" si="84"/>
        <v>Armed</v>
      </c>
      <c r="Q2745" t="str">
        <f t="shared" si="85"/>
        <v>18-30</v>
      </c>
    </row>
    <row r="2746" spans="1:17" x14ac:dyDescent="0.2">
      <c r="A2746">
        <v>3184</v>
      </c>
      <c r="B2746" t="s">
        <v>4402</v>
      </c>
      <c r="C2746" s="1">
        <v>43075</v>
      </c>
      <c r="D2746" t="s">
        <v>17</v>
      </c>
      <c r="E2746" t="s">
        <v>33</v>
      </c>
      <c r="F2746">
        <v>42</v>
      </c>
      <c r="G2746" t="s">
        <v>19</v>
      </c>
      <c r="H2746" t="s">
        <v>30</v>
      </c>
      <c r="I2746" t="s">
        <v>4403</v>
      </c>
      <c r="J2746" t="s">
        <v>175</v>
      </c>
      <c r="K2746" t="b">
        <v>1</v>
      </c>
      <c r="L2746" t="s">
        <v>23</v>
      </c>
      <c r="M2746" t="s">
        <v>24</v>
      </c>
      <c r="N2746" t="b">
        <v>1</v>
      </c>
      <c r="O2746" t="s">
        <v>33</v>
      </c>
      <c r="P2746" t="str">
        <f t="shared" si="84"/>
        <v>Unarmed</v>
      </c>
      <c r="Q2746" t="str">
        <f t="shared" si="85"/>
        <v>31-50</v>
      </c>
    </row>
    <row r="2747" spans="1:17" x14ac:dyDescent="0.2">
      <c r="A2747">
        <v>3186</v>
      </c>
      <c r="B2747" t="s">
        <v>4404</v>
      </c>
      <c r="C2747" s="1">
        <v>43075</v>
      </c>
      <c r="D2747" t="s">
        <v>17</v>
      </c>
      <c r="E2747" t="s">
        <v>18</v>
      </c>
      <c r="F2747">
        <v>49</v>
      </c>
      <c r="G2747" t="s">
        <v>19</v>
      </c>
      <c r="H2747" t="s">
        <v>26</v>
      </c>
      <c r="I2747" t="s">
        <v>1022</v>
      </c>
      <c r="J2747" t="s">
        <v>761</v>
      </c>
      <c r="K2747" t="b">
        <v>0</v>
      </c>
      <c r="L2747" t="s">
        <v>23</v>
      </c>
      <c r="M2747" t="s">
        <v>24</v>
      </c>
      <c r="N2747" t="b">
        <v>0</v>
      </c>
      <c r="O2747" t="s">
        <v>25</v>
      </c>
      <c r="P2747" t="str">
        <f t="shared" si="84"/>
        <v>Armed</v>
      </c>
      <c r="Q2747" t="str">
        <f t="shared" si="85"/>
        <v>31-50</v>
      </c>
    </row>
    <row r="2748" spans="1:17" x14ac:dyDescent="0.2">
      <c r="A2748">
        <v>3187</v>
      </c>
      <c r="B2748" t="s">
        <v>4405</v>
      </c>
      <c r="C2748" s="1">
        <v>43076</v>
      </c>
      <c r="D2748" t="s">
        <v>17</v>
      </c>
      <c r="E2748" t="s">
        <v>18</v>
      </c>
      <c r="F2748">
        <v>35</v>
      </c>
      <c r="G2748" t="s">
        <v>19</v>
      </c>
      <c r="H2748" t="s">
        <v>26</v>
      </c>
      <c r="I2748" t="s">
        <v>4406</v>
      </c>
      <c r="J2748" t="s">
        <v>348</v>
      </c>
      <c r="K2748" t="b">
        <v>0</v>
      </c>
      <c r="L2748" t="s">
        <v>23</v>
      </c>
      <c r="M2748" t="s">
        <v>55</v>
      </c>
      <c r="N2748" t="b">
        <v>0</v>
      </c>
      <c r="O2748" t="s">
        <v>25</v>
      </c>
      <c r="P2748" t="str">
        <f t="shared" si="84"/>
        <v>Armed</v>
      </c>
      <c r="Q2748" t="str">
        <f t="shared" si="85"/>
        <v>31-50</v>
      </c>
    </row>
    <row r="2749" spans="1:17" x14ac:dyDescent="0.2">
      <c r="A2749">
        <v>3188</v>
      </c>
      <c r="B2749" t="s">
        <v>4407</v>
      </c>
      <c r="C2749" s="1">
        <v>43076</v>
      </c>
      <c r="D2749" t="s">
        <v>17</v>
      </c>
      <c r="E2749" t="s">
        <v>82</v>
      </c>
      <c r="F2749">
        <v>19</v>
      </c>
      <c r="G2749" t="s">
        <v>19</v>
      </c>
      <c r="H2749" t="s">
        <v>38</v>
      </c>
      <c r="I2749" t="s">
        <v>189</v>
      </c>
      <c r="J2749" t="s">
        <v>47</v>
      </c>
      <c r="K2749" t="b">
        <v>0</v>
      </c>
      <c r="L2749" t="s">
        <v>85</v>
      </c>
      <c r="M2749" t="s">
        <v>80</v>
      </c>
      <c r="N2749" t="b">
        <v>0</v>
      </c>
      <c r="O2749" t="s">
        <v>82</v>
      </c>
      <c r="P2749" t="str">
        <f t="shared" si="84"/>
        <v>Armed</v>
      </c>
      <c r="Q2749" t="str">
        <f t="shared" si="85"/>
        <v>18-30</v>
      </c>
    </row>
    <row r="2750" spans="1:17" x14ac:dyDescent="0.2">
      <c r="A2750">
        <v>3189</v>
      </c>
      <c r="B2750" t="s">
        <v>4408</v>
      </c>
      <c r="C2750" s="1">
        <v>43076</v>
      </c>
      <c r="D2750" t="s">
        <v>17</v>
      </c>
      <c r="E2750" t="s">
        <v>18</v>
      </c>
      <c r="F2750">
        <v>40</v>
      </c>
      <c r="G2750" t="s">
        <v>19</v>
      </c>
      <c r="H2750" t="s">
        <v>26</v>
      </c>
      <c r="I2750" t="s">
        <v>4409</v>
      </c>
      <c r="J2750" t="s">
        <v>64</v>
      </c>
      <c r="K2750" t="b">
        <v>0</v>
      </c>
      <c r="L2750" t="s">
        <v>23</v>
      </c>
      <c r="M2750" t="s">
        <v>55</v>
      </c>
      <c r="N2750" t="b">
        <v>0</v>
      </c>
      <c r="O2750" t="s">
        <v>25</v>
      </c>
      <c r="P2750" t="str">
        <f t="shared" si="84"/>
        <v>Armed</v>
      </c>
      <c r="Q2750" t="str">
        <f t="shared" si="85"/>
        <v>31-50</v>
      </c>
    </row>
    <row r="2751" spans="1:17" x14ac:dyDescent="0.2">
      <c r="A2751">
        <v>3190</v>
      </c>
      <c r="B2751" t="s">
        <v>4410</v>
      </c>
      <c r="C2751" s="1">
        <v>43076</v>
      </c>
      <c r="D2751" t="s">
        <v>17</v>
      </c>
      <c r="E2751" t="s">
        <v>82</v>
      </c>
      <c r="F2751">
        <v>34</v>
      </c>
      <c r="G2751" t="s">
        <v>19</v>
      </c>
      <c r="H2751" t="s">
        <v>30</v>
      </c>
      <c r="I2751" t="s">
        <v>369</v>
      </c>
      <c r="J2751" t="s">
        <v>54</v>
      </c>
      <c r="K2751" t="b">
        <v>0</v>
      </c>
      <c r="L2751" t="s">
        <v>23</v>
      </c>
      <c r="M2751" t="s">
        <v>55</v>
      </c>
      <c r="N2751" t="b">
        <v>0</v>
      </c>
      <c r="O2751" t="s">
        <v>82</v>
      </c>
      <c r="P2751" t="str">
        <f t="shared" si="84"/>
        <v>Armed</v>
      </c>
      <c r="Q2751" t="str">
        <f t="shared" si="85"/>
        <v>31-50</v>
      </c>
    </row>
    <row r="2752" spans="1:17" x14ac:dyDescent="0.2">
      <c r="A2752">
        <v>3193</v>
      </c>
      <c r="B2752" t="s">
        <v>4411</v>
      </c>
      <c r="C2752" s="1">
        <v>43077</v>
      </c>
      <c r="D2752" t="s">
        <v>17</v>
      </c>
      <c r="E2752" t="s">
        <v>18</v>
      </c>
      <c r="F2752">
        <v>22</v>
      </c>
      <c r="G2752" t="s">
        <v>19</v>
      </c>
      <c r="H2752" t="s">
        <v>20</v>
      </c>
      <c r="I2752" t="s">
        <v>1782</v>
      </c>
      <c r="J2752" t="s">
        <v>42</v>
      </c>
      <c r="K2752" t="b">
        <v>0</v>
      </c>
      <c r="L2752" t="s">
        <v>23</v>
      </c>
      <c r="M2752" t="s">
        <v>24</v>
      </c>
      <c r="N2752" t="b">
        <v>0</v>
      </c>
      <c r="O2752" t="s">
        <v>25</v>
      </c>
      <c r="P2752" t="str">
        <f t="shared" si="84"/>
        <v>Armed</v>
      </c>
      <c r="Q2752" t="str">
        <f t="shared" si="85"/>
        <v>18-30</v>
      </c>
    </row>
    <row r="2753" spans="1:17" x14ac:dyDescent="0.2">
      <c r="A2753">
        <v>3191</v>
      </c>
      <c r="B2753" t="s">
        <v>4412</v>
      </c>
      <c r="C2753" s="1">
        <v>43078</v>
      </c>
      <c r="D2753" t="s">
        <v>17</v>
      </c>
      <c r="E2753" t="s">
        <v>18</v>
      </c>
      <c r="F2753">
        <v>16</v>
      </c>
      <c r="G2753" t="s">
        <v>19</v>
      </c>
      <c r="H2753" t="s">
        <v>26</v>
      </c>
      <c r="I2753" t="s">
        <v>3025</v>
      </c>
      <c r="J2753" t="s">
        <v>407</v>
      </c>
      <c r="K2753" t="b">
        <v>0</v>
      </c>
      <c r="L2753" t="s">
        <v>23</v>
      </c>
      <c r="M2753" t="s">
        <v>24</v>
      </c>
      <c r="N2753" t="b">
        <v>0</v>
      </c>
      <c r="O2753" t="s">
        <v>25</v>
      </c>
      <c r="P2753" t="str">
        <f t="shared" si="84"/>
        <v>Armed</v>
      </c>
      <c r="Q2753" t="str">
        <f t="shared" si="85"/>
        <v>Under 18</v>
      </c>
    </row>
    <row r="2754" spans="1:17" x14ac:dyDescent="0.2">
      <c r="A2754">
        <v>3197</v>
      </c>
      <c r="B2754" t="s">
        <v>4413</v>
      </c>
      <c r="C2754" s="1">
        <v>43078</v>
      </c>
      <c r="D2754" t="s">
        <v>17</v>
      </c>
      <c r="E2754" t="s">
        <v>18</v>
      </c>
      <c r="F2754">
        <v>69</v>
      </c>
      <c r="G2754" t="s">
        <v>19</v>
      </c>
      <c r="H2754" t="s">
        <v>26</v>
      </c>
      <c r="I2754" t="s">
        <v>4414</v>
      </c>
      <c r="J2754" t="s">
        <v>93</v>
      </c>
      <c r="K2754" t="b">
        <v>0</v>
      </c>
      <c r="L2754" t="s">
        <v>23</v>
      </c>
      <c r="M2754" t="s">
        <v>24</v>
      </c>
      <c r="N2754" t="b">
        <v>0</v>
      </c>
      <c r="O2754" t="s">
        <v>25</v>
      </c>
      <c r="P2754" t="str">
        <f t="shared" si="84"/>
        <v>Armed</v>
      </c>
      <c r="Q2754" t="str">
        <f t="shared" si="85"/>
        <v>50+</v>
      </c>
    </row>
    <row r="2755" spans="1:17" x14ac:dyDescent="0.2">
      <c r="A2755">
        <v>3192</v>
      </c>
      <c r="B2755" t="s">
        <v>4415</v>
      </c>
      <c r="C2755" s="1">
        <v>43079</v>
      </c>
      <c r="D2755" t="s">
        <v>17</v>
      </c>
      <c r="E2755" t="s">
        <v>66</v>
      </c>
      <c r="F2755">
        <v>24</v>
      </c>
      <c r="G2755" t="s">
        <v>19</v>
      </c>
      <c r="H2755" t="s">
        <v>26</v>
      </c>
      <c r="I2755" t="s">
        <v>1494</v>
      </c>
      <c r="J2755" t="s">
        <v>42</v>
      </c>
      <c r="K2755" t="b">
        <v>0</v>
      </c>
      <c r="L2755" t="s">
        <v>37</v>
      </c>
      <c r="M2755" t="s">
        <v>37</v>
      </c>
      <c r="N2755" t="b">
        <v>0</v>
      </c>
      <c r="O2755" t="s">
        <v>68</v>
      </c>
      <c r="P2755" t="str">
        <f t="shared" ref="P2755:P2818" si="86">IF(E2755="unarmed", "Unarmed", "Armed")</f>
        <v>Armed</v>
      </c>
      <c r="Q2755" t="str">
        <f t="shared" ref="Q2755:Q2818" si="87">IF(F2755&lt;18, "Under 18", IF(F2755&lt;=30, "18-30", IF(F2755&lt;=50, "31-50", "50+")))</f>
        <v>18-30</v>
      </c>
    </row>
    <row r="2756" spans="1:17" x14ac:dyDescent="0.2">
      <c r="A2756">
        <v>3194</v>
      </c>
      <c r="B2756" t="s">
        <v>4416</v>
      </c>
      <c r="C2756" s="1">
        <v>43079</v>
      </c>
      <c r="D2756" t="s">
        <v>17</v>
      </c>
      <c r="E2756" t="s">
        <v>987</v>
      </c>
      <c r="F2756">
        <v>28</v>
      </c>
      <c r="G2756" t="s">
        <v>19</v>
      </c>
      <c r="H2756" t="s">
        <v>38</v>
      </c>
      <c r="I2756" t="s">
        <v>250</v>
      </c>
      <c r="J2756" t="s">
        <v>51</v>
      </c>
      <c r="K2756" t="b">
        <v>0</v>
      </c>
      <c r="L2756" t="s">
        <v>23</v>
      </c>
      <c r="M2756" t="s">
        <v>24</v>
      </c>
      <c r="N2756" t="b">
        <v>0</v>
      </c>
      <c r="O2756" t="s">
        <v>988</v>
      </c>
      <c r="P2756" t="str">
        <f t="shared" si="86"/>
        <v>Armed</v>
      </c>
      <c r="Q2756" t="str">
        <f t="shared" si="87"/>
        <v>18-30</v>
      </c>
    </row>
    <row r="2757" spans="1:17" x14ac:dyDescent="0.2">
      <c r="A2757">
        <v>3199</v>
      </c>
      <c r="B2757" t="s">
        <v>4417</v>
      </c>
      <c r="C2757" s="1">
        <v>43080</v>
      </c>
      <c r="D2757" t="s">
        <v>17</v>
      </c>
      <c r="E2757" t="s">
        <v>82</v>
      </c>
      <c r="F2757">
        <v>51</v>
      </c>
      <c r="G2757" t="s">
        <v>19</v>
      </c>
      <c r="H2757" t="s">
        <v>26</v>
      </c>
      <c r="I2757" t="s">
        <v>4096</v>
      </c>
      <c r="J2757" t="s">
        <v>84</v>
      </c>
      <c r="K2757" t="b">
        <v>0</v>
      </c>
      <c r="L2757" t="s">
        <v>37</v>
      </c>
      <c r="M2757" t="s">
        <v>37</v>
      </c>
      <c r="N2757" t="b">
        <v>0</v>
      </c>
      <c r="O2757" t="s">
        <v>82</v>
      </c>
      <c r="P2757" t="str">
        <f t="shared" si="86"/>
        <v>Armed</v>
      </c>
      <c r="Q2757" t="str">
        <f t="shared" si="87"/>
        <v>50+</v>
      </c>
    </row>
    <row r="2758" spans="1:17" x14ac:dyDescent="0.2">
      <c r="A2758">
        <v>3213</v>
      </c>
      <c r="B2758" t="s">
        <v>4418</v>
      </c>
      <c r="C2758" s="1">
        <v>43083</v>
      </c>
      <c r="D2758" t="s">
        <v>17</v>
      </c>
      <c r="E2758" t="s">
        <v>82</v>
      </c>
      <c r="F2758">
        <v>20</v>
      </c>
      <c r="G2758" t="s">
        <v>19</v>
      </c>
      <c r="H2758" t="s">
        <v>30</v>
      </c>
      <c r="I2758" t="s">
        <v>4419</v>
      </c>
      <c r="J2758" t="s">
        <v>1165</v>
      </c>
      <c r="K2758" t="b">
        <v>0</v>
      </c>
      <c r="L2758" t="s">
        <v>37</v>
      </c>
      <c r="M2758" t="s">
        <v>55</v>
      </c>
      <c r="N2758" t="b">
        <v>0</v>
      </c>
      <c r="O2758" t="s">
        <v>82</v>
      </c>
      <c r="P2758" t="str">
        <f t="shared" si="86"/>
        <v>Armed</v>
      </c>
      <c r="Q2758" t="str">
        <f t="shared" si="87"/>
        <v>18-30</v>
      </c>
    </row>
    <row r="2759" spans="1:17" x14ac:dyDescent="0.2">
      <c r="A2759">
        <v>3212</v>
      </c>
      <c r="B2759" t="s">
        <v>4420</v>
      </c>
      <c r="C2759" s="1">
        <v>43084</v>
      </c>
      <c r="D2759" t="s">
        <v>17</v>
      </c>
      <c r="E2759" t="s">
        <v>18</v>
      </c>
      <c r="F2759">
        <v>34</v>
      </c>
      <c r="G2759" t="s">
        <v>19</v>
      </c>
      <c r="H2759" t="s">
        <v>26</v>
      </c>
      <c r="I2759" t="s">
        <v>930</v>
      </c>
      <c r="J2759" t="s">
        <v>246</v>
      </c>
      <c r="K2759" t="b">
        <v>0</v>
      </c>
      <c r="L2759" t="s">
        <v>23</v>
      </c>
      <c r="M2759" t="s">
        <v>24</v>
      </c>
      <c r="N2759" t="b">
        <v>0</v>
      </c>
      <c r="O2759" t="s">
        <v>25</v>
      </c>
      <c r="P2759" t="str">
        <f t="shared" si="86"/>
        <v>Armed</v>
      </c>
      <c r="Q2759" t="str">
        <f t="shared" si="87"/>
        <v>31-50</v>
      </c>
    </row>
    <row r="2760" spans="1:17" x14ac:dyDescent="0.2">
      <c r="A2760">
        <v>3215</v>
      </c>
      <c r="B2760" t="s">
        <v>4421</v>
      </c>
      <c r="C2760" s="1">
        <v>43086</v>
      </c>
      <c r="D2760" t="s">
        <v>17</v>
      </c>
      <c r="E2760" t="s">
        <v>33</v>
      </c>
      <c r="F2760">
        <v>27</v>
      </c>
      <c r="G2760" t="s">
        <v>19</v>
      </c>
      <c r="H2760" t="s">
        <v>30</v>
      </c>
      <c r="I2760" t="s">
        <v>2328</v>
      </c>
      <c r="J2760" t="s">
        <v>175</v>
      </c>
      <c r="K2760" t="b">
        <v>0</v>
      </c>
      <c r="L2760" t="s">
        <v>37</v>
      </c>
      <c r="M2760" t="s">
        <v>55</v>
      </c>
      <c r="N2760" t="b">
        <v>0</v>
      </c>
      <c r="O2760" t="s">
        <v>33</v>
      </c>
      <c r="P2760" t="str">
        <f t="shared" si="86"/>
        <v>Unarmed</v>
      </c>
      <c r="Q2760" t="str">
        <f t="shared" si="87"/>
        <v>18-30</v>
      </c>
    </row>
    <row r="2761" spans="1:17" x14ac:dyDescent="0.2">
      <c r="A2761">
        <v>3221</v>
      </c>
      <c r="B2761" t="s">
        <v>4422</v>
      </c>
      <c r="C2761" s="1">
        <v>43087</v>
      </c>
      <c r="D2761" t="s">
        <v>17</v>
      </c>
      <c r="E2761" t="s">
        <v>301</v>
      </c>
      <c r="F2761">
        <v>48</v>
      </c>
      <c r="G2761" t="s">
        <v>19</v>
      </c>
      <c r="H2761" t="s">
        <v>30</v>
      </c>
      <c r="I2761" t="s">
        <v>4423</v>
      </c>
      <c r="J2761" t="s">
        <v>212</v>
      </c>
      <c r="K2761" t="b">
        <v>0</v>
      </c>
      <c r="L2761" t="s">
        <v>37</v>
      </c>
      <c r="M2761" t="s">
        <v>24</v>
      </c>
      <c r="N2761" t="b">
        <v>0</v>
      </c>
      <c r="O2761" t="s">
        <v>90</v>
      </c>
      <c r="P2761" t="str">
        <f t="shared" si="86"/>
        <v>Armed</v>
      </c>
      <c r="Q2761" t="str">
        <f t="shared" si="87"/>
        <v>31-50</v>
      </c>
    </row>
    <row r="2762" spans="1:17" x14ac:dyDescent="0.2">
      <c r="A2762">
        <v>3222</v>
      </c>
      <c r="B2762" t="s">
        <v>125</v>
      </c>
      <c r="C2762" s="1">
        <v>43089</v>
      </c>
      <c r="D2762" t="s">
        <v>17</v>
      </c>
      <c r="E2762" t="s">
        <v>40</v>
      </c>
      <c r="F2762">
        <v>33</v>
      </c>
      <c r="G2762" t="s">
        <v>19</v>
      </c>
      <c r="H2762" t="s">
        <v>26</v>
      </c>
      <c r="I2762" t="s">
        <v>4424</v>
      </c>
      <c r="J2762" t="s">
        <v>74</v>
      </c>
      <c r="K2762" t="b">
        <v>1</v>
      </c>
      <c r="L2762" t="s">
        <v>37</v>
      </c>
      <c r="M2762" t="s">
        <v>24</v>
      </c>
      <c r="N2762" t="b">
        <v>0</v>
      </c>
      <c r="O2762" t="s">
        <v>43</v>
      </c>
      <c r="P2762" t="str">
        <f t="shared" si="86"/>
        <v>Armed</v>
      </c>
      <c r="Q2762" t="str">
        <f t="shared" si="87"/>
        <v>31-50</v>
      </c>
    </row>
    <row r="2763" spans="1:17" x14ac:dyDescent="0.2">
      <c r="A2763">
        <v>3229</v>
      </c>
      <c r="B2763" t="s">
        <v>4425</v>
      </c>
      <c r="C2763" s="1">
        <v>43090</v>
      </c>
      <c r="D2763" t="s">
        <v>17</v>
      </c>
      <c r="E2763" t="s">
        <v>33</v>
      </c>
      <c r="F2763">
        <v>6</v>
      </c>
      <c r="G2763" t="s">
        <v>19</v>
      </c>
      <c r="H2763" t="s">
        <v>26</v>
      </c>
      <c r="I2763" t="s">
        <v>4426</v>
      </c>
      <c r="J2763" t="s">
        <v>71</v>
      </c>
      <c r="K2763" t="b">
        <v>0</v>
      </c>
      <c r="L2763" t="s">
        <v>37</v>
      </c>
      <c r="M2763" t="s">
        <v>24</v>
      </c>
      <c r="N2763" t="b">
        <v>0</v>
      </c>
      <c r="O2763" t="s">
        <v>33</v>
      </c>
      <c r="P2763" t="str">
        <f t="shared" si="86"/>
        <v>Unarmed</v>
      </c>
      <c r="Q2763" t="str">
        <f t="shared" si="87"/>
        <v>Under 18</v>
      </c>
    </row>
    <row r="2764" spans="1:17" x14ac:dyDescent="0.2">
      <c r="A2764">
        <v>3239</v>
      </c>
      <c r="B2764" t="s">
        <v>4427</v>
      </c>
      <c r="C2764" s="1">
        <v>43090</v>
      </c>
      <c r="D2764" t="s">
        <v>17</v>
      </c>
      <c r="E2764" t="s">
        <v>18</v>
      </c>
      <c r="F2764">
        <v>26</v>
      </c>
      <c r="G2764" t="s">
        <v>19</v>
      </c>
      <c r="H2764" t="s">
        <v>34</v>
      </c>
      <c r="I2764" t="s">
        <v>893</v>
      </c>
      <c r="J2764" t="s">
        <v>47</v>
      </c>
      <c r="K2764" t="b">
        <v>1</v>
      </c>
      <c r="L2764" t="s">
        <v>37</v>
      </c>
      <c r="M2764" t="s">
        <v>80</v>
      </c>
      <c r="N2764" t="b">
        <v>0</v>
      </c>
      <c r="O2764" t="s">
        <v>25</v>
      </c>
      <c r="P2764" t="str">
        <f t="shared" si="86"/>
        <v>Armed</v>
      </c>
      <c r="Q2764" t="str">
        <f t="shared" si="87"/>
        <v>18-30</v>
      </c>
    </row>
    <row r="2765" spans="1:17" x14ac:dyDescent="0.2">
      <c r="A2765">
        <v>3237</v>
      </c>
      <c r="B2765" t="s">
        <v>4428</v>
      </c>
      <c r="C2765" s="1">
        <v>43091</v>
      </c>
      <c r="D2765" t="s">
        <v>17</v>
      </c>
      <c r="E2765" t="s">
        <v>18</v>
      </c>
      <c r="F2765">
        <v>40</v>
      </c>
      <c r="G2765" t="s">
        <v>19</v>
      </c>
      <c r="H2765" t="s">
        <v>26</v>
      </c>
      <c r="I2765" t="s">
        <v>1144</v>
      </c>
      <c r="J2765" t="s">
        <v>115</v>
      </c>
      <c r="K2765" t="b">
        <v>0</v>
      </c>
      <c r="L2765" t="s">
        <v>23</v>
      </c>
      <c r="M2765" t="s">
        <v>80</v>
      </c>
      <c r="N2765" t="b">
        <v>0</v>
      </c>
      <c r="O2765" t="s">
        <v>25</v>
      </c>
      <c r="P2765" t="str">
        <f t="shared" si="86"/>
        <v>Armed</v>
      </c>
      <c r="Q2765" t="str">
        <f t="shared" si="87"/>
        <v>31-50</v>
      </c>
    </row>
    <row r="2766" spans="1:17" x14ac:dyDescent="0.2">
      <c r="A2766">
        <v>3240</v>
      </c>
      <c r="B2766" t="s">
        <v>4429</v>
      </c>
      <c r="C2766" s="1">
        <v>43093</v>
      </c>
      <c r="D2766" t="s">
        <v>17</v>
      </c>
      <c r="E2766" t="s">
        <v>454</v>
      </c>
      <c r="F2766">
        <v>46</v>
      </c>
      <c r="G2766" t="s">
        <v>19</v>
      </c>
      <c r="H2766" t="s">
        <v>34</v>
      </c>
      <c r="I2766" t="s">
        <v>4430</v>
      </c>
      <c r="J2766" t="s">
        <v>71</v>
      </c>
      <c r="K2766" t="b">
        <v>0</v>
      </c>
      <c r="L2766" t="s">
        <v>37</v>
      </c>
      <c r="M2766" t="s">
        <v>24</v>
      </c>
      <c r="N2766" t="b">
        <v>0</v>
      </c>
      <c r="O2766" t="s">
        <v>68</v>
      </c>
      <c r="P2766" t="str">
        <f t="shared" si="86"/>
        <v>Armed</v>
      </c>
      <c r="Q2766" t="str">
        <f t="shared" si="87"/>
        <v>31-50</v>
      </c>
    </row>
    <row r="2767" spans="1:17" x14ac:dyDescent="0.2">
      <c r="A2767">
        <v>3265</v>
      </c>
      <c r="B2767" t="s">
        <v>4431</v>
      </c>
      <c r="C2767" s="1">
        <v>43093</v>
      </c>
      <c r="D2767" t="s">
        <v>17</v>
      </c>
      <c r="E2767" t="s">
        <v>18</v>
      </c>
      <c r="F2767">
        <v>20</v>
      </c>
      <c r="G2767" t="s">
        <v>19</v>
      </c>
      <c r="H2767" t="s">
        <v>26</v>
      </c>
      <c r="I2767" t="s">
        <v>1277</v>
      </c>
      <c r="J2767" t="s">
        <v>258</v>
      </c>
      <c r="K2767" t="b">
        <v>1</v>
      </c>
      <c r="L2767" t="s">
        <v>23</v>
      </c>
      <c r="M2767" t="s">
        <v>24</v>
      </c>
      <c r="N2767" t="b">
        <v>1</v>
      </c>
      <c r="O2767" t="s">
        <v>25</v>
      </c>
      <c r="P2767" t="str">
        <f t="shared" si="86"/>
        <v>Armed</v>
      </c>
      <c r="Q2767" t="str">
        <f t="shared" si="87"/>
        <v>18-30</v>
      </c>
    </row>
    <row r="2768" spans="1:17" x14ac:dyDescent="0.2">
      <c r="A2768">
        <v>3244</v>
      </c>
      <c r="B2768" t="s">
        <v>4432</v>
      </c>
      <c r="C2768" s="1">
        <v>43095</v>
      </c>
      <c r="D2768" t="s">
        <v>17</v>
      </c>
      <c r="E2768" t="s">
        <v>18</v>
      </c>
      <c r="F2768">
        <v>28</v>
      </c>
      <c r="G2768" t="s">
        <v>19</v>
      </c>
      <c r="H2768" t="s">
        <v>30</v>
      </c>
      <c r="I2768" t="s">
        <v>4433</v>
      </c>
      <c r="J2768" t="s">
        <v>131</v>
      </c>
      <c r="K2768" t="b">
        <v>0</v>
      </c>
      <c r="L2768" t="s">
        <v>23</v>
      </c>
      <c r="M2768" t="s">
        <v>55</v>
      </c>
      <c r="N2768" t="b">
        <v>0</v>
      </c>
      <c r="O2768" t="s">
        <v>25</v>
      </c>
      <c r="P2768" t="str">
        <f t="shared" si="86"/>
        <v>Armed</v>
      </c>
      <c r="Q2768" t="str">
        <f t="shared" si="87"/>
        <v>18-30</v>
      </c>
    </row>
    <row r="2769" spans="1:17" x14ac:dyDescent="0.2">
      <c r="A2769">
        <v>3245</v>
      </c>
      <c r="B2769" t="s">
        <v>4434</v>
      </c>
      <c r="C2769" s="1">
        <v>43095</v>
      </c>
      <c r="D2769" t="s">
        <v>17</v>
      </c>
      <c r="E2769" t="s">
        <v>18</v>
      </c>
      <c r="F2769">
        <v>30</v>
      </c>
      <c r="G2769" t="s">
        <v>19</v>
      </c>
      <c r="H2769" t="s">
        <v>26</v>
      </c>
      <c r="I2769" t="s">
        <v>4435</v>
      </c>
      <c r="J2769" t="s">
        <v>42</v>
      </c>
      <c r="K2769" t="b">
        <v>0</v>
      </c>
      <c r="L2769" t="s">
        <v>23</v>
      </c>
      <c r="M2769" t="s">
        <v>55</v>
      </c>
      <c r="N2769" t="b">
        <v>0</v>
      </c>
      <c r="O2769" t="s">
        <v>25</v>
      </c>
      <c r="P2769" t="str">
        <f t="shared" si="86"/>
        <v>Armed</v>
      </c>
      <c r="Q2769" t="str">
        <f t="shared" si="87"/>
        <v>18-30</v>
      </c>
    </row>
    <row r="2770" spans="1:17" x14ac:dyDescent="0.2">
      <c r="A2770">
        <v>3263</v>
      </c>
      <c r="B2770" t="s">
        <v>4436</v>
      </c>
      <c r="C2770" s="1">
        <v>43095</v>
      </c>
      <c r="D2770" t="s">
        <v>17</v>
      </c>
      <c r="E2770" t="s">
        <v>18</v>
      </c>
      <c r="F2770">
        <v>36</v>
      </c>
      <c r="G2770" t="s">
        <v>19</v>
      </c>
      <c r="H2770" t="s">
        <v>38</v>
      </c>
      <c r="I2770" t="s">
        <v>1137</v>
      </c>
      <c r="J2770" t="s">
        <v>22</v>
      </c>
      <c r="K2770" t="b">
        <v>0</v>
      </c>
      <c r="L2770" t="s">
        <v>23</v>
      </c>
      <c r="M2770" t="s">
        <v>80</v>
      </c>
      <c r="N2770" t="b">
        <v>1</v>
      </c>
      <c r="O2770" t="s">
        <v>25</v>
      </c>
      <c r="P2770" t="str">
        <f t="shared" si="86"/>
        <v>Armed</v>
      </c>
      <c r="Q2770" t="str">
        <f t="shared" si="87"/>
        <v>31-50</v>
      </c>
    </row>
    <row r="2771" spans="1:17" x14ac:dyDescent="0.2">
      <c r="A2771">
        <v>3249</v>
      </c>
      <c r="B2771" t="s">
        <v>4437</v>
      </c>
      <c r="C2771" s="1">
        <v>43096</v>
      </c>
      <c r="D2771" t="s">
        <v>17</v>
      </c>
      <c r="E2771" t="s">
        <v>82</v>
      </c>
      <c r="F2771">
        <v>25</v>
      </c>
      <c r="G2771" t="s">
        <v>19</v>
      </c>
      <c r="H2771" t="s">
        <v>30</v>
      </c>
      <c r="I2771" t="s">
        <v>1054</v>
      </c>
      <c r="J2771" t="s">
        <v>64</v>
      </c>
      <c r="K2771" t="b">
        <v>0</v>
      </c>
      <c r="L2771" t="s">
        <v>23</v>
      </c>
      <c r="M2771" t="s">
        <v>55</v>
      </c>
      <c r="N2771" t="b">
        <v>0</v>
      </c>
      <c r="O2771" t="s">
        <v>82</v>
      </c>
      <c r="P2771" t="str">
        <f t="shared" si="86"/>
        <v>Armed</v>
      </c>
      <c r="Q2771" t="str">
        <f t="shared" si="87"/>
        <v>18-30</v>
      </c>
    </row>
    <row r="2772" spans="1:17" x14ac:dyDescent="0.2">
      <c r="A2772">
        <v>3250</v>
      </c>
      <c r="B2772" t="s">
        <v>4438</v>
      </c>
      <c r="C2772" s="1">
        <v>43096</v>
      </c>
      <c r="D2772" t="s">
        <v>17</v>
      </c>
      <c r="E2772" t="s">
        <v>33</v>
      </c>
      <c r="F2772">
        <v>28</v>
      </c>
      <c r="G2772" t="s">
        <v>19</v>
      </c>
      <c r="H2772" t="s">
        <v>26</v>
      </c>
      <c r="I2772" t="s">
        <v>35</v>
      </c>
      <c r="J2772" t="s">
        <v>36</v>
      </c>
      <c r="K2772" t="b">
        <v>0</v>
      </c>
      <c r="L2772" t="s">
        <v>37</v>
      </c>
      <c r="M2772" t="s">
        <v>24</v>
      </c>
      <c r="N2772" t="b">
        <v>0</v>
      </c>
      <c r="O2772" t="s">
        <v>33</v>
      </c>
      <c r="P2772" t="str">
        <f t="shared" si="86"/>
        <v>Unarmed</v>
      </c>
      <c r="Q2772" t="str">
        <f t="shared" si="87"/>
        <v>18-30</v>
      </c>
    </row>
    <row r="2773" spans="1:17" x14ac:dyDescent="0.2">
      <c r="A2773">
        <v>3267</v>
      </c>
      <c r="B2773" t="s">
        <v>4439</v>
      </c>
      <c r="C2773" s="1">
        <v>43096</v>
      </c>
      <c r="D2773" t="s">
        <v>17</v>
      </c>
      <c r="E2773" t="s">
        <v>18</v>
      </c>
      <c r="F2773">
        <v>38</v>
      </c>
      <c r="G2773" t="s">
        <v>19</v>
      </c>
      <c r="H2773" t="s">
        <v>26</v>
      </c>
      <c r="I2773" t="s">
        <v>1292</v>
      </c>
      <c r="J2773" t="s">
        <v>121</v>
      </c>
      <c r="K2773" t="b">
        <v>1</v>
      </c>
      <c r="L2773" t="s">
        <v>23</v>
      </c>
      <c r="M2773" t="s">
        <v>24</v>
      </c>
      <c r="N2773" t="b">
        <v>0</v>
      </c>
      <c r="O2773" t="s">
        <v>25</v>
      </c>
      <c r="P2773" t="str">
        <f t="shared" si="86"/>
        <v>Armed</v>
      </c>
      <c r="Q2773" t="str">
        <f t="shared" si="87"/>
        <v>31-50</v>
      </c>
    </row>
    <row r="2774" spans="1:17" x14ac:dyDescent="0.2">
      <c r="A2774">
        <v>3256</v>
      </c>
      <c r="B2774" t="s">
        <v>4440</v>
      </c>
      <c r="C2774" s="1">
        <v>43097</v>
      </c>
      <c r="D2774" t="s">
        <v>17</v>
      </c>
      <c r="E2774" t="s">
        <v>18</v>
      </c>
      <c r="F2774">
        <v>30</v>
      </c>
      <c r="G2774" t="s">
        <v>19</v>
      </c>
      <c r="H2774" t="s">
        <v>30</v>
      </c>
      <c r="I2774" t="s">
        <v>3035</v>
      </c>
      <c r="J2774" t="s">
        <v>131</v>
      </c>
      <c r="K2774" t="b">
        <v>0</v>
      </c>
      <c r="L2774" t="s">
        <v>23</v>
      </c>
      <c r="M2774" t="s">
        <v>55</v>
      </c>
      <c r="N2774" t="b">
        <v>0</v>
      </c>
      <c r="O2774" t="s">
        <v>25</v>
      </c>
      <c r="P2774" t="str">
        <f t="shared" si="86"/>
        <v>Armed</v>
      </c>
      <c r="Q2774" t="str">
        <f t="shared" si="87"/>
        <v>18-30</v>
      </c>
    </row>
    <row r="2775" spans="1:17" x14ac:dyDescent="0.2">
      <c r="A2775">
        <v>3255</v>
      </c>
      <c r="B2775" t="s">
        <v>4441</v>
      </c>
      <c r="C2775" s="1">
        <v>43099</v>
      </c>
      <c r="D2775" t="s">
        <v>17</v>
      </c>
      <c r="E2775" t="s">
        <v>18</v>
      </c>
      <c r="F2775">
        <v>31</v>
      </c>
      <c r="G2775" t="s">
        <v>19</v>
      </c>
      <c r="H2775" t="s">
        <v>34</v>
      </c>
      <c r="I2775" t="s">
        <v>4442</v>
      </c>
      <c r="J2775" t="s">
        <v>42</v>
      </c>
      <c r="K2775" t="b">
        <v>0</v>
      </c>
      <c r="L2775" t="s">
        <v>23</v>
      </c>
      <c r="M2775" t="s">
        <v>24</v>
      </c>
      <c r="N2775" t="b">
        <v>0</v>
      </c>
      <c r="O2775" t="s">
        <v>25</v>
      </c>
      <c r="P2775" t="str">
        <f t="shared" si="86"/>
        <v>Armed</v>
      </c>
      <c r="Q2775" t="str">
        <f t="shared" si="87"/>
        <v>31-50</v>
      </c>
    </row>
    <row r="2776" spans="1:17" x14ac:dyDescent="0.2">
      <c r="A2776">
        <v>3257</v>
      </c>
      <c r="B2776" t="s">
        <v>4443</v>
      </c>
      <c r="C2776" s="1">
        <v>43099</v>
      </c>
      <c r="D2776" t="s">
        <v>17</v>
      </c>
      <c r="E2776" t="s">
        <v>82</v>
      </c>
      <c r="F2776">
        <v>36</v>
      </c>
      <c r="G2776" t="s">
        <v>19</v>
      </c>
      <c r="H2776" t="s">
        <v>26</v>
      </c>
      <c r="I2776" t="s">
        <v>4444</v>
      </c>
      <c r="J2776" t="s">
        <v>71</v>
      </c>
      <c r="K2776" t="b">
        <v>0</v>
      </c>
      <c r="L2776" t="s">
        <v>85</v>
      </c>
      <c r="M2776" t="s">
        <v>37</v>
      </c>
      <c r="N2776" t="b">
        <v>0</v>
      </c>
      <c r="O2776" t="s">
        <v>82</v>
      </c>
      <c r="P2776" t="str">
        <f t="shared" si="86"/>
        <v>Armed</v>
      </c>
      <c r="Q2776" t="str">
        <f t="shared" si="87"/>
        <v>31-50</v>
      </c>
    </row>
    <row r="2777" spans="1:17" x14ac:dyDescent="0.2">
      <c r="A2777">
        <v>3275</v>
      </c>
      <c r="B2777" t="s">
        <v>4445</v>
      </c>
      <c r="C2777" s="1">
        <v>43101</v>
      </c>
      <c r="D2777" t="s">
        <v>17</v>
      </c>
      <c r="E2777" t="s">
        <v>18</v>
      </c>
      <c r="F2777">
        <v>65</v>
      </c>
      <c r="G2777" t="s">
        <v>19</v>
      </c>
      <c r="H2777" t="s">
        <v>26</v>
      </c>
      <c r="I2777" t="s">
        <v>1371</v>
      </c>
      <c r="J2777" t="s">
        <v>234</v>
      </c>
      <c r="K2777" t="b">
        <v>1</v>
      </c>
      <c r="L2777" t="s">
        <v>23</v>
      </c>
      <c r="M2777" t="s">
        <v>24</v>
      </c>
      <c r="N2777" t="b">
        <v>0</v>
      </c>
      <c r="O2777" t="s">
        <v>25</v>
      </c>
      <c r="P2777" t="str">
        <f t="shared" si="86"/>
        <v>Armed</v>
      </c>
      <c r="Q2777" t="str">
        <f t="shared" si="87"/>
        <v>50+</v>
      </c>
    </row>
    <row r="2778" spans="1:17" x14ac:dyDescent="0.2">
      <c r="A2778">
        <v>3288</v>
      </c>
      <c r="B2778" t="s">
        <v>4446</v>
      </c>
      <c r="C2778" s="1">
        <v>43101</v>
      </c>
      <c r="D2778" t="s">
        <v>17</v>
      </c>
      <c r="E2778" t="s">
        <v>18</v>
      </c>
      <c r="F2778">
        <v>42</v>
      </c>
      <c r="G2778" t="s">
        <v>19</v>
      </c>
      <c r="H2778" t="s">
        <v>26</v>
      </c>
      <c r="I2778" t="s">
        <v>4447</v>
      </c>
      <c r="J2778" t="s">
        <v>93</v>
      </c>
      <c r="K2778" t="b">
        <v>0</v>
      </c>
      <c r="L2778" t="s">
        <v>23</v>
      </c>
      <c r="M2778" t="s">
        <v>24</v>
      </c>
      <c r="N2778" t="b">
        <v>0</v>
      </c>
      <c r="O2778" t="s">
        <v>25</v>
      </c>
      <c r="P2778" t="str">
        <f t="shared" si="86"/>
        <v>Armed</v>
      </c>
      <c r="Q2778" t="str">
        <f t="shared" si="87"/>
        <v>31-50</v>
      </c>
    </row>
    <row r="2779" spans="1:17" x14ac:dyDescent="0.2">
      <c r="A2779">
        <v>3289</v>
      </c>
      <c r="B2779" t="s">
        <v>4448</v>
      </c>
      <c r="C2779" s="1">
        <v>43101</v>
      </c>
      <c r="D2779" t="s">
        <v>17</v>
      </c>
      <c r="E2779" t="s">
        <v>18</v>
      </c>
      <c r="F2779">
        <v>65</v>
      </c>
      <c r="G2779" t="s">
        <v>19</v>
      </c>
      <c r="H2779" t="s">
        <v>26</v>
      </c>
      <c r="I2779" t="s">
        <v>4449</v>
      </c>
      <c r="J2779" t="s">
        <v>175</v>
      </c>
      <c r="K2779" t="b">
        <v>1</v>
      </c>
      <c r="L2779" t="s">
        <v>23</v>
      </c>
      <c r="M2779" t="s">
        <v>24</v>
      </c>
      <c r="N2779" t="b">
        <v>1</v>
      </c>
      <c r="O2779" t="s">
        <v>25</v>
      </c>
      <c r="P2779" t="str">
        <f t="shared" si="86"/>
        <v>Armed</v>
      </c>
      <c r="Q2779" t="str">
        <f t="shared" si="87"/>
        <v>50+</v>
      </c>
    </row>
    <row r="2780" spans="1:17" x14ac:dyDescent="0.2">
      <c r="A2780">
        <v>3291</v>
      </c>
      <c r="B2780" t="s">
        <v>4450</v>
      </c>
      <c r="C2780" s="1">
        <v>43102</v>
      </c>
      <c r="D2780" t="s">
        <v>17</v>
      </c>
      <c r="E2780" t="s">
        <v>18</v>
      </c>
      <c r="F2780">
        <v>30</v>
      </c>
      <c r="G2780" t="s">
        <v>59</v>
      </c>
      <c r="H2780" t="s">
        <v>26</v>
      </c>
      <c r="I2780" t="s">
        <v>4451</v>
      </c>
      <c r="J2780" t="s">
        <v>71</v>
      </c>
      <c r="K2780" t="b">
        <v>0</v>
      </c>
      <c r="L2780" t="s">
        <v>23</v>
      </c>
      <c r="M2780" t="s">
        <v>24</v>
      </c>
      <c r="N2780" t="b">
        <v>0</v>
      </c>
      <c r="O2780" t="s">
        <v>25</v>
      </c>
      <c r="P2780" t="str">
        <f t="shared" si="86"/>
        <v>Armed</v>
      </c>
      <c r="Q2780" t="str">
        <f t="shared" si="87"/>
        <v>18-30</v>
      </c>
    </row>
    <row r="2781" spans="1:17" x14ac:dyDescent="0.2">
      <c r="A2781">
        <v>3292</v>
      </c>
      <c r="B2781" t="s">
        <v>4452</v>
      </c>
      <c r="C2781" s="1">
        <v>43102</v>
      </c>
      <c r="D2781" t="s">
        <v>17</v>
      </c>
      <c r="E2781" t="s">
        <v>18</v>
      </c>
      <c r="F2781">
        <v>49</v>
      </c>
      <c r="G2781" t="s">
        <v>19</v>
      </c>
      <c r="H2781" t="s">
        <v>26</v>
      </c>
      <c r="I2781" t="s">
        <v>1616</v>
      </c>
      <c r="J2781" t="s">
        <v>93</v>
      </c>
      <c r="K2781" t="b">
        <v>1</v>
      </c>
      <c r="L2781" t="s">
        <v>23</v>
      </c>
      <c r="M2781" t="s">
        <v>24</v>
      </c>
      <c r="N2781" t="b">
        <v>0</v>
      </c>
      <c r="O2781" t="s">
        <v>25</v>
      </c>
      <c r="P2781" t="str">
        <f t="shared" si="86"/>
        <v>Armed</v>
      </c>
      <c r="Q2781" t="str">
        <f t="shared" si="87"/>
        <v>31-50</v>
      </c>
    </row>
    <row r="2782" spans="1:17" x14ac:dyDescent="0.2">
      <c r="A2782">
        <v>3294</v>
      </c>
      <c r="B2782" t="s">
        <v>4453</v>
      </c>
      <c r="C2782" s="1">
        <v>43102</v>
      </c>
      <c r="D2782" t="s">
        <v>17</v>
      </c>
      <c r="E2782" t="s">
        <v>66</v>
      </c>
      <c r="F2782">
        <v>66</v>
      </c>
      <c r="G2782" t="s">
        <v>19</v>
      </c>
      <c r="H2782" t="s">
        <v>26</v>
      </c>
      <c r="I2782" t="s">
        <v>4454</v>
      </c>
      <c r="J2782" t="s">
        <v>118</v>
      </c>
      <c r="K2782" t="b">
        <v>0</v>
      </c>
      <c r="L2782" t="s">
        <v>23</v>
      </c>
      <c r="M2782" t="s">
        <v>24</v>
      </c>
      <c r="N2782" t="b">
        <v>0</v>
      </c>
      <c r="O2782" t="s">
        <v>68</v>
      </c>
      <c r="P2782" t="str">
        <f t="shared" si="86"/>
        <v>Armed</v>
      </c>
      <c r="Q2782" t="str">
        <f t="shared" si="87"/>
        <v>50+</v>
      </c>
    </row>
    <row r="2783" spans="1:17" x14ac:dyDescent="0.2">
      <c r="A2783">
        <v>3286</v>
      </c>
      <c r="B2783" t="s">
        <v>4455</v>
      </c>
      <c r="C2783" s="1">
        <v>43103</v>
      </c>
      <c r="D2783" t="s">
        <v>17</v>
      </c>
      <c r="E2783" t="s">
        <v>18</v>
      </c>
      <c r="F2783">
        <v>28</v>
      </c>
      <c r="G2783" t="s">
        <v>19</v>
      </c>
      <c r="H2783" t="s">
        <v>30</v>
      </c>
      <c r="I2783" t="s">
        <v>841</v>
      </c>
      <c r="J2783" t="s">
        <v>42</v>
      </c>
      <c r="K2783" t="b">
        <v>0</v>
      </c>
      <c r="L2783" t="s">
        <v>23</v>
      </c>
      <c r="M2783" t="s">
        <v>24</v>
      </c>
      <c r="N2783" t="b">
        <v>0</v>
      </c>
      <c r="O2783" t="s">
        <v>25</v>
      </c>
      <c r="P2783" t="str">
        <f t="shared" si="86"/>
        <v>Armed</v>
      </c>
      <c r="Q2783" t="str">
        <f t="shared" si="87"/>
        <v>18-30</v>
      </c>
    </row>
    <row r="2784" spans="1:17" x14ac:dyDescent="0.2">
      <c r="A2784">
        <v>3287</v>
      </c>
      <c r="B2784" t="s">
        <v>4456</v>
      </c>
      <c r="C2784" s="1">
        <v>43104</v>
      </c>
      <c r="D2784" t="s">
        <v>17</v>
      </c>
      <c r="E2784" t="s">
        <v>18</v>
      </c>
      <c r="F2784">
        <v>27</v>
      </c>
      <c r="G2784" t="s">
        <v>19</v>
      </c>
      <c r="H2784" t="s">
        <v>26</v>
      </c>
      <c r="I2784" t="s">
        <v>308</v>
      </c>
      <c r="J2784" t="s">
        <v>0</v>
      </c>
      <c r="K2784" t="b">
        <v>0</v>
      </c>
      <c r="L2784" t="s">
        <v>23</v>
      </c>
      <c r="M2784" t="s">
        <v>24</v>
      </c>
      <c r="N2784" t="b">
        <v>0</v>
      </c>
      <c r="O2784" t="s">
        <v>25</v>
      </c>
      <c r="P2784" t="str">
        <f t="shared" si="86"/>
        <v>Armed</v>
      </c>
      <c r="Q2784" t="str">
        <f t="shared" si="87"/>
        <v>18-30</v>
      </c>
    </row>
    <row r="2785" spans="1:17" x14ac:dyDescent="0.2">
      <c r="A2785">
        <v>3295</v>
      </c>
      <c r="B2785" t="s">
        <v>4457</v>
      </c>
      <c r="C2785" s="1">
        <v>43104</v>
      </c>
      <c r="D2785" t="s">
        <v>17</v>
      </c>
      <c r="E2785" t="s">
        <v>18</v>
      </c>
      <c r="F2785">
        <v>31</v>
      </c>
      <c r="G2785" t="s">
        <v>19</v>
      </c>
      <c r="H2785" t="s">
        <v>26</v>
      </c>
      <c r="I2785" t="s">
        <v>4244</v>
      </c>
      <c r="J2785" t="s">
        <v>348</v>
      </c>
      <c r="K2785" t="b">
        <v>0</v>
      </c>
      <c r="L2785" t="s">
        <v>23</v>
      </c>
      <c r="M2785" t="s">
        <v>24</v>
      </c>
      <c r="N2785" t="b">
        <v>0</v>
      </c>
      <c r="O2785" t="s">
        <v>25</v>
      </c>
      <c r="P2785" t="str">
        <f t="shared" si="86"/>
        <v>Armed</v>
      </c>
      <c r="Q2785" t="str">
        <f t="shared" si="87"/>
        <v>31-50</v>
      </c>
    </row>
    <row r="2786" spans="1:17" x14ac:dyDescent="0.2">
      <c r="A2786">
        <v>3278</v>
      </c>
      <c r="B2786" t="s">
        <v>4458</v>
      </c>
      <c r="C2786" s="1">
        <v>43105</v>
      </c>
      <c r="D2786" t="s">
        <v>17</v>
      </c>
      <c r="E2786" t="s">
        <v>18</v>
      </c>
      <c r="F2786">
        <v>46</v>
      </c>
      <c r="G2786" t="s">
        <v>19</v>
      </c>
      <c r="H2786" t="s">
        <v>26</v>
      </c>
      <c r="I2786" t="s">
        <v>314</v>
      </c>
      <c r="J2786" t="s">
        <v>118</v>
      </c>
      <c r="K2786" t="b">
        <v>0</v>
      </c>
      <c r="L2786" t="s">
        <v>23</v>
      </c>
      <c r="M2786" t="s">
        <v>24</v>
      </c>
      <c r="N2786" t="b">
        <v>0</v>
      </c>
      <c r="O2786" t="s">
        <v>25</v>
      </c>
      <c r="P2786" t="str">
        <f t="shared" si="86"/>
        <v>Armed</v>
      </c>
      <c r="Q2786" t="str">
        <f t="shared" si="87"/>
        <v>31-50</v>
      </c>
    </row>
    <row r="2787" spans="1:17" x14ac:dyDescent="0.2">
      <c r="A2787">
        <v>3283</v>
      </c>
      <c r="B2787" t="s">
        <v>4459</v>
      </c>
      <c r="C2787" s="1">
        <v>43105</v>
      </c>
      <c r="D2787" t="s">
        <v>17</v>
      </c>
      <c r="E2787" t="s">
        <v>18</v>
      </c>
      <c r="F2787">
        <v>28</v>
      </c>
      <c r="G2787" t="s">
        <v>19</v>
      </c>
      <c r="H2787" t="s">
        <v>30</v>
      </c>
      <c r="I2787" t="s">
        <v>4460</v>
      </c>
      <c r="J2787" t="s">
        <v>74</v>
      </c>
      <c r="K2787" t="b">
        <v>0</v>
      </c>
      <c r="L2787" t="s">
        <v>23</v>
      </c>
      <c r="M2787" t="s">
        <v>24</v>
      </c>
      <c r="N2787" t="b">
        <v>0</v>
      </c>
      <c r="O2787" t="s">
        <v>25</v>
      </c>
      <c r="P2787" t="str">
        <f t="shared" si="86"/>
        <v>Armed</v>
      </c>
      <c r="Q2787" t="str">
        <f t="shared" si="87"/>
        <v>18-30</v>
      </c>
    </row>
    <row r="2788" spans="1:17" x14ac:dyDescent="0.2">
      <c r="A2788">
        <v>3293</v>
      </c>
      <c r="B2788" t="s">
        <v>4461</v>
      </c>
      <c r="C2788" s="1">
        <v>43105</v>
      </c>
      <c r="D2788" t="s">
        <v>17</v>
      </c>
      <c r="E2788" t="s">
        <v>18</v>
      </c>
      <c r="F2788">
        <v>35</v>
      </c>
      <c r="G2788" t="s">
        <v>19</v>
      </c>
      <c r="H2788" t="s">
        <v>20</v>
      </c>
      <c r="I2788" t="s">
        <v>651</v>
      </c>
      <c r="J2788" t="s">
        <v>42</v>
      </c>
      <c r="K2788" t="b">
        <v>0</v>
      </c>
      <c r="L2788" t="s">
        <v>37</v>
      </c>
      <c r="M2788" t="s">
        <v>24</v>
      </c>
      <c r="N2788" t="b">
        <v>0</v>
      </c>
      <c r="O2788" t="s">
        <v>25</v>
      </c>
      <c r="P2788" t="str">
        <f t="shared" si="86"/>
        <v>Armed</v>
      </c>
      <c r="Q2788" t="str">
        <f t="shared" si="87"/>
        <v>31-50</v>
      </c>
    </row>
    <row r="2789" spans="1:17" x14ac:dyDescent="0.2">
      <c r="A2789">
        <v>3268</v>
      </c>
      <c r="B2789" t="s">
        <v>4462</v>
      </c>
      <c r="C2789" s="1">
        <v>43106</v>
      </c>
      <c r="D2789" t="s">
        <v>17</v>
      </c>
      <c r="E2789" t="s">
        <v>3183</v>
      </c>
      <c r="F2789">
        <v>24</v>
      </c>
      <c r="G2789" t="s">
        <v>19</v>
      </c>
      <c r="H2789" t="s">
        <v>34</v>
      </c>
      <c r="I2789" t="s">
        <v>109</v>
      </c>
      <c r="J2789" t="s">
        <v>110</v>
      </c>
      <c r="K2789" t="b">
        <v>0</v>
      </c>
      <c r="L2789" t="s">
        <v>37</v>
      </c>
      <c r="M2789" t="s">
        <v>24</v>
      </c>
      <c r="N2789" t="b">
        <v>0</v>
      </c>
      <c r="O2789" t="s">
        <v>874</v>
      </c>
      <c r="P2789" t="str">
        <f t="shared" si="86"/>
        <v>Armed</v>
      </c>
      <c r="Q2789" t="str">
        <f t="shared" si="87"/>
        <v>18-30</v>
      </c>
    </row>
    <row r="2790" spans="1:17" x14ac:dyDescent="0.2">
      <c r="A2790">
        <v>3271</v>
      </c>
      <c r="B2790" t="s">
        <v>4463</v>
      </c>
      <c r="C2790" s="1">
        <v>43106</v>
      </c>
      <c r="D2790" t="s">
        <v>17</v>
      </c>
      <c r="E2790" t="s">
        <v>18</v>
      </c>
      <c r="F2790">
        <v>17</v>
      </c>
      <c r="G2790" t="s">
        <v>19</v>
      </c>
      <c r="H2790" t="s">
        <v>30</v>
      </c>
      <c r="I2790" t="s">
        <v>2811</v>
      </c>
      <c r="J2790" t="s">
        <v>93</v>
      </c>
      <c r="K2790" t="b">
        <v>0</v>
      </c>
      <c r="L2790" t="s">
        <v>23</v>
      </c>
      <c r="M2790" t="s">
        <v>24</v>
      </c>
      <c r="N2790" t="b">
        <v>0</v>
      </c>
      <c r="O2790" t="s">
        <v>25</v>
      </c>
      <c r="P2790" t="str">
        <f t="shared" si="86"/>
        <v>Armed</v>
      </c>
      <c r="Q2790" t="str">
        <f t="shared" si="87"/>
        <v>Under 18</v>
      </c>
    </row>
    <row r="2791" spans="1:17" x14ac:dyDescent="0.2">
      <c r="A2791">
        <v>3272</v>
      </c>
      <c r="B2791" t="s">
        <v>4464</v>
      </c>
      <c r="C2791" s="1">
        <v>43106</v>
      </c>
      <c r="D2791" t="s">
        <v>17</v>
      </c>
      <c r="E2791" t="s">
        <v>1750</v>
      </c>
      <c r="F2791">
        <v>39</v>
      </c>
      <c r="G2791" t="s">
        <v>19</v>
      </c>
      <c r="H2791" t="s">
        <v>26</v>
      </c>
      <c r="I2791" t="s">
        <v>4465</v>
      </c>
      <c r="J2791" t="s">
        <v>51</v>
      </c>
      <c r="K2791" t="b">
        <v>0</v>
      </c>
      <c r="L2791" t="s">
        <v>37</v>
      </c>
      <c r="M2791" t="s">
        <v>24</v>
      </c>
      <c r="N2791" t="b">
        <v>0</v>
      </c>
      <c r="O2791" t="s">
        <v>90</v>
      </c>
      <c r="P2791" t="str">
        <f t="shared" si="86"/>
        <v>Armed</v>
      </c>
      <c r="Q2791" t="str">
        <f t="shared" si="87"/>
        <v>31-50</v>
      </c>
    </row>
    <row r="2792" spans="1:17" x14ac:dyDescent="0.2">
      <c r="A2792">
        <v>3274</v>
      </c>
      <c r="B2792" t="s">
        <v>4466</v>
      </c>
      <c r="C2792" s="1">
        <v>43106</v>
      </c>
      <c r="D2792" t="s">
        <v>17</v>
      </c>
      <c r="E2792" t="s">
        <v>18</v>
      </c>
      <c r="F2792">
        <v>21</v>
      </c>
      <c r="G2792" t="s">
        <v>19</v>
      </c>
      <c r="H2792" t="s">
        <v>26</v>
      </c>
      <c r="I2792" t="s">
        <v>4467</v>
      </c>
      <c r="J2792" t="s">
        <v>71</v>
      </c>
      <c r="K2792" t="b">
        <v>0</v>
      </c>
      <c r="L2792" t="s">
        <v>23</v>
      </c>
      <c r="M2792" t="s">
        <v>24</v>
      </c>
      <c r="N2792" t="b">
        <v>0</v>
      </c>
      <c r="O2792" t="s">
        <v>25</v>
      </c>
      <c r="P2792" t="str">
        <f t="shared" si="86"/>
        <v>Armed</v>
      </c>
      <c r="Q2792" t="str">
        <f t="shared" si="87"/>
        <v>18-30</v>
      </c>
    </row>
    <row r="2793" spans="1:17" x14ac:dyDescent="0.2">
      <c r="A2793">
        <v>3280</v>
      </c>
      <c r="B2793" t="s">
        <v>4468</v>
      </c>
      <c r="C2793" s="1">
        <v>43106</v>
      </c>
      <c r="D2793" t="s">
        <v>17</v>
      </c>
      <c r="E2793" t="s">
        <v>66</v>
      </c>
      <c r="F2793">
        <v>21</v>
      </c>
      <c r="G2793" t="s">
        <v>19</v>
      </c>
      <c r="H2793" t="s">
        <v>38</v>
      </c>
      <c r="I2793" t="s">
        <v>2200</v>
      </c>
      <c r="J2793" t="s">
        <v>348</v>
      </c>
      <c r="K2793" t="b">
        <v>0</v>
      </c>
      <c r="L2793" t="s">
        <v>37</v>
      </c>
      <c r="M2793" t="s">
        <v>24</v>
      </c>
      <c r="N2793" t="b">
        <v>0</v>
      </c>
      <c r="O2793" t="s">
        <v>68</v>
      </c>
      <c r="P2793" t="str">
        <f t="shared" si="86"/>
        <v>Armed</v>
      </c>
      <c r="Q2793" t="str">
        <f t="shared" si="87"/>
        <v>18-30</v>
      </c>
    </row>
    <row r="2794" spans="1:17" x14ac:dyDescent="0.2">
      <c r="A2794">
        <v>3281</v>
      </c>
      <c r="B2794" t="s">
        <v>4469</v>
      </c>
      <c r="C2794" s="1">
        <v>43106</v>
      </c>
      <c r="D2794" t="s">
        <v>17</v>
      </c>
      <c r="E2794" t="s">
        <v>18</v>
      </c>
      <c r="F2794">
        <v>57</v>
      </c>
      <c r="G2794" t="s">
        <v>19</v>
      </c>
      <c r="H2794" t="s">
        <v>34</v>
      </c>
      <c r="I2794" t="s">
        <v>4470</v>
      </c>
      <c r="J2794" t="s">
        <v>175</v>
      </c>
      <c r="K2794" t="b">
        <v>0</v>
      </c>
      <c r="L2794" t="s">
        <v>23</v>
      </c>
      <c r="M2794" t="s">
        <v>24</v>
      </c>
      <c r="N2794" t="b">
        <v>0</v>
      </c>
      <c r="O2794" t="s">
        <v>25</v>
      </c>
      <c r="P2794" t="str">
        <f t="shared" si="86"/>
        <v>Armed</v>
      </c>
      <c r="Q2794" t="str">
        <f t="shared" si="87"/>
        <v>50+</v>
      </c>
    </row>
    <row r="2795" spans="1:17" x14ac:dyDescent="0.2">
      <c r="A2795">
        <v>3285</v>
      </c>
      <c r="B2795" t="s">
        <v>4471</v>
      </c>
      <c r="C2795" s="1">
        <v>43106</v>
      </c>
      <c r="D2795" t="s">
        <v>17</v>
      </c>
      <c r="E2795" t="s">
        <v>2381</v>
      </c>
      <c r="F2795">
        <v>27</v>
      </c>
      <c r="G2795" t="s">
        <v>19</v>
      </c>
      <c r="H2795" t="s">
        <v>26</v>
      </c>
      <c r="I2795" t="s">
        <v>4472</v>
      </c>
      <c r="J2795" t="s">
        <v>64</v>
      </c>
      <c r="K2795" t="b">
        <v>0</v>
      </c>
      <c r="L2795" t="s">
        <v>37</v>
      </c>
      <c r="M2795" t="s">
        <v>55</v>
      </c>
      <c r="N2795" t="b">
        <v>0</v>
      </c>
      <c r="O2795" t="s">
        <v>2383</v>
      </c>
      <c r="P2795" t="str">
        <f t="shared" si="86"/>
        <v>Armed</v>
      </c>
      <c r="Q2795" t="str">
        <f t="shared" si="87"/>
        <v>18-30</v>
      </c>
    </row>
    <row r="2796" spans="1:17" x14ac:dyDescent="0.2">
      <c r="A2796">
        <v>4207</v>
      </c>
      <c r="B2796" t="s">
        <v>4473</v>
      </c>
      <c r="C2796" s="1">
        <v>43106</v>
      </c>
      <c r="D2796" t="s">
        <v>17</v>
      </c>
      <c r="E2796" t="s">
        <v>18</v>
      </c>
      <c r="F2796">
        <v>62</v>
      </c>
      <c r="G2796" t="s">
        <v>19</v>
      </c>
      <c r="H2796" t="s">
        <v>26</v>
      </c>
      <c r="I2796" t="s">
        <v>328</v>
      </c>
      <c r="J2796" t="s">
        <v>282</v>
      </c>
      <c r="K2796" t="b">
        <v>0</v>
      </c>
      <c r="L2796" t="s">
        <v>23</v>
      </c>
      <c r="M2796" t="s">
        <v>24</v>
      </c>
      <c r="N2796" t="b">
        <v>0</v>
      </c>
      <c r="O2796" t="s">
        <v>25</v>
      </c>
      <c r="P2796" t="str">
        <f t="shared" si="86"/>
        <v>Armed</v>
      </c>
      <c r="Q2796" t="str">
        <f t="shared" si="87"/>
        <v>50+</v>
      </c>
    </row>
    <row r="2797" spans="1:17" x14ac:dyDescent="0.2">
      <c r="A2797">
        <v>3282</v>
      </c>
      <c r="B2797" t="s">
        <v>4474</v>
      </c>
      <c r="C2797" s="1">
        <v>43106</v>
      </c>
      <c r="D2797" t="s">
        <v>32</v>
      </c>
      <c r="E2797" t="s">
        <v>33</v>
      </c>
      <c r="F2797">
        <v>40</v>
      </c>
      <c r="G2797" t="s">
        <v>19</v>
      </c>
      <c r="H2797" t="s">
        <v>30</v>
      </c>
      <c r="I2797" t="s">
        <v>827</v>
      </c>
      <c r="J2797" t="s">
        <v>110</v>
      </c>
      <c r="K2797" t="b">
        <v>0</v>
      </c>
      <c r="L2797" t="s">
        <v>37</v>
      </c>
      <c r="M2797" t="s">
        <v>55</v>
      </c>
      <c r="N2797" t="b">
        <v>0</v>
      </c>
      <c r="O2797" t="s">
        <v>33</v>
      </c>
      <c r="P2797" t="str">
        <f t="shared" si="86"/>
        <v>Unarmed</v>
      </c>
      <c r="Q2797" t="str">
        <f t="shared" si="87"/>
        <v>31-50</v>
      </c>
    </row>
    <row r="2798" spans="1:17" x14ac:dyDescent="0.2">
      <c r="A2798">
        <v>3269</v>
      </c>
      <c r="B2798" t="s">
        <v>4475</v>
      </c>
      <c r="C2798" s="1">
        <v>43107</v>
      </c>
      <c r="D2798" t="s">
        <v>17</v>
      </c>
      <c r="E2798" t="s">
        <v>18</v>
      </c>
      <c r="F2798">
        <v>38</v>
      </c>
      <c r="G2798" t="s">
        <v>19</v>
      </c>
      <c r="H2798" t="s">
        <v>30</v>
      </c>
      <c r="I2798" t="s">
        <v>4476</v>
      </c>
      <c r="J2798" t="s">
        <v>175</v>
      </c>
      <c r="K2798" t="b">
        <v>0</v>
      </c>
      <c r="L2798" t="s">
        <v>37</v>
      </c>
      <c r="M2798" t="s">
        <v>80</v>
      </c>
      <c r="N2798" t="b">
        <v>0</v>
      </c>
      <c r="O2798" t="s">
        <v>25</v>
      </c>
      <c r="P2798" t="str">
        <f t="shared" si="86"/>
        <v>Armed</v>
      </c>
      <c r="Q2798" t="str">
        <f t="shared" si="87"/>
        <v>31-50</v>
      </c>
    </row>
    <row r="2799" spans="1:17" x14ac:dyDescent="0.2">
      <c r="A2799">
        <v>3270</v>
      </c>
      <c r="B2799" t="s">
        <v>4477</v>
      </c>
      <c r="C2799" s="1">
        <v>43107</v>
      </c>
      <c r="D2799" t="s">
        <v>17</v>
      </c>
      <c r="E2799" t="s">
        <v>66</v>
      </c>
      <c r="F2799">
        <v>27</v>
      </c>
      <c r="G2799" t="s">
        <v>19</v>
      </c>
      <c r="H2799" t="s">
        <v>34</v>
      </c>
      <c r="I2799" t="s">
        <v>829</v>
      </c>
      <c r="J2799" t="s">
        <v>42</v>
      </c>
      <c r="K2799" t="b">
        <v>1</v>
      </c>
      <c r="L2799" t="s">
        <v>37</v>
      </c>
      <c r="M2799" t="s">
        <v>24</v>
      </c>
      <c r="N2799" t="b">
        <v>0</v>
      </c>
      <c r="O2799" t="s">
        <v>68</v>
      </c>
      <c r="P2799" t="str">
        <f t="shared" si="86"/>
        <v>Armed</v>
      </c>
      <c r="Q2799" t="str">
        <f t="shared" si="87"/>
        <v>18-30</v>
      </c>
    </row>
    <row r="2800" spans="1:17" x14ac:dyDescent="0.2">
      <c r="A2800">
        <v>3276</v>
      </c>
      <c r="B2800" t="s">
        <v>4478</v>
      </c>
      <c r="C2800" s="1">
        <v>43107</v>
      </c>
      <c r="D2800" t="s">
        <v>17</v>
      </c>
      <c r="E2800" t="s">
        <v>18</v>
      </c>
      <c r="F2800">
        <v>54</v>
      </c>
      <c r="G2800" t="s">
        <v>19</v>
      </c>
      <c r="H2800" t="s">
        <v>30</v>
      </c>
      <c r="I2800" t="s">
        <v>4479</v>
      </c>
      <c r="J2800" t="s">
        <v>121</v>
      </c>
      <c r="K2800" t="b">
        <v>0</v>
      </c>
      <c r="L2800" t="s">
        <v>23</v>
      </c>
      <c r="M2800" t="s">
        <v>24</v>
      </c>
      <c r="N2800" t="b">
        <v>0</v>
      </c>
      <c r="O2800" t="s">
        <v>25</v>
      </c>
      <c r="P2800" t="str">
        <f t="shared" si="86"/>
        <v>Armed</v>
      </c>
      <c r="Q2800" t="str">
        <f t="shared" si="87"/>
        <v>50+</v>
      </c>
    </row>
    <row r="2801" spans="1:17" x14ac:dyDescent="0.2">
      <c r="A2801">
        <v>3290</v>
      </c>
      <c r="B2801" t="s">
        <v>4480</v>
      </c>
      <c r="C2801" s="1">
        <v>43107</v>
      </c>
      <c r="D2801" t="s">
        <v>17</v>
      </c>
      <c r="E2801" t="s">
        <v>18</v>
      </c>
      <c r="F2801">
        <v>27</v>
      </c>
      <c r="G2801" t="s">
        <v>19</v>
      </c>
      <c r="H2801" t="s">
        <v>26</v>
      </c>
      <c r="I2801" t="s">
        <v>723</v>
      </c>
      <c r="J2801" t="s">
        <v>22</v>
      </c>
      <c r="K2801" t="b">
        <v>0</v>
      </c>
      <c r="L2801" t="s">
        <v>23</v>
      </c>
      <c r="M2801" t="s">
        <v>24</v>
      </c>
      <c r="N2801" t="b">
        <v>0</v>
      </c>
      <c r="O2801" t="s">
        <v>25</v>
      </c>
      <c r="P2801" t="str">
        <f t="shared" si="86"/>
        <v>Armed</v>
      </c>
      <c r="Q2801" t="str">
        <f t="shared" si="87"/>
        <v>18-30</v>
      </c>
    </row>
    <row r="2802" spans="1:17" x14ac:dyDescent="0.2">
      <c r="A2802">
        <v>3277</v>
      </c>
      <c r="B2802" t="s">
        <v>4481</v>
      </c>
      <c r="C2802" s="1">
        <v>43107</v>
      </c>
      <c r="D2802" t="s">
        <v>32</v>
      </c>
      <c r="E2802" t="s">
        <v>33</v>
      </c>
      <c r="F2802">
        <v>51</v>
      </c>
      <c r="G2802" t="s">
        <v>19</v>
      </c>
      <c r="H2802" t="s">
        <v>26</v>
      </c>
      <c r="I2802" t="s">
        <v>4482</v>
      </c>
      <c r="J2802" t="s">
        <v>54</v>
      </c>
      <c r="K2802" t="b">
        <v>1</v>
      </c>
      <c r="L2802" t="s">
        <v>37</v>
      </c>
      <c r="M2802" t="s">
        <v>24</v>
      </c>
      <c r="N2802" t="b">
        <v>0</v>
      </c>
      <c r="O2802" t="s">
        <v>33</v>
      </c>
      <c r="P2802" t="str">
        <f t="shared" si="86"/>
        <v>Unarmed</v>
      </c>
      <c r="Q2802" t="str">
        <f t="shared" si="87"/>
        <v>50+</v>
      </c>
    </row>
    <row r="2803" spans="1:17" x14ac:dyDescent="0.2">
      <c r="A2803">
        <v>3297</v>
      </c>
      <c r="B2803" t="s">
        <v>4483</v>
      </c>
      <c r="C2803" s="1">
        <v>43108</v>
      </c>
      <c r="D2803" t="s">
        <v>17</v>
      </c>
      <c r="E2803" t="s">
        <v>18</v>
      </c>
      <c r="F2803">
        <v>25</v>
      </c>
      <c r="G2803" t="s">
        <v>19</v>
      </c>
      <c r="H2803" t="s">
        <v>26</v>
      </c>
      <c r="I2803" t="s">
        <v>4484</v>
      </c>
      <c r="J2803" t="s">
        <v>246</v>
      </c>
      <c r="K2803" t="b">
        <v>0</v>
      </c>
      <c r="L2803" t="s">
        <v>37</v>
      </c>
      <c r="M2803" t="s">
        <v>24</v>
      </c>
      <c r="N2803" t="b">
        <v>0</v>
      </c>
      <c r="O2803" t="s">
        <v>25</v>
      </c>
      <c r="P2803" t="str">
        <f t="shared" si="86"/>
        <v>Armed</v>
      </c>
      <c r="Q2803" t="str">
        <f t="shared" si="87"/>
        <v>18-30</v>
      </c>
    </row>
    <row r="2804" spans="1:17" x14ac:dyDescent="0.2">
      <c r="A2804">
        <v>3299</v>
      </c>
      <c r="B2804" t="s">
        <v>4485</v>
      </c>
      <c r="C2804" s="1">
        <v>43108</v>
      </c>
      <c r="D2804" t="s">
        <v>17</v>
      </c>
      <c r="E2804" t="s">
        <v>18</v>
      </c>
      <c r="F2804">
        <v>46</v>
      </c>
      <c r="G2804" t="s">
        <v>19</v>
      </c>
      <c r="H2804" t="s">
        <v>34</v>
      </c>
      <c r="I2804" t="s">
        <v>147</v>
      </c>
      <c r="J2804" t="s">
        <v>42</v>
      </c>
      <c r="K2804" t="b">
        <v>0</v>
      </c>
      <c r="L2804" t="s">
        <v>37</v>
      </c>
      <c r="M2804" t="s">
        <v>37</v>
      </c>
      <c r="N2804" t="b">
        <v>0</v>
      </c>
      <c r="O2804" t="s">
        <v>25</v>
      </c>
      <c r="P2804" t="str">
        <f t="shared" si="86"/>
        <v>Armed</v>
      </c>
      <c r="Q2804" t="str">
        <f t="shared" si="87"/>
        <v>31-50</v>
      </c>
    </row>
    <row r="2805" spans="1:17" x14ac:dyDescent="0.2">
      <c r="A2805">
        <v>4208</v>
      </c>
      <c r="B2805" t="s">
        <v>4486</v>
      </c>
      <c r="C2805" s="1">
        <v>43108</v>
      </c>
      <c r="D2805" t="s">
        <v>17</v>
      </c>
      <c r="E2805" t="s">
        <v>18</v>
      </c>
      <c r="F2805">
        <v>20</v>
      </c>
      <c r="G2805" t="s">
        <v>19</v>
      </c>
      <c r="H2805" t="s">
        <v>30</v>
      </c>
      <c r="I2805" t="s">
        <v>286</v>
      </c>
      <c r="J2805" t="s">
        <v>118</v>
      </c>
      <c r="K2805" t="b">
        <v>0</v>
      </c>
      <c r="L2805" t="s">
        <v>23</v>
      </c>
      <c r="M2805" t="s">
        <v>80</v>
      </c>
      <c r="N2805" t="b">
        <v>0</v>
      </c>
      <c r="O2805" t="s">
        <v>25</v>
      </c>
      <c r="P2805" t="str">
        <f t="shared" si="86"/>
        <v>Armed</v>
      </c>
      <c r="Q2805" t="str">
        <f t="shared" si="87"/>
        <v>18-30</v>
      </c>
    </row>
    <row r="2806" spans="1:17" x14ac:dyDescent="0.2">
      <c r="A2806">
        <v>3298</v>
      </c>
      <c r="B2806" t="s">
        <v>4487</v>
      </c>
      <c r="C2806" s="1">
        <v>43108</v>
      </c>
      <c r="D2806" t="s">
        <v>32</v>
      </c>
      <c r="E2806" t="s">
        <v>18</v>
      </c>
      <c r="F2806">
        <v>32</v>
      </c>
      <c r="G2806" t="s">
        <v>19</v>
      </c>
      <c r="H2806" t="s">
        <v>26</v>
      </c>
      <c r="I2806" t="s">
        <v>286</v>
      </c>
      <c r="J2806" t="s">
        <v>118</v>
      </c>
      <c r="K2806" t="b">
        <v>0</v>
      </c>
      <c r="L2806" t="s">
        <v>23</v>
      </c>
      <c r="M2806" t="s">
        <v>80</v>
      </c>
      <c r="N2806" t="b">
        <v>0</v>
      </c>
      <c r="O2806" t="s">
        <v>25</v>
      </c>
      <c r="P2806" t="str">
        <f t="shared" si="86"/>
        <v>Armed</v>
      </c>
      <c r="Q2806" t="str">
        <f t="shared" si="87"/>
        <v>31-50</v>
      </c>
    </row>
    <row r="2807" spans="1:17" x14ac:dyDescent="0.2">
      <c r="A2807">
        <v>3300</v>
      </c>
      <c r="B2807" t="s">
        <v>4488</v>
      </c>
      <c r="C2807" s="1">
        <v>43109</v>
      </c>
      <c r="D2807" t="s">
        <v>17</v>
      </c>
      <c r="E2807" t="s">
        <v>1685</v>
      </c>
      <c r="F2807">
        <v>27</v>
      </c>
      <c r="G2807" t="s">
        <v>19</v>
      </c>
      <c r="H2807" t="s">
        <v>20</v>
      </c>
      <c r="I2807" t="s">
        <v>279</v>
      </c>
      <c r="J2807" t="s">
        <v>42</v>
      </c>
      <c r="K2807" t="b">
        <v>1</v>
      </c>
      <c r="L2807" t="s">
        <v>37</v>
      </c>
      <c r="M2807" t="s">
        <v>24</v>
      </c>
      <c r="N2807" t="b">
        <v>1</v>
      </c>
      <c r="O2807" t="s">
        <v>90</v>
      </c>
      <c r="P2807" t="str">
        <f t="shared" si="86"/>
        <v>Armed</v>
      </c>
      <c r="Q2807" t="str">
        <f t="shared" si="87"/>
        <v>18-30</v>
      </c>
    </row>
    <row r="2808" spans="1:17" x14ac:dyDescent="0.2">
      <c r="A2808">
        <v>3301</v>
      </c>
      <c r="B2808" t="s">
        <v>4489</v>
      </c>
      <c r="C2808" s="1">
        <v>43110</v>
      </c>
      <c r="D2808" t="s">
        <v>17</v>
      </c>
      <c r="E2808" t="s">
        <v>2381</v>
      </c>
      <c r="F2808">
        <v>21</v>
      </c>
      <c r="G2808" t="s">
        <v>19</v>
      </c>
      <c r="H2808" t="s">
        <v>30</v>
      </c>
      <c r="I2808" t="s">
        <v>1718</v>
      </c>
      <c r="J2808" t="s">
        <v>42</v>
      </c>
      <c r="K2808" t="b">
        <v>0</v>
      </c>
      <c r="L2808" t="s">
        <v>37</v>
      </c>
      <c r="M2808" t="s">
        <v>55</v>
      </c>
      <c r="N2808" t="b">
        <v>0</v>
      </c>
      <c r="O2808" t="s">
        <v>2383</v>
      </c>
      <c r="P2808" t="str">
        <f t="shared" si="86"/>
        <v>Armed</v>
      </c>
      <c r="Q2808" t="str">
        <f t="shared" si="87"/>
        <v>18-30</v>
      </c>
    </row>
    <row r="2809" spans="1:17" x14ac:dyDescent="0.2">
      <c r="A2809">
        <v>3302</v>
      </c>
      <c r="B2809" t="s">
        <v>4490</v>
      </c>
      <c r="C2809" s="1">
        <v>43111</v>
      </c>
      <c r="D2809" t="s">
        <v>17</v>
      </c>
      <c r="E2809" t="s">
        <v>18</v>
      </c>
      <c r="F2809">
        <v>60</v>
      </c>
      <c r="G2809" t="s">
        <v>19</v>
      </c>
      <c r="H2809" t="s">
        <v>34</v>
      </c>
      <c r="I2809" t="s">
        <v>149</v>
      </c>
      <c r="J2809" t="s">
        <v>71</v>
      </c>
      <c r="K2809" t="b">
        <v>0</v>
      </c>
      <c r="L2809" t="s">
        <v>23</v>
      </c>
      <c r="M2809" t="s">
        <v>37</v>
      </c>
      <c r="N2809" t="b">
        <v>0</v>
      </c>
      <c r="O2809" t="s">
        <v>25</v>
      </c>
      <c r="P2809" t="str">
        <f t="shared" si="86"/>
        <v>Armed</v>
      </c>
      <c r="Q2809" t="str">
        <f t="shared" si="87"/>
        <v>50+</v>
      </c>
    </row>
    <row r="2810" spans="1:17" x14ac:dyDescent="0.2">
      <c r="A2810">
        <v>3304</v>
      </c>
      <c r="B2810" t="s">
        <v>4491</v>
      </c>
      <c r="C2810" s="1">
        <v>43111</v>
      </c>
      <c r="D2810" t="s">
        <v>17</v>
      </c>
      <c r="E2810" t="s">
        <v>18</v>
      </c>
      <c r="F2810">
        <v>44</v>
      </c>
      <c r="G2810" t="s">
        <v>19</v>
      </c>
      <c r="H2810" t="s">
        <v>26</v>
      </c>
      <c r="I2810" t="s">
        <v>4492</v>
      </c>
      <c r="J2810" t="s">
        <v>365</v>
      </c>
      <c r="K2810" t="b">
        <v>0</v>
      </c>
      <c r="L2810" t="s">
        <v>23</v>
      </c>
      <c r="M2810" t="s">
        <v>55</v>
      </c>
      <c r="N2810" t="b">
        <v>0</v>
      </c>
      <c r="O2810" t="s">
        <v>25</v>
      </c>
      <c r="P2810" t="str">
        <f t="shared" si="86"/>
        <v>Armed</v>
      </c>
      <c r="Q2810" t="str">
        <f t="shared" si="87"/>
        <v>31-50</v>
      </c>
    </row>
    <row r="2811" spans="1:17" x14ac:dyDescent="0.2">
      <c r="A2811">
        <v>4242</v>
      </c>
      <c r="B2811" t="s">
        <v>4493</v>
      </c>
      <c r="C2811" s="1">
        <v>43111</v>
      </c>
      <c r="D2811" t="s">
        <v>17</v>
      </c>
      <c r="E2811" t="s">
        <v>18</v>
      </c>
      <c r="F2811">
        <v>23</v>
      </c>
      <c r="G2811" t="s">
        <v>19</v>
      </c>
      <c r="H2811" t="s">
        <v>30</v>
      </c>
      <c r="I2811" t="s">
        <v>322</v>
      </c>
      <c r="J2811" t="s">
        <v>255</v>
      </c>
      <c r="K2811" t="b">
        <v>0</v>
      </c>
      <c r="L2811" t="s">
        <v>23</v>
      </c>
      <c r="M2811" t="s">
        <v>24</v>
      </c>
      <c r="N2811" t="b">
        <v>0</v>
      </c>
      <c r="O2811" t="s">
        <v>25</v>
      </c>
      <c r="P2811" t="str">
        <f t="shared" si="86"/>
        <v>Armed</v>
      </c>
      <c r="Q2811" t="str">
        <f t="shared" si="87"/>
        <v>18-30</v>
      </c>
    </row>
    <row r="2812" spans="1:17" x14ac:dyDescent="0.2">
      <c r="A2812">
        <v>3308</v>
      </c>
      <c r="B2812" t="s">
        <v>4494</v>
      </c>
      <c r="C2812" s="1">
        <v>43112</v>
      </c>
      <c r="D2812" t="s">
        <v>17</v>
      </c>
      <c r="E2812" t="s">
        <v>18</v>
      </c>
      <c r="F2812">
        <v>31</v>
      </c>
      <c r="G2812" t="s">
        <v>19</v>
      </c>
      <c r="H2812" t="s">
        <v>26</v>
      </c>
      <c r="I2812" t="s">
        <v>4495</v>
      </c>
      <c r="J2812" t="s">
        <v>107</v>
      </c>
      <c r="K2812" t="b">
        <v>0</v>
      </c>
      <c r="L2812" t="s">
        <v>37</v>
      </c>
      <c r="M2812" t="s">
        <v>24</v>
      </c>
      <c r="N2812" t="b">
        <v>0</v>
      </c>
      <c r="O2812" t="s">
        <v>25</v>
      </c>
      <c r="P2812" t="str">
        <f t="shared" si="86"/>
        <v>Armed</v>
      </c>
      <c r="Q2812" t="str">
        <f t="shared" si="87"/>
        <v>31-50</v>
      </c>
    </row>
    <row r="2813" spans="1:17" x14ac:dyDescent="0.2">
      <c r="A2813">
        <v>3313</v>
      </c>
      <c r="B2813" t="s">
        <v>4496</v>
      </c>
      <c r="C2813" s="1">
        <v>43112</v>
      </c>
      <c r="D2813" t="s">
        <v>17</v>
      </c>
      <c r="E2813" t="s">
        <v>18</v>
      </c>
      <c r="F2813">
        <v>43</v>
      </c>
      <c r="G2813" t="s">
        <v>19</v>
      </c>
      <c r="H2813" t="s">
        <v>30</v>
      </c>
      <c r="I2813" t="s">
        <v>4497</v>
      </c>
      <c r="J2813" t="s">
        <v>42</v>
      </c>
      <c r="K2813" t="b">
        <v>0</v>
      </c>
      <c r="L2813" t="s">
        <v>37</v>
      </c>
      <c r="M2813" t="s">
        <v>24</v>
      </c>
      <c r="N2813" t="b">
        <v>0</v>
      </c>
      <c r="O2813" t="s">
        <v>25</v>
      </c>
      <c r="P2813" t="str">
        <f t="shared" si="86"/>
        <v>Armed</v>
      </c>
      <c r="Q2813" t="str">
        <f t="shared" si="87"/>
        <v>31-50</v>
      </c>
    </row>
    <row r="2814" spans="1:17" x14ac:dyDescent="0.2">
      <c r="A2814">
        <v>3314</v>
      </c>
      <c r="B2814" t="s">
        <v>4498</v>
      </c>
      <c r="C2814" s="1">
        <v>43112</v>
      </c>
      <c r="D2814" t="s">
        <v>17</v>
      </c>
      <c r="E2814" t="s">
        <v>18</v>
      </c>
      <c r="F2814">
        <v>39</v>
      </c>
      <c r="G2814" t="s">
        <v>19</v>
      </c>
      <c r="H2814" t="s">
        <v>26</v>
      </c>
      <c r="I2814" t="s">
        <v>4499</v>
      </c>
      <c r="J2814" t="s">
        <v>154</v>
      </c>
      <c r="K2814" t="b">
        <v>0</v>
      </c>
      <c r="L2814" t="s">
        <v>37</v>
      </c>
      <c r="M2814" t="s">
        <v>24</v>
      </c>
      <c r="N2814" t="b">
        <v>0</v>
      </c>
      <c r="O2814" t="s">
        <v>25</v>
      </c>
      <c r="P2814" t="str">
        <f t="shared" si="86"/>
        <v>Armed</v>
      </c>
      <c r="Q2814" t="str">
        <f t="shared" si="87"/>
        <v>31-50</v>
      </c>
    </row>
    <row r="2815" spans="1:17" x14ac:dyDescent="0.2">
      <c r="A2815">
        <v>3315</v>
      </c>
      <c r="B2815" t="s">
        <v>4500</v>
      </c>
      <c r="C2815" s="1">
        <v>43112</v>
      </c>
      <c r="D2815" t="s">
        <v>17</v>
      </c>
      <c r="E2815" t="s">
        <v>18</v>
      </c>
      <c r="F2815">
        <v>54</v>
      </c>
      <c r="G2815" t="s">
        <v>19</v>
      </c>
      <c r="H2815" t="s">
        <v>26</v>
      </c>
      <c r="I2815" t="s">
        <v>4501</v>
      </c>
      <c r="J2815" t="s">
        <v>29</v>
      </c>
      <c r="K2815" t="b">
        <v>0</v>
      </c>
      <c r="L2815" t="s">
        <v>23</v>
      </c>
      <c r="M2815" t="s">
        <v>55</v>
      </c>
      <c r="N2815" t="b">
        <v>0</v>
      </c>
      <c r="O2815" t="s">
        <v>25</v>
      </c>
      <c r="P2815" t="str">
        <f t="shared" si="86"/>
        <v>Armed</v>
      </c>
      <c r="Q2815" t="str">
        <f t="shared" si="87"/>
        <v>50+</v>
      </c>
    </row>
    <row r="2816" spans="1:17" x14ac:dyDescent="0.2">
      <c r="A2816">
        <v>3316</v>
      </c>
      <c r="B2816" t="s">
        <v>4502</v>
      </c>
      <c r="C2816" s="1">
        <v>43112</v>
      </c>
      <c r="D2816" t="s">
        <v>17</v>
      </c>
      <c r="E2816" t="s">
        <v>18</v>
      </c>
      <c r="F2816">
        <v>22</v>
      </c>
      <c r="G2816" t="s">
        <v>19</v>
      </c>
      <c r="H2816" t="s">
        <v>30</v>
      </c>
      <c r="I2816" t="s">
        <v>73</v>
      </c>
      <c r="J2816" t="s">
        <v>74</v>
      </c>
      <c r="K2816" t="b">
        <v>0</v>
      </c>
      <c r="L2816" t="s">
        <v>37</v>
      </c>
      <c r="M2816" t="s">
        <v>24</v>
      </c>
      <c r="N2816" t="b">
        <v>0</v>
      </c>
      <c r="O2816" t="s">
        <v>25</v>
      </c>
      <c r="P2816" t="str">
        <f t="shared" si="86"/>
        <v>Armed</v>
      </c>
      <c r="Q2816" t="str">
        <f t="shared" si="87"/>
        <v>18-30</v>
      </c>
    </row>
    <row r="2817" spans="1:17" x14ac:dyDescent="0.2">
      <c r="A2817">
        <v>4243</v>
      </c>
      <c r="B2817" t="s">
        <v>4503</v>
      </c>
      <c r="C2817" s="1">
        <v>43112</v>
      </c>
      <c r="D2817" t="s">
        <v>17</v>
      </c>
      <c r="E2817" t="s">
        <v>18</v>
      </c>
      <c r="F2817">
        <v>37</v>
      </c>
      <c r="G2817" t="s">
        <v>19</v>
      </c>
      <c r="H2817" t="s">
        <v>26</v>
      </c>
      <c r="I2817" t="s">
        <v>4504</v>
      </c>
      <c r="J2817" t="s">
        <v>29</v>
      </c>
      <c r="K2817" t="b">
        <v>0</v>
      </c>
      <c r="L2817" t="s">
        <v>23</v>
      </c>
      <c r="M2817" t="s">
        <v>24</v>
      </c>
      <c r="N2817" t="b">
        <v>0</v>
      </c>
      <c r="O2817" t="s">
        <v>25</v>
      </c>
      <c r="P2817" t="str">
        <f t="shared" si="86"/>
        <v>Armed</v>
      </c>
      <c r="Q2817" t="str">
        <f t="shared" si="87"/>
        <v>31-50</v>
      </c>
    </row>
    <row r="2818" spans="1:17" x14ac:dyDescent="0.2">
      <c r="A2818">
        <v>3307</v>
      </c>
      <c r="B2818" t="s">
        <v>4505</v>
      </c>
      <c r="C2818" s="1">
        <v>43113</v>
      </c>
      <c r="D2818" t="s">
        <v>17</v>
      </c>
      <c r="E2818" t="s">
        <v>18</v>
      </c>
      <c r="F2818">
        <v>42</v>
      </c>
      <c r="G2818" t="s">
        <v>19</v>
      </c>
      <c r="H2818" t="s">
        <v>26</v>
      </c>
      <c r="I2818" t="s">
        <v>4091</v>
      </c>
      <c r="J2818" t="s">
        <v>255</v>
      </c>
      <c r="K2818" t="b">
        <v>1</v>
      </c>
      <c r="L2818" t="s">
        <v>37</v>
      </c>
      <c r="M2818" t="s">
        <v>24</v>
      </c>
      <c r="N2818" t="b">
        <v>1</v>
      </c>
      <c r="O2818" t="s">
        <v>25</v>
      </c>
      <c r="P2818" t="str">
        <f t="shared" si="86"/>
        <v>Armed</v>
      </c>
      <c r="Q2818" t="str">
        <f t="shared" si="87"/>
        <v>31-50</v>
      </c>
    </row>
    <row r="2819" spans="1:17" x14ac:dyDescent="0.2">
      <c r="A2819">
        <v>3311</v>
      </c>
      <c r="B2819" t="s">
        <v>4506</v>
      </c>
      <c r="C2819" s="1">
        <v>43114</v>
      </c>
      <c r="D2819" t="s">
        <v>17</v>
      </c>
      <c r="E2819" t="s">
        <v>18</v>
      </c>
      <c r="F2819">
        <v>22</v>
      </c>
      <c r="G2819" t="s">
        <v>19</v>
      </c>
      <c r="H2819" t="s">
        <v>34</v>
      </c>
      <c r="I2819" t="s">
        <v>4507</v>
      </c>
      <c r="J2819" t="s">
        <v>42</v>
      </c>
      <c r="K2819" t="b">
        <v>0</v>
      </c>
      <c r="L2819" t="s">
        <v>37</v>
      </c>
      <c r="M2819" t="s">
        <v>24</v>
      </c>
      <c r="N2819" t="b">
        <v>0</v>
      </c>
      <c r="O2819" t="s">
        <v>25</v>
      </c>
      <c r="P2819" t="str">
        <f t="shared" ref="P2819:P2882" si="88">IF(E2819="unarmed", "Unarmed", "Armed")</f>
        <v>Armed</v>
      </c>
      <c r="Q2819" t="str">
        <f t="shared" ref="Q2819:Q2882" si="89">IF(F2819&lt;18, "Under 18", IF(F2819&lt;=30, "18-30", IF(F2819&lt;=50, "31-50", "50+")))</f>
        <v>18-30</v>
      </c>
    </row>
    <row r="2820" spans="1:17" x14ac:dyDescent="0.2">
      <c r="A2820">
        <v>3309</v>
      </c>
      <c r="B2820" t="s">
        <v>4508</v>
      </c>
      <c r="C2820" s="1">
        <v>43115</v>
      </c>
      <c r="D2820" t="s">
        <v>17</v>
      </c>
      <c r="E2820" t="s">
        <v>18</v>
      </c>
      <c r="F2820">
        <v>42</v>
      </c>
      <c r="G2820" t="s">
        <v>19</v>
      </c>
      <c r="H2820" t="s">
        <v>34</v>
      </c>
      <c r="I2820" t="s">
        <v>536</v>
      </c>
      <c r="J2820" t="s">
        <v>29</v>
      </c>
      <c r="K2820" t="b">
        <v>0</v>
      </c>
      <c r="L2820" t="s">
        <v>37</v>
      </c>
      <c r="M2820" t="s">
        <v>24</v>
      </c>
      <c r="N2820" t="b">
        <v>0</v>
      </c>
      <c r="O2820" t="s">
        <v>25</v>
      </c>
      <c r="P2820" t="str">
        <f t="shared" si="88"/>
        <v>Armed</v>
      </c>
      <c r="Q2820" t="str">
        <f t="shared" si="89"/>
        <v>31-50</v>
      </c>
    </row>
    <row r="2821" spans="1:17" x14ac:dyDescent="0.2">
      <c r="A2821">
        <v>3305</v>
      </c>
      <c r="B2821" t="s">
        <v>4509</v>
      </c>
      <c r="C2821" s="1">
        <v>43116</v>
      </c>
      <c r="D2821" t="s">
        <v>17</v>
      </c>
      <c r="E2821" t="s">
        <v>18</v>
      </c>
      <c r="F2821">
        <v>32</v>
      </c>
      <c r="G2821" t="s">
        <v>19</v>
      </c>
      <c r="H2821" t="s">
        <v>26</v>
      </c>
      <c r="I2821" t="s">
        <v>2429</v>
      </c>
      <c r="J2821" t="s">
        <v>1732</v>
      </c>
      <c r="K2821" t="b">
        <v>0</v>
      </c>
      <c r="L2821" t="s">
        <v>85</v>
      </c>
      <c r="M2821" t="s">
        <v>80</v>
      </c>
      <c r="N2821" t="b">
        <v>0</v>
      </c>
      <c r="O2821" t="s">
        <v>25</v>
      </c>
      <c r="P2821" t="str">
        <f t="shared" si="88"/>
        <v>Armed</v>
      </c>
      <c r="Q2821" t="str">
        <f t="shared" si="89"/>
        <v>31-50</v>
      </c>
    </row>
    <row r="2822" spans="1:17" x14ac:dyDescent="0.2">
      <c r="A2822">
        <v>3306</v>
      </c>
      <c r="B2822" t="s">
        <v>4510</v>
      </c>
      <c r="C2822" s="1">
        <v>43116</v>
      </c>
      <c r="D2822" t="s">
        <v>17</v>
      </c>
      <c r="E2822" t="s">
        <v>82</v>
      </c>
      <c r="F2822">
        <v>30</v>
      </c>
      <c r="G2822" t="s">
        <v>19</v>
      </c>
      <c r="H2822" t="s">
        <v>34</v>
      </c>
      <c r="I2822" t="s">
        <v>4511</v>
      </c>
      <c r="J2822" t="s">
        <v>71</v>
      </c>
      <c r="K2822" t="b">
        <v>0</v>
      </c>
      <c r="L2822" t="s">
        <v>37</v>
      </c>
      <c r="M2822" t="s">
        <v>24</v>
      </c>
      <c r="N2822" t="b">
        <v>0</v>
      </c>
      <c r="O2822" t="s">
        <v>82</v>
      </c>
      <c r="P2822" t="str">
        <f t="shared" si="88"/>
        <v>Armed</v>
      </c>
      <c r="Q2822" t="str">
        <f t="shared" si="89"/>
        <v>18-30</v>
      </c>
    </row>
    <row r="2823" spans="1:17" x14ac:dyDescent="0.2">
      <c r="A2823">
        <v>3323</v>
      </c>
      <c r="B2823" t="s">
        <v>4512</v>
      </c>
      <c r="C2823" s="1">
        <v>43116</v>
      </c>
      <c r="D2823" t="s">
        <v>17</v>
      </c>
      <c r="E2823" t="s">
        <v>18</v>
      </c>
      <c r="F2823">
        <v>53</v>
      </c>
      <c r="G2823" t="s">
        <v>59</v>
      </c>
      <c r="H2823" t="s">
        <v>26</v>
      </c>
      <c r="I2823" t="s">
        <v>4513</v>
      </c>
      <c r="J2823" t="s">
        <v>0</v>
      </c>
      <c r="K2823" t="b">
        <v>0</v>
      </c>
      <c r="L2823" t="s">
        <v>23</v>
      </c>
      <c r="M2823" t="s">
        <v>24</v>
      </c>
      <c r="N2823" t="b">
        <v>0</v>
      </c>
      <c r="O2823" t="s">
        <v>25</v>
      </c>
      <c r="P2823" t="str">
        <f t="shared" si="88"/>
        <v>Armed</v>
      </c>
      <c r="Q2823" t="str">
        <f t="shared" si="89"/>
        <v>50+</v>
      </c>
    </row>
    <row r="2824" spans="1:17" x14ac:dyDescent="0.2">
      <c r="A2824">
        <v>3318</v>
      </c>
      <c r="B2824" t="s">
        <v>4514</v>
      </c>
      <c r="C2824" s="1">
        <v>43116</v>
      </c>
      <c r="D2824" t="s">
        <v>32</v>
      </c>
      <c r="E2824" t="s">
        <v>33</v>
      </c>
      <c r="F2824">
        <v>27</v>
      </c>
      <c r="G2824" t="s">
        <v>19</v>
      </c>
      <c r="H2824" t="s">
        <v>26</v>
      </c>
      <c r="I2824" t="s">
        <v>4515</v>
      </c>
      <c r="J2824" t="s">
        <v>47</v>
      </c>
      <c r="K2824" t="b">
        <v>0</v>
      </c>
      <c r="L2824" t="s">
        <v>23</v>
      </c>
      <c r="M2824" t="s">
        <v>24</v>
      </c>
      <c r="N2824" t="b">
        <v>0</v>
      </c>
      <c r="O2824" t="s">
        <v>33</v>
      </c>
      <c r="P2824" t="str">
        <f t="shared" si="88"/>
        <v>Unarmed</v>
      </c>
      <c r="Q2824" t="str">
        <f t="shared" si="89"/>
        <v>18-30</v>
      </c>
    </row>
    <row r="2825" spans="1:17" x14ac:dyDescent="0.2">
      <c r="A2825">
        <v>3319</v>
      </c>
      <c r="B2825" t="s">
        <v>4516</v>
      </c>
      <c r="C2825" s="1">
        <v>43117</v>
      </c>
      <c r="D2825" t="s">
        <v>17</v>
      </c>
      <c r="E2825" t="s">
        <v>4517</v>
      </c>
      <c r="F2825">
        <v>72</v>
      </c>
      <c r="G2825" t="s">
        <v>59</v>
      </c>
      <c r="H2825" t="s">
        <v>30</v>
      </c>
      <c r="I2825" t="s">
        <v>550</v>
      </c>
      <c r="J2825" t="s">
        <v>51</v>
      </c>
      <c r="K2825" t="b">
        <v>0</v>
      </c>
      <c r="L2825" t="s">
        <v>23</v>
      </c>
      <c r="M2825" t="s">
        <v>24</v>
      </c>
      <c r="N2825" t="b">
        <v>0</v>
      </c>
      <c r="O2825" t="s">
        <v>25</v>
      </c>
      <c r="P2825" t="str">
        <f t="shared" si="88"/>
        <v>Armed</v>
      </c>
      <c r="Q2825" t="str">
        <f t="shared" si="89"/>
        <v>50+</v>
      </c>
    </row>
    <row r="2826" spans="1:17" x14ac:dyDescent="0.2">
      <c r="A2826">
        <v>3320</v>
      </c>
      <c r="B2826" t="s">
        <v>4518</v>
      </c>
      <c r="C2826" s="1">
        <v>43117</v>
      </c>
      <c r="D2826" t="s">
        <v>17</v>
      </c>
      <c r="E2826" t="s">
        <v>18</v>
      </c>
      <c r="F2826">
        <v>29</v>
      </c>
      <c r="G2826" t="s">
        <v>19</v>
      </c>
      <c r="H2826" t="s">
        <v>30</v>
      </c>
      <c r="I2826" t="s">
        <v>4519</v>
      </c>
      <c r="J2826" t="s">
        <v>61</v>
      </c>
      <c r="K2826" t="b">
        <v>1</v>
      </c>
      <c r="L2826" t="s">
        <v>23</v>
      </c>
      <c r="M2826" t="s">
        <v>55</v>
      </c>
      <c r="N2826" t="b">
        <v>0</v>
      </c>
      <c r="O2826" t="s">
        <v>25</v>
      </c>
      <c r="P2826" t="str">
        <f t="shared" si="88"/>
        <v>Armed</v>
      </c>
      <c r="Q2826" t="str">
        <f t="shared" si="89"/>
        <v>18-30</v>
      </c>
    </row>
    <row r="2827" spans="1:17" x14ac:dyDescent="0.2">
      <c r="A2827">
        <v>3321</v>
      </c>
      <c r="B2827" t="s">
        <v>4520</v>
      </c>
      <c r="C2827" s="1">
        <v>43117</v>
      </c>
      <c r="D2827" t="s">
        <v>17</v>
      </c>
      <c r="E2827" t="s">
        <v>18</v>
      </c>
      <c r="F2827">
        <v>34</v>
      </c>
      <c r="G2827" t="s">
        <v>19</v>
      </c>
      <c r="H2827" t="s">
        <v>30</v>
      </c>
      <c r="I2827" t="s">
        <v>245</v>
      </c>
      <c r="J2827" t="s">
        <v>246</v>
      </c>
      <c r="K2827" t="b">
        <v>0</v>
      </c>
      <c r="L2827" t="s">
        <v>37</v>
      </c>
      <c r="M2827" t="s">
        <v>55</v>
      </c>
      <c r="N2827" t="b">
        <v>0</v>
      </c>
      <c r="O2827" t="s">
        <v>25</v>
      </c>
      <c r="P2827" t="str">
        <f t="shared" si="88"/>
        <v>Armed</v>
      </c>
      <c r="Q2827" t="str">
        <f t="shared" si="89"/>
        <v>31-50</v>
      </c>
    </row>
    <row r="2828" spans="1:17" x14ac:dyDescent="0.2">
      <c r="A2828">
        <v>3322</v>
      </c>
      <c r="B2828" t="s">
        <v>4521</v>
      </c>
      <c r="C2828" s="1">
        <v>43117</v>
      </c>
      <c r="D2828" t="s">
        <v>17</v>
      </c>
      <c r="E2828" t="s">
        <v>18</v>
      </c>
      <c r="F2828">
        <v>26</v>
      </c>
      <c r="G2828" t="s">
        <v>19</v>
      </c>
      <c r="H2828" t="s">
        <v>30</v>
      </c>
      <c r="I2828" t="s">
        <v>4522</v>
      </c>
      <c r="J2828" t="s">
        <v>348</v>
      </c>
      <c r="K2828" t="b">
        <v>0</v>
      </c>
      <c r="L2828" t="s">
        <v>23</v>
      </c>
      <c r="M2828" t="s">
        <v>80</v>
      </c>
      <c r="N2828" t="b">
        <v>0</v>
      </c>
      <c r="O2828" t="s">
        <v>25</v>
      </c>
      <c r="P2828" t="str">
        <f t="shared" si="88"/>
        <v>Armed</v>
      </c>
      <c r="Q2828" t="str">
        <f t="shared" si="89"/>
        <v>18-30</v>
      </c>
    </row>
    <row r="2829" spans="1:17" x14ac:dyDescent="0.2">
      <c r="A2829">
        <v>4244</v>
      </c>
      <c r="B2829" t="s">
        <v>4523</v>
      </c>
      <c r="C2829" s="1">
        <v>43117</v>
      </c>
      <c r="D2829" t="s">
        <v>17</v>
      </c>
      <c r="E2829" t="s">
        <v>66</v>
      </c>
      <c r="F2829">
        <v>22</v>
      </c>
      <c r="G2829" t="s">
        <v>19</v>
      </c>
      <c r="H2829" t="s">
        <v>34</v>
      </c>
      <c r="I2829" t="s">
        <v>200</v>
      </c>
      <c r="J2829" t="s">
        <v>54</v>
      </c>
      <c r="K2829" t="b">
        <v>0</v>
      </c>
      <c r="L2829" t="s">
        <v>37</v>
      </c>
      <c r="M2829" t="s">
        <v>24</v>
      </c>
      <c r="N2829" t="b">
        <v>0</v>
      </c>
      <c r="O2829" t="s">
        <v>68</v>
      </c>
      <c r="P2829" t="str">
        <f t="shared" si="88"/>
        <v>Armed</v>
      </c>
      <c r="Q2829" t="str">
        <f t="shared" si="89"/>
        <v>18-30</v>
      </c>
    </row>
    <row r="2830" spans="1:17" x14ac:dyDescent="0.2">
      <c r="A2830">
        <v>4245</v>
      </c>
      <c r="B2830" t="s">
        <v>4524</v>
      </c>
      <c r="C2830" s="1">
        <v>43117</v>
      </c>
      <c r="D2830" t="s">
        <v>17</v>
      </c>
      <c r="E2830" t="s">
        <v>33</v>
      </c>
      <c r="F2830">
        <v>16</v>
      </c>
      <c r="G2830" t="s">
        <v>19</v>
      </c>
      <c r="H2830" t="s">
        <v>26</v>
      </c>
      <c r="I2830" t="s">
        <v>117</v>
      </c>
      <c r="J2830" t="s">
        <v>74</v>
      </c>
      <c r="K2830" t="b">
        <v>0</v>
      </c>
      <c r="L2830" t="s">
        <v>37</v>
      </c>
      <c r="M2830" t="s">
        <v>24</v>
      </c>
      <c r="N2830" t="b">
        <v>0</v>
      </c>
      <c r="O2830" t="s">
        <v>33</v>
      </c>
      <c r="P2830" t="str">
        <f t="shared" si="88"/>
        <v>Unarmed</v>
      </c>
      <c r="Q2830" t="str">
        <f t="shared" si="89"/>
        <v>Under 18</v>
      </c>
    </row>
    <row r="2831" spans="1:17" x14ac:dyDescent="0.2">
      <c r="A2831">
        <v>3324</v>
      </c>
      <c r="B2831" t="s">
        <v>4525</v>
      </c>
      <c r="C2831" s="1">
        <v>43118</v>
      </c>
      <c r="D2831" t="s">
        <v>17</v>
      </c>
      <c r="E2831" t="s">
        <v>18</v>
      </c>
      <c r="F2831">
        <v>31</v>
      </c>
      <c r="G2831" t="s">
        <v>19</v>
      </c>
      <c r="H2831" t="s">
        <v>30</v>
      </c>
      <c r="I2831" t="s">
        <v>2635</v>
      </c>
      <c r="J2831" t="s">
        <v>64</v>
      </c>
      <c r="K2831" t="b">
        <v>0</v>
      </c>
      <c r="L2831" t="s">
        <v>23</v>
      </c>
      <c r="M2831" t="s">
        <v>24</v>
      </c>
      <c r="N2831" t="b">
        <v>0</v>
      </c>
      <c r="O2831" t="s">
        <v>25</v>
      </c>
      <c r="P2831" t="str">
        <f t="shared" si="88"/>
        <v>Armed</v>
      </c>
      <c r="Q2831" t="str">
        <f t="shared" si="89"/>
        <v>31-50</v>
      </c>
    </row>
    <row r="2832" spans="1:17" x14ac:dyDescent="0.2">
      <c r="A2832">
        <v>3325</v>
      </c>
      <c r="B2832" t="s">
        <v>4526</v>
      </c>
      <c r="C2832" s="1">
        <v>43119</v>
      </c>
      <c r="D2832" t="s">
        <v>17</v>
      </c>
      <c r="E2832" t="s">
        <v>66</v>
      </c>
      <c r="F2832">
        <v>58</v>
      </c>
      <c r="G2832" t="s">
        <v>19</v>
      </c>
      <c r="H2832" t="s">
        <v>26</v>
      </c>
      <c r="I2832" t="s">
        <v>4527</v>
      </c>
      <c r="J2832" t="s">
        <v>131</v>
      </c>
      <c r="K2832" t="b">
        <v>1</v>
      </c>
      <c r="L2832" t="s">
        <v>23</v>
      </c>
      <c r="M2832" t="s">
        <v>24</v>
      </c>
      <c r="N2832" t="b">
        <v>0</v>
      </c>
      <c r="O2832" t="s">
        <v>68</v>
      </c>
      <c r="P2832" t="str">
        <f t="shared" si="88"/>
        <v>Armed</v>
      </c>
      <c r="Q2832" t="str">
        <f t="shared" si="89"/>
        <v>50+</v>
      </c>
    </row>
    <row r="2833" spans="1:17" x14ac:dyDescent="0.2">
      <c r="A2833">
        <v>3326</v>
      </c>
      <c r="B2833" t="s">
        <v>4528</v>
      </c>
      <c r="C2833" s="1">
        <v>43120</v>
      </c>
      <c r="D2833" t="s">
        <v>17</v>
      </c>
      <c r="E2833" t="s">
        <v>66</v>
      </c>
      <c r="F2833">
        <v>23</v>
      </c>
      <c r="G2833" t="s">
        <v>19</v>
      </c>
      <c r="H2833" t="s">
        <v>26</v>
      </c>
      <c r="I2833" t="s">
        <v>3060</v>
      </c>
      <c r="J2833" t="s">
        <v>115</v>
      </c>
      <c r="K2833" t="b">
        <v>0</v>
      </c>
      <c r="L2833" t="s">
        <v>37</v>
      </c>
      <c r="M2833" t="s">
        <v>24</v>
      </c>
      <c r="N2833" t="b">
        <v>0</v>
      </c>
      <c r="O2833" t="s">
        <v>68</v>
      </c>
      <c r="P2833" t="str">
        <f t="shared" si="88"/>
        <v>Armed</v>
      </c>
      <c r="Q2833" t="str">
        <f t="shared" si="89"/>
        <v>18-30</v>
      </c>
    </row>
    <row r="2834" spans="1:17" x14ac:dyDescent="0.2">
      <c r="A2834">
        <v>3327</v>
      </c>
      <c r="B2834" t="s">
        <v>4529</v>
      </c>
      <c r="C2834" s="1">
        <v>43120</v>
      </c>
      <c r="D2834" t="s">
        <v>17</v>
      </c>
      <c r="E2834" t="s">
        <v>18</v>
      </c>
      <c r="F2834">
        <v>44</v>
      </c>
      <c r="G2834" t="s">
        <v>19</v>
      </c>
      <c r="H2834" t="s">
        <v>26</v>
      </c>
      <c r="I2834" t="s">
        <v>4530</v>
      </c>
      <c r="J2834" t="s">
        <v>234</v>
      </c>
      <c r="K2834" t="b">
        <v>0</v>
      </c>
      <c r="L2834" t="s">
        <v>37</v>
      </c>
      <c r="M2834" t="s">
        <v>24</v>
      </c>
      <c r="N2834" t="b">
        <v>0</v>
      </c>
      <c r="O2834" t="s">
        <v>25</v>
      </c>
      <c r="P2834" t="str">
        <f t="shared" si="88"/>
        <v>Armed</v>
      </c>
      <c r="Q2834" t="str">
        <f t="shared" si="89"/>
        <v>31-50</v>
      </c>
    </row>
    <row r="2835" spans="1:17" x14ac:dyDescent="0.2">
      <c r="A2835">
        <v>3328</v>
      </c>
      <c r="B2835" t="s">
        <v>4531</v>
      </c>
      <c r="C2835" s="1">
        <v>43120</v>
      </c>
      <c r="D2835" t="s">
        <v>17</v>
      </c>
      <c r="E2835" t="s">
        <v>18</v>
      </c>
      <c r="F2835">
        <v>46</v>
      </c>
      <c r="G2835" t="s">
        <v>19</v>
      </c>
      <c r="H2835" t="s">
        <v>26</v>
      </c>
      <c r="I2835" t="s">
        <v>3099</v>
      </c>
      <c r="J2835" t="s">
        <v>175</v>
      </c>
      <c r="K2835" t="b">
        <v>0</v>
      </c>
      <c r="L2835" t="s">
        <v>23</v>
      </c>
      <c r="M2835" t="s">
        <v>24</v>
      </c>
      <c r="N2835" t="b">
        <v>0</v>
      </c>
      <c r="O2835" t="s">
        <v>25</v>
      </c>
      <c r="P2835" t="str">
        <f t="shared" si="88"/>
        <v>Armed</v>
      </c>
      <c r="Q2835" t="str">
        <f t="shared" si="89"/>
        <v>31-50</v>
      </c>
    </row>
    <row r="2836" spans="1:17" x14ac:dyDescent="0.2">
      <c r="A2836">
        <v>3329</v>
      </c>
      <c r="B2836" t="s">
        <v>4532</v>
      </c>
      <c r="C2836" s="1">
        <v>43120</v>
      </c>
      <c r="D2836" t="s">
        <v>17</v>
      </c>
      <c r="E2836" t="s">
        <v>33</v>
      </c>
      <c r="F2836">
        <v>61</v>
      </c>
      <c r="G2836" t="s">
        <v>19</v>
      </c>
      <c r="H2836" t="s">
        <v>30</v>
      </c>
      <c r="I2836" t="s">
        <v>172</v>
      </c>
      <c r="J2836" t="s">
        <v>71</v>
      </c>
      <c r="K2836" t="b">
        <v>1</v>
      </c>
      <c r="L2836" t="s">
        <v>37</v>
      </c>
      <c r="M2836" t="s">
        <v>24</v>
      </c>
      <c r="N2836" t="b">
        <v>0</v>
      </c>
      <c r="O2836" t="s">
        <v>33</v>
      </c>
      <c r="P2836" t="str">
        <f t="shared" si="88"/>
        <v>Unarmed</v>
      </c>
      <c r="Q2836" t="str">
        <f t="shared" si="89"/>
        <v>50+</v>
      </c>
    </row>
    <row r="2837" spans="1:17" x14ac:dyDescent="0.2">
      <c r="A2837">
        <v>3330</v>
      </c>
      <c r="B2837" t="s">
        <v>4533</v>
      </c>
      <c r="C2837" s="1">
        <v>43120</v>
      </c>
      <c r="D2837" t="s">
        <v>17</v>
      </c>
      <c r="E2837" t="s">
        <v>82</v>
      </c>
      <c r="F2837">
        <v>17</v>
      </c>
      <c r="G2837" t="s">
        <v>19</v>
      </c>
      <c r="H2837" t="s">
        <v>26</v>
      </c>
      <c r="I2837" t="s">
        <v>4534</v>
      </c>
      <c r="J2837" t="s">
        <v>36</v>
      </c>
      <c r="K2837" t="b">
        <v>1</v>
      </c>
      <c r="L2837" t="s">
        <v>37</v>
      </c>
      <c r="M2837" t="s">
        <v>55</v>
      </c>
      <c r="N2837" t="b">
        <v>0</v>
      </c>
      <c r="O2837" t="s">
        <v>82</v>
      </c>
      <c r="P2837" t="str">
        <f t="shared" si="88"/>
        <v>Armed</v>
      </c>
      <c r="Q2837" t="str">
        <f t="shared" si="89"/>
        <v>Under 18</v>
      </c>
    </row>
    <row r="2838" spans="1:17" x14ac:dyDescent="0.2">
      <c r="A2838">
        <v>3331</v>
      </c>
      <c r="B2838" t="s">
        <v>4535</v>
      </c>
      <c r="C2838" s="1">
        <v>43121</v>
      </c>
      <c r="D2838" t="s">
        <v>17</v>
      </c>
      <c r="E2838" t="s">
        <v>82</v>
      </c>
      <c r="F2838">
        <v>46</v>
      </c>
      <c r="G2838" t="s">
        <v>19</v>
      </c>
      <c r="H2838" t="s">
        <v>26</v>
      </c>
      <c r="I2838" t="s">
        <v>4536</v>
      </c>
      <c r="J2838" t="s">
        <v>175</v>
      </c>
      <c r="K2838" t="b">
        <v>0</v>
      </c>
      <c r="L2838" t="s">
        <v>37</v>
      </c>
      <c r="M2838" t="s">
        <v>55</v>
      </c>
      <c r="N2838" t="b">
        <v>0</v>
      </c>
      <c r="O2838" t="s">
        <v>82</v>
      </c>
      <c r="P2838" t="str">
        <f t="shared" si="88"/>
        <v>Armed</v>
      </c>
      <c r="Q2838" t="str">
        <f t="shared" si="89"/>
        <v>31-50</v>
      </c>
    </row>
    <row r="2839" spans="1:17" x14ac:dyDescent="0.2">
      <c r="A2839">
        <v>3332</v>
      </c>
      <c r="B2839" t="s">
        <v>4537</v>
      </c>
      <c r="C2839" s="1">
        <v>43121</v>
      </c>
      <c r="D2839" t="s">
        <v>17</v>
      </c>
      <c r="E2839" t="s">
        <v>82</v>
      </c>
      <c r="F2839">
        <v>35</v>
      </c>
      <c r="G2839" t="s">
        <v>19</v>
      </c>
      <c r="H2839" t="s">
        <v>26</v>
      </c>
      <c r="I2839" t="s">
        <v>4538</v>
      </c>
      <c r="J2839" t="s">
        <v>22</v>
      </c>
      <c r="K2839" t="b">
        <v>1</v>
      </c>
      <c r="L2839" t="s">
        <v>37</v>
      </c>
      <c r="M2839" t="s">
        <v>24</v>
      </c>
      <c r="N2839" t="b">
        <v>0</v>
      </c>
      <c r="O2839" t="s">
        <v>82</v>
      </c>
      <c r="P2839" t="str">
        <f t="shared" si="88"/>
        <v>Armed</v>
      </c>
      <c r="Q2839" t="str">
        <f t="shared" si="89"/>
        <v>31-50</v>
      </c>
    </row>
    <row r="2840" spans="1:17" x14ac:dyDescent="0.2">
      <c r="A2840">
        <v>3333</v>
      </c>
      <c r="B2840" t="s">
        <v>4539</v>
      </c>
      <c r="C2840" s="1">
        <v>43122</v>
      </c>
      <c r="D2840" t="s">
        <v>17</v>
      </c>
      <c r="E2840" t="s">
        <v>18</v>
      </c>
      <c r="F2840">
        <v>36</v>
      </c>
      <c r="G2840" t="s">
        <v>19</v>
      </c>
      <c r="H2840" t="s">
        <v>26</v>
      </c>
      <c r="I2840" t="s">
        <v>4540</v>
      </c>
      <c r="J2840" t="s">
        <v>212</v>
      </c>
      <c r="K2840" t="b">
        <v>1</v>
      </c>
      <c r="L2840" t="s">
        <v>37</v>
      </c>
      <c r="M2840" t="s">
        <v>24</v>
      </c>
      <c r="N2840" t="b">
        <v>0</v>
      </c>
      <c r="O2840" t="s">
        <v>25</v>
      </c>
      <c r="P2840" t="str">
        <f t="shared" si="88"/>
        <v>Armed</v>
      </c>
      <c r="Q2840" t="str">
        <f t="shared" si="89"/>
        <v>31-50</v>
      </c>
    </row>
    <row r="2841" spans="1:17" x14ac:dyDescent="0.2">
      <c r="A2841">
        <v>3334</v>
      </c>
      <c r="B2841" t="s">
        <v>4541</v>
      </c>
      <c r="C2841" s="1">
        <v>43122</v>
      </c>
      <c r="D2841" t="s">
        <v>17</v>
      </c>
      <c r="E2841" t="s">
        <v>82</v>
      </c>
      <c r="F2841">
        <v>28</v>
      </c>
      <c r="G2841" t="s">
        <v>19</v>
      </c>
      <c r="H2841" t="s">
        <v>34</v>
      </c>
      <c r="I2841" t="s">
        <v>1651</v>
      </c>
      <c r="J2841" t="s">
        <v>71</v>
      </c>
      <c r="K2841" t="b">
        <v>0</v>
      </c>
      <c r="L2841" t="s">
        <v>37</v>
      </c>
      <c r="M2841" t="s">
        <v>55</v>
      </c>
      <c r="N2841" t="b">
        <v>0</v>
      </c>
      <c r="O2841" t="s">
        <v>82</v>
      </c>
      <c r="P2841" t="str">
        <f t="shared" si="88"/>
        <v>Armed</v>
      </c>
      <c r="Q2841" t="str">
        <f t="shared" si="89"/>
        <v>18-30</v>
      </c>
    </row>
    <row r="2842" spans="1:17" x14ac:dyDescent="0.2">
      <c r="A2842">
        <v>3335</v>
      </c>
      <c r="B2842" t="s">
        <v>4542</v>
      </c>
      <c r="C2842" s="1">
        <v>43122</v>
      </c>
      <c r="D2842" t="s">
        <v>17</v>
      </c>
      <c r="E2842" t="s">
        <v>33</v>
      </c>
      <c r="F2842">
        <v>37</v>
      </c>
      <c r="G2842" t="s">
        <v>19</v>
      </c>
      <c r="H2842" t="s">
        <v>26</v>
      </c>
      <c r="I2842" t="s">
        <v>3844</v>
      </c>
      <c r="J2842" t="s">
        <v>51</v>
      </c>
      <c r="K2842" t="b">
        <v>0</v>
      </c>
      <c r="L2842" t="s">
        <v>37</v>
      </c>
      <c r="M2842" t="s">
        <v>24</v>
      </c>
      <c r="N2842" t="b">
        <v>0</v>
      </c>
      <c r="O2842" t="s">
        <v>33</v>
      </c>
      <c r="P2842" t="str">
        <f t="shared" si="88"/>
        <v>Unarmed</v>
      </c>
      <c r="Q2842" t="str">
        <f t="shared" si="89"/>
        <v>31-50</v>
      </c>
    </row>
    <row r="2843" spans="1:17" x14ac:dyDescent="0.2">
      <c r="A2843">
        <v>3336</v>
      </c>
      <c r="B2843" t="s">
        <v>4543</v>
      </c>
      <c r="C2843" s="1">
        <v>43122</v>
      </c>
      <c r="D2843" t="s">
        <v>17</v>
      </c>
      <c r="E2843" t="s">
        <v>82</v>
      </c>
      <c r="F2843">
        <v>47</v>
      </c>
      <c r="G2843" t="s">
        <v>19</v>
      </c>
      <c r="H2843" t="s">
        <v>26</v>
      </c>
      <c r="I2843" t="s">
        <v>4544</v>
      </c>
      <c r="J2843" t="s">
        <v>124</v>
      </c>
      <c r="K2843" t="b">
        <v>1</v>
      </c>
      <c r="L2843" t="s">
        <v>37</v>
      </c>
      <c r="M2843" t="s">
        <v>37</v>
      </c>
      <c r="N2843" t="b">
        <v>0</v>
      </c>
      <c r="O2843" t="s">
        <v>82</v>
      </c>
      <c r="P2843" t="str">
        <f t="shared" si="88"/>
        <v>Armed</v>
      </c>
      <c r="Q2843" t="str">
        <f t="shared" si="89"/>
        <v>31-50</v>
      </c>
    </row>
    <row r="2844" spans="1:17" x14ac:dyDescent="0.2">
      <c r="A2844">
        <v>3337</v>
      </c>
      <c r="B2844" t="s">
        <v>4545</v>
      </c>
      <c r="C2844" s="1">
        <v>43122</v>
      </c>
      <c r="D2844" t="s">
        <v>17</v>
      </c>
      <c r="E2844" t="s">
        <v>18</v>
      </c>
      <c r="F2844">
        <v>35</v>
      </c>
      <c r="G2844" t="s">
        <v>19</v>
      </c>
      <c r="H2844" t="s">
        <v>34</v>
      </c>
      <c r="I2844" t="s">
        <v>187</v>
      </c>
      <c r="J2844" t="s">
        <v>47</v>
      </c>
      <c r="K2844" t="b">
        <v>0</v>
      </c>
      <c r="L2844" t="s">
        <v>23</v>
      </c>
      <c r="M2844" t="s">
        <v>37</v>
      </c>
      <c r="N2844" t="b">
        <v>1</v>
      </c>
      <c r="O2844" t="s">
        <v>25</v>
      </c>
      <c r="P2844" t="str">
        <f t="shared" si="88"/>
        <v>Armed</v>
      </c>
      <c r="Q2844" t="str">
        <f t="shared" si="89"/>
        <v>31-50</v>
      </c>
    </row>
    <row r="2845" spans="1:17" x14ac:dyDescent="0.2">
      <c r="A2845">
        <v>3339</v>
      </c>
      <c r="B2845" t="s">
        <v>4546</v>
      </c>
      <c r="C2845" s="1">
        <v>43122</v>
      </c>
      <c r="D2845" t="s">
        <v>17</v>
      </c>
      <c r="E2845" t="s">
        <v>18</v>
      </c>
      <c r="F2845">
        <v>40</v>
      </c>
      <c r="G2845" t="s">
        <v>19</v>
      </c>
      <c r="H2845" t="s">
        <v>26</v>
      </c>
      <c r="I2845" t="s">
        <v>550</v>
      </c>
      <c r="J2845" t="s">
        <v>51</v>
      </c>
      <c r="K2845" t="b">
        <v>0</v>
      </c>
      <c r="L2845" t="s">
        <v>37</v>
      </c>
      <c r="M2845" t="s">
        <v>55</v>
      </c>
      <c r="N2845" t="b">
        <v>0</v>
      </c>
      <c r="O2845" t="s">
        <v>25</v>
      </c>
      <c r="P2845" t="str">
        <f t="shared" si="88"/>
        <v>Armed</v>
      </c>
      <c r="Q2845" t="str">
        <f t="shared" si="89"/>
        <v>31-50</v>
      </c>
    </row>
    <row r="2846" spans="1:17" x14ac:dyDescent="0.2">
      <c r="A2846">
        <v>3342</v>
      </c>
      <c r="B2846" t="s">
        <v>4547</v>
      </c>
      <c r="C2846" s="1">
        <v>43123</v>
      </c>
      <c r="D2846" t="s">
        <v>17</v>
      </c>
      <c r="E2846" t="s">
        <v>4548</v>
      </c>
      <c r="F2846">
        <v>24</v>
      </c>
      <c r="G2846" t="s">
        <v>19</v>
      </c>
      <c r="H2846" t="s">
        <v>30</v>
      </c>
      <c r="I2846" t="s">
        <v>4549</v>
      </c>
      <c r="J2846" t="s">
        <v>234</v>
      </c>
      <c r="K2846" t="b">
        <v>0</v>
      </c>
      <c r="L2846" t="s">
        <v>23</v>
      </c>
      <c r="M2846" t="s">
        <v>37</v>
      </c>
      <c r="N2846" t="b">
        <v>1</v>
      </c>
      <c r="O2846" t="s">
        <v>25</v>
      </c>
      <c r="P2846" t="str">
        <f t="shared" si="88"/>
        <v>Armed</v>
      </c>
      <c r="Q2846" t="str">
        <f t="shared" si="89"/>
        <v>18-30</v>
      </c>
    </row>
    <row r="2847" spans="1:17" x14ac:dyDescent="0.2">
      <c r="A2847">
        <v>3343</v>
      </c>
      <c r="B2847" t="s">
        <v>4550</v>
      </c>
      <c r="C2847" s="1">
        <v>43123</v>
      </c>
      <c r="D2847" t="s">
        <v>17</v>
      </c>
      <c r="E2847" t="s">
        <v>2728</v>
      </c>
      <c r="F2847">
        <v>18</v>
      </c>
      <c r="G2847" t="s">
        <v>19</v>
      </c>
      <c r="H2847" t="s">
        <v>34</v>
      </c>
      <c r="I2847" t="s">
        <v>4551</v>
      </c>
      <c r="J2847" t="s">
        <v>71</v>
      </c>
      <c r="K2847" t="b">
        <v>0</v>
      </c>
      <c r="L2847" t="s">
        <v>23</v>
      </c>
      <c r="M2847" t="s">
        <v>80</v>
      </c>
      <c r="N2847" t="b">
        <v>0</v>
      </c>
      <c r="O2847" t="s">
        <v>90</v>
      </c>
      <c r="P2847" t="str">
        <f t="shared" si="88"/>
        <v>Armed</v>
      </c>
      <c r="Q2847" t="str">
        <f t="shared" si="89"/>
        <v>18-30</v>
      </c>
    </row>
    <row r="2848" spans="1:17" x14ac:dyDescent="0.2">
      <c r="A2848">
        <v>3344</v>
      </c>
      <c r="B2848" t="s">
        <v>4552</v>
      </c>
      <c r="C2848" s="1">
        <v>43123</v>
      </c>
      <c r="D2848" t="s">
        <v>17</v>
      </c>
      <c r="E2848" t="s">
        <v>33</v>
      </c>
      <c r="F2848">
        <v>38</v>
      </c>
      <c r="G2848" t="s">
        <v>19</v>
      </c>
      <c r="H2848" t="s">
        <v>30</v>
      </c>
      <c r="I2848" t="s">
        <v>1949</v>
      </c>
      <c r="J2848" t="s">
        <v>175</v>
      </c>
      <c r="K2848" t="b">
        <v>1</v>
      </c>
      <c r="L2848" t="s">
        <v>37</v>
      </c>
      <c r="M2848" t="s">
        <v>55</v>
      </c>
      <c r="N2848" t="b">
        <v>0</v>
      </c>
      <c r="O2848" t="s">
        <v>33</v>
      </c>
      <c r="P2848" t="str">
        <f t="shared" si="88"/>
        <v>Unarmed</v>
      </c>
      <c r="Q2848" t="str">
        <f t="shared" si="89"/>
        <v>31-50</v>
      </c>
    </row>
    <row r="2849" spans="1:17" x14ac:dyDescent="0.2">
      <c r="A2849">
        <v>3350</v>
      </c>
      <c r="B2849" t="s">
        <v>4553</v>
      </c>
      <c r="C2849" s="1">
        <v>43123</v>
      </c>
      <c r="D2849" t="s">
        <v>17</v>
      </c>
      <c r="E2849" t="s">
        <v>82</v>
      </c>
      <c r="F2849">
        <v>54</v>
      </c>
      <c r="G2849" t="s">
        <v>19</v>
      </c>
      <c r="H2849" t="s">
        <v>26</v>
      </c>
      <c r="I2849" t="s">
        <v>2090</v>
      </c>
      <c r="J2849" t="s">
        <v>0</v>
      </c>
      <c r="K2849" t="b">
        <v>0</v>
      </c>
      <c r="L2849" t="s">
        <v>37</v>
      </c>
      <c r="M2849" t="s">
        <v>80</v>
      </c>
      <c r="N2849" t="b">
        <v>0</v>
      </c>
      <c r="O2849" t="s">
        <v>82</v>
      </c>
      <c r="P2849" t="str">
        <f t="shared" si="88"/>
        <v>Armed</v>
      </c>
      <c r="Q2849" t="str">
        <f t="shared" si="89"/>
        <v>50+</v>
      </c>
    </row>
    <row r="2850" spans="1:17" x14ac:dyDescent="0.2">
      <c r="A2850">
        <v>3346</v>
      </c>
      <c r="B2850" t="s">
        <v>4554</v>
      </c>
      <c r="C2850" s="1">
        <v>43124</v>
      </c>
      <c r="D2850" t="s">
        <v>17</v>
      </c>
      <c r="E2850" t="s">
        <v>82</v>
      </c>
      <c r="F2850">
        <v>27</v>
      </c>
      <c r="G2850" t="s">
        <v>19</v>
      </c>
      <c r="H2850" t="s">
        <v>34</v>
      </c>
      <c r="I2850" t="s">
        <v>2589</v>
      </c>
      <c r="J2850" t="s">
        <v>107</v>
      </c>
      <c r="K2850" t="b">
        <v>0</v>
      </c>
      <c r="L2850" t="s">
        <v>37</v>
      </c>
      <c r="M2850" t="s">
        <v>80</v>
      </c>
      <c r="N2850" t="b">
        <v>0</v>
      </c>
      <c r="O2850" t="s">
        <v>82</v>
      </c>
      <c r="P2850" t="str">
        <f t="shared" si="88"/>
        <v>Armed</v>
      </c>
      <c r="Q2850" t="str">
        <f t="shared" si="89"/>
        <v>18-30</v>
      </c>
    </row>
    <row r="2851" spans="1:17" x14ac:dyDescent="0.2">
      <c r="A2851">
        <v>3351</v>
      </c>
      <c r="B2851" t="s">
        <v>4555</v>
      </c>
      <c r="C2851" s="1">
        <v>43124</v>
      </c>
      <c r="D2851" t="s">
        <v>17</v>
      </c>
      <c r="E2851" t="s">
        <v>18</v>
      </c>
      <c r="F2851">
        <v>62</v>
      </c>
      <c r="G2851" t="s">
        <v>19</v>
      </c>
      <c r="H2851" t="s">
        <v>26</v>
      </c>
      <c r="I2851" t="s">
        <v>3423</v>
      </c>
      <c r="J2851" t="s">
        <v>212</v>
      </c>
      <c r="K2851" t="b">
        <v>0</v>
      </c>
      <c r="L2851" t="s">
        <v>23</v>
      </c>
      <c r="M2851" t="s">
        <v>24</v>
      </c>
      <c r="N2851" t="b">
        <v>0</v>
      </c>
      <c r="O2851" t="s">
        <v>25</v>
      </c>
      <c r="P2851" t="str">
        <f t="shared" si="88"/>
        <v>Armed</v>
      </c>
      <c r="Q2851" t="str">
        <f t="shared" si="89"/>
        <v>50+</v>
      </c>
    </row>
    <row r="2852" spans="1:17" x14ac:dyDescent="0.2">
      <c r="A2852">
        <v>3348</v>
      </c>
      <c r="B2852" t="s">
        <v>4556</v>
      </c>
      <c r="C2852" s="1">
        <v>43125</v>
      </c>
      <c r="D2852" t="s">
        <v>17</v>
      </c>
      <c r="E2852" t="s">
        <v>18</v>
      </c>
      <c r="F2852">
        <v>66</v>
      </c>
      <c r="G2852" t="s">
        <v>19</v>
      </c>
      <c r="H2852" t="s">
        <v>26</v>
      </c>
      <c r="I2852" t="s">
        <v>4557</v>
      </c>
      <c r="J2852" t="s">
        <v>184</v>
      </c>
      <c r="K2852" t="b">
        <v>0</v>
      </c>
      <c r="L2852" t="s">
        <v>23</v>
      </c>
      <c r="M2852" t="s">
        <v>24</v>
      </c>
      <c r="N2852" t="b">
        <v>0</v>
      </c>
      <c r="O2852" t="s">
        <v>25</v>
      </c>
      <c r="P2852" t="str">
        <f t="shared" si="88"/>
        <v>Armed</v>
      </c>
      <c r="Q2852" t="str">
        <f t="shared" si="89"/>
        <v>50+</v>
      </c>
    </row>
    <row r="2853" spans="1:17" x14ac:dyDescent="0.2">
      <c r="A2853">
        <v>3349</v>
      </c>
      <c r="B2853" t="s">
        <v>4558</v>
      </c>
      <c r="C2853" s="1">
        <v>43125</v>
      </c>
      <c r="D2853" t="s">
        <v>17</v>
      </c>
      <c r="E2853" t="s">
        <v>33</v>
      </c>
      <c r="F2853">
        <v>47</v>
      </c>
      <c r="G2853" t="s">
        <v>19</v>
      </c>
      <c r="H2853" t="s">
        <v>34</v>
      </c>
      <c r="I2853" t="s">
        <v>218</v>
      </c>
      <c r="J2853" t="s">
        <v>71</v>
      </c>
      <c r="K2853" t="b">
        <v>0</v>
      </c>
      <c r="L2853" t="s">
        <v>37</v>
      </c>
      <c r="M2853" t="s">
        <v>24</v>
      </c>
      <c r="N2853" t="b">
        <v>0</v>
      </c>
      <c r="O2853" t="s">
        <v>33</v>
      </c>
      <c r="P2853" t="str">
        <f t="shared" si="88"/>
        <v>Unarmed</v>
      </c>
      <c r="Q2853" t="str">
        <f t="shared" si="89"/>
        <v>31-50</v>
      </c>
    </row>
    <row r="2854" spans="1:17" x14ac:dyDescent="0.2">
      <c r="A2854">
        <v>3352</v>
      </c>
      <c r="B2854" t="s">
        <v>4559</v>
      </c>
      <c r="C2854" s="1">
        <v>43125</v>
      </c>
      <c r="D2854" t="s">
        <v>17</v>
      </c>
      <c r="E2854" t="s">
        <v>66</v>
      </c>
      <c r="F2854">
        <v>19</v>
      </c>
      <c r="G2854" t="s">
        <v>19</v>
      </c>
      <c r="H2854" t="s">
        <v>34</v>
      </c>
      <c r="I2854" t="s">
        <v>452</v>
      </c>
      <c r="J2854" t="s">
        <v>71</v>
      </c>
      <c r="K2854" t="b">
        <v>0</v>
      </c>
      <c r="L2854" t="s">
        <v>23</v>
      </c>
      <c r="M2854" t="s">
        <v>37</v>
      </c>
      <c r="N2854" t="b">
        <v>0</v>
      </c>
      <c r="O2854" t="s">
        <v>68</v>
      </c>
      <c r="P2854" t="str">
        <f t="shared" si="88"/>
        <v>Armed</v>
      </c>
      <c r="Q2854" t="str">
        <f t="shared" si="89"/>
        <v>18-30</v>
      </c>
    </row>
    <row r="2855" spans="1:17" x14ac:dyDescent="0.2">
      <c r="A2855">
        <v>3353</v>
      </c>
      <c r="B2855" t="s">
        <v>4560</v>
      </c>
      <c r="C2855" s="1">
        <v>43125</v>
      </c>
      <c r="D2855" t="s">
        <v>17</v>
      </c>
      <c r="E2855" t="s">
        <v>40</v>
      </c>
      <c r="F2855">
        <v>27</v>
      </c>
      <c r="G2855" t="s">
        <v>19</v>
      </c>
      <c r="H2855" t="s">
        <v>26</v>
      </c>
      <c r="I2855" t="s">
        <v>4561</v>
      </c>
      <c r="J2855" t="s">
        <v>234</v>
      </c>
      <c r="K2855" t="b">
        <v>1</v>
      </c>
      <c r="L2855" t="s">
        <v>23</v>
      </c>
      <c r="M2855" t="s">
        <v>24</v>
      </c>
      <c r="N2855" t="b">
        <v>0</v>
      </c>
      <c r="O2855" t="s">
        <v>43</v>
      </c>
      <c r="P2855" t="str">
        <f t="shared" si="88"/>
        <v>Armed</v>
      </c>
      <c r="Q2855" t="str">
        <f t="shared" si="89"/>
        <v>18-30</v>
      </c>
    </row>
    <row r="2856" spans="1:17" x14ac:dyDescent="0.2">
      <c r="A2856">
        <v>3345</v>
      </c>
      <c r="B2856" t="s">
        <v>4562</v>
      </c>
      <c r="C2856" s="1">
        <v>43126</v>
      </c>
      <c r="D2856" t="s">
        <v>17</v>
      </c>
      <c r="E2856" t="s">
        <v>18</v>
      </c>
      <c r="F2856">
        <v>23</v>
      </c>
      <c r="G2856" t="s">
        <v>19</v>
      </c>
      <c r="H2856" t="s">
        <v>26</v>
      </c>
      <c r="I2856" t="s">
        <v>179</v>
      </c>
      <c r="J2856" t="s">
        <v>71</v>
      </c>
      <c r="K2856" t="b">
        <v>0</v>
      </c>
      <c r="L2856" t="s">
        <v>23</v>
      </c>
      <c r="M2856" t="s">
        <v>55</v>
      </c>
      <c r="N2856" t="b">
        <v>0</v>
      </c>
      <c r="O2856" t="s">
        <v>25</v>
      </c>
      <c r="P2856" t="str">
        <f t="shared" si="88"/>
        <v>Armed</v>
      </c>
      <c r="Q2856" t="str">
        <f t="shared" si="89"/>
        <v>18-30</v>
      </c>
    </row>
    <row r="2857" spans="1:17" x14ac:dyDescent="0.2">
      <c r="A2857">
        <v>3347</v>
      </c>
      <c r="B2857" t="s">
        <v>4563</v>
      </c>
      <c r="C2857" s="1">
        <v>43126</v>
      </c>
      <c r="D2857" t="s">
        <v>17</v>
      </c>
      <c r="E2857" t="s">
        <v>18</v>
      </c>
      <c r="F2857">
        <v>42</v>
      </c>
      <c r="G2857" t="s">
        <v>19</v>
      </c>
      <c r="H2857" t="s">
        <v>34</v>
      </c>
      <c r="I2857" t="s">
        <v>351</v>
      </c>
      <c r="J2857" t="s">
        <v>107</v>
      </c>
      <c r="K2857" t="b">
        <v>1</v>
      </c>
      <c r="L2857" t="s">
        <v>37</v>
      </c>
      <c r="M2857" t="s">
        <v>37</v>
      </c>
      <c r="N2857" t="b">
        <v>0</v>
      </c>
      <c r="O2857" t="s">
        <v>25</v>
      </c>
      <c r="P2857" t="str">
        <f t="shared" si="88"/>
        <v>Armed</v>
      </c>
      <c r="Q2857" t="str">
        <f t="shared" si="89"/>
        <v>31-50</v>
      </c>
    </row>
    <row r="2858" spans="1:17" x14ac:dyDescent="0.2">
      <c r="A2858">
        <v>3358</v>
      </c>
      <c r="B2858" t="s">
        <v>4564</v>
      </c>
      <c r="C2858" s="1">
        <v>43126</v>
      </c>
      <c r="D2858" t="s">
        <v>17</v>
      </c>
      <c r="E2858" t="s">
        <v>82</v>
      </c>
      <c r="F2858">
        <v>43</v>
      </c>
      <c r="G2858" t="s">
        <v>19</v>
      </c>
      <c r="H2858" t="s">
        <v>30</v>
      </c>
      <c r="I2858" t="s">
        <v>4565</v>
      </c>
      <c r="J2858" t="s">
        <v>102</v>
      </c>
      <c r="K2858" t="b">
        <v>0</v>
      </c>
      <c r="L2858" t="s">
        <v>23</v>
      </c>
      <c r="M2858" t="s">
        <v>55</v>
      </c>
      <c r="N2858" t="b">
        <v>0</v>
      </c>
      <c r="O2858" t="s">
        <v>82</v>
      </c>
      <c r="P2858" t="str">
        <f t="shared" si="88"/>
        <v>Armed</v>
      </c>
      <c r="Q2858" t="str">
        <f t="shared" si="89"/>
        <v>31-50</v>
      </c>
    </row>
    <row r="2859" spans="1:17" x14ac:dyDescent="0.2">
      <c r="A2859">
        <v>3361</v>
      </c>
      <c r="B2859" t="s">
        <v>4566</v>
      </c>
      <c r="C2859" s="1">
        <v>43126</v>
      </c>
      <c r="D2859" t="s">
        <v>17</v>
      </c>
      <c r="E2859" t="s">
        <v>66</v>
      </c>
      <c r="F2859">
        <v>42</v>
      </c>
      <c r="G2859" t="s">
        <v>19</v>
      </c>
      <c r="H2859" t="s">
        <v>26</v>
      </c>
      <c r="I2859" t="s">
        <v>600</v>
      </c>
      <c r="J2859" t="s">
        <v>102</v>
      </c>
      <c r="K2859" t="b">
        <v>0</v>
      </c>
      <c r="L2859" t="s">
        <v>23</v>
      </c>
      <c r="M2859" t="s">
        <v>24</v>
      </c>
      <c r="N2859" t="b">
        <v>0</v>
      </c>
      <c r="O2859" t="s">
        <v>68</v>
      </c>
      <c r="P2859" t="str">
        <f t="shared" si="88"/>
        <v>Armed</v>
      </c>
      <c r="Q2859" t="str">
        <f t="shared" si="89"/>
        <v>31-50</v>
      </c>
    </row>
    <row r="2860" spans="1:17" x14ac:dyDescent="0.2">
      <c r="A2860">
        <v>3357</v>
      </c>
      <c r="B2860" t="s">
        <v>4567</v>
      </c>
      <c r="C2860" s="1">
        <v>43127</v>
      </c>
      <c r="D2860" t="s">
        <v>17</v>
      </c>
      <c r="E2860" t="s">
        <v>66</v>
      </c>
      <c r="F2860">
        <v>45</v>
      </c>
      <c r="G2860" t="s">
        <v>19</v>
      </c>
      <c r="H2860" t="s">
        <v>30</v>
      </c>
      <c r="I2860" t="s">
        <v>4568</v>
      </c>
      <c r="J2860" t="s">
        <v>131</v>
      </c>
      <c r="K2860" t="b">
        <v>1</v>
      </c>
      <c r="L2860" t="s">
        <v>37</v>
      </c>
      <c r="M2860" t="s">
        <v>24</v>
      </c>
      <c r="N2860" t="b">
        <v>0</v>
      </c>
      <c r="O2860" t="s">
        <v>68</v>
      </c>
      <c r="P2860" t="str">
        <f t="shared" si="88"/>
        <v>Armed</v>
      </c>
      <c r="Q2860" t="str">
        <f t="shared" si="89"/>
        <v>31-50</v>
      </c>
    </row>
    <row r="2861" spans="1:17" x14ac:dyDescent="0.2">
      <c r="A2861">
        <v>3359</v>
      </c>
      <c r="B2861" t="s">
        <v>4569</v>
      </c>
      <c r="C2861" s="1">
        <v>43127</v>
      </c>
      <c r="D2861" t="s">
        <v>17</v>
      </c>
      <c r="E2861" t="s">
        <v>82</v>
      </c>
      <c r="F2861">
        <v>21</v>
      </c>
      <c r="G2861" t="s">
        <v>59</v>
      </c>
      <c r="H2861" t="s">
        <v>30</v>
      </c>
      <c r="I2861" t="s">
        <v>2151</v>
      </c>
      <c r="J2861" t="s">
        <v>299</v>
      </c>
      <c r="K2861" t="b">
        <v>0</v>
      </c>
      <c r="L2861" t="s">
        <v>23</v>
      </c>
      <c r="M2861" t="s">
        <v>55</v>
      </c>
      <c r="N2861" t="b">
        <v>0</v>
      </c>
      <c r="O2861" t="s">
        <v>82</v>
      </c>
      <c r="P2861" t="str">
        <f t="shared" si="88"/>
        <v>Armed</v>
      </c>
      <c r="Q2861" t="str">
        <f t="shared" si="89"/>
        <v>18-30</v>
      </c>
    </row>
    <row r="2862" spans="1:17" x14ac:dyDescent="0.2">
      <c r="A2862">
        <v>3360</v>
      </c>
      <c r="B2862" t="s">
        <v>4570</v>
      </c>
      <c r="C2862" s="1">
        <v>43127</v>
      </c>
      <c r="D2862" t="s">
        <v>17</v>
      </c>
      <c r="E2862" t="s">
        <v>18</v>
      </c>
      <c r="F2862">
        <v>43</v>
      </c>
      <c r="G2862" t="s">
        <v>59</v>
      </c>
      <c r="H2862" t="s">
        <v>26</v>
      </c>
      <c r="I2862" t="s">
        <v>452</v>
      </c>
      <c r="J2862" t="s">
        <v>71</v>
      </c>
      <c r="K2862" t="b">
        <v>1</v>
      </c>
      <c r="L2862" t="s">
        <v>23</v>
      </c>
      <c r="M2862" t="s">
        <v>24</v>
      </c>
      <c r="N2862" t="b">
        <v>0</v>
      </c>
      <c r="O2862" t="s">
        <v>25</v>
      </c>
      <c r="P2862" t="str">
        <f t="shared" si="88"/>
        <v>Armed</v>
      </c>
      <c r="Q2862" t="str">
        <f t="shared" si="89"/>
        <v>31-50</v>
      </c>
    </row>
    <row r="2863" spans="1:17" x14ac:dyDescent="0.2">
      <c r="A2863">
        <v>3354</v>
      </c>
      <c r="B2863" t="s">
        <v>4571</v>
      </c>
      <c r="C2863" s="1">
        <v>43128</v>
      </c>
      <c r="D2863" t="s">
        <v>17</v>
      </c>
      <c r="E2863" t="s">
        <v>18</v>
      </c>
      <c r="F2863">
        <v>45</v>
      </c>
      <c r="G2863" t="s">
        <v>19</v>
      </c>
      <c r="H2863" t="s">
        <v>26</v>
      </c>
      <c r="I2863" t="s">
        <v>3382</v>
      </c>
      <c r="J2863" t="s">
        <v>154</v>
      </c>
      <c r="K2863" t="b">
        <v>0</v>
      </c>
      <c r="L2863" t="s">
        <v>23</v>
      </c>
      <c r="M2863" t="s">
        <v>24</v>
      </c>
      <c r="N2863" t="b">
        <v>0</v>
      </c>
      <c r="O2863" t="s">
        <v>25</v>
      </c>
      <c r="P2863" t="str">
        <f t="shared" si="88"/>
        <v>Armed</v>
      </c>
      <c r="Q2863" t="str">
        <f t="shared" si="89"/>
        <v>31-50</v>
      </c>
    </row>
    <row r="2864" spans="1:17" x14ac:dyDescent="0.2">
      <c r="A2864">
        <v>3355</v>
      </c>
      <c r="B2864" t="s">
        <v>4572</v>
      </c>
      <c r="C2864" s="1">
        <v>43128</v>
      </c>
      <c r="D2864" t="s">
        <v>17</v>
      </c>
      <c r="E2864" t="s">
        <v>18</v>
      </c>
      <c r="F2864">
        <v>33</v>
      </c>
      <c r="G2864" t="s">
        <v>19</v>
      </c>
      <c r="H2864" t="s">
        <v>30</v>
      </c>
      <c r="I2864" t="s">
        <v>183</v>
      </c>
      <c r="J2864" t="s">
        <v>184</v>
      </c>
      <c r="K2864" t="b">
        <v>0</v>
      </c>
      <c r="L2864" t="s">
        <v>23</v>
      </c>
      <c r="M2864" t="s">
        <v>80</v>
      </c>
      <c r="N2864" t="b">
        <v>1</v>
      </c>
      <c r="O2864" t="s">
        <v>25</v>
      </c>
      <c r="P2864" t="str">
        <f t="shared" si="88"/>
        <v>Armed</v>
      </c>
      <c r="Q2864" t="str">
        <f t="shared" si="89"/>
        <v>31-50</v>
      </c>
    </row>
    <row r="2865" spans="1:17" x14ac:dyDescent="0.2">
      <c r="A2865">
        <v>3356</v>
      </c>
      <c r="B2865" t="s">
        <v>4573</v>
      </c>
      <c r="C2865" s="1">
        <v>43128</v>
      </c>
      <c r="D2865" t="s">
        <v>17</v>
      </c>
      <c r="E2865" t="s">
        <v>18</v>
      </c>
      <c r="F2865">
        <v>38</v>
      </c>
      <c r="G2865" t="s">
        <v>19</v>
      </c>
      <c r="H2865" t="s">
        <v>26</v>
      </c>
      <c r="I2865" t="s">
        <v>4574</v>
      </c>
      <c r="J2865" t="s">
        <v>234</v>
      </c>
      <c r="K2865" t="b">
        <v>0</v>
      </c>
      <c r="L2865" t="s">
        <v>23</v>
      </c>
      <c r="M2865" t="s">
        <v>80</v>
      </c>
      <c r="N2865" t="b">
        <v>0</v>
      </c>
      <c r="O2865" t="s">
        <v>25</v>
      </c>
      <c r="P2865" t="str">
        <f t="shared" si="88"/>
        <v>Armed</v>
      </c>
      <c r="Q2865" t="str">
        <f t="shared" si="89"/>
        <v>31-50</v>
      </c>
    </row>
    <row r="2866" spans="1:17" x14ac:dyDescent="0.2">
      <c r="A2866">
        <v>3362</v>
      </c>
      <c r="B2866" t="s">
        <v>4575</v>
      </c>
      <c r="C2866" s="1">
        <v>43128</v>
      </c>
      <c r="D2866" t="s">
        <v>17</v>
      </c>
      <c r="E2866" t="s">
        <v>18</v>
      </c>
      <c r="F2866">
        <v>33</v>
      </c>
      <c r="G2866" t="s">
        <v>19</v>
      </c>
      <c r="H2866" t="s">
        <v>26</v>
      </c>
      <c r="I2866" t="s">
        <v>3372</v>
      </c>
      <c r="J2866" t="s">
        <v>71</v>
      </c>
      <c r="K2866" t="b">
        <v>0</v>
      </c>
      <c r="L2866" t="s">
        <v>23</v>
      </c>
      <c r="M2866" t="s">
        <v>55</v>
      </c>
      <c r="N2866" t="b">
        <v>0</v>
      </c>
      <c r="O2866" t="s">
        <v>25</v>
      </c>
      <c r="P2866" t="str">
        <f t="shared" si="88"/>
        <v>Armed</v>
      </c>
      <c r="Q2866" t="str">
        <f t="shared" si="89"/>
        <v>31-50</v>
      </c>
    </row>
    <row r="2867" spans="1:17" x14ac:dyDescent="0.2">
      <c r="A2867">
        <v>3364</v>
      </c>
      <c r="B2867" t="s">
        <v>2727</v>
      </c>
      <c r="C2867" s="1">
        <v>43129</v>
      </c>
      <c r="D2867" t="s">
        <v>17</v>
      </c>
      <c r="E2867" t="s">
        <v>66</v>
      </c>
      <c r="F2867">
        <v>46</v>
      </c>
      <c r="G2867" t="s">
        <v>19</v>
      </c>
      <c r="H2867" t="s">
        <v>34</v>
      </c>
      <c r="I2867" t="s">
        <v>218</v>
      </c>
      <c r="J2867" t="s">
        <v>71</v>
      </c>
      <c r="K2867" t="b">
        <v>0</v>
      </c>
      <c r="L2867" t="s">
        <v>23</v>
      </c>
      <c r="M2867" t="s">
        <v>55</v>
      </c>
      <c r="N2867" t="b">
        <v>0</v>
      </c>
      <c r="O2867" t="s">
        <v>68</v>
      </c>
      <c r="P2867" t="str">
        <f t="shared" si="88"/>
        <v>Armed</v>
      </c>
      <c r="Q2867" t="str">
        <f t="shared" si="89"/>
        <v>31-50</v>
      </c>
    </row>
    <row r="2868" spans="1:17" x14ac:dyDescent="0.2">
      <c r="A2868">
        <v>3365</v>
      </c>
      <c r="B2868" t="s">
        <v>4576</v>
      </c>
      <c r="C2868" s="1">
        <v>43129</v>
      </c>
      <c r="D2868" t="s">
        <v>17</v>
      </c>
      <c r="E2868" t="s">
        <v>66</v>
      </c>
      <c r="F2868">
        <v>52</v>
      </c>
      <c r="G2868" t="s">
        <v>19</v>
      </c>
      <c r="H2868" t="s">
        <v>30</v>
      </c>
      <c r="I2868" t="s">
        <v>857</v>
      </c>
      <c r="J2868" t="s">
        <v>262</v>
      </c>
      <c r="K2868" t="b">
        <v>0</v>
      </c>
      <c r="L2868" t="s">
        <v>37</v>
      </c>
      <c r="M2868" t="s">
        <v>80</v>
      </c>
      <c r="N2868" t="b">
        <v>1</v>
      </c>
      <c r="O2868" t="s">
        <v>68</v>
      </c>
      <c r="P2868" t="str">
        <f t="shared" si="88"/>
        <v>Armed</v>
      </c>
      <c r="Q2868" t="str">
        <f t="shared" si="89"/>
        <v>50+</v>
      </c>
    </row>
    <row r="2869" spans="1:17" x14ac:dyDescent="0.2">
      <c r="A2869">
        <v>4246</v>
      </c>
      <c r="B2869" t="s">
        <v>4577</v>
      </c>
      <c r="C2869" s="1">
        <v>43129</v>
      </c>
      <c r="D2869" t="s">
        <v>17</v>
      </c>
      <c r="E2869" t="s">
        <v>66</v>
      </c>
      <c r="F2869">
        <v>46</v>
      </c>
      <c r="G2869" t="s">
        <v>19</v>
      </c>
      <c r="H2869" t="s">
        <v>34</v>
      </c>
      <c r="I2869" t="s">
        <v>218</v>
      </c>
      <c r="J2869" t="s">
        <v>71</v>
      </c>
      <c r="K2869" t="b">
        <v>0</v>
      </c>
      <c r="L2869" t="s">
        <v>23</v>
      </c>
      <c r="M2869" t="s">
        <v>24</v>
      </c>
      <c r="N2869" t="b">
        <v>0</v>
      </c>
      <c r="O2869" t="s">
        <v>68</v>
      </c>
      <c r="P2869" t="str">
        <f t="shared" si="88"/>
        <v>Armed</v>
      </c>
      <c r="Q2869" t="str">
        <f t="shared" si="89"/>
        <v>31-50</v>
      </c>
    </row>
    <row r="2870" spans="1:17" x14ac:dyDescent="0.2">
      <c r="A2870">
        <v>3366</v>
      </c>
      <c r="B2870" t="s">
        <v>4578</v>
      </c>
      <c r="C2870" s="1">
        <v>43130</v>
      </c>
      <c r="D2870" t="s">
        <v>17</v>
      </c>
      <c r="E2870" t="s">
        <v>33</v>
      </c>
      <c r="F2870">
        <v>40</v>
      </c>
      <c r="G2870" t="s">
        <v>19</v>
      </c>
      <c r="H2870" t="s">
        <v>26</v>
      </c>
      <c r="I2870" t="s">
        <v>4579</v>
      </c>
      <c r="J2870" t="s">
        <v>51</v>
      </c>
      <c r="K2870" t="b">
        <v>0</v>
      </c>
      <c r="L2870" t="s">
        <v>37</v>
      </c>
      <c r="M2870" t="s">
        <v>24</v>
      </c>
      <c r="N2870" t="b">
        <v>0</v>
      </c>
      <c r="O2870" t="s">
        <v>33</v>
      </c>
      <c r="P2870" t="str">
        <f t="shared" si="88"/>
        <v>Unarmed</v>
      </c>
      <c r="Q2870" t="str">
        <f t="shared" si="89"/>
        <v>31-50</v>
      </c>
    </row>
    <row r="2871" spans="1:17" x14ac:dyDescent="0.2">
      <c r="A2871">
        <v>3367</v>
      </c>
      <c r="B2871" t="s">
        <v>4580</v>
      </c>
      <c r="C2871" s="1">
        <v>43131</v>
      </c>
      <c r="D2871" t="s">
        <v>17</v>
      </c>
      <c r="E2871" t="s">
        <v>66</v>
      </c>
      <c r="F2871">
        <v>20</v>
      </c>
      <c r="G2871" t="s">
        <v>19</v>
      </c>
      <c r="H2871" t="s">
        <v>34</v>
      </c>
      <c r="I2871" t="s">
        <v>4581</v>
      </c>
      <c r="J2871" t="s">
        <v>115</v>
      </c>
      <c r="K2871" t="b">
        <v>0</v>
      </c>
      <c r="L2871" t="s">
        <v>37</v>
      </c>
      <c r="M2871" t="s">
        <v>80</v>
      </c>
      <c r="N2871" t="b">
        <v>0</v>
      </c>
      <c r="O2871" t="s">
        <v>68</v>
      </c>
      <c r="P2871" t="str">
        <f t="shared" si="88"/>
        <v>Armed</v>
      </c>
      <c r="Q2871" t="str">
        <f t="shared" si="89"/>
        <v>18-30</v>
      </c>
    </row>
    <row r="2872" spans="1:17" x14ac:dyDescent="0.2">
      <c r="A2872">
        <v>3368</v>
      </c>
      <c r="B2872" t="s">
        <v>4582</v>
      </c>
      <c r="C2872" s="1">
        <v>43131</v>
      </c>
      <c r="D2872" t="s">
        <v>17</v>
      </c>
      <c r="E2872" t="s">
        <v>66</v>
      </c>
      <c r="F2872">
        <v>39</v>
      </c>
      <c r="G2872" t="s">
        <v>19</v>
      </c>
      <c r="H2872" t="s">
        <v>34</v>
      </c>
      <c r="I2872" t="s">
        <v>4583</v>
      </c>
      <c r="J2872" t="s">
        <v>47</v>
      </c>
      <c r="K2872" t="b">
        <v>0</v>
      </c>
      <c r="L2872" t="s">
        <v>37</v>
      </c>
      <c r="M2872" t="s">
        <v>24</v>
      </c>
      <c r="N2872" t="b">
        <v>0</v>
      </c>
      <c r="O2872" t="s">
        <v>68</v>
      </c>
      <c r="P2872" t="str">
        <f t="shared" si="88"/>
        <v>Armed</v>
      </c>
      <c r="Q2872" t="str">
        <f t="shared" si="89"/>
        <v>31-50</v>
      </c>
    </row>
    <row r="2873" spans="1:17" x14ac:dyDescent="0.2">
      <c r="A2873">
        <v>3369</v>
      </c>
      <c r="B2873" t="s">
        <v>4584</v>
      </c>
      <c r="C2873" s="1">
        <v>43132</v>
      </c>
      <c r="D2873" t="s">
        <v>17</v>
      </c>
      <c r="E2873" t="s">
        <v>33</v>
      </c>
      <c r="F2873">
        <v>35</v>
      </c>
      <c r="G2873" t="s">
        <v>19</v>
      </c>
      <c r="H2873" t="s">
        <v>26</v>
      </c>
      <c r="I2873" t="s">
        <v>4585</v>
      </c>
      <c r="J2873" t="s">
        <v>74</v>
      </c>
      <c r="K2873" t="b">
        <v>1</v>
      </c>
      <c r="L2873" t="s">
        <v>23</v>
      </c>
      <c r="M2873" t="s">
        <v>80</v>
      </c>
      <c r="N2873" t="b">
        <v>0</v>
      </c>
      <c r="O2873" t="s">
        <v>33</v>
      </c>
      <c r="P2873" t="str">
        <f t="shared" si="88"/>
        <v>Unarmed</v>
      </c>
      <c r="Q2873" t="str">
        <f t="shared" si="89"/>
        <v>31-50</v>
      </c>
    </row>
    <row r="2874" spans="1:17" x14ac:dyDescent="0.2">
      <c r="A2874">
        <v>3370</v>
      </c>
      <c r="B2874" t="s">
        <v>4586</v>
      </c>
      <c r="C2874" s="1">
        <v>43132</v>
      </c>
      <c r="D2874" t="s">
        <v>17</v>
      </c>
      <c r="E2874" t="s">
        <v>82</v>
      </c>
      <c r="F2874">
        <v>31</v>
      </c>
      <c r="G2874" t="s">
        <v>19</v>
      </c>
      <c r="H2874" t="s">
        <v>30</v>
      </c>
      <c r="I2874" t="s">
        <v>2635</v>
      </c>
      <c r="J2874" t="s">
        <v>64</v>
      </c>
      <c r="K2874" t="b">
        <v>0</v>
      </c>
      <c r="L2874" t="s">
        <v>23</v>
      </c>
      <c r="M2874" t="s">
        <v>24</v>
      </c>
      <c r="N2874" t="b">
        <v>0</v>
      </c>
      <c r="O2874" t="s">
        <v>82</v>
      </c>
      <c r="P2874" t="str">
        <f t="shared" si="88"/>
        <v>Armed</v>
      </c>
      <c r="Q2874" t="str">
        <f t="shared" si="89"/>
        <v>31-50</v>
      </c>
    </row>
    <row r="2875" spans="1:17" x14ac:dyDescent="0.2">
      <c r="A2875">
        <v>3371</v>
      </c>
      <c r="B2875" t="s">
        <v>4587</v>
      </c>
      <c r="C2875" s="1">
        <v>43132</v>
      </c>
      <c r="D2875" t="s">
        <v>17</v>
      </c>
      <c r="E2875" t="s">
        <v>18</v>
      </c>
      <c r="F2875">
        <v>32</v>
      </c>
      <c r="G2875" t="s">
        <v>19</v>
      </c>
      <c r="H2875" t="s">
        <v>30</v>
      </c>
      <c r="I2875" t="s">
        <v>4123</v>
      </c>
      <c r="J2875" t="s">
        <v>102</v>
      </c>
      <c r="K2875" t="b">
        <v>0</v>
      </c>
      <c r="L2875" t="s">
        <v>23</v>
      </c>
      <c r="M2875" t="s">
        <v>80</v>
      </c>
      <c r="N2875" t="b">
        <v>0</v>
      </c>
      <c r="O2875" t="s">
        <v>25</v>
      </c>
      <c r="P2875" t="str">
        <f t="shared" si="88"/>
        <v>Armed</v>
      </c>
      <c r="Q2875" t="str">
        <f t="shared" si="89"/>
        <v>31-50</v>
      </c>
    </row>
    <row r="2876" spans="1:17" x14ac:dyDescent="0.2">
      <c r="A2876">
        <v>3372</v>
      </c>
      <c r="B2876" t="s">
        <v>4588</v>
      </c>
      <c r="C2876" s="1">
        <v>43132</v>
      </c>
      <c r="D2876" t="s">
        <v>17</v>
      </c>
      <c r="E2876" t="s">
        <v>18</v>
      </c>
      <c r="F2876">
        <v>56</v>
      </c>
      <c r="G2876" t="s">
        <v>19</v>
      </c>
      <c r="H2876" t="s">
        <v>26</v>
      </c>
      <c r="I2876" t="s">
        <v>250</v>
      </c>
      <c r="J2876" t="s">
        <v>51</v>
      </c>
      <c r="K2876" t="b">
        <v>0</v>
      </c>
      <c r="L2876" t="s">
        <v>23</v>
      </c>
      <c r="M2876" t="s">
        <v>24</v>
      </c>
      <c r="N2876" t="b">
        <v>0</v>
      </c>
      <c r="O2876" t="s">
        <v>25</v>
      </c>
      <c r="P2876" t="str">
        <f t="shared" si="88"/>
        <v>Armed</v>
      </c>
      <c r="Q2876" t="str">
        <f t="shared" si="89"/>
        <v>50+</v>
      </c>
    </row>
    <row r="2877" spans="1:17" x14ac:dyDescent="0.2">
      <c r="A2877">
        <v>3373</v>
      </c>
      <c r="B2877" t="s">
        <v>4589</v>
      </c>
      <c r="C2877" s="1">
        <v>43132</v>
      </c>
      <c r="D2877" t="s">
        <v>17</v>
      </c>
      <c r="E2877" t="s">
        <v>18</v>
      </c>
      <c r="F2877">
        <v>37</v>
      </c>
      <c r="G2877" t="s">
        <v>19</v>
      </c>
      <c r="H2877" t="s">
        <v>30</v>
      </c>
      <c r="I2877" t="s">
        <v>218</v>
      </c>
      <c r="J2877" t="s">
        <v>71</v>
      </c>
      <c r="K2877" t="b">
        <v>0</v>
      </c>
      <c r="L2877" t="s">
        <v>23</v>
      </c>
      <c r="M2877" t="s">
        <v>80</v>
      </c>
      <c r="N2877" t="b">
        <v>0</v>
      </c>
      <c r="O2877" t="s">
        <v>25</v>
      </c>
      <c r="P2877" t="str">
        <f t="shared" si="88"/>
        <v>Armed</v>
      </c>
      <c r="Q2877" t="str">
        <f t="shared" si="89"/>
        <v>31-50</v>
      </c>
    </row>
    <row r="2878" spans="1:17" x14ac:dyDescent="0.2">
      <c r="A2878">
        <v>3374</v>
      </c>
      <c r="B2878" t="s">
        <v>4590</v>
      </c>
      <c r="C2878" s="1">
        <v>43132</v>
      </c>
      <c r="D2878" t="s">
        <v>17</v>
      </c>
      <c r="E2878" t="s">
        <v>18</v>
      </c>
      <c r="F2878">
        <v>32</v>
      </c>
      <c r="G2878" t="s">
        <v>19</v>
      </c>
      <c r="H2878" t="s">
        <v>26</v>
      </c>
      <c r="I2878" t="s">
        <v>870</v>
      </c>
      <c r="J2878" t="s">
        <v>154</v>
      </c>
      <c r="K2878" t="b">
        <v>0</v>
      </c>
      <c r="L2878" t="s">
        <v>23</v>
      </c>
      <c r="M2878" t="s">
        <v>24</v>
      </c>
      <c r="N2878" t="b">
        <v>0</v>
      </c>
      <c r="O2878" t="s">
        <v>25</v>
      </c>
      <c r="P2878" t="str">
        <f t="shared" si="88"/>
        <v>Armed</v>
      </c>
      <c r="Q2878" t="str">
        <f t="shared" si="89"/>
        <v>31-50</v>
      </c>
    </row>
    <row r="2879" spans="1:17" x14ac:dyDescent="0.2">
      <c r="A2879">
        <v>3375</v>
      </c>
      <c r="B2879" t="s">
        <v>4591</v>
      </c>
      <c r="C2879" s="1">
        <v>43132</v>
      </c>
      <c r="D2879" t="s">
        <v>17</v>
      </c>
      <c r="E2879" t="s">
        <v>66</v>
      </c>
      <c r="F2879">
        <v>28</v>
      </c>
      <c r="G2879" t="s">
        <v>19</v>
      </c>
      <c r="H2879" t="s">
        <v>30</v>
      </c>
      <c r="I2879" t="s">
        <v>4592</v>
      </c>
      <c r="J2879" t="s">
        <v>234</v>
      </c>
      <c r="K2879" t="b">
        <v>0</v>
      </c>
      <c r="L2879" t="s">
        <v>37</v>
      </c>
      <c r="M2879" t="s">
        <v>37</v>
      </c>
      <c r="N2879" t="b">
        <v>0</v>
      </c>
      <c r="O2879" t="s">
        <v>68</v>
      </c>
      <c r="P2879" t="str">
        <f t="shared" si="88"/>
        <v>Armed</v>
      </c>
      <c r="Q2879" t="str">
        <f t="shared" si="89"/>
        <v>18-30</v>
      </c>
    </row>
    <row r="2880" spans="1:17" x14ac:dyDescent="0.2">
      <c r="A2880">
        <v>3376</v>
      </c>
      <c r="B2880" t="s">
        <v>4593</v>
      </c>
      <c r="C2880" s="1">
        <v>43132</v>
      </c>
      <c r="D2880" t="s">
        <v>17</v>
      </c>
      <c r="E2880" t="s">
        <v>18</v>
      </c>
      <c r="F2880">
        <v>26</v>
      </c>
      <c r="G2880" t="s">
        <v>19</v>
      </c>
      <c r="H2880" t="s">
        <v>26</v>
      </c>
      <c r="I2880" t="s">
        <v>4594</v>
      </c>
      <c r="J2880" t="s">
        <v>84</v>
      </c>
      <c r="K2880" t="b">
        <v>1</v>
      </c>
      <c r="L2880" t="s">
        <v>37</v>
      </c>
      <c r="M2880" t="s">
        <v>37</v>
      </c>
      <c r="N2880" t="b">
        <v>0</v>
      </c>
      <c r="O2880" t="s">
        <v>25</v>
      </c>
      <c r="P2880" t="str">
        <f t="shared" si="88"/>
        <v>Armed</v>
      </c>
      <c r="Q2880" t="str">
        <f t="shared" si="89"/>
        <v>18-30</v>
      </c>
    </row>
    <row r="2881" spans="1:17" x14ac:dyDescent="0.2">
      <c r="A2881">
        <v>3377</v>
      </c>
      <c r="B2881" t="s">
        <v>4595</v>
      </c>
      <c r="C2881" s="1">
        <v>43133</v>
      </c>
      <c r="D2881" t="s">
        <v>17</v>
      </c>
      <c r="E2881" t="s">
        <v>66</v>
      </c>
      <c r="F2881">
        <v>27</v>
      </c>
      <c r="G2881" t="s">
        <v>19</v>
      </c>
      <c r="H2881" t="s">
        <v>26</v>
      </c>
      <c r="I2881" t="s">
        <v>322</v>
      </c>
      <c r="J2881" t="s">
        <v>255</v>
      </c>
      <c r="K2881" t="b">
        <v>1</v>
      </c>
      <c r="L2881" t="s">
        <v>37</v>
      </c>
      <c r="M2881" t="s">
        <v>24</v>
      </c>
      <c r="N2881" t="b">
        <v>1</v>
      </c>
      <c r="O2881" t="s">
        <v>68</v>
      </c>
      <c r="P2881" t="str">
        <f t="shared" si="88"/>
        <v>Armed</v>
      </c>
      <c r="Q2881" t="str">
        <f t="shared" si="89"/>
        <v>18-30</v>
      </c>
    </row>
    <row r="2882" spans="1:17" x14ac:dyDescent="0.2">
      <c r="A2882">
        <v>3379</v>
      </c>
      <c r="B2882" t="s">
        <v>4596</v>
      </c>
      <c r="C2882" s="1">
        <v>43134</v>
      </c>
      <c r="D2882" t="s">
        <v>17</v>
      </c>
      <c r="E2882" t="s">
        <v>40</v>
      </c>
      <c r="F2882">
        <v>37</v>
      </c>
      <c r="G2882" t="s">
        <v>19</v>
      </c>
      <c r="H2882" t="s">
        <v>30</v>
      </c>
      <c r="I2882" t="s">
        <v>409</v>
      </c>
      <c r="J2882" t="s">
        <v>234</v>
      </c>
      <c r="K2882" t="b">
        <v>0</v>
      </c>
      <c r="L2882" t="s">
        <v>23</v>
      </c>
      <c r="M2882" t="s">
        <v>80</v>
      </c>
      <c r="N2882" t="b">
        <v>0</v>
      </c>
      <c r="O2882" t="s">
        <v>43</v>
      </c>
      <c r="P2882" t="str">
        <f t="shared" si="88"/>
        <v>Armed</v>
      </c>
      <c r="Q2882" t="str">
        <f t="shared" si="89"/>
        <v>31-50</v>
      </c>
    </row>
    <row r="2883" spans="1:17" x14ac:dyDescent="0.2">
      <c r="A2883">
        <v>3381</v>
      </c>
      <c r="B2883" t="s">
        <v>4597</v>
      </c>
      <c r="C2883" s="1">
        <v>43134</v>
      </c>
      <c r="D2883" t="s">
        <v>17</v>
      </c>
      <c r="E2883" t="s">
        <v>33</v>
      </c>
      <c r="F2883">
        <v>43</v>
      </c>
      <c r="G2883" t="s">
        <v>19</v>
      </c>
      <c r="H2883" t="s">
        <v>26</v>
      </c>
      <c r="I2883" t="s">
        <v>288</v>
      </c>
      <c r="J2883" t="s">
        <v>157</v>
      </c>
      <c r="K2883" t="b">
        <v>0</v>
      </c>
      <c r="L2883" t="s">
        <v>37</v>
      </c>
      <c r="M2883" t="s">
        <v>80</v>
      </c>
      <c r="N2883" t="b">
        <v>0</v>
      </c>
      <c r="O2883" t="s">
        <v>33</v>
      </c>
      <c r="P2883" t="str">
        <f t="shared" ref="P2883:P2946" si="90">IF(E2883="unarmed", "Unarmed", "Armed")</f>
        <v>Unarmed</v>
      </c>
      <c r="Q2883" t="str">
        <f t="shared" ref="Q2883:Q2946" si="91">IF(F2883&lt;18, "Under 18", IF(F2883&lt;=30, "18-30", IF(F2883&lt;=50, "31-50", "50+")))</f>
        <v>31-50</v>
      </c>
    </row>
    <row r="2884" spans="1:17" x14ac:dyDescent="0.2">
      <c r="A2884">
        <v>3383</v>
      </c>
      <c r="B2884" t="s">
        <v>4598</v>
      </c>
      <c r="C2884" s="1">
        <v>43134</v>
      </c>
      <c r="D2884" t="s">
        <v>17</v>
      </c>
      <c r="E2884" t="s">
        <v>18</v>
      </c>
      <c r="F2884">
        <v>49</v>
      </c>
      <c r="G2884" t="s">
        <v>19</v>
      </c>
      <c r="H2884" t="s">
        <v>26</v>
      </c>
      <c r="I2884" t="s">
        <v>356</v>
      </c>
      <c r="J2884" t="s">
        <v>299</v>
      </c>
      <c r="K2884" t="b">
        <v>0</v>
      </c>
      <c r="L2884" t="s">
        <v>23</v>
      </c>
      <c r="M2884" t="s">
        <v>80</v>
      </c>
      <c r="N2884" t="b">
        <v>0</v>
      </c>
      <c r="O2884" t="s">
        <v>25</v>
      </c>
      <c r="P2884" t="str">
        <f t="shared" si="90"/>
        <v>Armed</v>
      </c>
      <c r="Q2884" t="str">
        <f t="shared" si="91"/>
        <v>31-50</v>
      </c>
    </row>
    <row r="2885" spans="1:17" x14ac:dyDescent="0.2">
      <c r="A2885">
        <v>3382</v>
      </c>
      <c r="B2885" t="s">
        <v>4599</v>
      </c>
      <c r="C2885" s="1">
        <v>43135</v>
      </c>
      <c r="D2885" t="s">
        <v>17</v>
      </c>
      <c r="E2885" t="s">
        <v>18</v>
      </c>
      <c r="F2885">
        <v>16</v>
      </c>
      <c r="G2885" t="s">
        <v>19</v>
      </c>
      <c r="H2885" t="s">
        <v>30</v>
      </c>
      <c r="I2885" t="s">
        <v>147</v>
      </c>
      <c r="J2885" t="s">
        <v>42</v>
      </c>
      <c r="K2885" t="b">
        <v>0</v>
      </c>
      <c r="L2885" t="s">
        <v>37</v>
      </c>
      <c r="M2885" t="s">
        <v>80</v>
      </c>
      <c r="N2885" t="b">
        <v>0</v>
      </c>
      <c r="O2885" t="s">
        <v>25</v>
      </c>
      <c r="P2885" t="str">
        <f t="shared" si="90"/>
        <v>Armed</v>
      </c>
      <c r="Q2885" t="str">
        <f t="shared" si="91"/>
        <v>Under 18</v>
      </c>
    </row>
    <row r="2886" spans="1:17" x14ac:dyDescent="0.2">
      <c r="A2886">
        <v>3384</v>
      </c>
      <c r="B2886" t="s">
        <v>4600</v>
      </c>
      <c r="C2886" s="1">
        <v>43136</v>
      </c>
      <c r="D2886" t="s">
        <v>17</v>
      </c>
      <c r="E2886" t="s">
        <v>18</v>
      </c>
      <c r="F2886">
        <v>35</v>
      </c>
      <c r="G2886" t="s">
        <v>19</v>
      </c>
      <c r="H2886" t="s">
        <v>26</v>
      </c>
      <c r="I2886" t="s">
        <v>4601</v>
      </c>
      <c r="J2886" t="s">
        <v>42</v>
      </c>
      <c r="K2886" t="b">
        <v>0</v>
      </c>
      <c r="L2886" t="s">
        <v>37</v>
      </c>
      <c r="M2886" t="s">
        <v>24</v>
      </c>
      <c r="N2886" t="b">
        <v>0</v>
      </c>
      <c r="O2886" t="s">
        <v>25</v>
      </c>
      <c r="P2886" t="str">
        <f t="shared" si="90"/>
        <v>Armed</v>
      </c>
      <c r="Q2886" t="str">
        <f t="shared" si="91"/>
        <v>31-50</v>
      </c>
    </row>
    <row r="2887" spans="1:17" x14ac:dyDescent="0.2">
      <c r="A2887">
        <v>3385</v>
      </c>
      <c r="B2887" t="s">
        <v>4602</v>
      </c>
      <c r="C2887" s="1">
        <v>43136</v>
      </c>
      <c r="D2887" t="s">
        <v>17</v>
      </c>
      <c r="E2887" t="s">
        <v>18</v>
      </c>
      <c r="F2887">
        <v>19</v>
      </c>
      <c r="G2887" t="s">
        <v>19</v>
      </c>
      <c r="H2887" t="s">
        <v>34</v>
      </c>
      <c r="I2887" t="s">
        <v>1514</v>
      </c>
      <c r="J2887" t="s">
        <v>47</v>
      </c>
      <c r="K2887" t="b">
        <v>0</v>
      </c>
      <c r="L2887" t="s">
        <v>23</v>
      </c>
      <c r="M2887" t="s">
        <v>24</v>
      </c>
      <c r="N2887" t="b">
        <v>0</v>
      </c>
      <c r="O2887" t="s">
        <v>25</v>
      </c>
      <c r="P2887" t="str">
        <f t="shared" si="90"/>
        <v>Armed</v>
      </c>
      <c r="Q2887" t="str">
        <f t="shared" si="91"/>
        <v>18-30</v>
      </c>
    </row>
    <row r="2888" spans="1:17" x14ac:dyDescent="0.2">
      <c r="A2888">
        <v>3386</v>
      </c>
      <c r="B2888" t="s">
        <v>4603</v>
      </c>
      <c r="C2888" s="1">
        <v>43137</v>
      </c>
      <c r="D2888" t="s">
        <v>17</v>
      </c>
      <c r="E2888" t="s">
        <v>33</v>
      </c>
      <c r="F2888">
        <v>59</v>
      </c>
      <c r="G2888" t="s">
        <v>19</v>
      </c>
      <c r="H2888" t="s">
        <v>26</v>
      </c>
      <c r="I2888" t="s">
        <v>728</v>
      </c>
      <c r="J2888" t="s">
        <v>175</v>
      </c>
      <c r="K2888" t="b">
        <v>0</v>
      </c>
      <c r="L2888" t="s">
        <v>37</v>
      </c>
      <c r="M2888" t="s">
        <v>24</v>
      </c>
      <c r="N2888" t="b">
        <v>0</v>
      </c>
      <c r="O2888" t="s">
        <v>33</v>
      </c>
      <c r="P2888" t="str">
        <f t="shared" si="90"/>
        <v>Unarmed</v>
      </c>
      <c r="Q2888" t="str">
        <f t="shared" si="91"/>
        <v>50+</v>
      </c>
    </row>
    <row r="2889" spans="1:17" x14ac:dyDescent="0.2">
      <c r="A2889">
        <v>3387</v>
      </c>
      <c r="B2889" t="s">
        <v>4604</v>
      </c>
      <c r="C2889" s="1">
        <v>43137</v>
      </c>
      <c r="D2889" t="s">
        <v>17</v>
      </c>
      <c r="E2889" t="s">
        <v>66</v>
      </c>
      <c r="F2889">
        <v>29</v>
      </c>
      <c r="G2889" t="s">
        <v>19</v>
      </c>
      <c r="H2889" t="s">
        <v>34</v>
      </c>
      <c r="I2889" t="s">
        <v>189</v>
      </c>
      <c r="J2889" t="s">
        <v>47</v>
      </c>
      <c r="K2889" t="b">
        <v>0</v>
      </c>
      <c r="L2889" t="s">
        <v>37</v>
      </c>
      <c r="M2889" t="s">
        <v>24</v>
      </c>
      <c r="N2889" t="b">
        <v>0</v>
      </c>
      <c r="O2889" t="s">
        <v>68</v>
      </c>
      <c r="P2889" t="str">
        <f t="shared" si="90"/>
        <v>Armed</v>
      </c>
      <c r="Q2889" t="str">
        <f t="shared" si="91"/>
        <v>18-30</v>
      </c>
    </row>
    <row r="2890" spans="1:17" x14ac:dyDescent="0.2">
      <c r="A2890">
        <v>3389</v>
      </c>
      <c r="B2890" t="s">
        <v>4605</v>
      </c>
      <c r="C2890" s="1">
        <v>43137</v>
      </c>
      <c r="D2890" t="s">
        <v>17</v>
      </c>
      <c r="E2890" t="s">
        <v>82</v>
      </c>
      <c r="F2890">
        <v>37</v>
      </c>
      <c r="G2890" t="s">
        <v>19</v>
      </c>
      <c r="H2890" t="s">
        <v>34</v>
      </c>
      <c r="I2890" t="s">
        <v>147</v>
      </c>
      <c r="J2890" t="s">
        <v>42</v>
      </c>
      <c r="K2890" t="b">
        <v>0</v>
      </c>
      <c r="L2890" t="s">
        <v>37</v>
      </c>
      <c r="M2890" t="s">
        <v>55</v>
      </c>
      <c r="N2890" t="b">
        <v>0</v>
      </c>
      <c r="O2890" t="s">
        <v>82</v>
      </c>
      <c r="P2890" t="str">
        <f t="shared" si="90"/>
        <v>Armed</v>
      </c>
      <c r="Q2890" t="str">
        <f t="shared" si="91"/>
        <v>31-50</v>
      </c>
    </row>
    <row r="2891" spans="1:17" x14ac:dyDescent="0.2">
      <c r="A2891">
        <v>3390</v>
      </c>
      <c r="B2891" t="s">
        <v>4606</v>
      </c>
      <c r="C2891" s="1">
        <v>43138</v>
      </c>
      <c r="D2891" t="s">
        <v>32</v>
      </c>
      <c r="E2891" t="s">
        <v>82</v>
      </c>
      <c r="F2891">
        <v>22</v>
      </c>
      <c r="G2891" t="s">
        <v>19</v>
      </c>
      <c r="H2891" t="s">
        <v>26</v>
      </c>
      <c r="I2891" t="s">
        <v>4607</v>
      </c>
      <c r="J2891" t="s">
        <v>175</v>
      </c>
      <c r="K2891" t="b">
        <v>0</v>
      </c>
      <c r="L2891" t="s">
        <v>23</v>
      </c>
      <c r="M2891" t="s">
        <v>55</v>
      </c>
      <c r="N2891" t="b">
        <v>0</v>
      </c>
      <c r="O2891" t="s">
        <v>82</v>
      </c>
      <c r="P2891" t="str">
        <f t="shared" si="90"/>
        <v>Armed</v>
      </c>
      <c r="Q2891" t="str">
        <f t="shared" si="91"/>
        <v>18-30</v>
      </c>
    </row>
    <row r="2892" spans="1:17" x14ac:dyDescent="0.2">
      <c r="A2892">
        <v>3392</v>
      </c>
      <c r="B2892" t="s">
        <v>4608</v>
      </c>
      <c r="C2892" s="1">
        <v>43139</v>
      </c>
      <c r="D2892" t="s">
        <v>17</v>
      </c>
      <c r="E2892" t="s">
        <v>4548</v>
      </c>
      <c r="F2892">
        <v>40</v>
      </c>
      <c r="G2892" t="s">
        <v>19</v>
      </c>
      <c r="H2892" t="s">
        <v>26</v>
      </c>
      <c r="I2892" t="s">
        <v>231</v>
      </c>
      <c r="J2892" t="s">
        <v>42</v>
      </c>
      <c r="K2892" t="b">
        <v>0</v>
      </c>
      <c r="L2892" t="s">
        <v>37</v>
      </c>
      <c r="M2892" t="s">
        <v>24</v>
      </c>
      <c r="N2892" t="b">
        <v>0</v>
      </c>
      <c r="O2892" t="s">
        <v>25</v>
      </c>
      <c r="P2892" t="str">
        <f t="shared" si="90"/>
        <v>Armed</v>
      </c>
      <c r="Q2892" t="str">
        <f t="shared" si="91"/>
        <v>31-50</v>
      </c>
    </row>
    <row r="2893" spans="1:17" x14ac:dyDescent="0.2">
      <c r="A2893">
        <v>3393</v>
      </c>
      <c r="B2893" t="s">
        <v>4609</v>
      </c>
      <c r="C2893" s="1">
        <v>43139</v>
      </c>
      <c r="D2893" t="s">
        <v>17</v>
      </c>
      <c r="E2893" t="s">
        <v>66</v>
      </c>
      <c r="F2893">
        <v>35</v>
      </c>
      <c r="G2893" t="s">
        <v>19</v>
      </c>
      <c r="H2893" t="s">
        <v>34</v>
      </c>
      <c r="I2893" t="s">
        <v>4610</v>
      </c>
      <c r="J2893" t="s">
        <v>175</v>
      </c>
      <c r="K2893" t="b">
        <v>1</v>
      </c>
      <c r="L2893" t="s">
        <v>37</v>
      </c>
      <c r="M2893" t="s">
        <v>24</v>
      </c>
      <c r="N2893" t="b">
        <v>0</v>
      </c>
      <c r="O2893" t="s">
        <v>68</v>
      </c>
      <c r="P2893" t="str">
        <f t="shared" si="90"/>
        <v>Armed</v>
      </c>
      <c r="Q2893" t="str">
        <f t="shared" si="91"/>
        <v>31-50</v>
      </c>
    </row>
    <row r="2894" spans="1:17" x14ac:dyDescent="0.2">
      <c r="A2894">
        <v>3394</v>
      </c>
      <c r="B2894" t="s">
        <v>4611</v>
      </c>
      <c r="C2894" s="1">
        <v>43140</v>
      </c>
      <c r="D2894" t="s">
        <v>17</v>
      </c>
      <c r="E2894" t="s">
        <v>18</v>
      </c>
      <c r="F2894">
        <v>39</v>
      </c>
      <c r="G2894" t="s">
        <v>19</v>
      </c>
      <c r="H2894" t="s">
        <v>30</v>
      </c>
      <c r="I2894" t="s">
        <v>4612</v>
      </c>
      <c r="J2894" t="s">
        <v>234</v>
      </c>
      <c r="K2894" t="b">
        <v>0</v>
      </c>
      <c r="L2894" t="s">
        <v>23</v>
      </c>
      <c r="M2894" t="s">
        <v>24</v>
      </c>
      <c r="N2894" t="b">
        <v>0</v>
      </c>
      <c r="O2894" t="s">
        <v>25</v>
      </c>
      <c r="P2894" t="str">
        <f t="shared" si="90"/>
        <v>Armed</v>
      </c>
      <c r="Q2894" t="str">
        <f t="shared" si="91"/>
        <v>31-50</v>
      </c>
    </row>
    <row r="2895" spans="1:17" x14ac:dyDescent="0.2">
      <c r="A2895">
        <v>3395</v>
      </c>
      <c r="B2895" t="s">
        <v>4613</v>
      </c>
      <c r="C2895" s="1">
        <v>43140</v>
      </c>
      <c r="D2895" t="s">
        <v>17</v>
      </c>
      <c r="E2895" t="s">
        <v>2381</v>
      </c>
      <c r="F2895">
        <v>36</v>
      </c>
      <c r="G2895" t="s">
        <v>19</v>
      </c>
      <c r="H2895" t="s">
        <v>30</v>
      </c>
      <c r="I2895" t="s">
        <v>409</v>
      </c>
      <c r="J2895" t="s">
        <v>234</v>
      </c>
      <c r="K2895" t="b">
        <v>0</v>
      </c>
      <c r="L2895" t="s">
        <v>37</v>
      </c>
      <c r="M2895" t="s">
        <v>55</v>
      </c>
      <c r="N2895" t="b">
        <v>0</v>
      </c>
      <c r="O2895" t="s">
        <v>2383</v>
      </c>
      <c r="P2895" t="str">
        <f t="shared" si="90"/>
        <v>Armed</v>
      </c>
      <c r="Q2895" t="str">
        <f t="shared" si="91"/>
        <v>31-50</v>
      </c>
    </row>
    <row r="2896" spans="1:17" x14ac:dyDescent="0.2">
      <c r="A2896">
        <v>3402</v>
      </c>
      <c r="B2896" t="s">
        <v>4614</v>
      </c>
      <c r="C2896" s="1">
        <v>43140</v>
      </c>
      <c r="D2896" t="s">
        <v>17</v>
      </c>
      <c r="E2896" t="s">
        <v>18</v>
      </c>
      <c r="F2896">
        <v>78</v>
      </c>
      <c r="G2896" t="s">
        <v>19</v>
      </c>
      <c r="H2896" t="s">
        <v>26</v>
      </c>
      <c r="I2896" t="s">
        <v>2326</v>
      </c>
      <c r="J2896" t="s">
        <v>54</v>
      </c>
      <c r="K2896" t="b">
        <v>0</v>
      </c>
      <c r="L2896" t="s">
        <v>37</v>
      </c>
      <c r="M2896" t="s">
        <v>24</v>
      </c>
      <c r="N2896" t="b">
        <v>1</v>
      </c>
      <c r="O2896" t="s">
        <v>25</v>
      </c>
      <c r="P2896" t="str">
        <f t="shared" si="90"/>
        <v>Armed</v>
      </c>
      <c r="Q2896" t="str">
        <f t="shared" si="91"/>
        <v>50+</v>
      </c>
    </row>
    <row r="2897" spans="1:17" x14ac:dyDescent="0.2">
      <c r="A2897">
        <v>3397</v>
      </c>
      <c r="B2897" t="s">
        <v>4615</v>
      </c>
      <c r="C2897" s="1">
        <v>43141</v>
      </c>
      <c r="D2897" t="s">
        <v>17</v>
      </c>
      <c r="E2897" t="s">
        <v>40</v>
      </c>
      <c r="F2897">
        <v>25</v>
      </c>
      <c r="G2897" t="s">
        <v>19</v>
      </c>
      <c r="H2897" t="s">
        <v>26</v>
      </c>
      <c r="I2897" t="s">
        <v>73</v>
      </c>
      <c r="J2897" t="s">
        <v>74</v>
      </c>
      <c r="K2897" t="b">
        <v>0</v>
      </c>
      <c r="L2897" t="s">
        <v>85</v>
      </c>
      <c r="M2897" t="s">
        <v>80</v>
      </c>
      <c r="N2897" t="b">
        <v>0</v>
      </c>
      <c r="O2897" t="s">
        <v>43</v>
      </c>
      <c r="P2897" t="str">
        <f t="shared" si="90"/>
        <v>Armed</v>
      </c>
      <c r="Q2897" t="str">
        <f t="shared" si="91"/>
        <v>18-30</v>
      </c>
    </row>
    <row r="2898" spans="1:17" x14ac:dyDescent="0.2">
      <c r="A2898">
        <v>3398</v>
      </c>
      <c r="B2898" t="s">
        <v>4616</v>
      </c>
      <c r="C2898" s="1">
        <v>43141</v>
      </c>
      <c r="D2898" t="s">
        <v>17</v>
      </c>
      <c r="E2898" t="s">
        <v>18</v>
      </c>
      <c r="F2898">
        <v>41</v>
      </c>
      <c r="G2898" t="s">
        <v>19</v>
      </c>
      <c r="H2898" t="s">
        <v>26</v>
      </c>
      <c r="I2898" t="s">
        <v>133</v>
      </c>
      <c r="J2898" t="s">
        <v>47</v>
      </c>
      <c r="K2898" t="b">
        <v>0</v>
      </c>
      <c r="L2898" t="s">
        <v>37</v>
      </c>
      <c r="M2898" t="s">
        <v>24</v>
      </c>
      <c r="N2898" t="b">
        <v>0</v>
      </c>
      <c r="O2898" t="s">
        <v>25</v>
      </c>
      <c r="P2898" t="str">
        <f t="shared" si="90"/>
        <v>Armed</v>
      </c>
      <c r="Q2898" t="str">
        <f t="shared" si="91"/>
        <v>31-50</v>
      </c>
    </row>
    <row r="2899" spans="1:17" x14ac:dyDescent="0.2">
      <c r="A2899">
        <v>3404</v>
      </c>
      <c r="B2899" t="s">
        <v>4617</v>
      </c>
      <c r="C2899" s="1">
        <v>43141</v>
      </c>
      <c r="D2899" t="s">
        <v>17</v>
      </c>
      <c r="E2899" t="s">
        <v>18</v>
      </c>
      <c r="F2899">
        <v>63</v>
      </c>
      <c r="G2899" t="s">
        <v>19</v>
      </c>
      <c r="H2899" t="s">
        <v>26</v>
      </c>
      <c r="I2899" t="s">
        <v>430</v>
      </c>
      <c r="J2899" t="s">
        <v>54</v>
      </c>
      <c r="K2899" t="b">
        <v>0</v>
      </c>
      <c r="L2899" t="s">
        <v>23</v>
      </c>
      <c r="M2899" t="s">
        <v>24</v>
      </c>
      <c r="N2899" t="b">
        <v>1</v>
      </c>
      <c r="O2899" t="s">
        <v>25</v>
      </c>
      <c r="P2899" t="str">
        <f t="shared" si="90"/>
        <v>Armed</v>
      </c>
      <c r="Q2899" t="str">
        <f t="shared" si="91"/>
        <v>50+</v>
      </c>
    </row>
    <row r="2900" spans="1:17" x14ac:dyDescent="0.2">
      <c r="A2900">
        <v>3399</v>
      </c>
      <c r="B2900" t="s">
        <v>4618</v>
      </c>
      <c r="C2900" s="1">
        <v>43141</v>
      </c>
      <c r="D2900" t="s">
        <v>32</v>
      </c>
      <c r="E2900" t="s">
        <v>454</v>
      </c>
      <c r="F2900">
        <v>48</v>
      </c>
      <c r="G2900" t="s">
        <v>19</v>
      </c>
      <c r="H2900" t="s">
        <v>30</v>
      </c>
      <c r="I2900" t="s">
        <v>1490</v>
      </c>
      <c r="J2900" t="s">
        <v>175</v>
      </c>
      <c r="K2900" t="b">
        <v>1</v>
      </c>
      <c r="L2900" t="s">
        <v>37</v>
      </c>
      <c r="M2900" t="s">
        <v>24</v>
      </c>
      <c r="N2900" t="b">
        <v>0</v>
      </c>
      <c r="O2900" t="s">
        <v>68</v>
      </c>
      <c r="P2900" t="str">
        <f t="shared" si="90"/>
        <v>Armed</v>
      </c>
      <c r="Q2900" t="str">
        <f t="shared" si="91"/>
        <v>31-50</v>
      </c>
    </row>
    <row r="2901" spans="1:17" x14ac:dyDescent="0.2">
      <c r="A2901">
        <v>3396</v>
      </c>
      <c r="B2901" t="s">
        <v>4619</v>
      </c>
      <c r="C2901" s="1">
        <v>43142</v>
      </c>
      <c r="D2901" t="s">
        <v>17</v>
      </c>
      <c r="E2901" t="s">
        <v>18</v>
      </c>
      <c r="F2901">
        <v>42</v>
      </c>
      <c r="G2901" t="s">
        <v>19</v>
      </c>
      <c r="H2901" t="s">
        <v>26</v>
      </c>
      <c r="I2901" t="s">
        <v>1164</v>
      </c>
      <c r="J2901" t="s">
        <v>1732</v>
      </c>
      <c r="K2901" t="b">
        <v>1</v>
      </c>
      <c r="L2901" t="s">
        <v>37</v>
      </c>
      <c r="M2901" t="s">
        <v>24</v>
      </c>
      <c r="N2901" t="b">
        <v>0</v>
      </c>
      <c r="O2901" t="s">
        <v>25</v>
      </c>
      <c r="P2901" t="str">
        <f t="shared" si="90"/>
        <v>Armed</v>
      </c>
      <c r="Q2901" t="str">
        <f t="shared" si="91"/>
        <v>31-50</v>
      </c>
    </row>
    <row r="2902" spans="1:17" x14ac:dyDescent="0.2">
      <c r="A2902">
        <v>3400</v>
      </c>
      <c r="B2902" t="s">
        <v>4620</v>
      </c>
      <c r="C2902" s="1">
        <v>43142</v>
      </c>
      <c r="D2902" t="s">
        <v>17</v>
      </c>
      <c r="E2902" t="s">
        <v>18</v>
      </c>
      <c r="F2902">
        <v>39</v>
      </c>
      <c r="G2902" t="s">
        <v>19</v>
      </c>
      <c r="H2902" t="s">
        <v>30</v>
      </c>
      <c r="I2902" t="s">
        <v>906</v>
      </c>
      <c r="J2902" t="s">
        <v>64</v>
      </c>
      <c r="K2902" t="b">
        <v>0</v>
      </c>
      <c r="L2902" t="s">
        <v>23</v>
      </c>
      <c r="M2902" t="s">
        <v>80</v>
      </c>
      <c r="N2902" t="b">
        <v>0</v>
      </c>
      <c r="O2902" t="s">
        <v>25</v>
      </c>
      <c r="P2902" t="str">
        <f t="shared" si="90"/>
        <v>Armed</v>
      </c>
      <c r="Q2902" t="str">
        <f t="shared" si="91"/>
        <v>31-50</v>
      </c>
    </row>
    <row r="2903" spans="1:17" x14ac:dyDescent="0.2">
      <c r="A2903">
        <v>3403</v>
      </c>
      <c r="B2903" t="s">
        <v>4621</v>
      </c>
      <c r="C2903" s="1">
        <v>43143</v>
      </c>
      <c r="D2903" t="s">
        <v>17</v>
      </c>
      <c r="E2903" t="s">
        <v>18</v>
      </c>
      <c r="F2903">
        <v>84</v>
      </c>
      <c r="G2903" t="s">
        <v>19</v>
      </c>
      <c r="H2903" t="s">
        <v>26</v>
      </c>
      <c r="I2903" t="s">
        <v>1017</v>
      </c>
      <c r="J2903" t="s">
        <v>175</v>
      </c>
      <c r="K2903" t="b">
        <v>1</v>
      </c>
      <c r="L2903" t="s">
        <v>23</v>
      </c>
      <c r="M2903" t="s">
        <v>24</v>
      </c>
      <c r="N2903" t="b">
        <v>0</v>
      </c>
      <c r="O2903" t="s">
        <v>25</v>
      </c>
      <c r="P2903" t="str">
        <f t="shared" si="90"/>
        <v>Armed</v>
      </c>
      <c r="Q2903" t="str">
        <f t="shared" si="91"/>
        <v>50+</v>
      </c>
    </row>
    <row r="2904" spans="1:17" x14ac:dyDescent="0.2">
      <c r="A2904">
        <v>3405</v>
      </c>
      <c r="B2904" t="s">
        <v>4622</v>
      </c>
      <c r="C2904" s="1">
        <v>43144</v>
      </c>
      <c r="D2904" t="s">
        <v>17</v>
      </c>
      <c r="E2904" t="s">
        <v>33</v>
      </c>
      <c r="F2904">
        <v>33</v>
      </c>
      <c r="G2904" t="s">
        <v>19</v>
      </c>
      <c r="H2904" t="s">
        <v>30</v>
      </c>
      <c r="I2904" t="s">
        <v>496</v>
      </c>
      <c r="J2904" t="s">
        <v>42</v>
      </c>
      <c r="K2904" t="b">
        <v>0</v>
      </c>
      <c r="L2904" t="s">
        <v>23</v>
      </c>
      <c r="M2904" t="s">
        <v>80</v>
      </c>
      <c r="N2904" t="b">
        <v>0</v>
      </c>
      <c r="O2904" t="s">
        <v>33</v>
      </c>
      <c r="P2904" t="str">
        <f t="shared" si="90"/>
        <v>Unarmed</v>
      </c>
      <c r="Q2904" t="str">
        <f t="shared" si="91"/>
        <v>31-50</v>
      </c>
    </row>
    <row r="2905" spans="1:17" x14ac:dyDescent="0.2">
      <c r="A2905">
        <v>3411</v>
      </c>
      <c r="B2905" t="s">
        <v>4623</v>
      </c>
      <c r="C2905" s="1">
        <v>43144</v>
      </c>
      <c r="D2905" t="s">
        <v>17</v>
      </c>
      <c r="E2905" t="s">
        <v>1675</v>
      </c>
      <c r="F2905">
        <v>52</v>
      </c>
      <c r="G2905" t="s">
        <v>19</v>
      </c>
      <c r="H2905" t="s">
        <v>20</v>
      </c>
      <c r="I2905" t="s">
        <v>189</v>
      </c>
      <c r="J2905" t="s">
        <v>47</v>
      </c>
      <c r="K2905" t="b">
        <v>0</v>
      </c>
      <c r="L2905" t="s">
        <v>37</v>
      </c>
      <c r="M2905" t="s">
        <v>24</v>
      </c>
      <c r="N2905" t="b">
        <v>0</v>
      </c>
      <c r="O2905" t="s">
        <v>874</v>
      </c>
      <c r="P2905" t="str">
        <f t="shared" si="90"/>
        <v>Armed</v>
      </c>
      <c r="Q2905" t="str">
        <f t="shared" si="91"/>
        <v>50+</v>
      </c>
    </row>
    <row r="2906" spans="1:17" x14ac:dyDescent="0.2">
      <c r="A2906">
        <v>4250</v>
      </c>
      <c r="B2906" t="s">
        <v>4624</v>
      </c>
      <c r="C2906" s="1">
        <v>43144</v>
      </c>
      <c r="D2906" t="s">
        <v>17</v>
      </c>
      <c r="E2906" t="s">
        <v>18</v>
      </c>
      <c r="F2906">
        <v>48</v>
      </c>
      <c r="G2906" t="s">
        <v>59</v>
      </c>
      <c r="H2906" t="s">
        <v>26</v>
      </c>
      <c r="I2906" t="s">
        <v>4625</v>
      </c>
      <c r="J2906" t="s">
        <v>42</v>
      </c>
      <c r="K2906" t="b">
        <v>0</v>
      </c>
      <c r="L2906" t="s">
        <v>37</v>
      </c>
      <c r="M2906" t="s">
        <v>55</v>
      </c>
      <c r="N2906" t="b">
        <v>0</v>
      </c>
      <c r="O2906" t="s">
        <v>25</v>
      </c>
      <c r="P2906" t="str">
        <f t="shared" si="90"/>
        <v>Armed</v>
      </c>
      <c r="Q2906" t="str">
        <f t="shared" si="91"/>
        <v>31-50</v>
      </c>
    </row>
    <row r="2907" spans="1:17" x14ac:dyDescent="0.2">
      <c r="A2907">
        <v>3413</v>
      </c>
      <c r="B2907" t="s">
        <v>4626</v>
      </c>
      <c r="C2907" s="1">
        <v>43145</v>
      </c>
      <c r="D2907" t="s">
        <v>17</v>
      </c>
      <c r="E2907" t="s">
        <v>66</v>
      </c>
      <c r="F2907">
        <v>30</v>
      </c>
      <c r="G2907" t="s">
        <v>19</v>
      </c>
      <c r="H2907" t="s">
        <v>30</v>
      </c>
      <c r="I2907" t="s">
        <v>4627</v>
      </c>
      <c r="J2907" t="s">
        <v>131</v>
      </c>
      <c r="K2907" t="b">
        <v>1</v>
      </c>
      <c r="L2907" t="s">
        <v>23</v>
      </c>
      <c r="M2907" t="s">
        <v>24</v>
      </c>
      <c r="N2907" t="b">
        <v>0</v>
      </c>
      <c r="O2907" t="s">
        <v>68</v>
      </c>
      <c r="P2907" t="str">
        <f t="shared" si="90"/>
        <v>Armed</v>
      </c>
      <c r="Q2907" t="str">
        <f t="shared" si="91"/>
        <v>18-30</v>
      </c>
    </row>
    <row r="2908" spans="1:17" x14ac:dyDescent="0.2">
      <c r="A2908">
        <v>3414</v>
      </c>
      <c r="B2908" t="s">
        <v>4628</v>
      </c>
      <c r="C2908" s="1">
        <v>43145</v>
      </c>
      <c r="D2908" t="s">
        <v>17</v>
      </c>
      <c r="E2908" t="s">
        <v>18</v>
      </c>
      <c r="F2908">
        <v>29</v>
      </c>
      <c r="G2908" t="s">
        <v>19</v>
      </c>
      <c r="H2908" t="s">
        <v>26</v>
      </c>
      <c r="I2908" t="s">
        <v>865</v>
      </c>
      <c r="J2908" t="s">
        <v>131</v>
      </c>
      <c r="K2908" t="b">
        <v>0</v>
      </c>
      <c r="L2908" t="s">
        <v>37</v>
      </c>
      <c r="M2908" t="s">
        <v>24</v>
      </c>
      <c r="N2908" t="b">
        <v>0</v>
      </c>
      <c r="O2908" t="s">
        <v>25</v>
      </c>
      <c r="P2908" t="str">
        <f t="shared" si="90"/>
        <v>Armed</v>
      </c>
      <c r="Q2908" t="str">
        <f t="shared" si="91"/>
        <v>18-30</v>
      </c>
    </row>
    <row r="2909" spans="1:17" x14ac:dyDescent="0.2">
      <c r="A2909">
        <v>3415</v>
      </c>
      <c r="B2909" t="s">
        <v>4629</v>
      </c>
      <c r="C2909" s="1">
        <v>43145</v>
      </c>
      <c r="D2909" t="s">
        <v>17</v>
      </c>
      <c r="E2909" t="s">
        <v>18</v>
      </c>
      <c r="F2909">
        <v>27</v>
      </c>
      <c r="G2909" t="s">
        <v>19</v>
      </c>
      <c r="H2909" t="s">
        <v>26</v>
      </c>
      <c r="I2909" t="s">
        <v>4630</v>
      </c>
      <c r="J2909" t="s">
        <v>118</v>
      </c>
      <c r="K2909" t="b">
        <v>1</v>
      </c>
      <c r="L2909" t="s">
        <v>23</v>
      </c>
      <c r="M2909" t="s">
        <v>37</v>
      </c>
      <c r="N2909" t="b">
        <v>0</v>
      </c>
      <c r="O2909" t="s">
        <v>25</v>
      </c>
      <c r="P2909" t="str">
        <f t="shared" si="90"/>
        <v>Armed</v>
      </c>
      <c r="Q2909" t="str">
        <f t="shared" si="91"/>
        <v>18-30</v>
      </c>
    </row>
    <row r="2910" spans="1:17" x14ac:dyDescent="0.2">
      <c r="A2910">
        <v>3416</v>
      </c>
      <c r="B2910" t="s">
        <v>4631</v>
      </c>
      <c r="C2910" s="1">
        <v>43145</v>
      </c>
      <c r="D2910" t="s">
        <v>17</v>
      </c>
      <c r="E2910" t="s">
        <v>18</v>
      </c>
      <c r="F2910">
        <v>41</v>
      </c>
      <c r="G2910" t="s">
        <v>19</v>
      </c>
      <c r="H2910" t="s">
        <v>26</v>
      </c>
      <c r="I2910" t="s">
        <v>2413</v>
      </c>
      <c r="J2910" t="s">
        <v>282</v>
      </c>
      <c r="K2910" t="b">
        <v>1</v>
      </c>
      <c r="L2910" t="s">
        <v>23</v>
      </c>
      <c r="M2910" t="s">
        <v>24</v>
      </c>
      <c r="N2910" t="b">
        <v>0</v>
      </c>
      <c r="O2910" t="s">
        <v>25</v>
      </c>
      <c r="P2910" t="str">
        <f t="shared" si="90"/>
        <v>Armed</v>
      </c>
      <c r="Q2910" t="str">
        <f t="shared" si="91"/>
        <v>31-50</v>
      </c>
    </row>
    <row r="2911" spans="1:17" x14ac:dyDescent="0.2">
      <c r="A2911">
        <v>3408</v>
      </c>
      <c r="B2911" t="s">
        <v>4632</v>
      </c>
      <c r="C2911" s="1">
        <v>43146</v>
      </c>
      <c r="D2911" t="s">
        <v>17</v>
      </c>
      <c r="E2911" t="s">
        <v>18</v>
      </c>
      <c r="F2911">
        <v>57</v>
      </c>
      <c r="G2911" t="s">
        <v>19</v>
      </c>
      <c r="H2911" t="s">
        <v>34</v>
      </c>
      <c r="I2911" t="s">
        <v>680</v>
      </c>
      <c r="J2911" t="s">
        <v>54</v>
      </c>
      <c r="K2911" t="b">
        <v>0</v>
      </c>
      <c r="L2911" t="s">
        <v>23</v>
      </c>
      <c r="M2911" t="s">
        <v>24</v>
      </c>
      <c r="N2911" t="b">
        <v>0</v>
      </c>
      <c r="O2911" t="s">
        <v>25</v>
      </c>
      <c r="P2911" t="str">
        <f t="shared" si="90"/>
        <v>Armed</v>
      </c>
      <c r="Q2911" t="str">
        <f t="shared" si="91"/>
        <v>50+</v>
      </c>
    </row>
    <row r="2912" spans="1:17" x14ac:dyDescent="0.2">
      <c r="A2912">
        <v>3417</v>
      </c>
      <c r="B2912" t="s">
        <v>4633</v>
      </c>
      <c r="C2912" s="1">
        <v>43146</v>
      </c>
      <c r="D2912" t="s">
        <v>17</v>
      </c>
      <c r="E2912" t="s">
        <v>18</v>
      </c>
      <c r="F2912">
        <v>27</v>
      </c>
      <c r="G2912" t="s">
        <v>19</v>
      </c>
      <c r="H2912" t="s">
        <v>38</v>
      </c>
      <c r="I2912" t="s">
        <v>4634</v>
      </c>
      <c r="J2912" t="s">
        <v>89</v>
      </c>
      <c r="K2912" t="b">
        <v>0</v>
      </c>
      <c r="L2912" t="s">
        <v>23</v>
      </c>
      <c r="M2912" t="s">
        <v>55</v>
      </c>
      <c r="N2912" t="b">
        <v>0</v>
      </c>
      <c r="O2912" t="s">
        <v>25</v>
      </c>
      <c r="P2912" t="str">
        <f t="shared" si="90"/>
        <v>Armed</v>
      </c>
      <c r="Q2912" t="str">
        <f t="shared" si="91"/>
        <v>18-30</v>
      </c>
    </row>
    <row r="2913" spans="1:17" x14ac:dyDescent="0.2">
      <c r="A2913">
        <v>3418</v>
      </c>
      <c r="B2913" t="s">
        <v>4635</v>
      </c>
      <c r="C2913" s="1">
        <v>43146</v>
      </c>
      <c r="D2913" t="s">
        <v>17</v>
      </c>
      <c r="E2913" t="s">
        <v>18</v>
      </c>
      <c r="F2913">
        <v>58</v>
      </c>
      <c r="G2913" t="s">
        <v>19</v>
      </c>
      <c r="H2913" t="s">
        <v>26</v>
      </c>
      <c r="I2913" t="s">
        <v>950</v>
      </c>
      <c r="J2913" t="s">
        <v>255</v>
      </c>
      <c r="K2913" t="b">
        <v>0</v>
      </c>
      <c r="L2913" t="s">
        <v>23</v>
      </c>
      <c r="M2913" t="s">
        <v>24</v>
      </c>
      <c r="N2913" t="b">
        <v>0</v>
      </c>
      <c r="O2913" t="s">
        <v>25</v>
      </c>
      <c r="P2913" t="str">
        <f t="shared" si="90"/>
        <v>Armed</v>
      </c>
      <c r="Q2913" t="str">
        <f t="shared" si="91"/>
        <v>50+</v>
      </c>
    </row>
    <row r="2914" spans="1:17" x14ac:dyDescent="0.2">
      <c r="A2914">
        <v>3420</v>
      </c>
      <c r="B2914" t="s">
        <v>4636</v>
      </c>
      <c r="C2914" s="1">
        <v>43147</v>
      </c>
      <c r="D2914" t="s">
        <v>17</v>
      </c>
      <c r="E2914" t="s">
        <v>82</v>
      </c>
      <c r="F2914">
        <v>59</v>
      </c>
      <c r="G2914" t="s">
        <v>19</v>
      </c>
      <c r="H2914" t="s">
        <v>26</v>
      </c>
      <c r="I2914" t="s">
        <v>4637</v>
      </c>
      <c r="J2914" t="s">
        <v>175</v>
      </c>
      <c r="K2914" t="b">
        <v>1</v>
      </c>
      <c r="L2914" t="s">
        <v>85</v>
      </c>
      <c r="M2914" t="s">
        <v>37</v>
      </c>
      <c r="N2914" t="b">
        <v>0</v>
      </c>
      <c r="O2914" t="s">
        <v>82</v>
      </c>
      <c r="P2914" t="str">
        <f t="shared" si="90"/>
        <v>Armed</v>
      </c>
      <c r="Q2914" t="str">
        <f t="shared" si="91"/>
        <v>50+</v>
      </c>
    </row>
    <row r="2915" spans="1:17" x14ac:dyDescent="0.2">
      <c r="A2915">
        <v>3421</v>
      </c>
      <c r="B2915" t="s">
        <v>4638</v>
      </c>
      <c r="C2915" s="1">
        <v>43147</v>
      </c>
      <c r="D2915" t="s">
        <v>17</v>
      </c>
      <c r="E2915" t="s">
        <v>82</v>
      </c>
      <c r="F2915">
        <v>39</v>
      </c>
      <c r="G2915" t="s">
        <v>19</v>
      </c>
      <c r="H2915" t="s">
        <v>26</v>
      </c>
      <c r="I2915" t="s">
        <v>4639</v>
      </c>
      <c r="J2915" t="s">
        <v>448</v>
      </c>
      <c r="K2915" t="b">
        <v>1</v>
      </c>
      <c r="L2915" t="s">
        <v>85</v>
      </c>
      <c r="M2915" t="s">
        <v>37</v>
      </c>
      <c r="N2915" t="b">
        <v>0</v>
      </c>
      <c r="O2915" t="s">
        <v>82</v>
      </c>
      <c r="P2915" t="str">
        <f t="shared" si="90"/>
        <v>Armed</v>
      </c>
      <c r="Q2915" t="str">
        <f t="shared" si="91"/>
        <v>31-50</v>
      </c>
    </row>
    <row r="2916" spans="1:17" x14ac:dyDescent="0.2">
      <c r="A2916">
        <v>3422</v>
      </c>
      <c r="B2916" t="s">
        <v>4640</v>
      </c>
      <c r="C2916" s="1">
        <v>43148</v>
      </c>
      <c r="D2916" t="s">
        <v>17</v>
      </c>
      <c r="E2916" t="s">
        <v>18</v>
      </c>
      <c r="F2916">
        <v>28</v>
      </c>
      <c r="G2916" t="s">
        <v>19</v>
      </c>
      <c r="H2916" t="s">
        <v>30</v>
      </c>
      <c r="I2916" t="s">
        <v>4641</v>
      </c>
      <c r="J2916" t="s">
        <v>448</v>
      </c>
      <c r="K2916" t="b">
        <v>0</v>
      </c>
      <c r="L2916" t="s">
        <v>23</v>
      </c>
      <c r="M2916" t="s">
        <v>24</v>
      </c>
      <c r="N2916" t="b">
        <v>0</v>
      </c>
      <c r="O2916" t="s">
        <v>25</v>
      </c>
      <c r="P2916" t="str">
        <f t="shared" si="90"/>
        <v>Armed</v>
      </c>
      <c r="Q2916" t="str">
        <f t="shared" si="91"/>
        <v>18-30</v>
      </c>
    </row>
    <row r="2917" spans="1:17" x14ac:dyDescent="0.2">
      <c r="A2917">
        <v>3423</v>
      </c>
      <c r="B2917" t="s">
        <v>4642</v>
      </c>
      <c r="C2917" s="1">
        <v>43148</v>
      </c>
      <c r="D2917" t="s">
        <v>17</v>
      </c>
      <c r="E2917" t="s">
        <v>82</v>
      </c>
      <c r="F2917">
        <v>28</v>
      </c>
      <c r="G2917" t="s">
        <v>19</v>
      </c>
      <c r="H2917" t="s">
        <v>26</v>
      </c>
      <c r="I2917" t="s">
        <v>4643</v>
      </c>
      <c r="J2917" t="s">
        <v>175</v>
      </c>
      <c r="K2917" t="b">
        <v>0</v>
      </c>
      <c r="L2917" t="s">
        <v>37</v>
      </c>
      <c r="M2917" t="s">
        <v>24</v>
      </c>
      <c r="N2917" t="b">
        <v>0</v>
      </c>
      <c r="O2917" t="s">
        <v>82</v>
      </c>
      <c r="P2917" t="str">
        <f t="shared" si="90"/>
        <v>Armed</v>
      </c>
      <c r="Q2917" t="str">
        <f t="shared" si="91"/>
        <v>18-30</v>
      </c>
    </row>
    <row r="2918" spans="1:17" x14ac:dyDescent="0.2">
      <c r="A2918">
        <v>3424</v>
      </c>
      <c r="B2918" t="s">
        <v>4644</v>
      </c>
      <c r="C2918" s="1">
        <v>43148</v>
      </c>
      <c r="D2918" t="s">
        <v>17</v>
      </c>
      <c r="E2918" t="s">
        <v>82</v>
      </c>
      <c r="F2918">
        <v>23</v>
      </c>
      <c r="G2918" t="s">
        <v>19</v>
      </c>
      <c r="H2918" t="s">
        <v>34</v>
      </c>
      <c r="I2918" t="s">
        <v>1086</v>
      </c>
      <c r="J2918" t="s">
        <v>110</v>
      </c>
      <c r="K2918" t="b">
        <v>0</v>
      </c>
      <c r="L2918" t="s">
        <v>37</v>
      </c>
      <c r="M2918" t="s">
        <v>55</v>
      </c>
      <c r="N2918" t="b">
        <v>0</v>
      </c>
      <c r="O2918" t="s">
        <v>82</v>
      </c>
      <c r="P2918" t="str">
        <f t="shared" si="90"/>
        <v>Armed</v>
      </c>
      <c r="Q2918" t="str">
        <f t="shared" si="91"/>
        <v>18-30</v>
      </c>
    </row>
    <row r="2919" spans="1:17" x14ac:dyDescent="0.2">
      <c r="A2919">
        <v>3425</v>
      </c>
      <c r="B2919" t="s">
        <v>4645</v>
      </c>
      <c r="C2919" s="1">
        <v>43148</v>
      </c>
      <c r="D2919" t="s">
        <v>17</v>
      </c>
      <c r="E2919" t="s">
        <v>18</v>
      </c>
      <c r="F2919">
        <v>55</v>
      </c>
      <c r="G2919" t="s">
        <v>19</v>
      </c>
      <c r="H2919" t="s">
        <v>26</v>
      </c>
      <c r="I2919" t="s">
        <v>4646</v>
      </c>
      <c r="J2919" t="s">
        <v>51</v>
      </c>
      <c r="K2919" t="b">
        <v>1</v>
      </c>
      <c r="L2919" t="s">
        <v>23</v>
      </c>
      <c r="M2919" t="s">
        <v>24</v>
      </c>
      <c r="N2919" t="b">
        <v>0</v>
      </c>
      <c r="O2919" t="s">
        <v>25</v>
      </c>
      <c r="P2919" t="str">
        <f t="shared" si="90"/>
        <v>Armed</v>
      </c>
      <c r="Q2919" t="str">
        <f t="shared" si="91"/>
        <v>50+</v>
      </c>
    </row>
    <row r="2920" spans="1:17" x14ac:dyDescent="0.2">
      <c r="A2920">
        <v>3426</v>
      </c>
      <c r="B2920" t="s">
        <v>4647</v>
      </c>
      <c r="C2920" s="1">
        <v>43149</v>
      </c>
      <c r="D2920" t="s">
        <v>17</v>
      </c>
      <c r="E2920" t="s">
        <v>18</v>
      </c>
      <c r="F2920">
        <v>33</v>
      </c>
      <c r="G2920" t="s">
        <v>19</v>
      </c>
      <c r="H2920" t="s">
        <v>34</v>
      </c>
      <c r="I2920" t="s">
        <v>4648</v>
      </c>
      <c r="J2920" t="s">
        <v>71</v>
      </c>
      <c r="K2920" t="b">
        <v>0</v>
      </c>
      <c r="L2920" t="s">
        <v>23</v>
      </c>
      <c r="M2920" t="s">
        <v>55</v>
      </c>
      <c r="N2920" t="b">
        <v>0</v>
      </c>
      <c r="O2920" t="s">
        <v>25</v>
      </c>
      <c r="P2920" t="str">
        <f t="shared" si="90"/>
        <v>Armed</v>
      </c>
      <c r="Q2920" t="str">
        <f t="shared" si="91"/>
        <v>31-50</v>
      </c>
    </row>
    <row r="2921" spans="1:17" x14ac:dyDescent="0.2">
      <c r="A2921">
        <v>3407</v>
      </c>
      <c r="B2921" t="s">
        <v>4649</v>
      </c>
      <c r="C2921" s="1">
        <v>43150</v>
      </c>
      <c r="D2921" t="s">
        <v>17</v>
      </c>
      <c r="E2921" t="s">
        <v>18</v>
      </c>
      <c r="F2921">
        <v>23</v>
      </c>
      <c r="G2921" t="s">
        <v>19</v>
      </c>
      <c r="H2921" t="s">
        <v>34</v>
      </c>
      <c r="I2921" t="s">
        <v>179</v>
      </c>
      <c r="J2921" t="s">
        <v>71</v>
      </c>
      <c r="K2921" t="b">
        <v>1</v>
      </c>
      <c r="L2921" t="s">
        <v>23</v>
      </c>
      <c r="M2921" t="s">
        <v>37</v>
      </c>
      <c r="N2921" t="b">
        <v>0</v>
      </c>
      <c r="O2921" t="s">
        <v>25</v>
      </c>
      <c r="P2921" t="str">
        <f t="shared" si="90"/>
        <v>Armed</v>
      </c>
      <c r="Q2921" t="str">
        <f t="shared" si="91"/>
        <v>18-30</v>
      </c>
    </row>
    <row r="2922" spans="1:17" x14ac:dyDescent="0.2">
      <c r="A2922">
        <v>3412</v>
      </c>
      <c r="B2922" t="s">
        <v>4650</v>
      </c>
      <c r="C2922" s="1">
        <v>43150</v>
      </c>
      <c r="D2922" t="s">
        <v>17</v>
      </c>
      <c r="E2922" t="s">
        <v>66</v>
      </c>
      <c r="F2922">
        <v>45</v>
      </c>
      <c r="G2922" t="s">
        <v>19</v>
      </c>
      <c r="H2922" t="s">
        <v>30</v>
      </c>
      <c r="I2922" t="s">
        <v>1686</v>
      </c>
      <c r="J2922" t="s">
        <v>71</v>
      </c>
      <c r="K2922" t="b">
        <v>0</v>
      </c>
      <c r="L2922" t="s">
        <v>37</v>
      </c>
      <c r="M2922" t="s">
        <v>80</v>
      </c>
      <c r="N2922" t="b">
        <v>1</v>
      </c>
      <c r="O2922" t="s">
        <v>68</v>
      </c>
      <c r="P2922" t="str">
        <f t="shared" si="90"/>
        <v>Armed</v>
      </c>
      <c r="Q2922" t="str">
        <f t="shared" si="91"/>
        <v>31-50</v>
      </c>
    </row>
    <row r="2923" spans="1:17" x14ac:dyDescent="0.2">
      <c r="A2923">
        <v>3427</v>
      </c>
      <c r="B2923" t="s">
        <v>4651</v>
      </c>
      <c r="C2923" s="1">
        <v>43152</v>
      </c>
      <c r="D2923" t="s">
        <v>17</v>
      </c>
      <c r="E2923" t="s">
        <v>18</v>
      </c>
      <c r="F2923">
        <v>37</v>
      </c>
      <c r="G2923" t="s">
        <v>19</v>
      </c>
      <c r="H2923" t="s">
        <v>30</v>
      </c>
      <c r="I2923" t="s">
        <v>4652</v>
      </c>
      <c r="J2923" t="s">
        <v>184</v>
      </c>
      <c r="K2923" t="b">
        <v>0</v>
      </c>
      <c r="L2923" t="s">
        <v>23</v>
      </c>
      <c r="M2923" t="s">
        <v>55</v>
      </c>
      <c r="N2923" t="b">
        <v>0</v>
      </c>
      <c r="O2923" t="s">
        <v>25</v>
      </c>
      <c r="P2923" t="str">
        <f t="shared" si="90"/>
        <v>Armed</v>
      </c>
      <c r="Q2923" t="str">
        <f t="shared" si="91"/>
        <v>31-50</v>
      </c>
    </row>
    <row r="2924" spans="1:17" x14ac:dyDescent="0.2">
      <c r="A2924">
        <v>3428</v>
      </c>
      <c r="B2924" t="s">
        <v>4653</v>
      </c>
      <c r="C2924" s="1">
        <v>43152</v>
      </c>
      <c r="D2924" t="s">
        <v>17</v>
      </c>
      <c r="E2924" t="s">
        <v>18</v>
      </c>
      <c r="F2924">
        <v>21</v>
      </c>
      <c r="G2924" t="s">
        <v>19</v>
      </c>
      <c r="H2924" t="s">
        <v>30</v>
      </c>
      <c r="I2924" t="s">
        <v>2003</v>
      </c>
      <c r="J2924" t="s">
        <v>282</v>
      </c>
      <c r="K2924" t="b">
        <v>0</v>
      </c>
      <c r="L2924" t="s">
        <v>23</v>
      </c>
      <c r="M2924" t="s">
        <v>80</v>
      </c>
      <c r="N2924" t="b">
        <v>0</v>
      </c>
      <c r="O2924" t="s">
        <v>25</v>
      </c>
      <c r="P2924" t="str">
        <f t="shared" si="90"/>
        <v>Armed</v>
      </c>
      <c r="Q2924" t="str">
        <f t="shared" si="91"/>
        <v>18-30</v>
      </c>
    </row>
    <row r="2925" spans="1:17" x14ac:dyDescent="0.2">
      <c r="A2925">
        <v>3429</v>
      </c>
      <c r="B2925" t="s">
        <v>4654</v>
      </c>
      <c r="C2925" s="1">
        <v>43152</v>
      </c>
      <c r="D2925" t="s">
        <v>17</v>
      </c>
      <c r="E2925" t="s">
        <v>18</v>
      </c>
      <c r="F2925">
        <v>27</v>
      </c>
      <c r="G2925" t="s">
        <v>19</v>
      </c>
      <c r="H2925" t="s">
        <v>26</v>
      </c>
      <c r="I2925" t="s">
        <v>4655</v>
      </c>
      <c r="J2925" t="s">
        <v>883</v>
      </c>
      <c r="K2925" t="b">
        <v>0</v>
      </c>
      <c r="L2925" t="s">
        <v>23</v>
      </c>
      <c r="M2925" t="s">
        <v>55</v>
      </c>
      <c r="N2925" t="b">
        <v>0</v>
      </c>
      <c r="O2925" t="s">
        <v>25</v>
      </c>
      <c r="P2925" t="str">
        <f t="shared" si="90"/>
        <v>Armed</v>
      </c>
      <c r="Q2925" t="str">
        <f t="shared" si="91"/>
        <v>18-30</v>
      </c>
    </row>
    <row r="2926" spans="1:17" x14ac:dyDescent="0.2">
      <c r="A2926">
        <v>3430</v>
      </c>
      <c r="B2926" t="s">
        <v>4656</v>
      </c>
      <c r="C2926" s="1">
        <v>43152</v>
      </c>
      <c r="D2926" t="s">
        <v>17</v>
      </c>
      <c r="E2926" t="s">
        <v>18</v>
      </c>
      <c r="F2926">
        <v>39</v>
      </c>
      <c r="G2926" t="s">
        <v>19</v>
      </c>
      <c r="H2926" t="s">
        <v>30</v>
      </c>
      <c r="I2926" t="s">
        <v>200</v>
      </c>
      <c r="J2926" t="s">
        <v>54</v>
      </c>
      <c r="K2926" t="b">
        <v>0</v>
      </c>
      <c r="L2926" t="s">
        <v>23</v>
      </c>
      <c r="M2926" t="s">
        <v>55</v>
      </c>
      <c r="N2926" t="b">
        <v>0</v>
      </c>
      <c r="O2926" t="s">
        <v>25</v>
      </c>
      <c r="P2926" t="str">
        <f t="shared" si="90"/>
        <v>Armed</v>
      </c>
      <c r="Q2926" t="str">
        <f t="shared" si="91"/>
        <v>31-50</v>
      </c>
    </row>
    <row r="2927" spans="1:17" x14ac:dyDescent="0.2">
      <c r="A2927">
        <v>3440</v>
      </c>
      <c r="B2927" t="s">
        <v>4657</v>
      </c>
      <c r="C2927" s="1">
        <v>43152</v>
      </c>
      <c r="D2927" t="s">
        <v>17</v>
      </c>
      <c r="E2927" t="s">
        <v>18</v>
      </c>
      <c r="F2927">
        <v>37</v>
      </c>
      <c r="G2927" t="s">
        <v>19</v>
      </c>
      <c r="H2927" t="s">
        <v>30</v>
      </c>
      <c r="I2927" t="s">
        <v>2151</v>
      </c>
      <c r="J2927" t="s">
        <v>299</v>
      </c>
      <c r="K2927" t="b">
        <v>0</v>
      </c>
      <c r="L2927" t="s">
        <v>23</v>
      </c>
      <c r="M2927" t="s">
        <v>80</v>
      </c>
      <c r="N2927" t="b">
        <v>0</v>
      </c>
      <c r="O2927" t="s">
        <v>25</v>
      </c>
      <c r="P2927" t="str">
        <f t="shared" si="90"/>
        <v>Armed</v>
      </c>
      <c r="Q2927" t="str">
        <f t="shared" si="91"/>
        <v>31-50</v>
      </c>
    </row>
    <row r="2928" spans="1:17" x14ac:dyDescent="0.2">
      <c r="A2928">
        <v>3441</v>
      </c>
      <c r="B2928" t="s">
        <v>4658</v>
      </c>
      <c r="C2928" s="1">
        <v>43152</v>
      </c>
      <c r="D2928" t="s">
        <v>17</v>
      </c>
      <c r="E2928" t="s">
        <v>33</v>
      </c>
      <c r="F2928">
        <v>22</v>
      </c>
      <c r="G2928" t="s">
        <v>19</v>
      </c>
      <c r="H2928" t="s">
        <v>30</v>
      </c>
      <c r="I2928" t="s">
        <v>4659</v>
      </c>
      <c r="J2928" t="s">
        <v>71</v>
      </c>
      <c r="K2928" t="b">
        <v>0</v>
      </c>
      <c r="L2928" t="s">
        <v>37</v>
      </c>
      <c r="M2928" t="s">
        <v>55</v>
      </c>
      <c r="N2928" t="b">
        <v>0</v>
      </c>
      <c r="O2928" t="s">
        <v>33</v>
      </c>
      <c r="P2928" t="str">
        <f t="shared" si="90"/>
        <v>Unarmed</v>
      </c>
      <c r="Q2928" t="str">
        <f t="shared" si="91"/>
        <v>18-30</v>
      </c>
    </row>
    <row r="2929" spans="1:17" x14ac:dyDescent="0.2">
      <c r="A2929">
        <v>3431</v>
      </c>
      <c r="B2929" t="s">
        <v>4660</v>
      </c>
      <c r="C2929" s="1">
        <v>43153</v>
      </c>
      <c r="D2929" t="s">
        <v>17</v>
      </c>
      <c r="E2929" t="s">
        <v>18</v>
      </c>
      <c r="F2929">
        <v>26</v>
      </c>
      <c r="G2929" t="s">
        <v>19</v>
      </c>
      <c r="H2929" t="s">
        <v>30</v>
      </c>
      <c r="I2929" t="s">
        <v>4484</v>
      </c>
      <c r="J2929" t="s">
        <v>246</v>
      </c>
      <c r="K2929" t="b">
        <v>0</v>
      </c>
      <c r="L2929" t="s">
        <v>37</v>
      </c>
      <c r="M2929" t="s">
        <v>37</v>
      </c>
      <c r="N2929" t="b">
        <v>0</v>
      </c>
      <c r="O2929" t="s">
        <v>25</v>
      </c>
      <c r="P2929" t="str">
        <f t="shared" si="90"/>
        <v>Armed</v>
      </c>
      <c r="Q2929" t="str">
        <f t="shared" si="91"/>
        <v>18-30</v>
      </c>
    </row>
    <row r="2930" spans="1:17" x14ac:dyDescent="0.2">
      <c r="A2930">
        <v>3432</v>
      </c>
      <c r="B2930" t="s">
        <v>4661</v>
      </c>
      <c r="C2930" s="1">
        <v>43153</v>
      </c>
      <c r="D2930" t="s">
        <v>17</v>
      </c>
      <c r="E2930" t="s">
        <v>18</v>
      </c>
      <c r="F2930">
        <v>27</v>
      </c>
      <c r="G2930" t="s">
        <v>19</v>
      </c>
      <c r="H2930" t="s">
        <v>26</v>
      </c>
      <c r="I2930" t="s">
        <v>200</v>
      </c>
      <c r="J2930" t="s">
        <v>54</v>
      </c>
      <c r="K2930" t="b">
        <v>0</v>
      </c>
      <c r="L2930" t="s">
        <v>37</v>
      </c>
      <c r="M2930" t="s">
        <v>80</v>
      </c>
      <c r="N2930" t="b">
        <v>0</v>
      </c>
      <c r="O2930" t="s">
        <v>25</v>
      </c>
      <c r="P2930" t="str">
        <f t="shared" si="90"/>
        <v>Armed</v>
      </c>
      <c r="Q2930" t="str">
        <f t="shared" si="91"/>
        <v>18-30</v>
      </c>
    </row>
    <row r="2931" spans="1:17" x14ac:dyDescent="0.2">
      <c r="A2931">
        <v>3434</v>
      </c>
      <c r="B2931" t="s">
        <v>4662</v>
      </c>
      <c r="C2931" s="1">
        <v>43154</v>
      </c>
      <c r="D2931" t="s">
        <v>17</v>
      </c>
      <c r="E2931" t="s">
        <v>33</v>
      </c>
      <c r="F2931">
        <v>37</v>
      </c>
      <c r="G2931" t="s">
        <v>19</v>
      </c>
      <c r="H2931" t="s">
        <v>30</v>
      </c>
      <c r="I2931" t="s">
        <v>1396</v>
      </c>
      <c r="J2931" t="s">
        <v>121</v>
      </c>
      <c r="K2931" t="b">
        <v>0</v>
      </c>
      <c r="L2931" t="s">
        <v>37</v>
      </c>
      <c r="M2931" t="s">
        <v>80</v>
      </c>
      <c r="N2931" t="b">
        <v>0</v>
      </c>
      <c r="O2931" t="s">
        <v>33</v>
      </c>
      <c r="P2931" t="str">
        <f t="shared" si="90"/>
        <v>Unarmed</v>
      </c>
      <c r="Q2931" t="str">
        <f t="shared" si="91"/>
        <v>31-50</v>
      </c>
    </row>
    <row r="2932" spans="1:17" x14ac:dyDescent="0.2">
      <c r="A2932">
        <v>3435</v>
      </c>
      <c r="B2932" t="s">
        <v>4663</v>
      </c>
      <c r="C2932" s="1">
        <v>43154</v>
      </c>
      <c r="D2932" t="s">
        <v>17</v>
      </c>
      <c r="E2932" t="s">
        <v>40</v>
      </c>
      <c r="F2932">
        <v>58</v>
      </c>
      <c r="G2932" t="s">
        <v>19</v>
      </c>
      <c r="H2932" t="s">
        <v>26</v>
      </c>
      <c r="I2932" t="s">
        <v>2077</v>
      </c>
      <c r="J2932" t="s">
        <v>131</v>
      </c>
      <c r="K2932" t="b">
        <v>0</v>
      </c>
      <c r="L2932" t="s">
        <v>37</v>
      </c>
      <c r="M2932" t="s">
        <v>24</v>
      </c>
      <c r="N2932" t="b">
        <v>0</v>
      </c>
      <c r="O2932" t="s">
        <v>43</v>
      </c>
      <c r="P2932" t="str">
        <f t="shared" si="90"/>
        <v>Armed</v>
      </c>
      <c r="Q2932" t="str">
        <f t="shared" si="91"/>
        <v>50+</v>
      </c>
    </row>
    <row r="2933" spans="1:17" x14ac:dyDescent="0.2">
      <c r="A2933">
        <v>4247</v>
      </c>
      <c r="B2933" t="s">
        <v>4664</v>
      </c>
      <c r="C2933" s="1">
        <v>43155</v>
      </c>
      <c r="D2933" t="s">
        <v>17</v>
      </c>
      <c r="E2933" t="s">
        <v>40</v>
      </c>
      <c r="F2933">
        <v>62</v>
      </c>
      <c r="G2933" t="s">
        <v>19</v>
      </c>
      <c r="H2933" t="s">
        <v>26</v>
      </c>
      <c r="I2933" t="s">
        <v>4665</v>
      </c>
      <c r="J2933" t="s">
        <v>448</v>
      </c>
      <c r="K2933" t="b">
        <v>0</v>
      </c>
      <c r="L2933" t="s">
        <v>23</v>
      </c>
      <c r="M2933" t="s">
        <v>24</v>
      </c>
      <c r="N2933" t="b">
        <v>1</v>
      </c>
      <c r="O2933" t="s">
        <v>43</v>
      </c>
      <c r="P2933" t="str">
        <f t="shared" si="90"/>
        <v>Armed</v>
      </c>
      <c r="Q2933" t="str">
        <f t="shared" si="91"/>
        <v>50+</v>
      </c>
    </row>
    <row r="2934" spans="1:17" x14ac:dyDescent="0.2">
      <c r="A2934">
        <v>3442</v>
      </c>
      <c r="B2934" t="s">
        <v>4666</v>
      </c>
      <c r="C2934" s="1">
        <v>43156</v>
      </c>
      <c r="D2934" t="s">
        <v>17</v>
      </c>
      <c r="E2934" t="s">
        <v>66</v>
      </c>
      <c r="F2934">
        <v>25</v>
      </c>
      <c r="G2934" t="s">
        <v>19</v>
      </c>
      <c r="H2934" t="s">
        <v>30</v>
      </c>
      <c r="I2934" t="s">
        <v>250</v>
      </c>
      <c r="J2934" t="s">
        <v>51</v>
      </c>
      <c r="K2934" t="b">
        <v>0</v>
      </c>
      <c r="L2934" t="s">
        <v>23</v>
      </c>
      <c r="M2934" t="s">
        <v>24</v>
      </c>
      <c r="N2934" t="b">
        <v>0</v>
      </c>
      <c r="O2934" t="s">
        <v>68</v>
      </c>
      <c r="P2934" t="str">
        <f t="shared" si="90"/>
        <v>Armed</v>
      </c>
      <c r="Q2934" t="str">
        <f t="shared" si="91"/>
        <v>18-30</v>
      </c>
    </row>
    <row r="2935" spans="1:17" x14ac:dyDescent="0.2">
      <c r="A2935">
        <v>3444</v>
      </c>
      <c r="B2935" t="s">
        <v>4667</v>
      </c>
      <c r="C2935" s="1">
        <v>43156</v>
      </c>
      <c r="D2935" t="s">
        <v>17</v>
      </c>
      <c r="E2935" t="s">
        <v>423</v>
      </c>
      <c r="F2935">
        <v>36</v>
      </c>
      <c r="G2935" t="s">
        <v>19</v>
      </c>
      <c r="H2935" t="s">
        <v>26</v>
      </c>
      <c r="I2935" t="s">
        <v>1000</v>
      </c>
      <c r="J2935" t="s">
        <v>761</v>
      </c>
      <c r="K2935" t="b">
        <v>0</v>
      </c>
      <c r="L2935" t="s">
        <v>37</v>
      </c>
      <c r="M2935" t="s">
        <v>80</v>
      </c>
      <c r="N2935" t="b">
        <v>0</v>
      </c>
      <c r="O2935" t="s">
        <v>68</v>
      </c>
      <c r="P2935" t="str">
        <f t="shared" si="90"/>
        <v>Armed</v>
      </c>
      <c r="Q2935" t="str">
        <f t="shared" si="91"/>
        <v>31-50</v>
      </c>
    </row>
    <row r="2936" spans="1:17" x14ac:dyDescent="0.2">
      <c r="A2936">
        <v>3445</v>
      </c>
      <c r="B2936" t="s">
        <v>2727</v>
      </c>
      <c r="C2936" s="1">
        <v>43156</v>
      </c>
      <c r="D2936" t="s">
        <v>17</v>
      </c>
      <c r="E2936" t="s">
        <v>18</v>
      </c>
      <c r="F2936">
        <v>37</v>
      </c>
      <c r="G2936" t="s">
        <v>19</v>
      </c>
      <c r="H2936" t="s">
        <v>34</v>
      </c>
      <c r="I2936" t="s">
        <v>147</v>
      </c>
      <c r="J2936" t="s">
        <v>42</v>
      </c>
      <c r="K2936" t="b">
        <v>0</v>
      </c>
      <c r="L2936" t="s">
        <v>23</v>
      </c>
      <c r="M2936" t="s">
        <v>24</v>
      </c>
      <c r="N2936" t="b">
        <v>0</v>
      </c>
      <c r="O2936" t="s">
        <v>25</v>
      </c>
      <c r="P2936" t="str">
        <f t="shared" si="90"/>
        <v>Armed</v>
      </c>
      <c r="Q2936" t="str">
        <f t="shared" si="91"/>
        <v>31-50</v>
      </c>
    </row>
    <row r="2937" spans="1:17" x14ac:dyDescent="0.2">
      <c r="A2937">
        <v>3437</v>
      </c>
      <c r="B2937" t="s">
        <v>4668</v>
      </c>
      <c r="C2937" s="1">
        <v>43157</v>
      </c>
      <c r="D2937" t="s">
        <v>17</v>
      </c>
      <c r="E2937" t="s">
        <v>18</v>
      </c>
      <c r="F2937">
        <v>27</v>
      </c>
      <c r="G2937" t="s">
        <v>19</v>
      </c>
      <c r="H2937" t="s">
        <v>26</v>
      </c>
      <c r="I2937" t="s">
        <v>4669</v>
      </c>
      <c r="J2937" t="s">
        <v>74</v>
      </c>
      <c r="K2937" t="b">
        <v>0</v>
      </c>
      <c r="L2937" t="s">
        <v>23</v>
      </c>
      <c r="M2937" t="s">
        <v>80</v>
      </c>
      <c r="N2937" t="b">
        <v>0</v>
      </c>
      <c r="O2937" t="s">
        <v>25</v>
      </c>
      <c r="P2937" t="str">
        <f t="shared" si="90"/>
        <v>Armed</v>
      </c>
      <c r="Q2937" t="str">
        <f t="shared" si="91"/>
        <v>18-30</v>
      </c>
    </row>
    <row r="2938" spans="1:17" x14ac:dyDescent="0.2">
      <c r="A2938">
        <v>3438</v>
      </c>
      <c r="B2938" t="s">
        <v>4670</v>
      </c>
      <c r="C2938" s="1">
        <v>43157</v>
      </c>
      <c r="D2938" t="s">
        <v>17</v>
      </c>
      <c r="E2938" t="s">
        <v>18</v>
      </c>
      <c r="F2938">
        <v>37</v>
      </c>
      <c r="G2938" t="s">
        <v>19</v>
      </c>
      <c r="H2938" t="s">
        <v>26</v>
      </c>
      <c r="I2938" t="s">
        <v>1144</v>
      </c>
      <c r="J2938" t="s">
        <v>54</v>
      </c>
      <c r="K2938" t="b">
        <v>0</v>
      </c>
      <c r="L2938" t="s">
        <v>23</v>
      </c>
      <c r="M2938" t="s">
        <v>37</v>
      </c>
      <c r="N2938" t="b">
        <v>0</v>
      </c>
      <c r="O2938" t="s">
        <v>25</v>
      </c>
      <c r="P2938" t="str">
        <f t="shared" si="90"/>
        <v>Armed</v>
      </c>
      <c r="Q2938" t="str">
        <f t="shared" si="91"/>
        <v>31-50</v>
      </c>
    </row>
    <row r="2939" spans="1:17" x14ac:dyDescent="0.2">
      <c r="A2939">
        <v>3439</v>
      </c>
      <c r="B2939" t="s">
        <v>4671</v>
      </c>
      <c r="C2939" s="1">
        <v>43157</v>
      </c>
      <c r="D2939" t="s">
        <v>17</v>
      </c>
      <c r="E2939" t="s">
        <v>18</v>
      </c>
      <c r="F2939">
        <v>25</v>
      </c>
      <c r="G2939" t="s">
        <v>19</v>
      </c>
      <c r="H2939" t="s">
        <v>26</v>
      </c>
      <c r="I2939" t="s">
        <v>4672</v>
      </c>
      <c r="J2939" t="s">
        <v>36</v>
      </c>
      <c r="K2939" t="b">
        <v>0</v>
      </c>
      <c r="L2939" t="s">
        <v>23</v>
      </c>
      <c r="M2939" t="s">
        <v>24</v>
      </c>
      <c r="N2939" t="b">
        <v>0</v>
      </c>
      <c r="O2939" t="s">
        <v>25</v>
      </c>
      <c r="P2939" t="str">
        <f t="shared" si="90"/>
        <v>Armed</v>
      </c>
      <c r="Q2939" t="str">
        <f t="shared" si="91"/>
        <v>18-30</v>
      </c>
    </row>
    <row r="2940" spans="1:17" x14ac:dyDescent="0.2">
      <c r="A2940">
        <v>3446</v>
      </c>
      <c r="B2940" t="s">
        <v>4673</v>
      </c>
      <c r="C2940" s="1">
        <v>43157</v>
      </c>
      <c r="D2940" t="s">
        <v>17</v>
      </c>
      <c r="E2940" t="s">
        <v>18</v>
      </c>
      <c r="F2940">
        <v>40</v>
      </c>
      <c r="G2940" t="s">
        <v>19</v>
      </c>
      <c r="H2940" t="s">
        <v>30</v>
      </c>
      <c r="I2940" t="s">
        <v>165</v>
      </c>
      <c r="J2940" t="s">
        <v>118</v>
      </c>
      <c r="K2940" t="b">
        <v>0</v>
      </c>
      <c r="L2940" t="s">
        <v>23</v>
      </c>
      <c r="M2940" t="s">
        <v>24</v>
      </c>
      <c r="N2940" t="b">
        <v>0</v>
      </c>
      <c r="O2940" t="s">
        <v>25</v>
      </c>
      <c r="P2940" t="str">
        <f t="shared" si="90"/>
        <v>Armed</v>
      </c>
      <c r="Q2940" t="str">
        <f t="shared" si="91"/>
        <v>31-50</v>
      </c>
    </row>
    <row r="2941" spans="1:17" x14ac:dyDescent="0.2">
      <c r="A2941">
        <v>3443</v>
      </c>
      <c r="B2941" t="s">
        <v>4674</v>
      </c>
      <c r="C2941" s="1">
        <v>43157</v>
      </c>
      <c r="D2941" t="s">
        <v>32</v>
      </c>
      <c r="E2941" t="s">
        <v>454</v>
      </c>
      <c r="F2941">
        <v>22</v>
      </c>
      <c r="G2941" t="s">
        <v>19</v>
      </c>
      <c r="H2941" t="s">
        <v>26</v>
      </c>
      <c r="I2941" t="s">
        <v>147</v>
      </c>
      <c r="J2941" t="s">
        <v>42</v>
      </c>
      <c r="K2941" t="b">
        <v>1</v>
      </c>
      <c r="L2941" t="s">
        <v>37</v>
      </c>
      <c r="M2941" t="s">
        <v>24</v>
      </c>
      <c r="N2941" t="b">
        <v>1</v>
      </c>
      <c r="O2941" t="s">
        <v>68</v>
      </c>
      <c r="P2941" t="str">
        <f t="shared" si="90"/>
        <v>Armed</v>
      </c>
      <c r="Q2941" t="str">
        <f t="shared" si="91"/>
        <v>18-30</v>
      </c>
    </row>
    <row r="2942" spans="1:17" x14ac:dyDescent="0.2">
      <c r="A2942">
        <v>3447</v>
      </c>
      <c r="B2942" t="s">
        <v>4675</v>
      </c>
      <c r="C2942" s="1">
        <v>43158</v>
      </c>
      <c r="D2942" t="s">
        <v>17</v>
      </c>
      <c r="E2942" t="s">
        <v>18</v>
      </c>
      <c r="F2942">
        <v>29</v>
      </c>
      <c r="G2942" t="s">
        <v>19</v>
      </c>
      <c r="H2942" t="s">
        <v>30</v>
      </c>
      <c r="I2942" t="s">
        <v>271</v>
      </c>
      <c r="J2942" t="s">
        <v>71</v>
      </c>
      <c r="K2942" t="b">
        <v>0</v>
      </c>
      <c r="L2942" t="s">
        <v>23</v>
      </c>
      <c r="M2942" t="s">
        <v>24</v>
      </c>
      <c r="N2942" t="b">
        <v>0</v>
      </c>
      <c r="O2942" t="s">
        <v>25</v>
      </c>
      <c r="P2942" t="str">
        <f t="shared" si="90"/>
        <v>Armed</v>
      </c>
      <c r="Q2942" t="str">
        <f t="shared" si="91"/>
        <v>18-30</v>
      </c>
    </row>
    <row r="2943" spans="1:17" x14ac:dyDescent="0.2">
      <c r="A2943">
        <v>3448</v>
      </c>
      <c r="B2943" t="s">
        <v>4676</v>
      </c>
      <c r="C2943" s="1">
        <v>43158</v>
      </c>
      <c r="D2943" t="s">
        <v>17</v>
      </c>
      <c r="E2943" t="s">
        <v>18</v>
      </c>
      <c r="F2943">
        <v>20</v>
      </c>
      <c r="G2943" t="s">
        <v>19</v>
      </c>
      <c r="H2943" t="s">
        <v>26</v>
      </c>
      <c r="I2943" t="s">
        <v>1292</v>
      </c>
      <c r="J2943" t="s">
        <v>365</v>
      </c>
      <c r="K2943" t="b">
        <v>0</v>
      </c>
      <c r="L2943" t="s">
        <v>37</v>
      </c>
      <c r="M2943" t="s">
        <v>55</v>
      </c>
      <c r="N2943" t="b">
        <v>1</v>
      </c>
      <c r="O2943" t="s">
        <v>25</v>
      </c>
      <c r="P2943" t="str">
        <f t="shared" si="90"/>
        <v>Armed</v>
      </c>
      <c r="Q2943" t="str">
        <f t="shared" si="91"/>
        <v>18-30</v>
      </c>
    </row>
    <row r="2944" spans="1:17" x14ac:dyDescent="0.2">
      <c r="A2944">
        <v>3449</v>
      </c>
      <c r="B2944" t="s">
        <v>4677</v>
      </c>
      <c r="C2944" s="1">
        <v>43158</v>
      </c>
      <c r="D2944" t="s">
        <v>17</v>
      </c>
      <c r="E2944" t="s">
        <v>18</v>
      </c>
      <c r="F2944">
        <v>33</v>
      </c>
      <c r="G2944" t="s">
        <v>19</v>
      </c>
      <c r="H2944" t="s">
        <v>26</v>
      </c>
      <c r="I2944" t="s">
        <v>4678</v>
      </c>
      <c r="J2944" t="s">
        <v>0</v>
      </c>
      <c r="K2944" t="b">
        <v>0</v>
      </c>
      <c r="L2944" t="s">
        <v>23</v>
      </c>
      <c r="M2944" t="s">
        <v>24</v>
      </c>
      <c r="N2944" t="b">
        <v>0</v>
      </c>
      <c r="O2944" t="s">
        <v>25</v>
      </c>
      <c r="P2944" t="str">
        <f t="shared" si="90"/>
        <v>Armed</v>
      </c>
      <c r="Q2944" t="str">
        <f t="shared" si="91"/>
        <v>31-50</v>
      </c>
    </row>
    <row r="2945" spans="1:17" x14ac:dyDescent="0.2">
      <c r="A2945">
        <v>3450</v>
      </c>
      <c r="B2945" t="s">
        <v>4679</v>
      </c>
      <c r="C2945" s="1">
        <v>43159</v>
      </c>
      <c r="D2945" t="s">
        <v>17</v>
      </c>
      <c r="E2945" t="s">
        <v>18</v>
      </c>
      <c r="F2945">
        <v>48</v>
      </c>
      <c r="G2945" t="s">
        <v>19</v>
      </c>
      <c r="H2945" t="s">
        <v>30</v>
      </c>
      <c r="I2945" t="s">
        <v>238</v>
      </c>
      <c r="J2945" t="s">
        <v>175</v>
      </c>
      <c r="K2945" t="b">
        <v>0</v>
      </c>
      <c r="L2945" t="s">
        <v>23</v>
      </c>
      <c r="M2945" t="s">
        <v>24</v>
      </c>
      <c r="N2945" t="b">
        <v>0</v>
      </c>
      <c r="O2945" t="s">
        <v>25</v>
      </c>
      <c r="P2945" t="str">
        <f t="shared" si="90"/>
        <v>Armed</v>
      </c>
      <c r="Q2945" t="str">
        <f t="shared" si="91"/>
        <v>31-50</v>
      </c>
    </row>
    <row r="2946" spans="1:17" x14ac:dyDescent="0.2">
      <c r="A2946">
        <v>4249</v>
      </c>
      <c r="B2946" t="s">
        <v>4680</v>
      </c>
      <c r="C2946" s="1">
        <v>43159</v>
      </c>
      <c r="D2946" t="s">
        <v>17</v>
      </c>
      <c r="E2946" t="s">
        <v>82</v>
      </c>
      <c r="F2946">
        <v>47</v>
      </c>
      <c r="G2946" t="s">
        <v>19</v>
      </c>
      <c r="H2946" t="s">
        <v>34</v>
      </c>
      <c r="I2946" t="s">
        <v>4681</v>
      </c>
      <c r="J2946" t="s">
        <v>47</v>
      </c>
      <c r="K2946" t="b">
        <v>0</v>
      </c>
      <c r="L2946" t="s">
        <v>37</v>
      </c>
      <c r="M2946" t="s">
        <v>24</v>
      </c>
      <c r="N2946" t="b">
        <v>0</v>
      </c>
      <c r="O2946" t="s">
        <v>82</v>
      </c>
      <c r="P2946" t="str">
        <f t="shared" si="90"/>
        <v>Armed</v>
      </c>
      <c r="Q2946" t="str">
        <f t="shared" si="91"/>
        <v>31-50</v>
      </c>
    </row>
    <row r="2947" spans="1:17" x14ac:dyDescent="0.2">
      <c r="A2947">
        <v>3451</v>
      </c>
      <c r="B2947" t="s">
        <v>4682</v>
      </c>
      <c r="C2947" s="1">
        <v>43160</v>
      </c>
      <c r="D2947" t="s">
        <v>17</v>
      </c>
      <c r="E2947" t="s">
        <v>454</v>
      </c>
      <c r="F2947">
        <v>40</v>
      </c>
      <c r="G2947" t="s">
        <v>19</v>
      </c>
      <c r="H2947" t="s">
        <v>30</v>
      </c>
      <c r="I2947" t="s">
        <v>4683</v>
      </c>
      <c r="J2947" t="s">
        <v>121</v>
      </c>
      <c r="K2947" t="b">
        <v>0</v>
      </c>
      <c r="L2947" t="s">
        <v>37</v>
      </c>
      <c r="M2947" t="s">
        <v>55</v>
      </c>
      <c r="N2947" t="b">
        <v>0</v>
      </c>
      <c r="O2947" t="s">
        <v>68</v>
      </c>
      <c r="P2947" t="str">
        <f t="shared" ref="P2947:P3010" si="92">IF(E2947="unarmed", "Unarmed", "Armed")</f>
        <v>Armed</v>
      </c>
      <c r="Q2947" t="str">
        <f t="shared" ref="Q2947:Q3010" si="93">IF(F2947&lt;18, "Under 18", IF(F2947&lt;=30, "18-30", IF(F2947&lt;=50, "31-50", "50+")))</f>
        <v>31-50</v>
      </c>
    </row>
    <row r="2948" spans="1:17" x14ac:dyDescent="0.2">
      <c r="A2948">
        <v>3466</v>
      </c>
      <c r="B2948" t="s">
        <v>4684</v>
      </c>
      <c r="C2948" s="1">
        <v>43160</v>
      </c>
      <c r="D2948" t="s">
        <v>17</v>
      </c>
      <c r="E2948" t="s">
        <v>82</v>
      </c>
      <c r="F2948">
        <v>29</v>
      </c>
      <c r="G2948" t="s">
        <v>19</v>
      </c>
      <c r="H2948" t="s">
        <v>34</v>
      </c>
      <c r="I2948" t="s">
        <v>369</v>
      </c>
      <c r="J2948" t="s">
        <v>54</v>
      </c>
      <c r="K2948" t="b">
        <v>0</v>
      </c>
      <c r="L2948" t="s">
        <v>37</v>
      </c>
      <c r="M2948" t="s">
        <v>24</v>
      </c>
      <c r="N2948" t="b">
        <v>0</v>
      </c>
      <c r="O2948" t="s">
        <v>82</v>
      </c>
      <c r="P2948" t="str">
        <f t="shared" si="92"/>
        <v>Armed</v>
      </c>
      <c r="Q2948" t="str">
        <f t="shared" si="93"/>
        <v>18-30</v>
      </c>
    </row>
    <row r="2949" spans="1:17" x14ac:dyDescent="0.2">
      <c r="A2949">
        <v>3453</v>
      </c>
      <c r="B2949" t="s">
        <v>4685</v>
      </c>
      <c r="C2949" s="1">
        <v>43161</v>
      </c>
      <c r="D2949" t="s">
        <v>17</v>
      </c>
      <c r="E2949" t="s">
        <v>82</v>
      </c>
      <c r="F2949">
        <v>29</v>
      </c>
      <c r="G2949" t="s">
        <v>19</v>
      </c>
      <c r="H2949" t="s">
        <v>34</v>
      </c>
      <c r="I2949" t="s">
        <v>4686</v>
      </c>
      <c r="J2949" t="s">
        <v>64</v>
      </c>
      <c r="K2949" t="b">
        <v>0</v>
      </c>
      <c r="L2949" t="s">
        <v>37</v>
      </c>
      <c r="M2949" t="s">
        <v>24</v>
      </c>
      <c r="N2949" t="b">
        <v>0</v>
      </c>
      <c r="O2949" t="s">
        <v>82</v>
      </c>
      <c r="P2949" t="str">
        <f t="shared" si="92"/>
        <v>Armed</v>
      </c>
      <c r="Q2949" t="str">
        <f t="shared" si="93"/>
        <v>18-30</v>
      </c>
    </row>
    <row r="2950" spans="1:17" x14ac:dyDescent="0.2">
      <c r="A2950">
        <v>3454</v>
      </c>
      <c r="B2950" t="s">
        <v>4687</v>
      </c>
      <c r="C2950" s="1">
        <v>43161</v>
      </c>
      <c r="D2950" t="s">
        <v>17</v>
      </c>
      <c r="E2950" t="s">
        <v>18</v>
      </c>
      <c r="F2950">
        <v>44</v>
      </c>
      <c r="G2950" t="s">
        <v>19</v>
      </c>
      <c r="H2950" t="s">
        <v>26</v>
      </c>
      <c r="I2950" t="s">
        <v>468</v>
      </c>
      <c r="J2950" t="s">
        <v>54</v>
      </c>
      <c r="K2950" t="b">
        <v>0</v>
      </c>
      <c r="L2950" t="s">
        <v>23</v>
      </c>
      <c r="M2950" t="s">
        <v>80</v>
      </c>
      <c r="N2950" t="b">
        <v>0</v>
      </c>
      <c r="O2950" t="s">
        <v>25</v>
      </c>
      <c r="P2950" t="str">
        <f t="shared" si="92"/>
        <v>Armed</v>
      </c>
      <c r="Q2950" t="str">
        <f t="shared" si="93"/>
        <v>31-50</v>
      </c>
    </row>
    <row r="2951" spans="1:17" x14ac:dyDescent="0.2">
      <c r="A2951">
        <v>3458</v>
      </c>
      <c r="B2951" t="s">
        <v>4688</v>
      </c>
      <c r="C2951" s="1">
        <v>43161</v>
      </c>
      <c r="D2951" t="s">
        <v>17</v>
      </c>
      <c r="E2951" t="s">
        <v>66</v>
      </c>
      <c r="F2951">
        <v>36</v>
      </c>
      <c r="G2951" t="s">
        <v>19</v>
      </c>
      <c r="H2951" t="s">
        <v>26</v>
      </c>
      <c r="I2951" t="s">
        <v>680</v>
      </c>
      <c r="J2951" t="s">
        <v>54</v>
      </c>
      <c r="K2951" t="b">
        <v>0</v>
      </c>
      <c r="L2951" t="s">
        <v>37</v>
      </c>
      <c r="M2951" t="s">
        <v>24</v>
      </c>
      <c r="N2951" t="b">
        <v>0</v>
      </c>
      <c r="O2951" t="s">
        <v>68</v>
      </c>
      <c r="P2951" t="str">
        <f t="shared" si="92"/>
        <v>Armed</v>
      </c>
      <c r="Q2951" t="str">
        <f t="shared" si="93"/>
        <v>31-50</v>
      </c>
    </row>
    <row r="2952" spans="1:17" x14ac:dyDescent="0.2">
      <c r="A2952">
        <v>3460</v>
      </c>
      <c r="B2952" t="s">
        <v>4689</v>
      </c>
      <c r="C2952" s="1">
        <v>43161</v>
      </c>
      <c r="D2952" t="s">
        <v>17</v>
      </c>
      <c r="E2952" t="s">
        <v>18</v>
      </c>
      <c r="F2952">
        <v>48</v>
      </c>
      <c r="G2952" t="s">
        <v>19</v>
      </c>
      <c r="H2952" t="s">
        <v>26</v>
      </c>
      <c r="I2952" t="s">
        <v>159</v>
      </c>
      <c r="J2952" t="s">
        <v>54</v>
      </c>
      <c r="K2952" t="b">
        <v>0</v>
      </c>
      <c r="L2952" t="s">
        <v>37</v>
      </c>
      <c r="M2952" t="s">
        <v>24</v>
      </c>
      <c r="N2952" t="b">
        <v>0</v>
      </c>
      <c r="O2952" t="s">
        <v>25</v>
      </c>
      <c r="P2952" t="str">
        <f t="shared" si="92"/>
        <v>Armed</v>
      </c>
      <c r="Q2952" t="str">
        <f t="shared" si="93"/>
        <v>31-50</v>
      </c>
    </row>
    <row r="2953" spans="1:17" x14ac:dyDescent="0.2">
      <c r="A2953">
        <v>3465</v>
      </c>
      <c r="B2953" t="s">
        <v>4690</v>
      </c>
      <c r="C2953" s="1">
        <v>43161</v>
      </c>
      <c r="D2953" t="s">
        <v>17</v>
      </c>
      <c r="E2953" t="s">
        <v>82</v>
      </c>
      <c r="F2953">
        <v>49</v>
      </c>
      <c r="G2953" t="s">
        <v>19</v>
      </c>
      <c r="H2953" t="s">
        <v>30</v>
      </c>
      <c r="I2953" t="s">
        <v>3559</v>
      </c>
      <c r="J2953" t="s">
        <v>71</v>
      </c>
      <c r="K2953" t="b">
        <v>0</v>
      </c>
      <c r="L2953" t="s">
        <v>23</v>
      </c>
      <c r="M2953" t="s">
        <v>24</v>
      </c>
      <c r="N2953" t="b">
        <v>1</v>
      </c>
      <c r="O2953" t="s">
        <v>82</v>
      </c>
      <c r="P2953" t="str">
        <f t="shared" si="92"/>
        <v>Armed</v>
      </c>
      <c r="Q2953" t="str">
        <f t="shared" si="93"/>
        <v>31-50</v>
      </c>
    </row>
    <row r="2954" spans="1:17" x14ac:dyDescent="0.2">
      <c r="A2954">
        <v>3455</v>
      </c>
      <c r="B2954" t="s">
        <v>4691</v>
      </c>
      <c r="C2954" s="1">
        <v>43162</v>
      </c>
      <c r="D2954" t="s">
        <v>17</v>
      </c>
      <c r="E2954" t="s">
        <v>2676</v>
      </c>
      <c r="F2954">
        <v>38</v>
      </c>
      <c r="G2954" t="s">
        <v>59</v>
      </c>
      <c r="H2954" t="s">
        <v>34</v>
      </c>
      <c r="I2954" t="s">
        <v>4692</v>
      </c>
      <c r="J2954" t="s">
        <v>54</v>
      </c>
      <c r="K2954" t="b">
        <v>0</v>
      </c>
      <c r="L2954" t="s">
        <v>37</v>
      </c>
      <c r="M2954" t="s">
        <v>24</v>
      </c>
      <c r="N2954" t="b">
        <v>0</v>
      </c>
      <c r="O2954" t="s">
        <v>43</v>
      </c>
      <c r="P2954" t="str">
        <f t="shared" si="92"/>
        <v>Armed</v>
      </c>
      <c r="Q2954" t="str">
        <f t="shared" si="93"/>
        <v>31-50</v>
      </c>
    </row>
    <row r="2955" spans="1:17" x14ac:dyDescent="0.2">
      <c r="A2955">
        <v>3467</v>
      </c>
      <c r="B2955" t="s">
        <v>4693</v>
      </c>
      <c r="C2955" s="1">
        <v>43162</v>
      </c>
      <c r="D2955" t="s">
        <v>17</v>
      </c>
      <c r="E2955" t="s">
        <v>18</v>
      </c>
      <c r="F2955">
        <v>41</v>
      </c>
      <c r="G2955" t="s">
        <v>19</v>
      </c>
      <c r="H2955" t="s">
        <v>30</v>
      </c>
      <c r="I2955" t="s">
        <v>356</v>
      </c>
      <c r="J2955" t="s">
        <v>299</v>
      </c>
      <c r="K2955" t="b">
        <v>0</v>
      </c>
      <c r="L2955" t="s">
        <v>23</v>
      </c>
      <c r="M2955" t="s">
        <v>24</v>
      </c>
      <c r="N2955" t="b">
        <v>0</v>
      </c>
      <c r="O2955" t="s">
        <v>25</v>
      </c>
      <c r="P2955" t="str">
        <f t="shared" si="92"/>
        <v>Armed</v>
      </c>
      <c r="Q2955" t="str">
        <f t="shared" si="93"/>
        <v>31-50</v>
      </c>
    </row>
    <row r="2956" spans="1:17" x14ac:dyDescent="0.2">
      <c r="A2956">
        <v>3462</v>
      </c>
      <c r="B2956" t="s">
        <v>4694</v>
      </c>
      <c r="C2956" s="1">
        <v>43163</v>
      </c>
      <c r="D2956" t="s">
        <v>17</v>
      </c>
      <c r="E2956" t="s">
        <v>40</v>
      </c>
      <c r="F2956">
        <v>37</v>
      </c>
      <c r="G2956" t="s">
        <v>19</v>
      </c>
      <c r="H2956" t="s">
        <v>34</v>
      </c>
      <c r="I2956" t="s">
        <v>4695</v>
      </c>
      <c r="J2956" t="s">
        <v>64</v>
      </c>
      <c r="K2956" t="b">
        <v>0</v>
      </c>
      <c r="L2956" t="s">
        <v>37</v>
      </c>
      <c r="M2956" t="s">
        <v>24</v>
      </c>
      <c r="N2956" t="b">
        <v>0</v>
      </c>
      <c r="O2956" t="s">
        <v>43</v>
      </c>
      <c r="P2956" t="str">
        <f t="shared" si="92"/>
        <v>Armed</v>
      </c>
      <c r="Q2956" t="str">
        <f t="shared" si="93"/>
        <v>31-50</v>
      </c>
    </row>
    <row r="2957" spans="1:17" x14ac:dyDescent="0.2">
      <c r="A2957">
        <v>3452</v>
      </c>
      <c r="B2957" t="s">
        <v>4696</v>
      </c>
      <c r="C2957" s="1">
        <v>43164</v>
      </c>
      <c r="D2957" t="s">
        <v>17</v>
      </c>
      <c r="E2957" t="s">
        <v>18</v>
      </c>
      <c r="F2957">
        <v>28</v>
      </c>
      <c r="G2957" t="s">
        <v>19</v>
      </c>
      <c r="H2957" t="s">
        <v>26</v>
      </c>
      <c r="I2957" t="s">
        <v>1146</v>
      </c>
      <c r="J2957" t="s">
        <v>0</v>
      </c>
      <c r="K2957" t="b">
        <v>1</v>
      </c>
      <c r="L2957" t="s">
        <v>23</v>
      </c>
      <c r="M2957" t="s">
        <v>24</v>
      </c>
      <c r="N2957" t="b">
        <v>0</v>
      </c>
      <c r="O2957" t="s">
        <v>25</v>
      </c>
      <c r="P2957" t="str">
        <f t="shared" si="92"/>
        <v>Armed</v>
      </c>
      <c r="Q2957" t="str">
        <f t="shared" si="93"/>
        <v>18-30</v>
      </c>
    </row>
    <row r="2958" spans="1:17" x14ac:dyDescent="0.2">
      <c r="A2958">
        <v>3461</v>
      </c>
      <c r="B2958" t="s">
        <v>4697</v>
      </c>
      <c r="C2958" s="1">
        <v>43164</v>
      </c>
      <c r="D2958" t="s">
        <v>17</v>
      </c>
      <c r="E2958" t="s">
        <v>40</v>
      </c>
      <c r="F2958">
        <v>33</v>
      </c>
      <c r="G2958" t="s">
        <v>19</v>
      </c>
      <c r="H2958" t="s">
        <v>26</v>
      </c>
      <c r="I2958" t="s">
        <v>4698</v>
      </c>
      <c r="J2958" t="s">
        <v>234</v>
      </c>
      <c r="K2958" t="b">
        <v>0</v>
      </c>
      <c r="L2958" t="s">
        <v>23</v>
      </c>
      <c r="M2958" t="s">
        <v>24</v>
      </c>
      <c r="N2958" t="b">
        <v>0</v>
      </c>
      <c r="O2958" t="s">
        <v>43</v>
      </c>
      <c r="P2958" t="str">
        <f t="shared" si="92"/>
        <v>Armed</v>
      </c>
      <c r="Q2958" t="str">
        <f t="shared" si="93"/>
        <v>31-50</v>
      </c>
    </row>
    <row r="2959" spans="1:17" x14ac:dyDescent="0.2">
      <c r="A2959">
        <v>3463</v>
      </c>
      <c r="B2959" t="s">
        <v>4699</v>
      </c>
      <c r="C2959" s="1">
        <v>43164</v>
      </c>
      <c r="D2959" t="s">
        <v>17</v>
      </c>
      <c r="E2959" t="s">
        <v>66</v>
      </c>
      <c r="F2959">
        <v>44</v>
      </c>
      <c r="G2959" t="s">
        <v>19</v>
      </c>
      <c r="H2959" t="s">
        <v>26</v>
      </c>
      <c r="I2959" t="s">
        <v>353</v>
      </c>
      <c r="J2959" t="s">
        <v>175</v>
      </c>
      <c r="K2959" t="b">
        <v>1</v>
      </c>
      <c r="L2959" t="s">
        <v>37</v>
      </c>
      <c r="M2959" t="s">
        <v>80</v>
      </c>
      <c r="N2959" t="b">
        <v>0</v>
      </c>
      <c r="O2959" t="s">
        <v>68</v>
      </c>
      <c r="P2959" t="str">
        <f t="shared" si="92"/>
        <v>Armed</v>
      </c>
      <c r="Q2959" t="str">
        <f t="shared" si="93"/>
        <v>31-50</v>
      </c>
    </row>
    <row r="2960" spans="1:17" x14ac:dyDescent="0.2">
      <c r="A2960">
        <v>3464</v>
      </c>
      <c r="B2960" t="s">
        <v>4700</v>
      </c>
      <c r="C2960" s="1">
        <v>43164</v>
      </c>
      <c r="D2960" t="s">
        <v>17</v>
      </c>
      <c r="E2960" t="s">
        <v>18</v>
      </c>
      <c r="F2960">
        <v>65</v>
      </c>
      <c r="G2960" t="s">
        <v>19</v>
      </c>
      <c r="H2960" t="s">
        <v>26</v>
      </c>
      <c r="I2960" t="s">
        <v>4701</v>
      </c>
      <c r="J2960" t="s">
        <v>282</v>
      </c>
      <c r="K2960" t="b">
        <v>0</v>
      </c>
      <c r="L2960" t="s">
        <v>23</v>
      </c>
      <c r="M2960" t="s">
        <v>24</v>
      </c>
      <c r="N2960" t="b">
        <v>0</v>
      </c>
      <c r="O2960" t="s">
        <v>25</v>
      </c>
      <c r="P2960" t="str">
        <f t="shared" si="92"/>
        <v>Armed</v>
      </c>
      <c r="Q2960" t="str">
        <f t="shared" si="93"/>
        <v>50+</v>
      </c>
    </row>
    <row r="2961" spans="1:17" x14ac:dyDescent="0.2">
      <c r="A2961">
        <v>3472</v>
      </c>
      <c r="B2961" t="s">
        <v>4702</v>
      </c>
      <c r="C2961" s="1">
        <v>43164</v>
      </c>
      <c r="D2961" t="s">
        <v>17</v>
      </c>
      <c r="E2961" t="s">
        <v>18</v>
      </c>
      <c r="F2961">
        <v>35</v>
      </c>
      <c r="G2961" t="s">
        <v>19</v>
      </c>
      <c r="H2961" t="s">
        <v>26</v>
      </c>
      <c r="I2961" t="s">
        <v>4703</v>
      </c>
      <c r="J2961" t="s">
        <v>154</v>
      </c>
      <c r="K2961" t="b">
        <v>1</v>
      </c>
      <c r="L2961" t="s">
        <v>23</v>
      </c>
      <c r="M2961" t="s">
        <v>24</v>
      </c>
      <c r="N2961" t="b">
        <v>0</v>
      </c>
      <c r="O2961" t="s">
        <v>25</v>
      </c>
      <c r="P2961" t="str">
        <f t="shared" si="92"/>
        <v>Armed</v>
      </c>
      <c r="Q2961" t="str">
        <f t="shared" si="93"/>
        <v>31-50</v>
      </c>
    </row>
    <row r="2962" spans="1:17" x14ac:dyDescent="0.2">
      <c r="A2962">
        <v>3474</v>
      </c>
      <c r="B2962" t="s">
        <v>4704</v>
      </c>
      <c r="C2962" s="1">
        <v>43164</v>
      </c>
      <c r="D2962" t="s">
        <v>17</v>
      </c>
      <c r="E2962" t="s">
        <v>66</v>
      </c>
      <c r="F2962">
        <v>25</v>
      </c>
      <c r="G2962" t="s">
        <v>19</v>
      </c>
      <c r="H2962" t="s">
        <v>26</v>
      </c>
      <c r="I2962" t="s">
        <v>2460</v>
      </c>
      <c r="J2962" t="s">
        <v>110</v>
      </c>
      <c r="K2962" t="b">
        <v>0</v>
      </c>
      <c r="L2962" t="s">
        <v>37</v>
      </c>
      <c r="M2962" t="s">
        <v>24</v>
      </c>
      <c r="N2962" t="b">
        <v>0</v>
      </c>
      <c r="O2962" t="s">
        <v>68</v>
      </c>
      <c r="P2962" t="str">
        <f t="shared" si="92"/>
        <v>Armed</v>
      </c>
      <c r="Q2962" t="str">
        <f t="shared" si="93"/>
        <v>18-30</v>
      </c>
    </row>
    <row r="2963" spans="1:17" x14ac:dyDescent="0.2">
      <c r="A2963">
        <v>3475</v>
      </c>
      <c r="B2963" t="s">
        <v>4705</v>
      </c>
      <c r="C2963" s="1">
        <v>43165</v>
      </c>
      <c r="D2963" t="s">
        <v>17</v>
      </c>
      <c r="E2963" t="s">
        <v>18</v>
      </c>
      <c r="F2963">
        <v>40</v>
      </c>
      <c r="G2963" t="s">
        <v>19</v>
      </c>
      <c r="H2963" t="s">
        <v>26</v>
      </c>
      <c r="I2963" t="s">
        <v>4706</v>
      </c>
      <c r="J2963" t="s">
        <v>131</v>
      </c>
      <c r="K2963" t="b">
        <v>0</v>
      </c>
      <c r="L2963" t="s">
        <v>23</v>
      </c>
      <c r="M2963" t="s">
        <v>24</v>
      </c>
      <c r="N2963" t="b">
        <v>1</v>
      </c>
      <c r="O2963" t="s">
        <v>25</v>
      </c>
      <c r="P2963" t="str">
        <f t="shared" si="92"/>
        <v>Armed</v>
      </c>
      <c r="Q2963" t="str">
        <f t="shared" si="93"/>
        <v>31-50</v>
      </c>
    </row>
    <row r="2964" spans="1:17" x14ac:dyDescent="0.2">
      <c r="A2964">
        <v>3476</v>
      </c>
      <c r="B2964" t="s">
        <v>4707</v>
      </c>
      <c r="C2964" s="1">
        <v>43165</v>
      </c>
      <c r="D2964" t="s">
        <v>17</v>
      </c>
      <c r="E2964" t="s">
        <v>18</v>
      </c>
      <c r="F2964">
        <v>36</v>
      </c>
      <c r="G2964" t="s">
        <v>19</v>
      </c>
      <c r="H2964" t="s">
        <v>26</v>
      </c>
      <c r="I2964" t="s">
        <v>360</v>
      </c>
      <c r="J2964" t="s">
        <v>131</v>
      </c>
      <c r="K2964" t="b">
        <v>1</v>
      </c>
      <c r="L2964" t="s">
        <v>23</v>
      </c>
      <c r="M2964" t="s">
        <v>24</v>
      </c>
      <c r="N2964" t="b">
        <v>0</v>
      </c>
      <c r="O2964" t="s">
        <v>25</v>
      </c>
      <c r="P2964" t="str">
        <f t="shared" si="92"/>
        <v>Armed</v>
      </c>
      <c r="Q2964" t="str">
        <f t="shared" si="93"/>
        <v>31-50</v>
      </c>
    </row>
    <row r="2965" spans="1:17" x14ac:dyDescent="0.2">
      <c r="A2965">
        <v>3477</v>
      </c>
      <c r="B2965" t="s">
        <v>4708</v>
      </c>
      <c r="C2965" s="1">
        <v>43165</v>
      </c>
      <c r="D2965" t="s">
        <v>17</v>
      </c>
      <c r="E2965" t="s">
        <v>18</v>
      </c>
      <c r="F2965">
        <v>55</v>
      </c>
      <c r="G2965" t="s">
        <v>19</v>
      </c>
      <c r="H2965" t="s">
        <v>26</v>
      </c>
      <c r="I2965" t="s">
        <v>187</v>
      </c>
      <c r="J2965" t="s">
        <v>47</v>
      </c>
      <c r="K2965" t="b">
        <v>0</v>
      </c>
      <c r="L2965" t="s">
        <v>23</v>
      </c>
      <c r="M2965" t="s">
        <v>80</v>
      </c>
      <c r="N2965" t="b">
        <v>0</v>
      </c>
      <c r="O2965" t="s">
        <v>25</v>
      </c>
      <c r="P2965" t="str">
        <f t="shared" si="92"/>
        <v>Armed</v>
      </c>
      <c r="Q2965" t="str">
        <f t="shared" si="93"/>
        <v>50+</v>
      </c>
    </row>
    <row r="2966" spans="1:17" x14ac:dyDescent="0.2">
      <c r="A2966">
        <v>3478</v>
      </c>
      <c r="B2966" t="s">
        <v>4709</v>
      </c>
      <c r="C2966" s="1">
        <v>43165</v>
      </c>
      <c r="D2966" t="s">
        <v>17</v>
      </c>
      <c r="E2966" t="s">
        <v>18</v>
      </c>
      <c r="F2966">
        <v>19</v>
      </c>
      <c r="G2966" t="s">
        <v>19</v>
      </c>
      <c r="H2966" t="s">
        <v>34</v>
      </c>
      <c r="I2966" t="s">
        <v>41</v>
      </c>
      <c r="J2966" t="s">
        <v>42</v>
      </c>
      <c r="K2966" t="b">
        <v>0</v>
      </c>
      <c r="L2966" t="s">
        <v>23</v>
      </c>
      <c r="M2966" t="s">
        <v>24</v>
      </c>
      <c r="N2966" t="b">
        <v>0</v>
      </c>
      <c r="O2966" t="s">
        <v>25</v>
      </c>
      <c r="P2966" t="str">
        <f t="shared" si="92"/>
        <v>Armed</v>
      </c>
      <c r="Q2966" t="str">
        <f t="shared" si="93"/>
        <v>18-30</v>
      </c>
    </row>
    <row r="2967" spans="1:17" x14ac:dyDescent="0.2">
      <c r="A2967">
        <v>3480</v>
      </c>
      <c r="B2967" t="s">
        <v>4710</v>
      </c>
      <c r="C2967" s="1">
        <v>43165</v>
      </c>
      <c r="D2967" t="s">
        <v>17</v>
      </c>
      <c r="E2967" t="s">
        <v>18</v>
      </c>
      <c r="F2967">
        <v>70</v>
      </c>
      <c r="G2967" t="s">
        <v>19</v>
      </c>
      <c r="H2967" t="s">
        <v>26</v>
      </c>
      <c r="I2967" t="s">
        <v>1332</v>
      </c>
      <c r="J2967" t="s">
        <v>71</v>
      </c>
      <c r="K2967" t="b">
        <v>0</v>
      </c>
      <c r="L2967" t="s">
        <v>37</v>
      </c>
      <c r="M2967" t="s">
        <v>24</v>
      </c>
      <c r="N2967" t="b">
        <v>0</v>
      </c>
      <c r="O2967" t="s">
        <v>25</v>
      </c>
      <c r="P2967" t="str">
        <f t="shared" si="92"/>
        <v>Armed</v>
      </c>
      <c r="Q2967" t="str">
        <f t="shared" si="93"/>
        <v>50+</v>
      </c>
    </row>
    <row r="2968" spans="1:17" x14ac:dyDescent="0.2">
      <c r="A2968">
        <v>3481</v>
      </c>
      <c r="B2968" t="s">
        <v>4711</v>
      </c>
      <c r="C2968" s="1">
        <v>43165</v>
      </c>
      <c r="D2968" t="s">
        <v>17</v>
      </c>
      <c r="E2968" t="s">
        <v>18</v>
      </c>
      <c r="F2968">
        <v>37</v>
      </c>
      <c r="G2968" t="s">
        <v>19</v>
      </c>
      <c r="H2968" t="s">
        <v>30</v>
      </c>
      <c r="I2968" t="s">
        <v>2056</v>
      </c>
      <c r="J2968" t="s">
        <v>118</v>
      </c>
      <c r="K2968" t="b">
        <v>1</v>
      </c>
      <c r="L2968" t="s">
        <v>23</v>
      </c>
      <c r="M2968" t="s">
        <v>24</v>
      </c>
      <c r="N2968" t="b">
        <v>0</v>
      </c>
      <c r="O2968" t="s">
        <v>25</v>
      </c>
      <c r="P2968" t="str">
        <f t="shared" si="92"/>
        <v>Armed</v>
      </c>
      <c r="Q2968" t="str">
        <f t="shared" si="93"/>
        <v>31-50</v>
      </c>
    </row>
    <row r="2969" spans="1:17" x14ac:dyDescent="0.2">
      <c r="A2969">
        <v>3479</v>
      </c>
      <c r="B2969" t="s">
        <v>4712</v>
      </c>
      <c r="C2969" s="1">
        <v>43166</v>
      </c>
      <c r="D2969" t="s">
        <v>17</v>
      </c>
      <c r="E2969" t="s">
        <v>18</v>
      </c>
      <c r="F2969">
        <v>53</v>
      </c>
      <c r="G2969" t="s">
        <v>19</v>
      </c>
      <c r="H2969" t="s">
        <v>26</v>
      </c>
      <c r="I2969" t="s">
        <v>651</v>
      </c>
      <c r="J2969" t="s">
        <v>42</v>
      </c>
      <c r="K2969" t="b">
        <v>0</v>
      </c>
      <c r="L2969" t="s">
        <v>23</v>
      </c>
      <c r="M2969" t="s">
        <v>24</v>
      </c>
      <c r="N2969" t="b">
        <v>0</v>
      </c>
      <c r="O2969" t="s">
        <v>25</v>
      </c>
      <c r="P2969" t="str">
        <f t="shared" si="92"/>
        <v>Armed</v>
      </c>
      <c r="Q2969" t="str">
        <f t="shared" si="93"/>
        <v>50+</v>
      </c>
    </row>
    <row r="2970" spans="1:17" x14ac:dyDescent="0.2">
      <c r="A2970">
        <v>4252</v>
      </c>
      <c r="B2970" t="s">
        <v>4713</v>
      </c>
      <c r="C2970" s="1">
        <v>43166</v>
      </c>
      <c r="D2970" t="s">
        <v>17</v>
      </c>
      <c r="E2970" t="s">
        <v>33</v>
      </c>
      <c r="F2970">
        <v>84</v>
      </c>
      <c r="G2970" t="s">
        <v>59</v>
      </c>
      <c r="H2970" t="s">
        <v>26</v>
      </c>
      <c r="I2970" t="s">
        <v>862</v>
      </c>
      <c r="J2970" t="s">
        <v>71</v>
      </c>
      <c r="K2970" t="b">
        <v>0</v>
      </c>
      <c r="L2970" t="s">
        <v>37</v>
      </c>
      <c r="M2970" t="s">
        <v>24</v>
      </c>
      <c r="N2970" t="b">
        <v>0</v>
      </c>
      <c r="O2970" t="s">
        <v>33</v>
      </c>
      <c r="P2970" t="str">
        <f t="shared" si="92"/>
        <v>Unarmed</v>
      </c>
      <c r="Q2970" t="str">
        <f t="shared" si="93"/>
        <v>50+</v>
      </c>
    </row>
    <row r="2971" spans="1:17" x14ac:dyDescent="0.2">
      <c r="A2971">
        <v>3482</v>
      </c>
      <c r="B2971" t="s">
        <v>4714</v>
      </c>
      <c r="C2971" s="1">
        <v>43166</v>
      </c>
      <c r="D2971" t="s">
        <v>32</v>
      </c>
      <c r="E2971" t="s">
        <v>2109</v>
      </c>
      <c r="F2971">
        <v>46</v>
      </c>
      <c r="G2971" t="s">
        <v>19</v>
      </c>
      <c r="H2971" t="s">
        <v>34</v>
      </c>
      <c r="I2971" t="s">
        <v>179</v>
      </c>
      <c r="J2971" t="s">
        <v>71</v>
      </c>
      <c r="K2971" t="b">
        <v>1</v>
      </c>
      <c r="L2971" t="s">
        <v>37</v>
      </c>
      <c r="M2971" t="s">
        <v>24</v>
      </c>
      <c r="N2971" t="b">
        <v>0</v>
      </c>
      <c r="O2971" t="s">
        <v>48</v>
      </c>
      <c r="P2971" t="str">
        <f t="shared" si="92"/>
        <v>Armed</v>
      </c>
      <c r="Q2971" t="str">
        <f t="shared" si="93"/>
        <v>31-50</v>
      </c>
    </row>
    <row r="2972" spans="1:17" x14ac:dyDescent="0.2">
      <c r="A2972">
        <v>3483</v>
      </c>
      <c r="B2972" t="s">
        <v>4715</v>
      </c>
      <c r="C2972" s="1">
        <v>43167</v>
      </c>
      <c r="D2972" t="s">
        <v>17</v>
      </c>
      <c r="E2972" t="s">
        <v>18</v>
      </c>
      <c r="F2972">
        <v>29</v>
      </c>
      <c r="G2972" t="s">
        <v>19</v>
      </c>
      <c r="H2972" t="s">
        <v>30</v>
      </c>
      <c r="I2972" t="s">
        <v>4716</v>
      </c>
      <c r="J2972" t="s">
        <v>121</v>
      </c>
      <c r="K2972" t="b">
        <v>0</v>
      </c>
      <c r="L2972" t="s">
        <v>23</v>
      </c>
      <c r="M2972" t="s">
        <v>37</v>
      </c>
      <c r="N2972" t="b">
        <v>0</v>
      </c>
      <c r="O2972" t="s">
        <v>25</v>
      </c>
      <c r="P2972" t="str">
        <f t="shared" si="92"/>
        <v>Armed</v>
      </c>
      <c r="Q2972" t="str">
        <f t="shared" si="93"/>
        <v>18-30</v>
      </c>
    </row>
    <row r="2973" spans="1:17" x14ac:dyDescent="0.2">
      <c r="A2973">
        <v>3494</v>
      </c>
      <c r="B2973" t="s">
        <v>4717</v>
      </c>
      <c r="C2973" s="1">
        <v>43167</v>
      </c>
      <c r="D2973" t="s">
        <v>17</v>
      </c>
      <c r="E2973" t="s">
        <v>18</v>
      </c>
      <c r="F2973">
        <v>27</v>
      </c>
      <c r="G2973" t="s">
        <v>19</v>
      </c>
      <c r="H2973" t="s">
        <v>38</v>
      </c>
      <c r="I2973" t="s">
        <v>4718</v>
      </c>
      <c r="J2973" t="s">
        <v>258</v>
      </c>
      <c r="K2973" t="b">
        <v>0</v>
      </c>
      <c r="L2973" t="s">
        <v>23</v>
      </c>
      <c r="M2973" t="s">
        <v>80</v>
      </c>
      <c r="N2973" t="b">
        <v>0</v>
      </c>
      <c r="O2973" t="s">
        <v>25</v>
      </c>
      <c r="P2973" t="str">
        <f t="shared" si="92"/>
        <v>Armed</v>
      </c>
      <c r="Q2973" t="str">
        <f t="shared" si="93"/>
        <v>18-30</v>
      </c>
    </row>
    <row r="2974" spans="1:17" x14ac:dyDescent="0.2">
      <c r="A2974">
        <v>3485</v>
      </c>
      <c r="B2974" t="s">
        <v>4719</v>
      </c>
      <c r="C2974" s="1">
        <v>43168</v>
      </c>
      <c r="D2974" t="s">
        <v>17</v>
      </c>
      <c r="E2974" t="s">
        <v>66</v>
      </c>
      <c r="F2974">
        <v>32</v>
      </c>
      <c r="G2974" t="s">
        <v>59</v>
      </c>
      <c r="H2974" t="s">
        <v>26</v>
      </c>
      <c r="I2974" t="s">
        <v>4720</v>
      </c>
      <c r="J2974" t="s">
        <v>175</v>
      </c>
      <c r="K2974" t="b">
        <v>0</v>
      </c>
      <c r="L2974" t="s">
        <v>37</v>
      </c>
      <c r="M2974" t="s">
        <v>24</v>
      </c>
      <c r="N2974" t="b">
        <v>0</v>
      </c>
      <c r="O2974" t="s">
        <v>68</v>
      </c>
      <c r="P2974" t="str">
        <f t="shared" si="92"/>
        <v>Armed</v>
      </c>
      <c r="Q2974" t="str">
        <f t="shared" si="93"/>
        <v>31-50</v>
      </c>
    </row>
    <row r="2975" spans="1:17" x14ac:dyDescent="0.2">
      <c r="A2975">
        <v>3492</v>
      </c>
      <c r="B2975" t="s">
        <v>4721</v>
      </c>
      <c r="C2975" s="1">
        <v>43168</v>
      </c>
      <c r="D2975" t="s">
        <v>17</v>
      </c>
      <c r="E2975" t="s">
        <v>18</v>
      </c>
      <c r="F2975">
        <v>27</v>
      </c>
      <c r="G2975" t="s">
        <v>19</v>
      </c>
      <c r="H2975" t="s">
        <v>34</v>
      </c>
      <c r="I2975" t="s">
        <v>200</v>
      </c>
      <c r="J2975" t="s">
        <v>54</v>
      </c>
      <c r="K2975" t="b">
        <v>0</v>
      </c>
      <c r="L2975" t="s">
        <v>23</v>
      </c>
      <c r="M2975" t="s">
        <v>80</v>
      </c>
      <c r="N2975" t="b">
        <v>0</v>
      </c>
      <c r="O2975" t="s">
        <v>25</v>
      </c>
      <c r="P2975" t="str">
        <f t="shared" si="92"/>
        <v>Armed</v>
      </c>
      <c r="Q2975" t="str">
        <f t="shared" si="93"/>
        <v>18-30</v>
      </c>
    </row>
    <row r="2976" spans="1:17" x14ac:dyDescent="0.2">
      <c r="A2976">
        <v>4253</v>
      </c>
      <c r="B2976" t="s">
        <v>4722</v>
      </c>
      <c r="C2976" s="1">
        <v>43168</v>
      </c>
      <c r="D2976" t="s">
        <v>17</v>
      </c>
      <c r="E2976" t="s">
        <v>66</v>
      </c>
      <c r="F2976">
        <v>38</v>
      </c>
      <c r="G2976" t="s">
        <v>19</v>
      </c>
      <c r="H2976" t="s">
        <v>20</v>
      </c>
      <c r="I2976" t="s">
        <v>747</v>
      </c>
      <c r="J2976" t="s">
        <v>71</v>
      </c>
      <c r="K2976" t="b">
        <v>0</v>
      </c>
      <c r="L2976" t="s">
        <v>23</v>
      </c>
      <c r="M2976" t="s">
        <v>24</v>
      </c>
      <c r="N2976" t="b">
        <v>0</v>
      </c>
      <c r="O2976" t="s">
        <v>68</v>
      </c>
      <c r="P2976" t="str">
        <f t="shared" si="92"/>
        <v>Armed</v>
      </c>
      <c r="Q2976" t="str">
        <f t="shared" si="93"/>
        <v>31-50</v>
      </c>
    </row>
    <row r="2977" spans="1:17" x14ac:dyDescent="0.2">
      <c r="A2977">
        <v>3488</v>
      </c>
      <c r="B2977" t="s">
        <v>4723</v>
      </c>
      <c r="C2977" s="1">
        <v>43169</v>
      </c>
      <c r="D2977" t="s">
        <v>17</v>
      </c>
      <c r="E2977" t="s">
        <v>18</v>
      </c>
      <c r="F2977">
        <v>20</v>
      </c>
      <c r="G2977" t="s">
        <v>19</v>
      </c>
      <c r="H2977" t="s">
        <v>30</v>
      </c>
      <c r="I2977" t="s">
        <v>3824</v>
      </c>
      <c r="J2977" t="s">
        <v>29</v>
      </c>
      <c r="K2977" t="b">
        <v>1</v>
      </c>
      <c r="L2977" t="s">
        <v>23</v>
      </c>
      <c r="M2977" t="s">
        <v>24</v>
      </c>
      <c r="N2977" t="b">
        <v>0</v>
      </c>
      <c r="O2977" t="s">
        <v>25</v>
      </c>
      <c r="P2977" t="str">
        <f t="shared" si="92"/>
        <v>Armed</v>
      </c>
      <c r="Q2977" t="str">
        <f t="shared" si="93"/>
        <v>18-30</v>
      </c>
    </row>
    <row r="2978" spans="1:17" x14ac:dyDescent="0.2">
      <c r="A2978">
        <v>3491</v>
      </c>
      <c r="B2978" t="s">
        <v>4724</v>
      </c>
      <c r="C2978" s="1">
        <v>43169</v>
      </c>
      <c r="D2978" t="s">
        <v>17</v>
      </c>
      <c r="E2978" t="s">
        <v>18</v>
      </c>
      <c r="F2978">
        <v>45</v>
      </c>
      <c r="G2978" t="s">
        <v>19</v>
      </c>
      <c r="H2978" t="s">
        <v>34</v>
      </c>
      <c r="I2978" t="s">
        <v>443</v>
      </c>
      <c r="J2978" t="s">
        <v>42</v>
      </c>
      <c r="K2978" t="b">
        <v>0</v>
      </c>
      <c r="L2978" t="s">
        <v>23</v>
      </c>
      <c r="M2978" t="s">
        <v>24</v>
      </c>
      <c r="N2978" t="b">
        <v>0</v>
      </c>
      <c r="O2978" t="s">
        <v>25</v>
      </c>
      <c r="P2978" t="str">
        <f t="shared" si="92"/>
        <v>Armed</v>
      </c>
      <c r="Q2978" t="str">
        <f t="shared" si="93"/>
        <v>31-50</v>
      </c>
    </row>
    <row r="2979" spans="1:17" x14ac:dyDescent="0.2">
      <c r="A2979">
        <v>3486</v>
      </c>
      <c r="B2979" t="s">
        <v>4725</v>
      </c>
      <c r="C2979" s="1">
        <v>43170</v>
      </c>
      <c r="D2979" t="s">
        <v>17</v>
      </c>
      <c r="E2979" t="s">
        <v>18</v>
      </c>
      <c r="F2979">
        <v>32</v>
      </c>
      <c r="G2979" t="s">
        <v>19</v>
      </c>
      <c r="H2979" t="s">
        <v>26</v>
      </c>
      <c r="I2979" t="s">
        <v>841</v>
      </c>
      <c r="J2979" t="s">
        <v>42</v>
      </c>
      <c r="K2979" t="b">
        <v>1</v>
      </c>
      <c r="L2979" t="s">
        <v>23</v>
      </c>
      <c r="M2979" t="s">
        <v>24</v>
      </c>
      <c r="N2979" t="b">
        <v>0</v>
      </c>
      <c r="O2979" t="s">
        <v>25</v>
      </c>
      <c r="P2979" t="str">
        <f t="shared" si="92"/>
        <v>Armed</v>
      </c>
      <c r="Q2979" t="str">
        <f t="shared" si="93"/>
        <v>31-50</v>
      </c>
    </row>
    <row r="2980" spans="1:17" x14ac:dyDescent="0.2">
      <c r="A2980">
        <v>3498</v>
      </c>
      <c r="B2980" t="s">
        <v>4726</v>
      </c>
      <c r="C2980" s="1">
        <v>43170</v>
      </c>
      <c r="D2980" t="s">
        <v>17</v>
      </c>
      <c r="E2980" t="s">
        <v>18</v>
      </c>
      <c r="F2980">
        <v>48</v>
      </c>
      <c r="G2980" t="s">
        <v>19</v>
      </c>
      <c r="H2980" t="s">
        <v>34</v>
      </c>
      <c r="I2980" t="s">
        <v>4727</v>
      </c>
      <c r="J2980" t="s">
        <v>110</v>
      </c>
      <c r="K2980" t="b">
        <v>0</v>
      </c>
      <c r="L2980" t="s">
        <v>37</v>
      </c>
      <c r="M2980" t="s">
        <v>80</v>
      </c>
      <c r="N2980" t="b">
        <v>0</v>
      </c>
      <c r="O2980" t="s">
        <v>25</v>
      </c>
      <c r="P2980" t="str">
        <f t="shared" si="92"/>
        <v>Armed</v>
      </c>
      <c r="Q2980" t="str">
        <f t="shared" si="93"/>
        <v>31-50</v>
      </c>
    </row>
    <row r="2981" spans="1:17" x14ac:dyDescent="0.2">
      <c r="A2981">
        <v>3499</v>
      </c>
      <c r="B2981" t="s">
        <v>4728</v>
      </c>
      <c r="C2981" s="1">
        <v>43170</v>
      </c>
      <c r="D2981" t="s">
        <v>17</v>
      </c>
      <c r="E2981" t="s">
        <v>18</v>
      </c>
      <c r="F2981">
        <v>57</v>
      </c>
      <c r="G2981" t="s">
        <v>19</v>
      </c>
      <c r="H2981" t="s">
        <v>34</v>
      </c>
      <c r="I2981" t="s">
        <v>837</v>
      </c>
      <c r="J2981" t="s">
        <v>71</v>
      </c>
      <c r="K2981" t="b">
        <v>0</v>
      </c>
      <c r="L2981" t="s">
        <v>23</v>
      </c>
      <c r="M2981" t="s">
        <v>24</v>
      </c>
      <c r="N2981" t="b">
        <v>0</v>
      </c>
      <c r="O2981" t="s">
        <v>25</v>
      </c>
      <c r="P2981" t="str">
        <f t="shared" si="92"/>
        <v>Armed</v>
      </c>
      <c r="Q2981" t="str">
        <f t="shared" si="93"/>
        <v>50+</v>
      </c>
    </row>
    <row r="2982" spans="1:17" x14ac:dyDescent="0.2">
      <c r="A2982">
        <v>3487</v>
      </c>
      <c r="B2982" t="s">
        <v>4729</v>
      </c>
      <c r="C2982" s="1">
        <v>43171</v>
      </c>
      <c r="D2982" t="s">
        <v>17</v>
      </c>
      <c r="E2982" t="s">
        <v>66</v>
      </c>
      <c r="F2982">
        <v>34</v>
      </c>
      <c r="G2982" t="s">
        <v>59</v>
      </c>
      <c r="H2982" t="s">
        <v>30</v>
      </c>
      <c r="I2982" t="s">
        <v>4730</v>
      </c>
      <c r="J2982" t="s">
        <v>102</v>
      </c>
      <c r="K2982" t="b">
        <v>1</v>
      </c>
      <c r="L2982" t="s">
        <v>37</v>
      </c>
      <c r="M2982" t="s">
        <v>55</v>
      </c>
      <c r="N2982" t="b">
        <v>1</v>
      </c>
      <c r="O2982" t="s">
        <v>68</v>
      </c>
      <c r="P2982" t="str">
        <f t="shared" si="92"/>
        <v>Armed</v>
      </c>
      <c r="Q2982" t="str">
        <f t="shared" si="93"/>
        <v>31-50</v>
      </c>
    </row>
    <row r="2983" spans="1:17" x14ac:dyDescent="0.2">
      <c r="A2983">
        <v>3489</v>
      </c>
      <c r="B2983" t="s">
        <v>4731</v>
      </c>
      <c r="C2983" s="1">
        <v>43171</v>
      </c>
      <c r="D2983" t="s">
        <v>17</v>
      </c>
      <c r="E2983" t="s">
        <v>18</v>
      </c>
      <c r="F2983">
        <v>16</v>
      </c>
      <c r="G2983" t="s">
        <v>19</v>
      </c>
      <c r="H2983" t="s">
        <v>26</v>
      </c>
      <c r="I2983" t="s">
        <v>837</v>
      </c>
      <c r="J2983" t="s">
        <v>212</v>
      </c>
      <c r="K2983" t="b">
        <v>1</v>
      </c>
      <c r="L2983" t="s">
        <v>23</v>
      </c>
      <c r="M2983" t="s">
        <v>80</v>
      </c>
      <c r="N2983" t="b">
        <v>0</v>
      </c>
      <c r="O2983" t="s">
        <v>25</v>
      </c>
      <c r="P2983" t="str">
        <f t="shared" si="92"/>
        <v>Armed</v>
      </c>
      <c r="Q2983" t="str">
        <f t="shared" si="93"/>
        <v>Under 18</v>
      </c>
    </row>
    <row r="2984" spans="1:17" x14ac:dyDescent="0.2">
      <c r="A2984">
        <v>3490</v>
      </c>
      <c r="B2984" t="s">
        <v>4732</v>
      </c>
      <c r="C2984" s="1">
        <v>43171</v>
      </c>
      <c r="D2984" t="s">
        <v>17</v>
      </c>
      <c r="E2984" t="s">
        <v>18</v>
      </c>
      <c r="F2984">
        <v>47</v>
      </c>
      <c r="G2984" t="s">
        <v>19</v>
      </c>
      <c r="H2984" t="s">
        <v>26</v>
      </c>
      <c r="I2984" t="s">
        <v>4733</v>
      </c>
      <c r="J2984" t="s">
        <v>212</v>
      </c>
      <c r="K2984" t="b">
        <v>0</v>
      </c>
      <c r="L2984" t="s">
        <v>23</v>
      </c>
      <c r="M2984" t="s">
        <v>80</v>
      </c>
      <c r="N2984" t="b">
        <v>0</v>
      </c>
      <c r="O2984" t="s">
        <v>25</v>
      </c>
      <c r="P2984" t="str">
        <f t="shared" si="92"/>
        <v>Armed</v>
      </c>
      <c r="Q2984" t="str">
        <f t="shared" si="93"/>
        <v>31-50</v>
      </c>
    </row>
    <row r="2985" spans="1:17" x14ac:dyDescent="0.2">
      <c r="A2985">
        <v>3495</v>
      </c>
      <c r="B2985" t="s">
        <v>4734</v>
      </c>
      <c r="C2985" s="1">
        <v>43171</v>
      </c>
      <c r="D2985" t="s">
        <v>17</v>
      </c>
      <c r="E2985" t="s">
        <v>18</v>
      </c>
      <c r="F2985">
        <v>61</v>
      </c>
      <c r="G2985" t="s">
        <v>19</v>
      </c>
      <c r="H2985" t="s">
        <v>26</v>
      </c>
      <c r="I2985" t="s">
        <v>3633</v>
      </c>
      <c r="J2985" t="s">
        <v>255</v>
      </c>
      <c r="K2985" t="b">
        <v>0</v>
      </c>
      <c r="L2985" t="s">
        <v>23</v>
      </c>
      <c r="M2985" t="s">
        <v>24</v>
      </c>
      <c r="N2985" t="b">
        <v>0</v>
      </c>
      <c r="O2985" t="s">
        <v>25</v>
      </c>
      <c r="P2985" t="str">
        <f t="shared" si="92"/>
        <v>Armed</v>
      </c>
      <c r="Q2985" t="str">
        <f t="shared" si="93"/>
        <v>50+</v>
      </c>
    </row>
    <row r="2986" spans="1:17" x14ac:dyDescent="0.2">
      <c r="A2986">
        <v>3496</v>
      </c>
      <c r="B2986" t="s">
        <v>4735</v>
      </c>
      <c r="C2986" s="1">
        <v>43171</v>
      </c>
      <c r="D2986" t="s">
        <v>17</v>
      </c>
      <c r="E2986" t="s">
        <v>82</v>
      </c>
      <c r="F2986">
        <v>32</v>
      </c>
      <c r="G2986" t="s">
        <v>19</v>
      </c>
      <c r="H2986" t="s">
        <v>26</v>
      </c>
      <c r="I2986" t="s">
        <v>4736</v>
      </c>
      <c r="J2986" t="s">
        <v>883</v>
      </c>
      <c r="K2986" t="b">
        <v>0</v>
      </c>
      <c r="L2986" t="s">
        <v>23</v>
      </c>
      <c r="M2986" t="s">
        <v>55</v>
      </c>
      <c r="N2986" t="b">
        <v>0</v>
      </c>
      <c r="O2986" t="s">
        <v>82</v>
      </c>
      <c r="P2986" t="str">
        <f t="shared" si="92"/>
        <v>Armed</v>
      </c>
      <c r="Q2986" t="str">
        <f t="shared" si="93"/>
        <v>31-50</v>
      </c>
    </row>
    <row r="2987" spans="1:17" x14ac:dyDescent="0.2">
      <c r="A2987">
        <v>4251</v>
      </c>
      <c r="B2987" t="s">
        <v>4737</v>
      </c>
      <c r="C2987" s="1">
        <v>43171</v>
      </c>
      <c r="D2987" t="s">
        <v>17</v>
      </c>
      <c r="E2987" t="s">
        <v>18</v>
      </c>
      <c r="F2987">
        <v>31</v>
      </c>
      <c r="G2987" t="s">
        <v>19</v>
      </c>
      <c r="H2987" t="s">
        <v>26</v>
      </c>
      <c r="I2987" t="s">
        <v>1514</v>
      </c>
      <c r="J2987" t="s">
        <v>47</v>
      </c>
      <c r="K2987" t="b">
        <v>0</v>
      </c>
      <c r="L2987" t="s">
        <v>37</v>
      </c>
      <c r="M2987" t="s">
        <v>24</v>
      </c>
      <c r="N2987" t="b">
        <v>0</v>
      </c>
      <c r="O2987" t="s">
        <v>25</v>
      </c>
      <c r="P2987" t="str">
        <f t="shared" si="92"/>
        <v>Armed</v>
      </c>
      <c r="Q2987" t="str">
        <f t="shared" si="93"/>
        <v>31-50</v>
      </c>
    </row>
    <row r="2988" spans="1:17" x14ac:dyDescent="0.2">
      <c r="A2988">
        <v>3497</v>
      </c>
      <c r="B2988" t="s">
        <v>4738</v>
      </c>
      <c r="C2988" s="1">
        <v>43171</v>
      </c>
      <c r="D2988" t="s">
        <v>32</v>
      </c>
      <c r="E2988" t="s">
        <v>1750</v>
      </c>
      <c r="F2988">
        <v>46</v>
      </c>
      <c r="G2988" t="s">
        <v>19</v>
      </c>
      <c r="H2988" t="s">
        <v>30</v>
      </c>
      <c r="I2988" t="s">
        <v>4739</v>
      </c>
      <c r="J2988" t="s">
        <v>262</v>
      </c>
      <c r="K2988" t="b">
        <v>0</v>
      </c>
      <c r="L2988" t="s">
        <v>23</v>
      </c>
      <c r="M2988" t="s">
        <v>24</v>
      </c>
      <c r="N2988" t="b">
        <v>0</v>
      </c>
      <c r="O2988" t="s">
        <v>90</v>
      </c>
      <c r="P2988" t="str">
        <f t="shared" si="92"/>
        <v>Armed</v>
      </c>
      <c r="Q2988" t="str">
        <f t="shared" si="93"/>
        <v>31-50</v>
      </c>
    </row>
    <row r="2989" spans="1:17" x14ac:dyDescent="0.2">
      <c r="A2989">
        <v>3503</v>
      </c>
      <c r="B2989" t="s">
        <v>4740</v>
      </c>
      <c r="C2989" s="1">
        <v>43171</v>
      </c>
      <c r="D2989" t="s">
        <v>32</v>
      </c>
      <c r="E2989" t="s">
        <v>2983</v>
      </c>
      <c r="F2989">
        <v>27</v>
      </c>
      <c r="G2989" t="s">
        <v>19</v>
      </c>
      <c r="H2989" t="s">
        <v>30</v>
      </c>
      <c r="I2989" t="s">
        <v>4741</v>
      </c>
      <c r="J2989" t="s">
        <v>42</v>
      </c>
      <c r="K2989" t="b">
        <v>1</v>
      </c>
      <c r="L2989" t="s">
        <v>23</v>
      </c>
      <c r="M2989" t="s">
        <v>80</v>
      </c>
      <c r="N2989" t="b">
        <v>0</v>
      </c>
      <c r="O2989" t="s">
        <v>90</v>
      </c>
      <c r="P2989" t="str">
        <f t="shared" si="92"/>
        <v>Armed</v>
      </c>
      <c r="Q2989" t="str">
        <f t="shared" si="93"/>
        <v>18-30</v>
      </c>
    </row>
    <row r="2990" spans="1:17" x14ac:dyDescent="0.2">
      <c r="A2990">
        <v>3501</v>
      </c>
      <c r="B2990" t="s">
        <v>4742</v>
      </c>
      <c r="C2990" s="1">
        <v>43172</v>
      </c>
      <c r="D2990" t="s">
        <v>17</v>
      </c>
      <c r="E2990" t="s">
        <v>18</v>
      </c>
      <c r="F2990">
        <v>31</v>
      </c>
      <c r="G2990" t="s">
        <v>19</v>
      </c>
      <c r="H2990" t="s">
        <v>26</v>
      </c>
      <c r="I2990" t="s">
        <v>4743</v>
      </c>
      <c r="J2990" t="s">
        <v>89</v>
      </c>
      <c r="K2990" t="b">
        <v>0</v>
      </c>
      <c r="L2990" t="s">
        <v>37</v>
      </c>
      <c r="M2990" t="s">
        <v>24</v>
      </c>
      <c r="N2990" t="b">
        <v>0</v>
      </c>
      <c r="O2990" t="s">
        <v>25</v>
      </c>
      <c r="P2990" t="str">
        <f t="shared" si="92"/>
        <v>Armed</v>
      </c>
      <c r="Q2990" t="str">
        <f t="shared" si="93"/>
        <v>31-50</v>
      </c>
    </row>
    <row r="2991" spans="1:17" x14ac:dyDescent="0.2">
      <c r="A2991">
        <v>3500</v>
      </c>
      <c r="B2991" t="s">
        <v>4744</v>
      </c>
      <c r="C2991" s="1">
        <v>43173</v>
      </c>
      <c r="D2991" t="s">
        <v>17</v>
      </c>
      <c r="E2991" t="s">
        <v>82</v>
      </c>
      <c r="F2991">
        <v>26</v>
      </c>
      <c r="G2991" t="s">
        <v>19</v>
      </c>
      <c r="H2991" t="s">
        <v>26</v>
      </c>
      <c r="I2991" t="s">
        <v>4745</v>
      </c>
      <c r="J2991" t="s">
        <v>29</v>
      </c>
      <c r="K2991" t="b">
        <v>0</v>
      </c>
      <c r="L2991" t="s">
        <v>37</v>
      </c>
      <c r="M2991" t="s">
        <v>80</v>
      </c>
      <c r="N2991" t="b">
        <v>0</v>
      </c>
      <c r="O2991" t="s">
        <v>82</v>
      </c>
      <c r="P2991" t="str">
        <f t="shared" si="92"/>
        <v>Armed</v>
      </c>
      <c r="Q2991" t="str">
        <f t="shared" si="93"/>
        <v>18-30</v>
      </c>
    </row>
    <row r="2992" spans="1:17" x14ac:dyDescent="0.2">
      <c r="A2992">
        <v>3511</v>
      </c>
      <c r="B2992" t="s">
        <v>4746</v>
      </c>
      <c r="C2992" s="1">
        <v>43173</v>
      </c>
      <c r="D2992" t="s">
        <v>17</v>
      </c>
      <c r="E2992" t="s">
        <v>33</v>
      </c>
      <c r="F2992">
        <v>31</v>
      </c>
      <c r="G2992" t="s">
        <v>19</v>
      </c>
      <c r="H2992" t="s">
        <v>30</v>
      </c>
      <c r="I2992" t="s">
        <v>3434</v>
      </c>
      <c r="J2992" t="s">
        <v>79</v>
      </c>
      <c r="K2992" t="b">
        <v>1</v>
      </c>
      <c r="L2992" t="s">
        <v>23</v>
      </c>
      <c r="M2992" t="s">
        <v>24</v>
      </c>
      <c r="N2992" t="b">
        <v>0</v>
      </c>
      <c r="O2992" t="s">
        <v>33</v>
      </c>
      <c r="P2992" t="str">
        <f t="shared" si="92"/>
        <v>Unarmed</v>
      </c>
      <c r="Q2992" t="str">
        <f t="shared" si="93"/>
        <v>31-50</v>
      </c>
    </row>
    <row r="2993" spans="1:17" x14ac:dyDescent="0.2">
      <c r="A2993">
        <v>3514</v>
      </c>
      <c r="B2993" t="s">
        <v>4747</v>
      </c>
      <c r="C2993" s="1">
        <v>43174</v>
      </c>
      <c r="D2993" t="s">
        <v>32</v>
      </c>
      <c r="E2993" t="s">
        <v>33</v>
      </c>
      <c r="F2993">
        <v>27</v>
      </c>
      <c r="G2993" t="s">
        <v>19</v>
      </c>
      <c r="H2993" t="s">
        <v>30</v>
      </c>
      <c r="I2993" t="s">
        <v>4748</v>
      </c>
      <c r="J2993" t="s">
        <v>54</v>
      </c>
      <c r="K2993" t="b">
        <v>0</v>
      </c>
      <c r="L2993" t="s">
        <v>23</v>
      </c>
      <c r="M2993" t="s">
        <v>24</v>
      </c>
      <c r="N2993" t="b">
        <v>0</v>
      </c>
      <c r="O2993" t="s">
        <v>33</v>
      </c>
      <c r="P2993" t="str">
        <f t="shared" si="92"/>
        <v>Unarmed</v>
      </c>
      <c r="Q2993" t="str">
        <f t="shared" si="93"/>
        <v>18-30</v>
      </c>
    </row>
    <row r="2994" spans="1:17" x14ac:dyDescent="0.2">
      <c r="A2994">
        <v>3507</v>
      </c>
      <c r="B2994" t="s">
        <v>4749</v>
      </c>
      <c r="C2994" s="1">
        <v>43175</v>
      </c>
      <c r="D2994" t="s">
        <v>17</v>
      </c>
      <c r="E2994" t="s">
        <v>18</v>
      </c>
      <c r="F2994">
        <v>49</v>
      </c>
      <c r="G2994" t="s">
        <v>19</v>
      </c>
      <c r="H2994" t="s">
        <v>30</v>
      </c>
      <c r="I2994" t="s">
        <v>3559</v>
      </c>
      <c r="J2994" t="s">
        <v>246</v>
      </c>
      <c r="K2994" t="b">
        <v>0</v>
      </c>
      <c r="L2994" t="s">
        <v>23</v>
      </c>
      <c r="M2994" t="s">
        <v>24</v>
      </c>
      <c r="N2994" t="b">
        <v>0</v>
      </c>
      <c r="O2994" t="s">
        <v>25</v>
      </c>
      <c r="P2994" t="str">
        <f t="shared" si="92"/>
        <v>Armed</v>
      </c>
      <c r="Q2994" t="str">
        <f t="shared" si="93"/>
        <v>31-50</v>
      </c>
    </row>
    <row r="2995" spans="1:17" x14ac:dyDescent="0.2">
      <c r="A2995">
        <v>3508</v>
      </c>
      <c r="B2995" t="s">
        <v>4750</v>
      </c>
      <c r="C2995" s="1">
        <v>43175</v>
      </c>
      <c r="D2995" t="s">
        <v>17</v>
      </c>
      <c r="E2995" t="s">
        <v>66</v>
      </c>
      <c r="F2995">
        <v>26</v>
      </c>
      <c r="G2995" t="s">
        <v>19</v>
      </c>
      <c r="H2995" t="s">
        <v>26</v>
      </c>
      <c r="I2995" t="s">
        <v>4751</v>
      </c>
      <c r="J2995" t="s">
        <v>246</v>
      </c>
      <c r="K2995" t="b">
        <v>1</v>
      </c>
      <c r="L2995" t="s">
        <v>37</v>
      </c>
      <c r="M2995" t="s">
        <v>80</v>
      </c>
      <c r="N2995" t="b">
        <v>0</v>
      </c>
      <c r="O2995" t="s">
        <v>68</v>
      </c>
      <c r="P2995" t="str">
        <f t="shared" si="92"/>
        <v>Armed</v>
      </c>
      <c r="Q2995" t="str">
        <f t="shared" si="93"/>
        <v>18-30</v>
      </c>
    </row>
    <row r="2996" spans="1:17" x14ac:dyDescent="0.2">
      <c r="A2996">
        <v>3510</v>
      </c>
      <c r="B2996" t="s">
        <v>4752</v>
      </c>
      <c r="C2996" s="1">
        <v>43175</v>
      </c>
      <c r="D2996" t="s">
        <v>17</v>
      </c>
      <c r="E2996" t="s">
        <v>66</v>
      </c>
      <c r="F2996">
        <v>28</v>
      </c>
      <c r="G2996" t="s">
        <v>19</v>
      </c>
      <c r="H2996" t="s">
        <v>26</v>
      </c>
      <c r="I2996" t="s">
        <v>4753</v>
      </c>
      <c r="J2996" t="s">
        <v>22</v>
      </c>
      <c r="K2996" t="b">
        <v>1</v>
      </c>
      <c r="L2996" t="s">
        <v>37</v>
      </c>
      <c r="M2996" t="s">
        <v>24</v>
      </c>
      <c r="N2996" t="b">
        <v>0</v>
      </c>
      <c r="O2996" t="s">
        <v>68</v>
      </c>
      <c r="P2996" t="str">
        <f t="shared" si="92"/>
        <v>Armed</v>
      </c>
      <c r="Q2996" t="str">
        <f t="shared" si="93"/>
        <v>18-30</v>
      </c>
    </row>
    <row r="2997" spans="1:17" x14ac:dyDescent="0.2">
      <c r="A2997">
        <v>3512</v>
      </c>
      <c r="B2997" t="s">
        <v>4754</v>
      </c>
      <c r="C2997" s="1">
        <v>43175</v>
      </c>
      <c r="D2997" t="s">
        <v>17</v>
      </c>
      <c r="E2997" t="s">
        <v>1685</v>
      </c>
      <c r="F2997">
        <v>62</v>
      </c>
      <c r="G2997" t="s">
        <v>19</v>
      </c>
      <c r="H2997" t="s">
        <v>26</v>
      </c>
      <c r="I2997" t="s">
        <v>2085</v>
      </c>
      <c r="J2997" t="s">
        <v>255</v>
      </c>
      <c r="K2997" t="b">
        <v>0</v>
      </c>
      <c r="L2997" t="s">
        <v>37</v>
      </c>
      <c r="M2997" t="s">
        <v>37</v>
      </c>
      <c r="N2997" t="b">
        <v>0</v>
      </c>
      <c r="O2997" t="s">
        <v>90</v>
      </c>
      <c r="P2997" t="str">
        <f t="shared" si="92"/>
        <v>Armed</v>
      </c>
      <c r="Q2997" t="str">
        <f t="shared" si="93"/>
        <v>50+</v>
      </c>
    </row>
    <row r="2998" spans="1:17" x14ac:dyDescent="0.2">
      <c r="A2998">
        <v>3504</v>
      </c>
      <c r="B2998" t="s">
        <v>4755</v>
      </c>
      <c r="C2998" s="1">
        <v>43176</v>
      </c>
      <c r="D2998" t="s">
        <v>17</v>
      </c>
      <c r="E2998" t="s">
        <v>18</v>
      </c>
      <c r="F2998">
        <v>50</v>
      </c>
      <c r="G2998" t="s">
        <v>19</v>
      </c>
      <c r="H2998" t="s">
        <v>34</v>
      </c>
      <c r="I2998" t="s">
        <v>4756</v>
      </c>
      <c r="J2998" t="s">
        <v>42</v>
      </c>
      <c r="K2998" t="b">
        <v>0</v>
      </c>
      <c r="L2998" t="s">
        <v>37</v>
      </c>
      <c r="M2998" t="s">
        <v>55</v>
      </c>
      <c r="N2998" t="b">
        <v>0</v>
      </c>
      <c r="O2998" t="s">
        <v>25</v>
      </c>
      <c r="P2998" t="str">
        <f t="shared" si="92"/>
        <v>Armed</v>
      </c>
      <c r="Q2998" t="str">
        <f t="shared" si="93"/>
        <v>31-50</v>
      </c>
    </row>
    <row r="2999" spans="1:17" x14ac:dyDescent="0.2">
      <c r="A2999">
        <v>3506</v>
      </c>
      <c r="B2999" t="s">
        <v>4757</v>
      </c>
      <c r="C2999" s="1">
        <v>43177</v>
      </c>
      <c r="D2999" t="s">
        <v>17</v>
      </c>
      <c r="E2999" t="s">
        <v>33</v>
      </c>
      <c r="F2999">
        <v>23</v>
      </c>
      <c r="G2999" t="s">
        <v>19</v>
      </c>
      <c r="H2999" t="s">
        <v>30</v>
      </c>
      <c r="I2999" t="s">
        <v>466</v>
      </c>
      <c r="J2999" t="s">
        <v>42</v>
      </c>
      <c r="K2999" t="b">
        <v>0</v>
      </c>
      <c r="L2999" t="s">
        <v>37</v>
      </c>
      <c r="M2999" t="s">
        <v>80</v>
      </c>
      <c r="N2999" t="b">
        <v>1</v>
      </c>
      <c r="O2999" t="s">
        <v>33</v>
      </c>
      <c r="P2999" t="str">
        <f t="shared" si="92"/>
        <v>Unarmed</v>
      </c>
      <c r="Q2999" t="str">
        <f t="shared" si="93"/>
        <v>18-30</v>
      </c>
    </row>
    <row r="3000" spans="1:17" x14ac:dyDescent="0.2">
      <c r="A3000">
        <v>3509</v>
      </c>
      <c r="B3000" t="s">
        <v>4758</v>
      </c>
      <c r="C3000" s="1">
        <v>43177</v>
      </c>
      <c r="D3000" t="s">
        <v>17</v>
      </c>
      <c r="E3000" t="s">
        <v>66</v>
      </c>
      <c r="F3000">
        <v>40</v>
      </c>
      <c r="G3000" t="s">
        <v>19</v>
      </c>
      <c r="H3000" t="s">
        <v>34</v>
      </c>
      <c r="I3000" t="s">
        <v>706</v>
      </c>
      <c r="J3000" t="s">
        <v>42</v>
      </c>
      <c r="K3000" t="b">
        <v>0</v>
      </c>
      <c r="L3000" t="s">
        <v>37</v>
      </c>
      <c r="M3000" t="s">
        <v>80</v>
      </c>
      <c r="N3000" t="b">
        <v>0</v>
      </c>
      <c r="O3000" t="s">
        <v>68</v>
      </c>
      <c r="P3000" t="str">
        <f t="shared" si="92"/>
        <v>Armed</v>
      </c>
      <c r="Q3000" t="str">
        <f t="shared" si="93"/>
        <v>31-50</v>
      </c>
    </row>
    <row r="3001" spans="1:17" x14ac:dyDescent="0.2">
      <c r="A3001">
        <v>3516</v>
      </c>
      <c r="B3001" t="s">
        <v>4759</v>
      </c>
      <c r="C3001" s="1">
        <v>43178</v>
      </c>
      <c r="D3001" t="s">
        <v>17</v>
      </c>
      <c r="E3001" t="s">
        <v>18</v>
      </c>
      <c r="F3001">
        <v>50</v>
      </c>
      <c r="G3001" t="s">
        <v>19</v>
      </c>
      <c r="H3001" t="s">
        <v>38</v>
      </c>
      <c r="I3001" t="s">
        <v>4760</v>
      </c>
      <c r="J3001" t="s">
        <v>154</v>
      </c>
      <c r="K3001" t="b">
        <v>0</v>
      </c>
      <c r="L3001" t="s">
        <v>23</v>
      </c>
      <c r="M3001" t="s">
        <v>37</v>
      </c>
      <c r="N3001" t="b">
        <v>0</v>
      </c>
      <c r="O3001" t="s">
        <v>25</v>
      </c>
      <c r="P3001" t="str">
        <f t="shared" si="92"/>
        <v>Armed</v>
      </c>
      <c r="Q3001" t="str">
        <f t="shared" si="93"/>
        <v>31-50</v>
      </c>
    </row>
    <row r="3002" spans="1:17" x14ac:dyDescent="0.2">
      <c r="A3002">
        <v>3517</v>
      </c>
      <c r="B3002" t="s">
        <v>4761</v>
      </c>
      <c r="C3002" s="1">
        <v>43178</v>
      </c>
      <c r="D3002" t="s">
        <v>17</v>
      </c>
      <c r="E3002" t="s">
        <v>1409</v>
      </c>
      <c r="F3002">
        <v>50</v>
      </c>
      <c r="G3002" t="s">
        <v>19</v>
      </c>
      <c r="H3002" t="s">
        <v>26</v>
      </c>
      <c r="I3002" t="s">
        <v>4762</v>
      </c>
      <c r="J3002" t="s">
        <v>93</v>
      </c>
      <c r="K3002" t="b">
        <v>0</v>
      </c>
      <c r="L3002" t="s">
        <v>37</v>
      </c>
      <c r="M3002" t="s">
        <v>24</v>
      </c>
      <c r="N3002" t="b">
        <v>0</v>
      </c>
      <c r="O3002" t="s">
        <v>48</v>
      </c>
      <c r="P3002" t="str">
        <f t="shared" si="92"/>
        <v>Armed</v>
      </c>
      <c r="Q3002" t="str">
        <f t="shared" si="93"/>
        <v>31-50</v>
      </c>
    </row>
    <row r="3003" spans="1:17" x14ac:dyDescent="0.2">
      <c r="A3003">
        <v>3520</v>
      </c>
      <c r="B3003" t="s">
        <v>4763</v>
      </c>
      <c r="C3003" s="1">
        <v>43178</v>
      </c>
      <c r="D3003" t="s">
        <v>17</v>
      </c>
      <c r="E3003" t="s">
        <v>33</v>
      </c>
      <c r="F3003">
        <v>27</v>
      </c>
      <c r="G3003" t="s">
        <v>19</v>
      </c>
      <c r="H3003" t="s">
        <v>20</v>
      </c>
      <c r="I3003" t="s">
        <v>189</v>
      </c>
      <c r="J3003" t="s">
        <v>47</v>
      </c>
      <c r="K3003" t="b">
        <v>0</v>
      </c>
      <c r="L3003" t="s">
        <v>37</v>
      </c>
      <c r="M3003" t="s">
        <v>55</v>
      </c>
      <c r="N3003" t="b">
        <v>0</v>
      </c>
      <c r="O3003" t="s">
        <v>33</v>
      </c>
      <c r="P3003" t="str">
        <f t="shared" si="92"/>
        <v>Unarmed</v>
      </c>
      <c r="Q3003" t="str">
        <f t="shared" si="93"/>
        <v>18-30</v>
      </c>
    </row>
    <row r="3004" spans="1:17" x14ac:dyDescent="0.2">
      <c r="A3004">
        <v>3515</v>
      </c>
      <c r="B3004" t="s">
        <v>4764</v>
      </c>
      <c r="C3004" s="1">
        <v>43178</v>
      </c>
      <c r="D3004" t="s">
        <v>32</v>
      </c>
      <c r="E3004" t="s">
        <v>66</v>
      </c>
      <c r="F3004">
        <v>35</v>
      </c>
      <c r="G3004" t="s">
        <v>19</v>
      </c>
      <c r="H3004" t="s">
        <v>30</v>
      </c>
      <c r="I3004" t="s">
        <v>1131</v>
      </c>
      <c r="J3004" t="s">
        <v>365</v>
      </c>
      <c r="K3004" t="b">
        <v>0</v>
      </c>
      <c r="L3004" t="s">
        <v>37</v>
      </c>
      <c r="M3004" t="s">
        <v>24</v>
      </c>
      <c r="N3004" t="b">
        <v>1</v>
      </c>
      <c r="O3004" t="s">
        <v>68</v>
      </c>
      <c r="P3004" t="str">
        <f t="shared" si="92"/>
        <v>Armed</v>
      </c>
      <c r="Q3004" t="str">
        <f t="shared" si="93"/>
        <v>31-50</v>
      </c>
    </row>
    <row r="3005" spans="1:17" x14ac:dyDescent="0.2">
      <c r="A3005">
        <v>3518</v>
      </c>
      <c r="B3005" t="s">
        <v>4765</v>
      </c>
      <c r="C3005" s="1">
        <v>43179</v>
      </c>
      <c r="D3005" t="s">
        <v>17</v>
      </c>
      <c r="E3005" t="s">
        <v>18</v>
      </c>
      <c r="F3005">
        <v>32</v>
      </c>
      <c r="G3005" t="s">
        <v>19</v>
      </c>
      <c r="H3005" t="s">
        <v>26</v>
      </c>
      <c r="I3005" t="s">
        <v>2626</v>
      </c>
      <c r="J3005" t="s">
        <v>154</v>
      </c>
      <c r="K3005" t="b">
        <v>0</v>
      </c>
      <c r="L3005" t="s">
        <v>23</v>
      </c>
      <c r="M3005" t="s">
        <v>24</v>
      </c>
      <c r="N3005" t="b">
        <v>0</v>
      </c>
      <c r="O3005" t="s">
        <v>25</v>
      </c>
      <c r="P3005" t="str">
        <f t="shared" si="92"/>
        <v>Armed</v>
      </c>
      <c r="Q3005" t="str">
        <f t="shared" si="93"/>
        <v>31-50</v>
      </c>
    </row>
    <row r="3006" spans="1:17" x14ac:dyDescent="0.2">
      <c r="A3006">
        <v>3519</v>
      </c>
      <c r="B3006" t="s">
        <v>4766</v>
      </c>
      <c r="C3006" s="1">
        <v>43179</v>
      </c>
      <c r="D3006" t="s">
        <v>17</v>
      </c>
      <c r="E3006" t="s">
        <v>18</v>
      </c>
      <c r="F3006">
        <v>56</v>
      </c>
      <c r="G3006" t="s">
        <v>19</v>
      </c>
      <c r="H3006" t="s">
        <v>26</v>
      </c>
      <c r="I3006" t="s">
        <v>4767</v>
      </c>
      <c r="J3006" t="s">
        <v>255</v>
      </c>
      <c r="K3006" t="b">
        <v>1</v>
      </c>
      <c r="L3006" t="s">
        <v>23</v>
      </c>
      <c r="M3006" t="s">
        <v>24</v>
      </c>
      <c r="N3006" t="b">
        <v>0</v>
      </c>
      <c r="O3006" t="s">
        <v>25</v>
      </c>
      <c r="P3006" t="str">
        <f t="shared" si="92"/>
        <v>Armed</v>
      </c>
      <c r="Q3006" t="str">
        <f t="shared" si="93"/>
        <v>50+</v>
      </c>
    </row>
    <row r="3007" spans="1:17" x14ac:dyDescent="0.2">
      <c r="A3007">
        <v>3528</v>
      </c>
      <c r="B3007" t="s">
        <v>4768</v>
      </c>
      <c r="C3007" s="1">
        <v>43179</v>
      </c>
      <c r="D3007" t="s">
        <v>17</v>
      </c>
      <c r="E3007" t="s">
        <v>18</v>
      </c>
      <c r="F3007">
        <v>20</v>
      </c>
      <c r="G3007" t="s">
        <v>19</v>
      </c>
      <c r="H3007" t="s">
        <v>26</v>
      </c>
      <c r="I3007" t="s">
        <v>4769</v>
      </c>
      <c r="J3007" t="s">
        <v>175</v>
      </c>
      <c r="K3007" t="b">
        <v>1</v>
      </c>
      <c r="L3007" t="s">
        <v>23</v>
      </c>
      <c r="M3007" t="s">
        <v>24</v>
      </c>
      <c r="N3007" t="b">
        <v>0</v>
      </c>
      <c r="O3007" t="s">
        <v>25</v>
      </c>
      <c r="P3007" t="str">
        <f t="shared" si="92"/>
        <v>Armed</v>
      </c>
      <c r="Q3007" t="str">
        <f t="shared" si="93"/>
        <v>18-30</v>
      </c>
    </row>
    <row r="3008" spans="1:17" x14ac:dyDescent="0.2">
      <c r="A3008">
        <v>3533</v>
      </c>
      <c r="B3008" t="s">
        <v>4770</v>
      </c>
      <c r="C3008" s="1">
        <v>43179</v>
      </c>
      <c r="D3008" t="s">
        <v>17</v>
      </c>
      <c r="E3008" t="s">
        <v>18</v>
      </c>
      <c r="F3008">
        <v>56</v>
      </c>
      <c r="G3008" t="s">
        <v>19</v>
      </c>
      <c r="H3008" t="s">
        <v>26</v>
      </c>
      <c r="I3008" t="s">
        <v>1306</v>
      </c>
      <c r="J3008" t="s">
        <v>124</v>
      </c>
      <c r="K3008" t="b">
        <v>0</v>
      </c>
      <c r="L3008" t="s">
        <v>37</v>
      </c>
      <c r="M3008" t="s">
        <v>24</v>
      </c>
      <c r="N3008" t="b">
        <v>0</v>
      </c>
      <c r="O3008" t="s">
        <v>25</v>
      </c>
      <c r="P3008" t="str">
        <f t="shared" si="92"/>
        <v>Armed</v>
      </c>
      <c r="Q3008" t="str">
        <f t="shared" si="93"/>
        <v>50+</v>
      </c>
    </row>
    <row r="3009" spans="1:17" x14ac:dyDescent="0.2">
      <c r="A3009">
        <v>3523</v>
      </c>
      <c r="B3009" t="s">
        <v>4771</v>
      </c>
      <c r="C3009" s="1">
        <v>43180</v>
      </c>
      <c r="D3009" t="s">
        <v>17</v>
      </c>
      <c r="E3009" t="s">
        <v>18</v>
      </c>
      <c r="F3009">
        <v>39</v>
      </c>
      <c r="G3009" t="s">
        <v>19</v>
      </c>
      <c r="H3009" t="s">
        <v>38</v>
      </c>
      <c r="I3009" t="s">
        <v>4772</v>
      </c>
      <c r="J3009" t="s">
        <v>51</v>
      </c>
      <c r="K3009" t="b">
        <v>1</v>
      </c>
      <c r="L3009" t="s">
        <v>23</v>
      </c>
      <c r="M3009" t="s">
        <v>24</v>
      </c>
      <c r="N3009" t="b">
        <v>1</v>
      </c>
      <c r="O3009" t="s">
        <v>25</v>
      </c>
      <c r="P3009" t="str">
        <f t="shared" si="92"/>
        <v>Armed</v>
      </c>
      <c r="Q3009" t="str">
        <f t="shared" si="93"/>
        <v>31-50</v>
      </c>
    </row>
    <row r="3010" spans="1:17" x14ac:dyDescent="0.2">
      <c r="A3010">
        <v>3524</v>
      </c>
      <c r="B3010" t="s">
        <v>4773</v>
      </c>
      <c r="C3010" s="1">
        <v>43180</v>
      </c>
      <c r="D3010" t="s">
        <v>17</v>
      </c>
      <c r="E3010" t="s">
        <v>66</v>
      </c>
      <c r="F3010">
        <v>47</v>
      </c>
      <c r="G3010" t="s">
        <v>19</v>
      </c>
      <c r="H3010" t="s">
        <v>26</v>
      </c>
      <c r="I3010" t="s">
        <v>4774</v>
      </c>
      <c r="J3010" t="s">
        <v>51</v>
      </c>
      <c r="K3010" t="b">
        <v>1</v>
      </c>
      <c r="L3010" t="s">
        <v>37</v>
      </c>
      <c r="M3010" t="s">
        <v>24</v>
      </c>
      <c r="N3010" t="b">
        <v>0</v>
      </c>
      <c r="O3010" t="s">
        <v>68</v>
      </c>
      <c r="P3010" t="str">
        <f t="shared" si="92"/>
        <v>Armed</v>
      </c>
      <c r="Q3010" t="str">
        <f t="shared" si="93"/>
        <v>31-50</v>
      </c>
    </row>
    <row r="3011" spans="1:17" x14ac:dyDescent="0.2">
      <c r="A3011">
        <v>3525</v>
      </c>
      <c r="B3011" t="s">
        <v>4775</v>
      </c>
      <c r="C3011" s="1">
        <v>43180</v>
      </c>
      <c r="D3011" t="s">
        <v>17</v>
      </c>
      <c r="E3011" t="s">
        <v>18</v>
      </c>
      <c r="F3011">
        <v>25</v>
      </c>
      <c r="G3011" t="s">
        <v>19</v>
      </c>
      <c r="H3011" t="s">
        <v>26</v>
      </c>
      <c r="I3011" t="s">
        <v>4776</v>
      </c>
      <c r="J3011" t="s">
        <v>175</v>
      </c>
      <c r="K3011" t="b">
        <v>1</v>
      </c>
      <c r="L3011" t="s">
        <v>23</v>
      </c>
      <c r="M3011" t="s">
        <v>24</v>
      </c>
      <c r="N3011" t="b">
        <v>0</v>
      </c>
      <c r="O3011" t="s">
        <v>25</v>
      </c>
      <c r="P3011" t="str">
        <f t="shared" ref="P3011:P3074" si="94">IF(E3011="unarmed", "Unarmed", "Armed")</f>
        <v>Armed</v>
      </c>
      <c r="Q3011" t="str">
        <f t="shared" ref="Q3011:Q3074" si="95">IF(F3011&lt;18, "Under 18", IF(F3011&lt;=30, "18-30", IF(F3011&lt;=50, "31-50", "50+")))</f>
        <v>18-30</v>
      </c>
    </row>
    <row r="3012" spans="1:17" x14ac:dyDescent="0.2">
      <c r="A3012">
        <v>3534</v>
      </c>
      <c r="B3012" t="s">
        <v>4777</v>
      </c>
      <c r="C3012" s="1">
        <v>43180</v>
      </c>
      <c r="D3012" t="s">
        <v>17</v>
      </c>
      <c r="E3012" t="s">
        <v>18</v>
      </c>
      <c r="F3012">
        <v>21</v>
      </c>
      <c r="G3012" t="s">
        <v>19</v>
      </c>
      <c r="H3012" t="s">
        <v>20</v>
      </c>
      <c r="I3012" t="s">
        <v>41</v>
      </c>
      <c r="J3012" t="s">
        <v>42</v>
      </c>
      <c r="K3012" t="b">
        <v>0</v>
      </c>
      <c r="L3012" t="s">
        <v>23</v>
      </c>
      <c r="M3012" t="s">
        <v>24</v>
      </c>
      <c r="N3012" t="b">
        <v>0</v>
      </c>
      <c r="O3012" t="s">
        <v>25</v>
      </c>
      <c r="P3012" t="str">
        <f t="shared" si="94"/>
        <v>Armed</v>
      </c>
      <c r="Q3012" t="str">
        <f t="shared" si="95"/>
        <v>18-30</v>
      </c>
    </row>
    <row r="3013" spans="1:17" x14ac:dyDescent="0.2">
      <c r="A3013">
        <v>4256</v>
      </c>
      <c r="B3013" t="s">
        <v>4778</v>
      </c>
      <c r="C3013" s="1">
        <v>43180</v>
      </c>
      <c r="D3013" t="s">
        <v>17</v>
      </c>
      <c r="E3013" t="s">
        <v>66</v>
      </c>
      <c r="F3013">
        <v>18</v>
      </c>
      <c r="G3013" t="s">
        <v>19</v>
      </c>
      <c r="H3013" t="s">
        <v>34</v>
      </c>
      <c r="I3013" t="s">
        <v>4779</v>
      </c>
      <c r="J3013" t="s">
        <v>71</v>
      </c>
      <c r="K3013" t="b">
        <v>0</v>
      </c>
      <c r="L3013" t="s">
        <v>23</v>
      </c>
      <c r="M3013" t="s">
        <v>80</v>
      </c>
      <c r="N3013" t="b">
        <v>0</v>
      </c>
      <c r="O3013" t="s">
        <v>68</v>
      </c>
      <c r="P3013" t="str">
        <f t="shared" si="94"/>
        <v>Armed</v>
      </c>
      <c r="Q3013" t="str">
        <f t="shared" si="95"/>
        <v>18-30</v>
      </c>
    </row>
    <row r="3014" spans="1:17" x14ac:dyDescent="0.2">
      <c r="A3014">
        <v>3521</v>
      </c>
      <c r="B3014" t="s">
        <v>4780</v>
      </c>
      <c r="C3014" s="1">
        <v>43181</v>
      </c>
      <c r="D3014" t="s">
        <v>17</v>
      </c>
      <c r="E3014" t="s">
        <v>18</v>
      </c>
      <c r="F3014">
        <v>36</v>
      </c>
      <c r="G3014" t="s">
        <v>19</v>
      </c>
      <c r="H3014" t="s">
        <v>34</v>
      </c>
      <c r="I3014" t="s">
        <v>133</v>
      </c>
      <c r="J3014" t="s">
        <v>102</v>
      </c>
      <c r="K3014" t="b">
        <v>0</v>
      </c>
      <c r="L3014" t="s">
        <v>23</v>
      </c>
      <c r="M3014" t="s">
        <v>80</v>
      </c>
      <c r="N3014" t="b">
        <v>0</v>
      </c>
      <c r="O3014" t="s">
        <v>25</v>
      </c>
      <c r="P3014" t="str">
        <f t="shared" si="94"/>
        <v>Armed</v>
      </c>
      <c r="Q3014" t="str">
        <f t="shared" si="95"/>
        <v>31-50</v>
      </c>
    </row>
    <row r="3015" spans="1:17" x14ac:dyDescent="0.2">
      <c r="A3015">
        <v>3529</v>
      </c>
      <c r="B3015" t="s">
        <v>4781</v>
      </c>
      <c r="C3015" s="1">
        <v>43181</v>
      </c>
      <c r="D3015" t="s">
        <v>17</v>
      </c>
      <c r="E3015" t="s">
        <v>33</v>
      </c>
      <c r="F3015">
        <v>35</v>
      </c>
      <c r="G3015" t="s">
        <v>19</v>
      </c>
      <c r="H3015" t="s">
        <v>30</v>
      </c>
      <c r="I3015" t="s">
        <v>4782</v>
      </c>
      <c r="J3015" t="s">
        <v>71</v>
      </c>
      <c r="K3015" t="b">
        <v>1</v>
      </c>
      <c r="L3015" t="s">
        <v>23</v>
      </c>
      <c r="M3015" t="s">
        <v>24</v>
      </c>
      <c r="N3015" t="b">
        <v>0</v>
      </c>
      <c r="O3015" t="s">
        <v>33</v>
      </c>
      <c r="P3015" t="str">
        <f t="shared" si="94"/>
        <v>Unarmed</v>
      </c>
      <c r="Q3015" t="str">
        <f t="shared" si="95"/>
        <v>31-50</v>
      </c>
    </row>
    <row r="3016" spans="1:17" x14ac:dyDescent="0.2">
      <c r="A3016">
        <v>3522</v>
      </c>
      <c r="B3016" t="s">
        <v>4783</v>
      </c>
      <c r="C3016" s="1">
        <v>43182</v>
      </c>
      <c r="D3016" t="s">
        <v>17</v>
      </c>
      <c r="E3016" t="s">
        <v>18</v>
      </c>
      <c r="F3016">
        <v>29</v>
      </c>
      <c r="G3016" t="s">
        <v>19</v>
      </c>
      <c r="H3016" t="s">
        <v>26</v>
      </c>
      <c r="I3016" t="s">
        <v>3749</v>
      </c>
      <c r="J3016" t="s">
        <v>71</v>
      </c>
      <c r="K3016" t="b">
        <v>0</v>
      </c>
      <c r="L3016" t="s">
        <v>23</v>
      </c>
      <c r="M3016" t="s">
        <v>24</v>
      </c>
      <c r="N3016" t="b">
        <v>0</v>
      </c>
      <c r="O3016" t="s">
        <v>25</v>
      </c>
      <c r="P3016" t="str">
        <f t="shared" si="94"/>
        <v>Armed</v>
      </c>
      <c r="Q3016" t="str">
        <f t="shared" si="95"/>
        <v>18-30</v>
      </c>
    </row>
    <row r="3017" spans="1:17" x14ac:dyDescent="0.2">
      <c r="A3017">
        <v>3527</v>
      </c>
      <c r="B3017" t="s">
        <v>4784</v>
      </c>
      <c r="C3017" s="1">
        <v>43182</v>
      </c>
      <c r="D3017" t="s">
        <v>17</v>
      </c>
      <c r="E3017" t="s">
        <v>18</v>
      </c>
      <c r="F3017">
        <v>20</v>
      </c>
      <c r="G3017" t="s">
        <v>19</v>
      </c>
      <c r="H3017" t="s">
        <v>34</v>
      </c>
      <c r="I3017" t="s">
        <v>4785</v>
      </c>
      <c r="J3017" t="s">
        <v>71</v>
      </c>
      <c r="K3017" t="b">
        <v>0</v>
      </c>
      <c r="L3017" t="s">
        <v>23</v>
      </c>
      <c r="M3017" t="s">
        <v>80</v>
      </c>
      <c r="N3017" t="b">
        <v>0</v>
      </c>
      <c r="O3017" t="s">
        <v>25</v>
      </c>
      <c r="P3017" t="str">
        <f t="shared" si="94"/>
        <v>Armed</v>
      </c>
      <c r="Q3017" t="str">
        <f t="shared" si="95"/>
        <v>18-30</v>
      </c>
    </row>
    <row r="3018" spans="1:17" x14ac:dyDescent="0.2">
      <c r="A3018">
        <v>3536</v>
      </c>
      <c r="B3018" t="s">
        <v>4786</v>
      </c>
      <c r="C3018" s="1">
        <v>43182</v>
      </c>
      <c r="D3018" t="s">
        <v>17</v>
      </c>
      <c r="E3018" t="s">
        <v>82</v>
      </c>
      <c r="F3018">
        <v>30</v>
      </c>
      <c r="G3018" t="s">
        <v>19</v>
      </c>
      <c r="H3018" t="s">
        <v>30</v>
      </c>
      <c r="I3018" t="s">
        <v>3530</v>
      </c>
      <c r="J3018" t="s">
        <v>175</v>
      </c>
      <c r="K3018" t="b">
        <v>0</v>
      </c>
      <c r="L3018" t="s">
        <v>23</v>
      </c>
      <c r="M3018" t="s">
        <v>24</v>
      </c>
      <c r="N3018" t="b">
        <v>0</v>
      </c>
      <c r="O3018" t="s">
        <v>82</v>
      </c>
      <c r="P3018" t="str">
        <f t="shared" si="94"/>
        <v>Armed</v>
      </c>
      <c r="Q3018" t="str">
        <f t="shared" si="95"/>
        <v>18-30</v>
      </c>
    </row>
    <row r="3019" spans="1:17" x14ac:dyDescent="0.2">
      <c r="A3019">
        <v>3541</v>
      </c>
      <c r="B3019" t="s">
        <v>4787</v>
      </c>
      <c r="C3019" s="1">
        <v>43182</v>
      </c>
      <c r="D3019" t="s">
        <v>17</v>
      </c>
      <c r="E3019" t="s">
        <v>82</v>
      </c>
      <c r="F3019">
        <v>40</v>
      </c>
      <c r="G3019" t="s">
        <v>19</v>
      </c>
      <c r="H3019" t="s">
        <v>26</v>
      </c>
      <c r="I3019" t="s">
        <v>4788</v>
      </c>
      <c r="J3019" t="s">
        <v>212</v>
      </c>
      <c r="K3019" t="b">
        <v>0</v>
      </c>
      <c r="L3019" t="s">
        <v>37</v>
      </c>
      <c r="M3019" t="s">
        <v>55</v>
      </c>
      <c r="N3019" t="b">
        <v>0</v>
      </c>
      <c r="O3019" t="s">
        <v>82</v>
      </c>
      <c r="P3019" t="str">
        <f t="shared" si="94"/>
        <v>Armed</v>
      </c>
      <c r="Q3019" t="str">
        <f t="shared" si="95"/>
        <v>31-50</v>
      </c>
    </row>
    <row r="3020" spans="1:17" x14ac:dyDescent="0.2">
      <c r="A3020">
        <v>3542</v>
      </c>
      <c r="B3020" t="s">
        <v>4789</v>
      </c>
      <c r="C3020" s="1">
        <v>43182</v>
      </c>
      <c r="D3020" t="s">
        <v>17</v>
      </c>
      <c r="E3020" t="s">
        <v>4790</v>
      </c>
      <c r="F3020">
        <v>48</v>
      </c>
      <c r="G3020" t="s">
        <v>19</v>
      </c>
      <c r="H3020" t="s">
        <v>34</v>
      </c>
      <c r="I3020" t="s">
        <v>233</v>
      </c>
      <c r="J3020" t="s">
        <v>54</v>
      </c>
      <c r="K3020" t="b">
        <v>0</v>
      </c>
      <c r="L3020" t="s">
        <v>37</v>
      </c>
      <c r="M3020" t="s">
        <v>24</v>
      </c>
      <c r="N3020" t="b">
        <v>0</v>
      </c>
      <c r="O3020" t="s">
        <v>3670</v>
      </c>
      <c r="P3020" t="str">
        <f t="shared" si="94"/>
        <v>Armed</v>
      </c>
      <c r="Q3020" t="str">
        <f t="shared" si="95"/>
        <v>31-50</v>
      </c>
    </row>
    <row r="3021" spans="1:17" x14ac:dyDescent="0.2">
      <c r="A3021">
        <v>3540</v>
      </c>
      <c r="B3021" t="s">
        <v>4791</v>
      </c>
      <c r="C3021" s="1">
        <v>43182</v>
      </c>
      <c r="D3021" t="s">
        <v>32</v>
      </c>
      <c r="E3021" t="s">
        <v>66</v>
      </c>
      <c r="F3021">
        <v>23</v>
      </c>
      <c r="G3021" t="s">
        <v>19</v>
      </c>
      <c r="H3021" t="s">
        <v>26</v>
      </c>
      <c r="I3021" t="s">
        <v>200</v>
      </c>
      <c r="J3021" t="s">
        <v>54</v>
      </c>
      <c r="K3021" t="b">
        <v>0</v>
      </c>
      <c r="L3021" t="s">
        <v>23</v>
      </c>
      <c r="M3021" t="s">
        <v>24</v>
      </c>
      <c r="N3021" t="b">
        <v>0</v>
      </c>
      <c r="O3021" t="s">
        <v>68</v>
      </c>
      <c r="P3021" t="str">
        <f t="shared" si="94"/>
        <v>Armed</v>
      </c>
      <c r="Q3021" t="str">
        <f t="shared" si="95"/>
        <v>18-30</v>
      </c>
    </row>
    <row r="3022" spans="1:17" x14ac:dyDescent="0.2">
      <c r="A3022">
        <v>3537</v>
      </c>
      <c r="B3022" t="s">
        <v>4792</v>
      </c>
      <c r="C3022" s="1">
        <v>43183</v>
      </c>
      <c r="D3022" t="s">
        <v>17</v>
      </c>
      <c r="E3022" t="s">
        <v>33</v>
      </c>
      <c r="F3022">
        <v>42</v>
      </c>
      <c r="G3022" t="s">
        <v>19</v>
      </c>
      <c r="H3022" t="s">
        <v>26</v>
      </c>
      <c r="I3022" t="s">
        <v>4793</v>
      </c>
      <c r="J3022" t="s">
        <v>258</v>
      </c>
      <c r="K3022" t="b">
        <v>0</v>
      </c>
      <c r="L3022" t="s">
        <v>23</v>
      </c>
      <c r="M3022" t="s">
        <v>24</v>
      </c>
      <c r="N3022" t="b">
        <v>0</v>
      </c>
      <c r="O3022" t="s">
        <v>33</v>
      </c>
      <c r="P3022" t="str">
        <f t="shared" si="94"/>
        <v>Unarmed</v>
      </c>
      <c r="Q3022" t="str">
        <f t="shared" si="95"/>
        <v>31-50</v>
      </c>
    </row>
    <row r="3023" spans="1:17" x14ac:dyDescent="0.2">
      <c r="A3023">
        <v>3538</v>
      </c>
      <c r="B3023" t="s">
        <v>4794</v>
      </c>
      <c r="C3023" s="1">
        <v>43183</v>
      </c>
      <c r="D3023" t="s">
        <v>17</v>
      </c>
      <c r="E3023" t="s">
        <v>66</v>
      </c>
      <c r="F3023">
        <v>20</v>
      </c>
      <c r="G3023" t="s">
        <v>19</v>
      </c>
      <c r="H3023" t="s">
        <v>38</v>
      </c>
      <c r="I3023" t="s">
        <v>257</v>
      </c>
      <c r="J3023" t="s">
        <v>258</v>
      </c>
      <c r="K3023" t="b">
        <v>0</v>
      </c>
      <c r="L3023" t="s">
        <v>37</v>
      </c>
      <c r="M3023" t="s">
        <v>80</v>
      </c>
      <c r="N3023" t="b">
        <v>0</v>
      </c>
      <c r="O3023" t="s">
        <v>68</v>
      </c>
      <c r="P3023" t="str">
        <f t="shared" si="94"/>
        <v>Armed</v>
      </c>
      <c r="Q3023" t="str">
        <f t="shared" si="95"/>
        <v>18-30</v>
      </c>
    </row>
    <row r="3024" spans="1:17" x14ac:dyDescent="0.2">
      <c r="A3024">
        <v>3539</v>
      </c>
      <c r="B3024" t="s">
        <v>4795</v>
      </c>
      <c r="C3024" s="1">
        <v>43183</v>
      </c>
      <c r="D3024" t="s">
        <v>17</v>
      </c>
      <c r="E3024" t="s">
        <v>18</v>
      </c>
      <c r="F3024">
        <v>25</v>
      </c>
      <c r="G3024" t="s">
        <v>59</v>
      </c>
      <c r="H3024" t="s">
        <v>26</v>
      </c>
      <c r="I3024" t="s">
        <v>73</v>
      </c>
      <c r="J3024" t="s">
        <v>74</v>
      </c>
      <c r="K3024" t="b">
        <v>0</v>
      </c>
      <c r="L3024" t="s">
        <v>23</v>
      </c>
      <c r="M3024" t="s">
        <v>24</v>
      </c>
      <c r="N3024" t="b">
        <v>0</v>
      </c>
      <c r="O3024" t="s">
        <v>25</v>
      </c>
      <c r="P3024" t="str">
        <f t="shared" si="94"/>
        <v>Armed</v>
      </c>
      <c r="Q3024" t="str">
        <f t="shared" si="95"/>
        <v>18-30</v>
      </c>
    </row>
    <row r="3025" spans="1:17" x14ac:dyDescent="0.2">
      <c r="A3025">
        <v>3535</v>
      </c>
      <c r="B3025" t="s">
        <v>4796</v>
      </c>
      <c r="C3025" s="1">
        <v>43184</v>
      </c>
      <c r="D3025" t="s">
        <v>17</v>
      </c>
      <c r="E3025" t="s">
        <v>18</v>
      </c>
      <c r="F3025">
        <v>28</v>
      </c>
      <c r="G3025" t="s">
        <v>19</v>
      </c>
      <c r="H3025" t="s">
        <v>34</v>
      </c>
      <c r="I3025" t="s">
        <v>179</v>
      </c>
      <c r="J3025" t="s">
        <v>71</v>
      </c>
      <c r="K3025" t="b">
        <v>0</v>
      </c>
      <c r="L3025" t="s">
        <v>23</v>
      </c>
      <c r="M3025" t="s">
        <v>24</v>
      </c>
      <c r="N3025" t="b">
        <v>0</v>
      </c>
      <c r="O3025" t="s">
        <v>25</v>
      </c>
      <c r="P3025" t="str">
        <f t="shared" si="94"/>
        <v>Armed</v>
      </c>
      <c r="Q3025" t="str">
        <f t="shared" si="95"/>
        <v>18-30</v>
      </c>
    </row>
    <row r="3026" spans="1:17" x14ac:dyDescent="0.2">
      <c r="A3026">
        <v>3543</v>
      </c>
      <c r="B3026" t="s">
        <v>4797</v>
      </c>
      <c r="C3026" s="1">
        <v>43185</v>
      </c>
      <c r="D3026" t="s">
        <v>17</v>
      </c>
      <c r="E3026" t="s">
        <v>18</v>
      </c>
      <c r="F3026">
        <v>34</v>
      </c>
      <c r="G3026" t="s">
        <v>19</v>
      </c>
      <c r="H3026" t="s">
        <v>26</v>
      </c>
      <c r="I3026" t="s">
        <v>4798</v>
      </c>
      <c r="J3026" t="s">
        <v>121</v>
      </c>
      <c r="K3026" t="b">
        <v>0</v>
      </c>
      <c r="L3026" t="s">
        <v>37</v>
      </c>
      <c r="M3026" t="s">
        <v>55</v>
      </c>
      <c r="N3026" t="b">
        <v>0</v>
      </c>
      <c r="O3026" t="s">
        <v>25</v>
      </c>
      <c r="P3026" t="str">
        <f t="shared" si="94"/>
        <v>Armed</v>
      </c>
      <c r="Q3026" t="str">
        <f t="shared" si="95"/>
        <v>31-50</v>
      </c>
    </row>
    <row r="3027" spans="1:17" x14ac:dyDescent="0.2">
      <c r="A3027">
        <v>3548</v>
      </c>
      <c r="B3027" t="s">
        <v>4799</v>
      </c>
      <c r="C3027" s="1">
        <v>43186</v>
      </c>
      <c r="D3027" t="s">
        <v>17</v>
      </c>
      <c r="E3027" t="s">
        <v>18</v>
      </c>
      <c r="F3027">
        <v>41</v>
      </c>
      <c r="G3027" t="s">
        <v>19</v>
      </c>
      <c r="H3027" t="s">
        <v>34</v>
      </c>
      <c r="I3027" t="s">
        <v>4800</v>
      </c>
      <c r="J3027" t="s">
        <v>255</v>
      </c>
      <c r="K3027" t="b">
        <v>0</v>
      </c>
      <c r="L3027" t="s">
        <v>23</v>
      </c>
      <c r="M3027" t="s">
        <v>24</v>
      </c>
      <c r="N3027" t="b">
        <v>1</v>
      </c>
      <c r="O3027" t="s">
        <v>25</v>
      </c>
      <c r="P3027" t="str">
        <f t="shared" si="94"/>
        <v>Armed</v>
      </c>
      <c r="Q3027" t="str">
        <f t="shared" si="95"/>
        <v>31-50</v>
      </c>
    </row>
    <row r="3028" spans="1:17" x14ac:dyDescent="0.2">
      <c r="A3028">
        <v>3551</v>
      </c>
      <c r="B3028" t="s">
        <v>4801</v>
      </c>
      <c r="C3028" s="1">
        <v>43186</v>
      </c>
      <c r="D3028" t="s">
        <v>17</v>
      </c>
      <c r="E3028" t="s">
        <v>33</v>
      </c>
      <c r="F3028">
        <v>24</v>
      </c>
      <c r="G3028" t="s">
        <v>19</v>
      </c>
      <c r="H3028" t="s">
        <v>26</v>
      </c>
      <c r="I3028" t="s">
        <v>4802</v>
      </c>
      <c r="J3028" t="s">
        <v>175</v>
      </c>
      <c r="K3028" t="b">
        <v>1</v>
      </c>
      <c r="L3028" t="s">
        <v>23</v>
      </c>
      <c r="M3028" t="s">
        <v>37</v>
      </c>
      <c r="N3028" t="b">
        <v>1</v>
      </c>
      <c r="O3028" t="s">
        <v>33</v>
      </c>
      <c r="P3028" t="str">
        <f t="shared" si="94"/>
        <v>Unarmed</v>
      </c>
      <c r="Q3028" t="str">
        <f t="shared" si="95"/>
        <v>18-30</v>
      </c>
    </row>
    <row r="3029" spans="1:17" x14ac:dyDescent="0.2">
      <c r="A3029">
        <v>3552</v>
      </c>
      <c r="B3029" t="s">
        <v>4803</v>
      </c>
      <c r="C3029" s="1">
        <v>43186</v>
      </c>
      <c r="D3029" t="s">
        <v>17</v>
      </c>
      <c r="E3029" t="s">
        <v>82</v>
      </c>
      <c r="F3029">
        <v>29</v>
      </c>
      <c r="G3029" t="s">
        <v>19</v>
      </c>
      <c r="H3029" t="s">
        <v>26</v>
      </c>
      <c r="I3029" t="s">
        <v>4804</v>
      </c>
      <c r="J3029" t="s">
        <v>0</v>
      </c>
      <c r="K3029" t="b">
        <v>0</v>
      </c>
      <c r="L3029" t="s">
        <v>85</v>
      </c>
      <c r="M3029" t="s">
        <v>24</v>
      </c>
      <c r="N3029" t="b">
        <v>0</v>
      </c>
      <c r="O3029" t="s">
        <v>82</v>
      </c>
      <c r="P3029" t="str">
        <f t="shared" si="94"/>
        <v>Armed</v>
      </c>
      <c r="Q3029" t="str">
        <f t="shared" si="95"/>
        <v>18-30</v>
      </c>
    </row>
    <row r="3030" spans="1:17" x14ac:dyDescent="0.2">
      <c r="A3030">
        <v>3553</v>
      </c>
      <c r="B3030" t="s">
        <v>4805</v>
      </c>
      <c r="C3030" s="1">
        <v>43186</v>
      </c>
      <c r="D3030" t="s">
        <v>17</v>
      </c>
      <c r="E3030" t="s">
        <v>2381</v>
      </c>
      <c r="F3030">
        <v>33</v>
      </c>
      <c r="G3030" t="s">
        <v>59</v>
      </c>
      <c r="H3030" t="s">
        <v>26</v>
      </c>
      <c r="I3030" t="s">
        <v>2003</v>
      </c>
      <c r="J3030" t="s">
        <v>282</v>
      </c>
      <c r="K3030" t="b">
        <v>0</v>
      </c>
      <c r="L3030" t="s">
        <v>23</v>
      </c>
      <c r="M3030" t="s">
        <v>55</v>
      </c>
      <c r="N3030" t="b">
        <v>0</v>
      </c>
      <c r="O3030" t="s">
        <v>2383</v>
      </c>
      <c r="P3030" t="str">
        <f t="shared" si="94"/>
        <v>Armed</v>
      </c>
      <c r="Q3030" t="str">
        <f t="shared" si="95"/>
        <v>31-50</v>
      </c>
    </row>
    <row r="3031" spans="1:17" x14ac:dyDescent="0.2">
      <c r="A3031">
        <v>3554</v>
      </c>
      <c r="B3031" t="s">
        <v>4806</v>
      </c>
      <c r="C3031" s="1">
        <v>43186</v>
      </c>
      <c r="D3031" t="s">
        <v>17</v>
      </c>
      <c r="E3031" t="s">
        <v>18</v>
      </c>
      <c r="F3031">
        <v>44</v>
      </c>
      <c r="G3031" t="s">
        <v>19</v>
      </c>
      <c r="H3031" t="s">
        <v>34</v>
      </c>
      <c r="I3031" t="s">
        <v>200</v>
      </c>
      <c r="J3031" t="s">
        <v>54</v>
      </c>
      <c r="K3031" t="b">
        <v>0</v>
      </c>
      <c r="L3031" t="s">
        <v>23</v>
      </c>
      <c r="M3031" t="s">
        <v>24</v>
      </c>
      <c r="N3031" t="b">
        <v>0</v>
      </c>
      <c r="O3031" t="s">
        <v>25</v>
      </c>
      <c r="P3031" t="str">
        <f t="shared" si="94"/>
        <v>Armed</v>
      </c>
      <c r="Q3031" t="str">
        <f t="shared" si="95"/>
        <v>31-50</v>
      </c>
    </row>
    <row r="3032" spans="1:17" x14ac:dyDescent="0.2">
      <c r="A3032">
        <v>3544</v>
      </c>
      <c r="B3032" t="s">
        <v>4807</v>
      </c>
      <c r="C3032" s="1">
        <v>43187</v>
      </c>
      <c r="D3032" t="s">
        <v>17</v>
      </c>
      <c r="E3032" t="s">
        <v>1675</v>
      </c>
      <c r="F3032">
        <v>31</v>
      </c>
      <c r="G3032" t="s">
        <v>19</v>
      </c>
      <c r="H3032" t="s">
        <v>26</v>
      </c>
      <c r="I3032" t="s">
        <v>214</v>
      </c>
      <c r="J3032" t="s">
        <v>51</v>
      </c>
      <c r="K3032" t="b">
        <v>1</v>
      </c>
      <c r="L3032" t="s">
        <v>37</v>
      </c>
      <c r="M3032" t="s">
        <v>24</v>
      </c>
      <c r="N3032" t="b">
        <v>0</v>
      </c>
      <c r="O3032" t="s">
        <v>874</v>
      </c>
      <c r="P3032" t="str">
        <f t="shared" si="94"/>
        <v>Armed</v>
      </c>
      <c r="Q3032" t="str">
        <f t="shared" si="95"/>
        <v>31-50</v>
      </c>
    </row>
    <row r="3033" spans="1:17" x14ac:dyDescent="0.2">
      <c r="A3033">
        <v>3545</v>
      </c>
      <c r="B3033" t="s">
        <v>4808</v>
      </c>
      <c r="C3033" s="1">
        <v>43187</v>
      </c>
      <c r="D3033" t="s">
        <v>17</v>
      </c>
      <c r="E3033" t="s">
        <v>18</v>
      </c>
      <c r="F3033">
        <v>26</v>
      </c>
      <c r="G3033" t="s">
        <v>19</v>
      </c>
      <c r="H3033" t="s">
        <v>26</v>
      </c>
      <c r="I3033" t="s">
        <v>4809</v>
      </c>
      <c r="J3033" t="s">
        <v>64</v>
      </c>
      <c r="K3033" t="b">
        <v>0</v>
      </c>
      <c r="L3033" t="s">
        <v>23</v>
      </c>
      <c r="M3033" t="s">
        <v>80</v>
      </c>
      <c r="N3033" t="b">
        <v>0</v>
      </c>
      <c r="O3033" t="s">
        <v>25</v>
      </c>
      <c r="P3033" t="str">
        <f t="shared" si="94"/>
        <v>Armed</v>
      </c>
      <c r="Q3033" t="str">
        <f t="shared" si="95"/>
        <v>18-30</v>
      </c>
    </row>
    <row r="3034" spans="1:17" x14ac:dyDescent="0.2">
      <c r="A3034">
        <v>3546</v>
      </c>
      <c r="B3034" t="s">
        <v>4810</v>
      </c>
      <c r="C3034" s="1">
        <v>43187</v>
      </c>
      <c r="D3034" t="s">
        <v>17</v>
      </c>
      <c r="E3034" t="s">
        <v>18</v>
      </c>
      <c r="F3034">
        <v>51</v>
      </c>
      <c r="G3034" t="s">
        <v>19</v>
      </c>
      <c r="H3034" t="s">
        <v>26</v>
      </c>
      <c r="I3034" t="s">
        <v>532</v>
      </c>
      <c r="J3034" t="s">
        <v>154</v>
      </c>
      <c r="K3034" t="b">
        <v>0</v>
      </c>
      <c r="L3034" t="s">
        <v>23</v>
      </c>
      <c r="M3034" t="s">
        <v>24</v>
      </c>
      <c r="N3034" t="b">
        <v>0</v>
      </c>
      <c r="O3034" t="s">
        <v>25</v>
      </c>
      <c r="P3034" t="str">
        <f t="shared" si="94"/>
        <v>Armed</v>
      </c>
      <c r="Q3034" t="str">
        <f t="shared" si="95"/>
        <v>50+</v>
      </c>
    </row>
    <row r="3035" spans="1:17" x14ac:dyDescent="0.2">
      <c r="A3035">
        <v>3547</v>
      </c>
      <c r="B3035" t="s">
        <v>4811</v>
      </c>
      <c r="C3035" s="1">
        <v>43187</v>
      </c>
      <c r="D3035" t="s">
        <v>17</v>
      </c>
      <c r="E3035" t="s">
        <v>82</v>
      </c>
      <c r="F3035">
        <v>64</v>
      </c>
      <c r="G3035" t="s">
        <v>19</v>
      </c>
      <c r="H3035" t="s">
        <v>26</v>
      </c>
      <c r="I3035" t="s">
        <v>1296</v>
      </c>
      <c r="J3035" t="s">
        <v>282</v>
      </c>
      <c r="K3035" t="b">
        <v>0</v>
      </c>
      <c r="L3035" t="s">
        <v>23</v>
      </c>
      <c r="M3035" t="s">
        <v>55</v>
      </c>
      <c r="N3035" t="b">
        <v>0</v>
      </c>
      <c r="O3035" t="s">
        <v>82</v>
      </c>
      <c r="P3035" t="str">
        <f t="shared" si="94"/>
        <v>Armed</v>
      </c>
      <c r="Q3035" t="str">
        <f t="shared" si="95"/>
        <v>50+</v>
      </c>
    </row>
    <row r="3036" spans="1:17" x14ac:dyDescent="0.2">
      <c r="A3036">
        <v>3549</v>
      </c>
      <c r="B3036" t="s">
        <v>4812</v>
      </c>
      <c r="C3036" s="1">
        <v>43187</v>
      </c>
      <c r="D3036" t="s">
        <v>17</v>
      </c>
      <c r="E3036" t="s">
        <v>18</v>
      </c>
      <c r="F3036">
        <v>29</v>
      </c>
      <c r="G3036" t="s">
        <v>19</v>
      </c>
      <c r="H3036" t="s">
        <v>26</v>
      </c>
      <c r="I3036" t="s">
        <v>4813</v>
      </c>
      <c r="J3036" t="s">
        <v>365</v>
      </c>
      <c r="K3036" t="b">
        <v>1</v>
      </c>
      <c r="L3036" t="s">
        <v>37</v>
      </c>
      <c r="M3036" t="s">
        <v>55</v>
      </c>
      <c r="N3036" t="b">
        <v>0</v>
      </c>
      <c r="O3036" t="s">
        <v>25</v>
      </c>
      <c r="P3036" t="str">
        <f t="shared" si="94"/>
        <v>Armed</v>
      </c>
      <c r="Q3036" t="str">
        <f t="shared" si="95"/>
        <v>18-30</v>
      </c>
    </row>
    <row r="3037" spans="1:17" x14ac:dyDescent="0.2">
      <c r="A3037">
        <v>3550</v>
      </c>
      <c r="B3037" t="s">
        <v>4814</v>
      </c>
      <c r="C3037" s="1">
        <v>43187</v>
      </c>
      <c r="D3037" t="s">
        <v>17</v>
      </c>
      <c r="E3037" t="s">
        <v>66</v>
      </c>
      <c r="F3037">
        <v>61</v>
      </c>
      <c r="G3037" t="s">
        <v>19</v>
      </c>
      <c r="H3037" t="s">
        <v>26</v>
      </c>
      <c r="I3037" t="s">
        <v>3004</v>
      </c>
      <c r="J3037" t="s">
        <v>54</v>
      </c>
      <c r="K3037" t="b">
        <v>0</v>
      </c>
      <c r="L3037" t="s">
        <v>37</v>
      </c>
      <c r="M3037" t="s">
        <v>24</v>
      </c>
      <c r="N3037" t="b">
        <v>0</v>
      </c>
      <c r="O3037" t="s">
        <v>68</v>
      </c>
      <c r="P3037" t="str">
        <f t="shared" si="94"/>
        <v>Armed</v>
      </c>
      <c r="Q3037" t="str">
        <f t="shared" si="95"/>
        <v>50+</v>
      </c>
    </row>
    <row r="3038" spans="1:17" x14ac:dyDescent="0.2">
      <c r="A3038">
        <v>3555</v>
      </c>
      <c r="B3038" t="s">
        <v>4815</v>
      </c>
      <c r="C3038" s="1">
        <v>43188</v>
      </c>
      <c r="D3038" t="s">
        <v>17</v>
      </c>
      <c r="E3038" t="s">
        <v>18</v>
      </c>
      <c r="F3038">
        <v>44</v>
      </c>
      <c r="G3038" t="s">
        <v>19</v>
      </c>
      <c r="H3038" t="s">
        <v>34</v>
      </c>
      <c r="I3038" t="s">
        <v>4816</v>
      </c>
      <c r="J3038" t="s">
        <v>71</v>
      </c>
      <c r="K3038" t="b">
        <v>1</v>
      </c>
      <c r="L3038" t="s">
        <v>23</v>
      </c>
      <c r="M3038" t="s">
        <v>37</v>
      </c>
      <c r="N3038" t="b">
        <v>1</v>
      </c>
      <c r="O3038" t="s">
        <v>25</v>
      </c>
      <c r="P3038" t="str">
        <f t="shared" si="94"/>
        <v>Armed</v>
      </c>
      <c r="Q3038" t="str">
        <f t="shared" si="95"/>
        <v>31-50</v>
      </c>
    </row>
    <row r="3039" spans="1:17" x14ac:dyDescent="0.2">
      <c r="A3039">
        <v>3556</v>
      </c>
      <c r="B3039" t="s">
        <v>4817</v>
      </c>
      <c r="C3039" s="1">
        <v>43188</v>
      </c>
      <c r="D3039" t="s">
        <v>17</v>
      </c>
      <c r="E3039" t="s">
        <v>18</v>
      </c>
      <c r="F3039">
        <v>39</v>
      </c>
      <c r="G3039" t="s">
        <v>19</v>
      </c>
      <c r="H3039" t="s">
        <v>30</v>
      </c>
      <c r="I3039" t="s">
        <v>769</v>
      </c>
      <c r="J3039" t="s">
        <v>448</v>
      </c>
      <c r="K3039" t="b">
        <v>1</v>
      </c>
      <c r="L3039" t="s">
        <v>23</v>
      </c>
      <c r="M3039" t="s">
        <v>55</v>
      </c>
      <c r="N3039" t="b">
        <v>0</v>
      </c>
      <c r="O3039" t="s">
        <v>25</v>
      </c>
      <c r="P3039" t="str">
        <f t="shared" si="94"/>
        <v>Armed</v>
      </c>
      <c r="Q3039" t="str">
        <f t="shared" si="95"/>
        <v>31-50</v>
      </c>
    </row>
    <row r="3040" spans="1:17" x14ac:dyDescent="0.2">
      <c r="A3040">
        <v>3559</v>
      </c>
      <c r="B3040" t="s">
        <v>4818</v>
      </c>
      <c r="C3040" s="1">
        <v>43188</v>
      </c>
      <c r="D3040" t="s">
        <v>17</v>
      </c>
      <c r="E3040" t="s">
        <v>18</v>
      </c>
      <c r="F3040">
        <v>35</v>
      </c>
      <c r="G3040" t="s">
        <v>19</v>
      </c>
      <c r="H3040" t="s">
        <v>26</v>
      </c>
      <c r="I3040" t="s">
        <v>3559</v>
      </c>
      <c r="J3040" t="s">
        <v>246</v>
      </c>
      <c r="K3040" t="b">
        <v>0</v>
      </c>
      <c r="L3040" t="s">
        <v>37</v>
      </c>
      <c r="M3040" t="s">
        <v>37</v>
      </c>
      <c r="N3040" t="b">
        <v>0</v>
      </c>
      <c r="O3040" t="s">
        <v>25</v>
      </c>
      <c r="P3040" t="str">
        <f t="shared" si="94"/>
        <v>Armed</v>
      </c>
      <c r="Q3040" t="str">
        <f t="shared" si="95"/>
        <v>31-50</v>
      </c>
    </row>
    <row r="3041" spans="1:17" x14ac:dyDescent="0.2">
      <c r="A3041">
        <v>3557</v>
      </c>
      <c r="B3041" t="s">
        <v>4819</v>
      </c>
      <c r="C3041" s="1">
        <v>43188</v>
      </c>
      <c r="D3041" t="s">
        <v>32</v>
      </c>
      <c r="E3041" t="s">
        <v>66</v>
      </c>
      <c r="F3041">
        <v>39</v>
      </c>
      <c r="G3041" t="s">
        <v>19</v>
      </c>
      <c r="H3041" t="s">
        <v>26</v>
      </c>
      <c r="I3041" t="s">
        <v>351</v>
      </c>
      <c r="J3041" t="s">
        <v>107</v>
      </c>
      <c r="K3041" t="b">
        <v>0</v>
      </c>
      <c r="L3041" t="s">
        <v>37</v>
      </c>
      <c r="M3041" t="s">
        <v>24</v>
      </c>
      <c r="N3041" t="b">
        <v>1</v>
      </c>
      <c r="O3041" t="s">
        <v>68</v>
      </c>
      <c r="P3041" t="str">
        <f t="shared" si="94"/>
        <v>Armed</v>
      </c>
      <c r="Q3041" t="str">
        <f t="shared" si="95"/>
        <v>31-50</v>
      </c>
    </row>
    <row r="3042" spans="1:17" x14ac:dyDescent="0.2">
      <c r="A3042">
        <v>3560</v>
      </c>
      <c r="B3042" t="s">
        <v>4820</v>
      </c>
      <c r="C3042" s="1">
        <v>43189</v>
      </c>
      <c r="D3042" t="s">
        <v>17</v>
      </c>
      <c r="E3042" t="s">
        <v>18</v>
      </c>
      <c r="F3042">
        <v>60</v>
      </c>
      <c r="G3042" t="s">
        <v>19</v>
      </c>
      <c r="H3042" t="s">
        <v>30</v>
      </c>
      <c r="I3042" t="s">
        <v>4821</v>
      </c>
      <c r="J3042" t="s">
        <v>255</v>
      </c>
      <c r="K3042" t="b">
        <v>0</v>
      </c>
      <c r="L3042" t="s">
        <v>37</v>
      </c>
      <c r="M3042" t="s">
        <v>24</v>
      </c>
      <c r="N3042" t="b">
        <v>0</v>
      </c>
      <c r="O3042" t="s">
        <v>25</v>
      </c>
      <c r="P3042" t="str">
        <f t="shared" si="94"/>
        <v>Armed</v>
      </c>
      <c r="Q3042" t="str">
        <f t="shared" si="95"/>
        <v>50+</v>
      </c>
    </row>
    <row r="3043" spans="1:17" x14ac:dyDescent="0.2">
      <c r="A3043">
        <v>3568</v>
      </c>
      <c r="B3043" t="s">
        <v>4822</v>
      </c>
      <c r="C3043" s="1">
        <v>43189</v>
      </c>
      <c r="D3043" t="s">
        <v>17</v>
      </c>
      <c r="E3043" t="s">
        <v>40</v>
      </c>
      <c r="F3043">
        <v>42</v>
      </c>
      <c r="G3043" t="s">
        <v>19</v>
      </c>
      <c r="H3043" t="s">
        <v>26</v>
      </c>
      <c r="I3043" t="s">
        <v>962</v>
      </c>
      <c r="J3043" t="s">
        <v>42</v>
      </c>
      <c r="K3043" t="b">
        <v>0</v>
      </c>
      <c r="L3043" t="s">
        <v>37</v>
      </c>
      <c r="M3043" t="s">
        <v>24</v>
      </c>
      <c r="N3043" t="b">
        <v>0</v>
      </c>
      <c r="O3043" t="s">
        <v>43</v>
      </c>
      <c r="P3043" t="str">
        <f t="shared" si="94"/>
        <v>Armed</v>
      </c>
      <c r="Q3043" t="str">
        <f t="shared" si="95"/>
        <v>31-50</v>
      </c>
    </row>
    <row r="3044" spans="1:17" x14ac:dyDescent="0.2">
      <c r="A3044">
        <v>3567</v>
      </c>
      <c r="B3044" t="s">
        <v>4823</v>
      </c>
      <c r="C3044" s="1">
        <v>43190</v>
      </c>
      <c r="D3044" t="s">
        <v>17</v>
      </c>
      <c r="E3044" t="s">
        <v>454</v>
      </c>
      <c r="F3044">
        <v>27</v>
      </c>
      <c r="G3044" t="s">
        <v>19</v>
      </c>
      <c r="H3044" t="s">
        <v>26</v>
      </c>
      <c r="I3044" t="s">
        <v>50</v>
      </c>
      <c r="J3044" t="s">
        <v>51</v>
      </c>
      <c r="K3044" t="b">
        <v>0</v>
      </c>
      <c r="L3044" t="s">
        <v>23</v>
      </c>
      <c r="M3044" t="s">
        <v>24</v>
      </c>
      <c r="N3044" t="b">
        <v>0</v>
      </c>
      <c r="O3044" t="s">
        <v>68</v>
      </c>
      <c r="P3044" t="str">
        <f t="shared" si="94"/>
        <v>Armed</v>
      </c>
      <c r="Q3044" t="str">
        <f t="shared" si="95"/>
        <v>18-30</v>
      </c>
    </row>
    <row r="3045" spans="1:17" x14ac:dyDescent="0.2">
      <c r="A3045">
        <v>3576</v>
      </c>
      <c r="B3045" t="s">
        <v>4824</v>
      </c>
      <c r="C3045" s="1">
        <v>43190</v>
      </c>
      <c r="D3045" t="s">
        <v>17</v>
      </c>
      <c r="E3045" t="s">
        <v>82</v>
      </c>
      <c r="F3045">
        <v>21</v>
      </c>
      <c r="G3045" t="s">
        <v>19</v>
      </c>
      <c r="H3045" t="s">
        <v>34</v>
      </c>
      <c r="I3045" t="s">
        <v>1604</v>
      </c>
      <c r="J3045" t="s">
        <v>107</v>
      </c>
      <c r="K3045" t="b">
        <v>0</v>
      </c>
      <c r="L3045" t="s">
        <v>23</v>
      </c>
      <c r="M3045" t="s">
        <v>24</v>
      </c>
      <c r="N3045" t="b">
        <v>0</v>
      </c>
      <c r="O3045" t="s">
        <v>82</v>
      </c>
      <c r="P3045" t="str">
        <f t="shared" si="94"/>
        <v>Armed</v>
      </c>
      <c r="Q3045" t="str">
        <f t="shared" si="95"/>
        <v>18-30</v>
      </c>
    </row>
    <row r="3046" spans="1:17" x14ac:dyDescent="0.2">
      <c r="A3046">
        <v>3561</v>
      </c>
      <c r="B3046" t="s">
        <v>4825</v>
      </c>
      <c r="C3046" s="1">
        <v>43191</v>
      </c>
      <c r="D3046" t="s">
        <v>17</v>
      </c>
      <c r="E3046" t="s">
        <v>18</v>
      </c>
      <c r="F3046">
        <v>33</v>
      </c>
      <c r="G3046" t="s">
        <v>19</v>
      </c>
      <c r="H3046" t="s">
        <v>34</v>
      </c>
      <c r="I3046" t="s">
        <v>452</v>
      </c>
      <c r="J3046" t="s">
        <v>71</v>
      </c>
      <c r="K3046" t="b">
        <v>0</v>
      </c>
      <c r="L3046" t="s">
        <v>37</v>
      </c>
      <c r="M3046" t="s">
        <v>24</v>
      </c>
      <c r="N3046" t="b">
        <v>0</v>
      </c>
      <c r="O3046" t="s">
        <v>25</v>
      </c>
      <c r="P3046" t="str">
        <f t="shared" si="94"/>
        <v>Armed</v>
      </c>
      <c r="Q3046" t="str">
        <f t="shared" si="95"/>
        <v>31-50</v>
      </c>
    </row>
    <row r="3047" spans="1:17" x14ac:dyDescent="0.2">
      <c r="A3047">
        <v>3562</v>
      </c>
      <c r="B3047" t="s">
        <v>4826</v>
      </c>
      <c r="C3047" s="1">
        <v>43191</v>
      </c>
      <c r="D3047" t="s">
        <v>17</v>
      </c>
      <c r="E3047" t="s">
        <v>18</v>
      </c>
      <c r="F3047">
        <v>60</v>
      </c>
      <c r="G3047" t="s">
        <v>19</v>
      </c>
      <c r="H3047" t="s">
        <v>30</v>
      </c>
      <c r="I3047" t="s">
        <v>4827</v>
      </c>
      <c r="J3047" t="s">
        <v>79</v>
      </c>
      <c r="K3047" t="b">
        <v>0</v>
      </c>
      <c r="L3047" t="s">
        <v>23</v>
      </c>
      <c r="M3047" t="s">
        <v>24</v>
      </c>
      <c r="N3047" t="b">
        <v>0</v>
      </c>
      <c r="O3047" t="s">
        <v>25</v>
      </c>
      <c r="P3047" t="str">
        <f t="shared" si="94"/>
        <v>Armed</v>
      </c>
      <c r="Q3047" t="str">
        <f t="shared" si="95"/>
        <v>50+</v>
      </c>
    </row>
    <row r="3048" spans="1:17" x14ac:dyDescent="0.2">
      <c r="A3048">
        <v>3563</v>
      </c>
      <c r="B3048" t="s">
        <v>4828</v>
      </c>
      <c r="C3048" s="1">
        <v>43191</v>
      </c>
      <c r="D3048" t="s">
        <v>17</v>
      </c>
      <c r="E3048" t="s">
        <v>18</v>
      </c>
      <c r="F3048">
        <v>24</v>
      </c>
      <c r="G3048" t="s">
        <v>19</v>
      </c>
      <c r="H3048" t="s">
        <v>26</v>
      </c>
      <c r="I3048" t="s">
        <v>4829</v>
      </c>
      <c r="J3048" t="s">
        <v>79</v>
      </c>
      <c r="K3048" t="b">
        <v>0</v>
      </c>
      <c r="L3048" t="s">
        <v>23</v>
      </c>
      <c r="M3048" t="s">
        <v>55</v>
      </c>
      <c r="N3048" t="b">
        <v>0</v>
      </c>
      <c r="O3048" t="s">
        <v>25</v>
      </c>
      <c r="P3048" t="str">
        <f t="shared" si="94"/>
        <v>Armed</v>
      </c>
      <c r="Q3048" t="str">
        <f t="shared" si="95"/>
        <v>18-30</v>
      </c>
    </row>
    <row r="3049" spans="1:17" x14ac:dyDescent="0.2">
      <c r="A3049">
        <v>3564</v>
      </c>
      <c r="B3049" t="s">
        <v>4830</v>
      </c>
      <c r="C3049" s="1">
        <v>43191</v>
      </c>
      <c r="D3049" t="s">
        <v>17</v>
      </c>
      <c r="E3049" t="s">
        <v>18</v>
      </c>
      <c r="F3049">
        <v>41</v>
      </c>
      <c r="G3049" t="s">
        <v>19</v>
      </c>
      <c r="H3049" t="s">
        <v>30</v>
      </c>
      <c r="I3049" t="s">
        <v>1490</v>
      </c>
      <c r="J3049" t="s">
        <v>175</v>
      </c>
      <c r="K3049" t="b">
        <v>0</v>
      </c>
      <c r="L3049" t="s">
        <v>23</v>
      </c>
      <c r="M3049" t="s">
        <v>55</v>
      </c>
      <c r="N3049" t="b">
        <v>0</v>
      </c>
      <c r="O3049" t="s">
        <v>25</v>
      </c>
      <c r="P3049" t="str">
        <f t="shared" si="94"/>
        <v>Armed</v>
      </c>
      <c r="Q3049" t="str">
        <f t="shared" si="95"/>
        <v>31-50</v>
      </c>
    </row>
    <row r="3050" spans="1:17" x14ac:dyDescent="0.2">
      <c r="A3050">
        <v>3565</v>
      </c>
      <c r="B3050" t="s">
        <v>4831</v>
      </c>
      <c r="C3050" s="1">
        <v>43191</v>
      </c>
      <c r="D3050" t="s">
        <v>17</v>
      </c>
      <c r="E3050" t="s">
        <v>66</v>
      </c>
      <c r="F3050">
        <v>41</v>
      </c>
      <c r="G3050" t="s">
        <v>19</v>
      </c>
      <c r="H3050" t="s">
        <v>30</v>
      </c>
      <c r="I3050" t="s">
        <v>1131</v>
      </c>
      <c r="J3050" t="s">
        <v>255</v>
      </c>
      <c r="K3050" t="b">
        <v>0</v>
      </c>
      <c r="L3050" t="s">
        <v>37</v>
      </c>
      <c r="M3050" t="s">
        <v>24</v>
      </c>
      <c r="N3050" t="b">
        <v>0</v>
      </c>
      <c r="O3050" t="s">
        <v>68</v>
      </c>
      <c r="P3050" t="str">
        <f t="shared" si="94"/>
        <v>Armed</v>
      </c>
      <c r="Q3050" t="str">
        <f t="shared" si="95"/>
        <v>31-50</v>
      </c>
    </row>
    <row r="3051" spans="1:17" x14ac:dyDescent="0.2">
      <c r="A3051">
        <v>3566</v>
      </c>
      <c r="B3051" t="s">
        <v>4832</v>
      </c>
      <c r="C3051" s="1">
        <v>43191</v>
      </c>
      <c r="D3051" t="s">
        <v>17</v>
      </c>
      <c r="E3051" t="s">
        <v>18</v>
      </c>
      <c r="F3051">
        <v>34</v>
      </c>
      <c r="G3051" t="s">
        <v>19</v>
      </c>
      <c r="H3051" t="s">
        <v>30</v>
      </c>
      <c r="I3051" t="s">
        <v>2151</v>
      </c>
      <c r="J3051" t="s">
        <v>212</v>
      </c>
      <c r="K3051" t="b">
        <v>1</v>
      </c>
      <c r="L3051" t="s">
        <v>23</v>
      </c>
      <c r="M3051" t="s">
        <v>24</v>
      </c>
      <c r="N3051" t="b">
        <v>0</v>
      </c>
      <c r="O3051" t="s">
        <v>25</v>
      </c>
      <c r="P3051" t="str">
        <f t="shared" si="94"/>
        <v>Armed</v>
      </c>
      <c r="Q3051" t="str">
        <f t="shared" si="95"/>
        <v>31-50</v>
      </c>
    </row>
    <row r="3052" spans="1:17" x14ac:dyDescent="0.2">
      <c r="A3052">
        <v>3572</v>
      </c>
      <c r="B3052" t="s">
        <v>4833</v>
      </c>
      <c r="C3052" s="1">
        <v>43191</v>
      </c>
      <c r="D3052" t="s">
        <v>17</v>
      </c>
      <c r="E3052" t="s">
        <v>66</v>
      </c>
      <c r="F3052">
        <v>23</v>
      </c>
      <c r="G3052" t="s">
        <v>19</v>
      </c>
      <c r="H3052" t="s">
        <v>34</v>
      </c>
      <c r="I3052" t="s">
        <v>1035</v>
      </c>
      <c r="J3052" t="s">
        <v>71</v>
      </c>
      <c r="K3052" t="b">
        <v>1</v>
      </c>
      <c r="L3052" t="s">
        <v>37</v>
      </c>
      <c r="M3052" t="s">
        <v>24</v>
      </c>
      <c r="N3052" t="b">
        <v>0</v>
      </c>
      <c r="O3052" t="s">
        <v>68</v>
      </c>
      <c r="P3052" t="str">
        <f t="shared" si="94"/>
        <v>Armed</v>
      </c>
      <c r="Q3052" t="str">
        <f t="shared" si="95"/>
        <v>18-30</v>
      </c>
    </row>
    <row r="3053" spans="1:17" x14ac:dyDescent="0.2">
      <c r="A3053">
        <v>3573</v>
      </c>
      <c r="B3053" t="s">
        <v>4834</v>
      </c>
      <c r="C3053" s="1">
        <v>43191</v>
      </c>
      <c r="D3053" t="s">
        <v>17</v>
      </c>
      <c r="E3053" t="s">
        <v>66</v>
      </c>
      <c r="F3053">
        <v>38</v>
      </c>
      <c r="G3053" t="s">
        <v>19</v>
      </c>
      <c r="H3053" t="s">
        <v>26</v>
      </c>
      <c r="I3053" t="s">
        <v>4630</v>
      </c>
      <c r="J3053" t="s">
        <v>118</v>
      </c>
      <c r="K3053" t="b">
        <v>0</v>
      </c>
      <c r="L3053" t="s">
        <v>37</v>
      </c>
      <c r="M3053" t="s">
        <v>37</v>
      </c>
      <c r="N3053" t="b">
        <v>0</v>
      </c>
      <c r="O3053" t="s">
        <v>68</v>
      </c>
      <c r="P3053" t="str">
        <f t="shared" si="94"/>
        <v>Armed</v>
      </c>
      <c r="Q3053" t="str">
        <f t="shared" si="95"/>
        <v>31-50</v>
      </c>
    </row>
    <row r="3054" spans="1:17" x14ac:dyDescent="0.2">
      <c r="A3054">
        <v>4255</v>
      </c>
      <c r="B3054" t="s">
        <v>4835</v>
      </c>
      <c r="C3054" s="1">
        <v>43191</v>
      </c>
      <c r="D3054" t="s">
        <v>17</v>
      </c>
      <c r="E3054" t="s">
        <v>18</v>
      </c>
      <c r="F3054">
        <v>58</v>
      </c>
      <c r="G3054" t="s">
        <v>19</v>
      </c>
      <c r="H3054" t="s">
        <v>26</v>
      </c>
      <c r="I3054" t="s">
        <v>200</v>
      </c>
      <c r="J3054" t="s">
        <v>54</v>
      </c>
      <c r="K3054" t="b">
        <v>0</v>
      </c>
      <c r="L3054" t="s">
        <v>37</v>
      </c>
      <c r="M3054" t="s">
        <v>80</v>
      </c>
      <c r="N3054" t="b">
        <v>0</v>
      </c>
      <c r="O3054" t="s">
        <v>25</v>
      </c>
      <c r="P3054" t="str">
        <f t="shared" si="94"/>
        <v>Armed</v>
      </c>
      <c r="Q3054" t="str">
        <f t="shared" si="95"/>
        <v>50+</v>
      </c>
    </row>
    <row r="3055" spans="1:17" x14ac:dyDescent="0.2">
      <c r="A3055">
        <v>3579</v>
      </c>
      <c r="B3055" t="s">
        <v>4836</v>
      </c>
      <c r="C3055" s="1">
        <v>43193</v>
      </c>
      <c r="D3055" t="s">
        <v>17</v>
      </c>
      <c r="E3055" t="s">
        <v>18</v>
      </c>
      <c r="F3055">
        <v>49</v>
      </c>
      <c r="G3055" t="s">
        <v>19</v>
      </c>
      <c r="H3055" t="s">
        <v>26</v>
      </c>
      <c r="I3055" t="s">
        <v>779</v>
      </c>
      <c r="J3055" t="s">
        <v>282</v>
      </c>
      <c r="K3055" t="b">
        <v>1</v>
      </c>
      <c r="L3055" t="s">
        <v>85</v>
      </c>
      <c r="M3055" t="s">
        <v>24</v>
      </c>
      <c r="N3055" t="b">
        <v>1</v>
      </c>
      <c r="O3055" t="s">
        <v>25</v>
      </c>
      <c r="P3055" t="str">
        <f t="shared" si="94"/>
        <v>Armed</v>
      </c>
      <c r="Q3055" t="str">
        <f t="shared" si="95"/>
        <v>31-50</v>
      </c>
    </row>
    <row r="3056" spans="1:17" x14ac:dyDescent="0.2">
      <c r="A3056">
        <v>3574</v>
      </c>
      <c r="B3056" t="s">
        <v>4837</v>
      </c>
      <c r="C3056" s="1">
        <v>43194</v>
      </c>
      <c r="D3056" t="s">
        <v>17</v>
      </c>
      <c r="E3056" t="s">
        <v>66</v>
      </c>
      <c r="F3056">
        <v>27</v>
      </c>
      <c r="G3056" t="s">
        <v>19</v>
      </c>
      <c r="H3056" t="s">
        <v>30</v>
      </c>
      <c r="I3056" t="s">
        <v>4838</v>
      </c>
      <c r="J3056" t="s">
        <v>51</v>
      </c>
      <c r="K3056" t="b">
        <v>1</v>
      </c>
      <c r="L3056" t="s">
        <v>37</v>
      </c>
      <c r="M3056" t="s">
        <v>24</v>
      </c>
      <c r="N3056" t="b">
        <v>0</v>
      </c>
      <c r="O3056" t="s">
        <v>68</v>
      </c>
      <c r="P3056" t="str">
        <f t="shared" si="94"/>
        <v>Armed</v>
      </c>
      <c r="Q3056" t="str">
        <f t="shared" si="95"/>
        <v>18-30</v>
      </c>
    </row>
    <row r="3057" spans="1:17" x14ac:dyDescent="0.2">
      <c r="A3057">
        <v>3575</v>
      </c>
      <c r="B3057" t="s">
        <v>4839</v>
      </c>
      <c r="C3057" s="1">
        <v>43194</v>
      </c>
      <c r="D3057" t="s">
        <v>17</v>
      </c>
      <c r="E3057" t="s">
        <v>18</v>
      </c>
      <c r="F3057">
        <v>34</v>
      </c>
      <c r="G3057" t="s">
        <v>19</v>
      </c>
      <c r="H3057" t="s">
        <v>34</v>
      </c>
      <c r="I3057" t="s">
        <v>1608</v>
      </c>
      <c r="J3057" t="s">
        <v>71</v>
      </c>
      <c r="K3057" t="b">
        <v>0</v>
      </c>
      <c r="L3057" t="s">
        <v>37</v>
      </c>
      <c r="M3057" t="s">
        <v>80</v>
      </c>
      <c r="N3057" t="b">
        <v>0</v>
      </c>
      <c r="O3057" t="s">
        <v>25</v>
      </c>
      <c r="P3057" t="str">
        <f t="shared" si="94"/>
        <v>Armed</v>
      </c>
      <c r="Q3057" t="str">
        <f t="shared" si="95"/>
        <v>31-50</v>
      </c>
    </row>
    <row r="3058" spans="1:17" x14ac:dyDescent="0.2">
      <c r="A3058">
        <v>3577</v>
      </c>
      <c r="B3058" t="s">
        <v>4840</v>
      </c>
      <c r="C3058" s="1">
        <v>43194</v>
      </c>
      <c r="D3058" t="s">
        <v>17</v>
      </c>
      <c r="E3058" t="s">
        <v>1013</v>
      </c>
      <c r="F3058">
        <v>34</v>
      </c>
      <c r="G3058" t="s">
        <v>19</v>
      </c>
      <c r="H3058" t="s">
        <v>30</v>
      </c>
      <c r="I3058" t="s">
        <v>661</v>
      </c>
      <c r="J3058" t="s">
        <v>262</v>
      </c>
      <c r="K3058" t="b">
        <v>1</v>
      </c>
      <c r="L3058" t="s">
        <v>23</v>
      </c>
      <c r="M3058" t="s">
        <v>24</v>
      </c>
      <c r="N3058" t="b">
        <v>0</v>
      </c>
      <c r="O3058" t="s">
        <v>90</v>
      </c>
      <c r="P3058" t="str">
        <f t="shared" si="94"/>
        <v>Armed</v>
      </c>
      <c r="Q3058" t="str">
        <f t="shared" si="95"/>
        <v>31-50</v>
      </c>
    </row>
    <row r="3059" spans="1:17" x14ac:dyDescent="0.2">
      <c r="A3059">
        <v>3581</v>
      </c>
      <c r="B3059" t="s">
        <v>4841</v>
      </c>
      <c r="C3059" s="1">
        <v>43194</v>
      </c>
      <c r="D3059" t="s">
        <v>17</v>
      </c>
      <c r="E3059" t="s">
        <v>18</v>
      </c>
      <c r="F3059">
        <v>44</v>
      </c>
      <c r="G3059" t="s">
        <v>59</v>
      </c>
      <c r="H3059" t="s">
        <v>26</v>
      </c>
      <c r="I3059" t="s">
        <v>200</v>
      </c>
      <c r="J3059" t="s">
        <v>54</v>
      </c>
      <c r="K3059" t="b">
        <v>0</v>
      </c>
      <c r="L3059" t="s">
        <v>23</v>
      </c>
      <c r="M3059" t="s">
        <v>24</v>
      </c>
      <c r="N3059" t="b">
        <v>0</v>
      </c>
      <c r="O3059" t="s">
        <v>25</v>
      </c>
      <c r="P3059" t="str">
        <f t="shared" si="94"/>
        <v>Armed</v>
      </c>
      <c r="Q3059" t="str">
        <f t="shared" si="95"/>
        <v>31-50</v>
      </c>
    </row>
    <row r="3060" spans="1:17" x14ac:dyDescent="0.2">
      <c r="A3060">
        <v>3584</v>
      </c>
      <c r="B3060" t="s">
        <v>4842</v>
      </c>
      <c r="C3060" s="1">
        <v>43194</v>
      </c>
      <c r="D3060" t="s">
        <v>17</v>
      </c>
      <c r="E3060" t="s">
        <v>18</v>
      </c>
      <c r="F3060">
        <v>30</v>
      </c>
      <c r="G3060" t="s">
        <v>19</v>
      </c>
      <c r="H3060" t="s">
        <v>26</v>
      </c>
      <c r="I3060" t="s">
        <v>680</v>
      </c>
      <c r="J3060" t="s">
        <v>54</v>
      </c>
      <c r="K3060" t="b">
        <v>0</v>
      </c>
      <c r="L3060" t="s">
        <v>23</v>
      </c>
      <c r="M3060" t="s">
        <v>80</v>
      </c>
      <c r="N3060" t="b">
        <v>0</v>
      </c>
      <c r="O3060" t="s">
        <v>25</v>
      </c>
      <c r="P3060" t="str">
        <f t="shared" si="94"/>
        <v>Armed</v>
      </c>
      <c r="Q3060" t="str">
        <f t="shared" si="95"/>
        <v>18-30</v>
      </c>
    </row>
    <row r="3061" spans="1:17" x14ac:dyDescent="0.2">
      <c r="A3061">
        <v>3578</v>
      </c>
      <c r="B3061" t="s">
        <v>4843</v>
      </c>
      <c r="C3061" s="1">
        <v>43195</v>
      </c>
      <c r="D3061" t="s">
        <v>17</v>
      </c>
      <c r="E3061" t="s">
        <v>18</v>
      </c>
      <c r="F3061">
        <v>81</v>
      </c>
      <c r="G3061" t="s">
        <v>19</v>
      </c>
      <c r="H3061" t="s">
        <v>26</v>
      </c>
      <c r="I3061" t="s">
        <v>813</v>
      </c>
      <c r="J3061" t="s">
        <v>262</v>
      </c>
      <c r="K3061" t="b">
        <v>0</v>
      </c>
      <c r="L3061" t="s">
        <v>23</v>
      </c>
      <c r="M3061" t="s">
        <v>24</v>
      </c>
      <c r="N3061" t="b">
        <v>0</v>
      </c>
      <c r="O3061" t="s">
        <v>25</v>
      </c>
      <c r="P3061" t="str">
        <f t="shared" si="94"/>
        <v>Armed</v>
      </c>
      <c r="Q3061" t="str">
        <f t="shared" si="95"/>
        <v>50+</v>
      </c>
    </row>
    <row r="3062" spans="1:17" x14ac:dyDescent="0.2">
      <c r="A3062">
        <v>3582</v>
      </c>
      <c r="B3062" t="s">
        <v>4844</v>
      </c>
      <c r="C3062" s="1">
        <v>43195</v>
      </c>
      <c r="D3062" t="s">
        <v>17</v>
      </c>
      <c r="E3062" t="s">
        <v>18</v>
      </c>
      <c r="F3062">
        <v>40</v>
      </c>
      <c r="G3062" t="s">
        <v>19</v>
      </c>
      <c r="H3062" t="s">
        <v>26</v>
      </c>
      <c r="I3062" t="s">
        <v>4845</v>
      </c>
      <c r="J3062" t="s">
        <v>64</v>
      </c>
      <c r="K3062" t="b">
        <v>0</v>
      </c>
      <c r="L3062" t="s">
        <v>23</v>
      </c>
      <c r="M3062" t="s">
        <v>24</v>
      </c>
      <c r="N3062" t="b">
        <v>0</v>
      </c>
      <c r="O3062" t="s">
        <v>25</v>
      </c>
      <c r="P3062" t="str">
        <f t="shared" si="94"/>
        <v>Armed</v>
      </c>
      <c r="Q3062" t="str">
        <f t="shared" si="95"/>
        <v>31-50</v>
      </c>
    </row>
    <row r="3063" spans="1:17" x14ac:dyDescent="0.2">
      <c r="A3063">
        <v>3583</v>
      </c>
      <c r="B3063" t="s">
        <v>4846</v>
      </c>
      <c r="C3063" s="1">
        <v>43195</v>
      </c>
      <c r="D3063" t="s">
        <v>17</v>
      </c>
      <c r="E3063" t="s">
        <v>66</v>
      </c>
      <c r="F3063">
        <v>27</v>
      </c>
      <c r="G3063" t="s">
        <v>19</v>
      </c>
      <c r="H3063" t="s">
        <v>30</v>
      </c>
      <c r="I3063" t="s">
        <v>4847</v>
      </c>
      <c r="J3063" t="s">
        <v>131</v>
      </c>
      <c r="K3063" t="b">
        <v>0</v>
      </c>
      <c r="L3063" t="s">
        <v>37</v>
      </c>
      <c r="M3063" t="s">
        <v>24</v>
      </c>
      <c r="N3063" t="b">
        <v>0</v>
      </c>
      <c r="O3063" t="s">
        <v>68</v>
      </c>
      <c r="P3063" t="str">
        <f t="shared" si="94"/>
        <v>Armed</v>
      </c>
      <c r="Q3063" t="str">
        <f t="shared" si="95"/>
        <v>18-30</v>
      </c>
    </row>
    <row r="3064" spans="1:17" x14ac:dyDescent="0.2">
      <c r="A3064">
        <v>3586</v>
      </c>
      <c r="B3064" t="s">
        <v>4848</v>
      </c>
      <c r="C3064" s="1">
        <v>43195</v>
      </c>
      <c r="D3064" t="s">
        <v>17</v>
      </c>
      <c r="E3064" t="s">
        <v>2381</v>
      </c>
      <c r="F3064">
        <v>26</v>
      </c>
      <c r="G3064" t="s">
        <v>19</v>
      </c>
      <c r="H3064" t="s">
        <v>30</v>
      </c>
      <c r="I3064" t="s">
        <v>1308</v>
      </c>
      <c r="J3064" t="s">
        <v>42</v>
      </c>
      <c r="K3064" t="b">
        <v>0</v>
      </c>
      <c r="L3064" t="s">
        <v>23</v>
      </c>
      <c r="M3064" t="s">
        <v>24</v>
      </c>
      <c r="N3064" t="b">
        <v>0</v>
      </c>
      <c r="O3064" t="s">
        <v>2383</v>
      </c>
      <c r="P3064" t="str">
        <f t="shared" si="94"/>
        <v>Armed</v>
      </c>
      <c r="Q3064" t="str">
        <f t="shared" si="95"/>
        <v>18-30</v>
      </c>
    </row>
    <row r="3065" spans="1:17" x14ac:dyDescent="0.2">
      <c r="A3065">
        <v>3587</v>
      </c>
      <c r="B3065" t="s">
        <v>4849</v>
      </c>
      <c r="C3065" s="1">
        <v>43195</v>
      </c>
      <c r="D3065" t="s">
        <v>17</v>
      </c>
      <c r="E3065" t="s">
        <v>18</v>
      </c>
      <c r="F3065">
        <v>18</v>
      </c>
      <c r="G3065" t="s">
        <v>19</v>
      </c>
      <c r="H3065" t="s">
        <v>20</v>
      </c>
      <c r="I3065" t="s">
        <v>143</v>
      </c>
      <c r="J3065" t="s">
        <v>42</v>
      </c>
      <c r="K3065" t="b">
        <v>0</v>
      </c>
      <c r="L3065" t="s">
        <v>23</v>
      </c>
      <c r="M3065" t="s">
        <v>80</v>
      </c>
      <c r="N3065" t="b">
        <v>0</v>
      </c>
      <c r="O3065" t="s">
        <v>25</v>
      </c>
      <c r="P3065" t="str">
        <f t="shared" si="94"/>
        <v>Armed</v>
      </c>
      <c r="Q3065" t="str">
        <f t="shared" si="95"/>
        <v>18-30</v>
      </c>
    </row>
    <row r="3066" spans="1:17" x14ac:dyDescent="0.2">
      <c r="A3066">
        <v>3623</v>
      </c>
      <c r="B3066" t="s">
        <v>4850</v>
      </c>
      <c r="C3066" s="1">
        <v>43195</v>
      </c>
      <c r="D3066" t="s">
        <v>17</v>
      </c>
      <c r="E3066" t="s">
        <v>18</v>
      </c>
      <c r="F3066">
        <v>59</v>
      </c>
      <c r="G3066" t="s">
        <v>19</v>
      </c>
      <c r="H3066" t="s">
        <v>26</v>
      </c>
      <c r="I3066" t="s">
        <v>4851</v>
      </c>
      <c r="J3066" t="s">
        <v>448</v>
      </c>
      <c r="K3066" t="b">
        <v>0</v>
      </c>
      <c r="L3066" t="s">
        <v>37</v>
      </c>
      <c r="M3066" t="s">
        <v>80</v>
      </c>
      <c r="N3066" t="b">
        <v>1</v>
      </c>
      <c r="O3066" t="s">
        <v>25</v>
      </c>
      <c r="P3066" t="str">
        <f t="shared" si="94"/>
        <v>Armed</v>
      </c>
      <c r="Q3066" t="str">
        <f t="shared" si="95"/>
        <v>50+</v>
      </c>
    </row>
    <row r="3067" spans="1:17" x14ac:dyDescent="0.2">
      <c r="A3067">
        <v>4259</v>
      </c>
      <c r="B3067" t="s">
        <v>4852</v>
      </c>
      <c r="C3067" s="1">
        <v>43195</v>
      </c>
      <c r="D3067" t="s">
        <v>17</v>
      </c>
      <c r="E3067" t="s">
        <v>66</v>
      </c>
      <c r="F3067">
        <v>56</v>
      </c>
      <c r="G3067" t="s">
        <v>19</v>
      </c>
      <c r="H3067" t="s">
        <v>34</v>
      </c>
      <c r="I3067" t="s">
        <v>4847</v>
      </c>
      <c r="J3067" t="s">
        <v>131</v>
      </c>
      <c r="K3067" t="b">
        <v>1</v>
      </c>
      <c r="L3067" t="s">
        <v>37</v>
      </c>
      <c r="M3067" t="s">
        <v>24</v>
      </c>
      <c r="N3067" t="b">
        <v>0</v>
      </c>
      <c r="O3067" t="s">
        <v>68</v>
      </c>
      <c r="P3067" t="str">
        <f t="shared" si="94"/>
        <v>Armed</v>
      </c>
      <c r="Q3067" t="str">
        <f t="shared" si="95"/>
        <v>50+</v>
      </c>
    </row>
    <row r="3068" spans="1:17" x14ac:dyDescent="0.2">
      <c r="A3068">
        <v>4260</v>
      </c>
      <c r="B3068" t="s">
        <v>4853</v>
      </c>
      <c r="C3068" s="1">
        <v>43195</v>
      </c>
      <c r="D3068" t="s">
        <v>17</v>
      </c>
      <c r="E3068" t="s">
        <v>18</v>
      </c>
      <c r="F3068">
        <v>22</v>
      </c>
      <c r="G3068" t="s">
        <v>19</v>
      </c>
      <c r="H3068" t="s">
        <v>34</v>
      </c>
      <c r="I3068" t="s">
        <v>351</v>
      </c>
      <c r="J3068" t="s">
        <v>107</v>
      </c>
      <c r="K3068" t="b">
        <v>1</v>
      </c>
      <c r="L3068" t="s">
        <v>23</v>
      </c>
      <c r="M3068" t="s">
        <v>24</v>
      </c>
      <c r="N3068" t="b">
        <v>0</v>
      </c>
      <c r="O3068" t="s">
        <v>25</v>
      </c>
      <c r="P3068" t="str">
        <f t="shared" si="94"/>
        <v>Armed</v>
      </c>
      <c r="Q3068" t="str">
        <f t="shared" si="95"/>
        <v>18-30</v>
      </c>
    </row>
    <row r="3069" spans="1:17" x14ac:dyDescent="0.2">
      <c r="A3069">
        <v>3589</v>
      </c>
      <c r="B3069" t="s">
        <v>4854</v>
      </c>
      <c r="C3069" s="1">
        <v>43196</v>
      </c>
      <c r="D3069" t="s">
        <v>17</v>
      </c>
      <c r="E3069" t="s">
        <v>18</v>
      </c>
      <c r="F3069">
        <v>34</v>
      </c>
      <c r="G3069" t="s">
        <v>19</v>
      </c>
      <c r="H3069" t="s">
        <v>20</v>
      </c>
      <c r="I3069" t="s">
        <v>351</v>
      </c>
      <c r="J3069" t="s">
        <v>107</v>
      </c>
      <c r="K3069" t="b">
        <v>0</v>
      </c>
      <c r="L3069" t="s">
        <v>23</v>
      </c>
      <c r="M3069" t="s">
        <v>24</v>
      </c>
      <c r="N3069" t="b">
        <v>0</v>
      </c>
      <c r="O3069" t="s">
        <v>25</v>
      </c>
      <c r="P3069" t="str">
        <f t="shared" si="94"/>
        <v>Armed</v>
      </c>
      <c r="Q3069" t="str">
        <f t="shared" si="95"/>
        <v>31-50</v>
      </c>
    </row>
    <row r="3070" spans="1:17" x14ac:dyDescent="0.2">
      <c r="A3070">
        <v>3590</v>
      </c>
      <c r="B3070" t="s">
        <v>4855</v>
      </c>
      <c r="C3070" s="1">
        <v>43196</v>
      </c>
      <c r="D3070" t="s">
        <v>17</v>
      </c>
      <c r="E3070" t="s">
        <v>66</v>
      </c>
      <c r="F3070">
        <v>23</v>
      </c>
      <c r="G3070" t="s">
        <v>19</v>
      </c>
      <c r="H3070" t="s">
        <v>26</v>
      </c>
      <c r="I3070" t="s">
        <v>4856</v>
      </c>
      <c r="J3070" t="s">
        <v>93</v>
      </c>
      <c r="K3070" t="b">
        <v>0</v>
      </c>
      <c r="L3070" t="s">
        <v>23</v>
      </c>
      <c r="M3070" t="s">
        <v>80</v>
      </c>
      <c r="N3070" t="b">
        <v>0</v>
      </c>
      <c r="O3070" t="s">
        <v>68</v>
      </c>
      <c r="P3070" t="str">
        <f t="shared" si="94"/>
        <v>Armed</v>
      </c>
      <c r="Q3070" t="str">
        <f t="shared" si="95"/>
        <v>18-30</v>
      </c>
    </row>
    <row r="3071" spans="1:17" x14ac:dyDescent="0.2">
      <c r="A3071">
        <v>4258</v>
      </c>
      <c r="B3071" t="s">
        <v>4857</v>
      </c>
      <c r="C3071" s="1">
        <v>43196</v>
      </c>
      <c r="D3071" t="s">
        <v>17</v>
      </c>
      <c r="E3071" t="s">
        <v>18</v>
      </c>
      <c r="F3071">
        <v>36</v>
      </c>
      <c r="G3071" t="s">
        <v>19</v>
      </c>
      <c r="H3071" t="s">
        <v>26</v>
      </c>
      <c r="I3071" t="s">
        <v>2853</v>
      </c>
      <c r="J3071" t="s">
        <v>22</v>
      </c>
      <c r="K3071" t="b">
        <v>0</v>
      </c>
      <c r="L3071" t="s">
        <v>23</v>
      </c>
      <c r="M3071" t="s">
        <v>24</v>
      </c>
      <c r="N3071" t="b">
        <v>0</v>
      </c>
      <c r="O3071" t="s">
        <v>25</v>
      </c>
      <c r="P3071" t="str">
        <f t="shared" si="94"/>
        <v>Armed</v>
      </c>
      <c r="Q3071" t="str">
        <f t="shared" si="95"/>
        <v>31-50</v>
      </c>
    </row>
    <row r="3072" spans="1:17" x14ac:dyDescent="0.2">
      <c r="A3072">
        <v>3591</v>
      </c>
      <c r="B3072" t="s">
        <v>4858</v>
      </c>
      <c r="C3072" s="1">
        <v>43197</v>
      </c>
      <c r="D3072" t="s">
        <v>17</v>
      </c>
      <c r="E3072" t="s">
        <v>66</v>
      </c>
      <c r="F3072">
        <v>48</v>
      </c>
      <c r="G3072" t="s">
        <v>19</v>
      </c>
      <c r="H3072" t="s">
        <v>26</v>
      </c>
      <c r="I3072" t="s">
        <v>498</v>
      </c>
      <c r="J3072" t="s">
        <v>29</v>
      </c>
      <c r="K3072" t="b">
        <v>1</v>
      </c>
      <c r="L3072" t="s">
        <v>37</v>
      </c>
      <c r="M3072" t="s">
        <v>37</v>
      </c>
      <c r="N3072" t="b">
        <v>0</v>
      </c>
      <c r="O3072" t="s">
        <v>68</v>
      </c>
      <c r="P3072" t="str">
        <f t="shared" si="94"/>
        <v>Armed</v>
      </c>
      <c r="Q3072" t="str">
        <f t="shared" si="95"/>
        <v>31-50</v>
      </c>
    </row>
    <row r="3073" spans="1:17" x14ac:dyDescent="0.2">
      <c r="A3073">
        <v>3592</v>
      </c>
      <c r="B3073" t="s">
        <v>4859</v>
      </c>
      <c r="C3073" s="1">
        <v>43197</v>
      </c>
      <c r="D3073" t="s">
        <v>17</v>
      </c>
      <c r="E3073" t="s">
        <v>18</v>
      </c>
      <c r="F3073">
        <v>33</v>
      </c>
      <c r="G3073" t="s">
        <v>19</v>
      </c>
      <c r="H3073" t="s">
        <v>26</v>
      </c>
      <c r="I3073" t="s">
        <v>4860</v>
      </c>
      <c r="J3073" t="s">
        <v>42</v>
      </c>
      <c r="K3073" t="b">
        <v>0</v>
      </c>
      <c r="L3073" t="s">
        <v>23</v>
      </c>
      <c r="M3073" t="s">
        <v>24</v>
      </c>
      <c r="N3073" t="b">
        <v>0</v>
      </c>
      <c r="O3073" t="s">
        <v>25</v>
      </c>
      <c r="P3073" t="str">
        <f t="shared" si="94"/>
        <v>Armed</v>
      </c>
      <c r="Q3073" t="str">
        <f t="shared" si="95"/>
        <v>31-50</v>
      </c>
    </row>
    <row r="3074" spans="1:17" x14ac:dyDescent="0.2">
      <c r="A3074">
        <v>3593</v>
      </c>
      <c r="B3074" t="s">
        <v>4861</v>
      </c>
      <c r="C3074" s="1">
        <v>43198</v>
      </c>
      <c r="D3074" t="s">
        <v>17</v>
      </c>
      <c r="E3074" t="s">
        <v>40</v>
      </c>
      <c r="F3074">
        <v>24</v>
      </c>
      <c r="G3074" t="s">
        <v>19</v>
      </c>
      <c r="H3074" t="s">
        <v>34</v>
      </c>
      <c r="I3074" t="s">
        <v>1477</v>
      </c>
      <c r="J3074" t="s">
        <v>42</v>
      </c>
      <c r="K3074" t="b">
        <v>0</v>
      </c>
      <c r="L3074" t="s">
        <v>23</v>
      </c>
      <c r="M3074" t="s">
        <v>24</v>
      </c>
      <c r="N3074" t="b">
        <v>0</v>
      </c>
      <c r="O3074" t="s">
        <v>43</v>
      </c>
      <c r="P3074" t="str">
        <f t="shared" si="94"/>
        <v>Armed</v>
      </c>
      <c r="Q3074" t="str">
        <f t="shared" si="95"/>
        <v>18-30</v>
      </c>
    </row>
    <row r="3075" spans="1:17" x14ac:dyDescent="0.2">
      <c r="A3075">
        <v>3594</v>
      </c>
      <c r="B3075" t="s">
        <v>4862</v>
      </c>
      <c r="C3075" s="1">
        <v>43198</v>
      </c>
      <c r="D3075" t="s">
        <v>17</v>
      </c>
      <c r="E3075" t="s">
        <v>33</v>
      </c>
      <c r="F3075">
        <v>25</v>
      </c>
      <c r="G3075" t="s">
        <v>19</v>
      </c>
      <c r="H3075" t="s">
        <v>30</v>
      </c>
      <c r="I3075" t="s">
        <v>4479</v>
      </c>
      <c r="J3075" t="s">
        <v>121</v>
      </c>
      <c r="K3075" t="b">
        <v>0</v>
      </c>
      <c r="L3075" t="s">
        <v>37</v>
      </c>
      <c r="M3075" t="s">
        <v>37</v>
      </c>
      <c r="N3075" t="b">
        <v>1</v>
      </c>
      <c r="O3075" t="s">
        <v>33</v>
      </c>
      <c r="P3075" t="str">
        <f t="shared" ref="P3075:P3138" si="96">IF(E3075="unarmed", "Unarmed", "Armed")</f>
        <v>Unarmed</v>
      </c>
      <c r="Q3075" t="str">
        <f t="shared" ref="Q3075:Q3138" si="97">IF(F3075&lt;18, "Under 18", IF(F3075&lt;=30, "18-30", IF(F3075&lt;=50, "31-50", "50+")))</f>
        <v>18-30</v>
      </c>
    </row>
    <row r="3076" spans="1:17" x14ac:dyDescent="0.2">
      <c r="A3076">
        <v>3595</v>
      </c>
      <c r="B3076" t="s">
        <v>4863</v>
      </c>
      <c r="C3076" s="1">
        <v>43198</v>
      </c>
      <c r="D3076" t="s">
        <v>17</v>
      </c>
      <c r="E3076" t="s">
        <v>793</v>
      </c>
      <c r="F3076">
        <v>20</v>
      </c>
      <c r="G3076" t="s">
        <v>19</v>
      </c>
      <c r="H3076" t="s">
        <v>30</v>
      </c>
      <c r="I3076" t="s">
        <v>4864</v>
      </c>
      <c r="J3076" t="s">
        <v>89</v>
      </c>
      <c r="K3076" t="b">
        <v>0</v>
      </c>
      <c r="L3076" t="s">
        <v>37</v>
      </c>
      <c r="M3076" t="s">
        <v>80</v>
      </c>
      <c r="N3076" t="b">
        <v>1</v>
      </c>
      <c r="O3076" t="s">
        <v>48</v>
      </c>
      <c r="P3076" t="str">
        <f t="shared" si="96"/>
        <v>Armed</v>
      </c>
      <c r="Q3076" t="str">
        <f t="shared" si="97"/>
        <v>18-30</v>
      </c>
    </row>
    <row r="3077" spans="1:17" x14ac:dyDescent="0.2">
      <c r="A3077">
        <v>3596</v>
      </c>
      <c r="B3077" t="s">
        <v>4865</v>
      </c>
      <c r="C3077" s="1">
        <v>43198</v>
      </c>
      <c r="D3077" t="s">
        <v>17</v>
      </c>
      <c r="E3077" t="s">
        <v>793</v>
      </c>
      <c r="F3077">
        <v>45</v>
      </c>
      <c r="G3077" t="s">
        <v>19</v>
      </c>
      <c r="H3077" t="s">
        <v>26</v>
      </c>
      <c r="I3077" t="s">
        <v>870</v>
      </c>
      <c r="J3077" t="s">
        <v>154</v>
      </c>
      <c r="K3077" t="b">
        <v>0</v>
      </c>
      <c r="L3077" t="s">
        <v>37</v>
      </c>
      <c r="M3077" t="s">
        <v>24</v>
      </c>
      <c r="N3077" t="b">
        <v>1</v>
      </c>
      <c r="O3077" t="s">
        <v>48</v>
      </c>
      <c r="P3077" t="str">
        <f t="shared" si="96"/>
        <v>Armed</v>
      </c>
      <c r="Q3077" t="str">
        <f t="shared" si="97"/>
        <v>31-50</v>
      </c>
    </row>
    <row r="3078" spans="1:17" x14ac:dyDescent="0.2">
      <c r="A3078">
        <v>3599</v>
      </c>
      <c r="B3078" t="s">
        <v>4866</v>
      </c>
      <c r="C3078" s="1">
        <v>43199</v>
      </c>
      <c r="D3078" t="s">
        <v>17</v>
      </c>
      <c r="E3078" t="s">
        <v>18</v>
      </c>
      <c r="F3078">
        <v>29</v>
      </c>
      <c r="G3078" t="s">
        <v>19</v>
      </c>
      <c r="H3078" t="s">
        <v>26</v>
      </c>
      <c r="I3078" t="s">
        <v>4867</v>
      </c>
      <c r="J3078" t="s">
        <v>42</v>
      </c>
      <c r="K3078" t="b">
        <v>0</v>
      </c>
      <c r="L3078" t="s">
        <v>37</v>
      </c>
      <c r="M3078" t="s">
        <v>80</v>
      </c>
      <c r="N3078" t="b">
        <v>1</v>
      </c>
      <c r="O3078" t="s">
        <v>25</v>
      </c>
      <c r="P3078" t="str">
        <f t="shared" si="96"/>
        <v>Armed</v>
      </c>
      <c r="Q3078" t="str">
        <f t="shared" si="97"/>
        <v>18-30</v>
      </c>
    </row>
    <row r="3079" spans="1:17" x14ac:dyDescent="0.2">
      <c r="A3079">
        <v>4262</v>
      </c>
      <c r="B3079" t="s">
        <v>4868</v>
      </c>
      <c r="C3079" s="1">
        <v>43199</v>
      </c>
      <c r="D3079" t="s">
        <v>17</v>
      </c>
      <c r="E3079" t="s">
        <v>18</v>
      </c>
      <c r="F3079">
        <v>34</v>
      </c>
      <c r="G3079" t="s">
        <v>19</v>
      </c>
      <c r="H3079" t="s">
        <v>26</v>
      </c>
      <c r="I3079" t="s">
        <v>4869</v>
      </c>
      <c r="J3079" t="s">
        <v>51</v>
      </c>
      <c r="K3079" t="b">
        <v>0</v>
      </c>
      <c r="L3079" t="s">
        <v>37</v>
      </c>
      <c r="M3079" t="s">
        <v>24</v>
      </c>
      <c r="N3079" t="b">
        <v>1</v>
      </c>
      <c r="O3079" t="s">
        <v>25</v>
      </c>
      <c r="P3079" t="str">
        <f t="shared" si="96"/>
        <v>Armed</v>
      </c>
      <c r="Q3079" t="str">
        <f t="shared" si="97"/>
        <v>31-50</v>
      </c>
    </row>
    <row r="3080" spans="1:17" x14ac:dyDescent="0.2">
      <c r="A3080">
        <v>3597</v>
      </c>
      <c r="B3080" t="s">
        <v>4870</v>
      </c>
      <c r="C3080" s="1">
        <v>43199</v>
      </c>
      <c r="D3080" t="s">
        <v>32</v>
      </c>
      <c r="E3080" t="s">
        <v>66</v>
      </c>
      <c r="F3080">
        <v>23</v>
      </c>
      <c r="G3080" t="s">
        <v>19</v>
      </c>
      <c r="H3080" t="s">
        <v>26</v>
      </c>
      <c r="I3080" t="s">
        <v>1203</v>
      </c>
      <c r="J3080" t="s">
        <v>212</v>
      </c>
      <c r="K3080" t="b">
        <v>0</v>
      </c>
      <c r="L3080" t="s">
        <v>23</v>
      </c>
      <c r="M3080" t="s">
        <v>24</v>
      </c>
      <c r="N3080" t="b">
        <v>0</v>
      </c>
      <c r="O3080" t="s">
        <v>68</v>
      </c>
      <c r="P3080" t="str">
        <f t="shared" si="96"/>
        <v>Armed</v>
      </c>
      <c r="Q3080" t="str">
        <f t="shared" si="97"/>
        <v>18-30</v>
      </c>
    </row>
    <row r="3081" spans="1:17" x14ac:dyDescent="0.2">
      <c r="A3081">
        <v>3598</v>
      </c>
      <c r="B3081" t="s">
        <v>4871</v>
      </c>
      <c r="C3081" s="1">
        <v>43199</v>
      </c>
      <c r="D3081" t="s">
        <v>32</v>
      </c>
      <c r="E3081" t="s">
        <v>66</v>
      </c>
      <c r="F3081">
        <v>29</v>
      </c>
      <c r="G3081" t="s">
        <v>19</v>
      </c>
      <c r="H3081" t="s">
        <v>26</v>
      </c>
      <c r="I3081" t="s">
        <v>216</v>
      </c>
      <c r="J3081" t="s">
        <v>84</v>
      </c>
      <c r="K3081" t="b">
        <v>0</v>
      </c>
      <c r="L3081" t="s">
        <v>23</v>
      </c>
      <c r="M3081" t="s">
        <v>24</v>
      </c>
      <c r="N3081" t="b">
        <v>1</v>
      </c>
      <c r="O3081" t="s">
        <v>68</v>
      </c>
      <c r="P3081" t="str">
        <f t="shared" si="96"/>
        <v>Armed</v>
      </c>
      <c r="Q3081" t="str">
        <f t="shared" si="97"/>
        <v>18-30</v>
      </c>
    </row>
    <row r="3082" spans="1:17" x14ac:dyDescent="0.2">
      <c r="A3082">
        <v>3600</v>
      </c>
      <c r="B3082" t="s">
        <v>4872</v>
      </c>
      <c r="C3082" s="1">
        <v>43200</v>
      </c>
      <c r="D3082" t="s">
        <v>17</v>
      </c>
      <c r="E3082" t="s">
        <v>40</v>
      </c>
      <c r="F3082">
        <v>44</v>
      </c>
      <c r="G3082" t="s">
        <v>19</v>
      </c>
      <c r="H3082" t="s">
        <v>26</v>
      </c>
      <c r="I3082" t="s">
        <v>216</v>
      </c>
      <c r="J3082" t="s">
        <v>84</v>
      </c>
      <c r="K3082" t="b">
        <v>0</v>
      </c>
      <c r="L3082" t="s">
        <v>37</v>
      </c>
      <c r="M3082" t="s">
        <v>24</v>
      </c>
      <c r="N3082" t="b">
        <v>0</v>
      </c>
      <c r="O3082" t="s">
        <v>43</v>
      </c>
      <c r="P3082" t="str">
        <f t="shared" si="96"/>
        <v>Armed</v>
      </c>
      <c r="Q3082" t="str">
        <f t="shared" si="97"/>
        <v>31-50</v>
      </c>
    </row>
    <row r="3083" spans="1:17" x14ac:dyDescent="0.2">
      <c r="A3083">
        <v>3602</v>
      </c>
      <c r="B3083" t="s">
        <v>4873</v>
      </c>
      <c r="C3083" s="1">
        <v>43200</v>
      </c>
      <c r="D3083" t="s">
        <v>17</v>
      </c>
      <c r="E3083" t="s">
        <v>66</v>
      </c>
      <c r="F3083">
        <v>30</v>
      </c>
      <c r="G3083" t="s">
        <v>19</v>
      </c>
      <c r="H3083" t="s">
        <v>30</v>
      </c>
      <c r="I3083" t="s">
        <v>4874</v>
      </c>
      <c r="J3083" t="s">
        <v>42</v>
      </c>
      <c r="K3083" t="b">
        <v>1</v>
      </c>
      <c r="L3083" t="s">
        <v>37</v>
      </c>
      <c r="M3083" t="s">
        <v>80</v>
      </c>
      <c r="N3083" t="b">
        <v>0</v>
      </c>
      <c r="O3083" t="s">
        <v>68</v>
      </c>
      <c r="P3083" t="str">
        <f t="shared" si="96"/>
        <v>Armed</v>
      </c>
      <c r="Q3083" t="str">
        <f t="shared" si="97"/>
        <v>18-30</v>
      </c>
    </row>
    <row r="3084" spans="1:17" x14ac:dyDescent="0.2">
      <c r="A3084">
        <v>3603</v>
      </c>
      <c r="B3084" t="s">
        <v>4875</v>
      </c>
      <c r="C3084" s="1">
        <v>43200</v>
      </c>
      <c r="D3084" t="s">
        <v>17</v>
      </c>
      <c r="E3084" t="s">
        <v>82</v>
      </c>
      <c r="F3084">
        <v>28</v>
      </c>
      <c r="G3084" t="s">
        <v>19</v>
      </c>
      <c r="H3084" t="s">
        <v>26</v>
      </c>
      <c r="I3084" t="s">
        <v>4876</v>
      </c>
      <c r="J3084" t="s">
        <v>212</v>
      </c>
      <c r="K3084" t="b">
        <v>0</v>
      </c>
      <c r="L3084" t="s">
        <v>37</v>
      </c>
      <c r="M3084" t="s">
        <v>55</v>
      </c>
      <c r="N3084" t="b">
        <v>0</v>
      </c>
      <c r="O3084" t="s">
        <v>82</v>
      </c>
      <c r="P3084" t="str">
        <f t="shared" si="96"/>
        <v>Armed</v>
      </c>
      <c r="Q3084" t="str">
        <f t="shared" si="97"/>
        <v>18-30</v>
      </c>
    </row>
    <row r="3085" spans="1:17" x14ac:dyDescent="0.2">
      <c r="A3085">
        <v>3605</v>
      </c>
      <c r="B3085" t="s">
        <v>4877</v>
      </c>
      <c r="C3085" s="1">
        <v>43201</v>
      </c>
      <c r="D3085" t="s">
        <v>17</v>
      </c>
      <c r="E3085" t="s">
        <v>18</v>
      </c>
      <c r="F3085">
        <v>71</v>
      </c>
      <c r="G3085" t="s">
        <v>59</v>
      </c>
      <c r="H3085" t="s">
        <v>26</v>
      </c>
      <c r="I3085" t="s">
        <v>4878</v>
      </c>
      <c r="J3085" t="s">
        <v>79</v>
      </c>
      <c r="K3085" t="b">
        <v>0</v>
      </c>
      <c r="L3085" t="s">
        <v>23</v>
      </c>
      <c r="M3085" t="s">
        <v>24</v>
      </c>
      <c r="N3085" t="b">
        <v>0</v>
      </c>
      <c r="O3085" t="s">
        <v>25</v>
      </c>
      <c r="P3085" t="str">
        <f t="shared" si="96"/>
        <v>Armed</v>
      </c>
      <c r="Q3085" t="str">
        <f t="shared" si="97"/>
        <v>50+</v>
      </c>
    </row>
    <row r="3086" spans="1:17" x14ac:dyDescent="0.2">
      <c r="A3086">
        <v>3606</v>
      </c>
      <c r="B3086" t="s">
        <v>4879</v>
      </c>
      <c r="C3086" s="1">
        <v>43201</v>
      </c>
      <c r="D3086" t="s">
        <v>17</v>
      </c>
      <c r="E3086" t="s">
        <v>18</v>
      </c>
      <c r="F3086">
        <v>25</v>
      </c>
      <c r="G3086" t="s">
        <v>19</v>
      </c>
      <c r="H3086" t="s">
        <v>30</v>
      </c>
      <c r="I3086" t="s">
        <v>3346</v>
      </c>
      <c r="J3086" t="s">
        <v>42</v>
      </c>
      <c r="K3086" t="b">
        <v>0</v>
      </c>
      <c r="L3086" t="s">
        <v>23</v>
      </c>
      <c r="M3086" t="s">
        <v>24</v>
      </c>
      <c r="N3086" t="b">
        <v>0</v>
      </c>
      <c r="O3086" t="s">
        <v>25</v>
      </c>
      <c r="P3086" t="str">
        <f t="shared" si="96"/>
        <v>Armed</v>
      </c>
      <c r="Q3086" t="str">
        <f t="shared" si="97"/>
        <v>18-30</v>
      </c>
    </row>
    <row r="3087" spans="1:17" x14ac:dyDescent="0.2">
      <c r="A3087">
        <v>3607</v>
      </c>
      <c r="B3087" t="s">
        <v>4880</v>
      </c>
      <c r="C3087" s="1">
        <v>43201</v>
      </c>
      <c r="D3087" t="s">
        <v>17</v>
      </c>
      <c r="E3087" t="s">
        <v>18</v>
      </c>
      <c r="F3087">
        <v>61</v>
      </c>
      <c r="G3087" t="s">
        <v>19</v>
      </c>
      <c r="H3087" t="s">
        <v>26</v>
      </c>
      <c r="I3087" t="s">
        <v>4881</v>
      </c>
      <c r="J3087" t="s">
        <v>262</v>
      </c>
      <c r="K3087" t="b">
        <v>1</v>
      </c>
      <c r="L3087" t="s">
        <v>23</v>
      </c>
      <c r="M3087" t="s">
        <v>24</v>
      </c>
      <c r="N3087" t="b">
        <v>1</v>
      </c>
      <c r="O3087" t="s">
        <v>25</v>
      </c>
      <c r="P3087" t="str">
        <f t="shared" si="96"/>
        <v>Armed</v>
      </c>
      <c r="Q3087" t="str">
        <f t="shared" si="97"/>
        <v>50+</v>
      </c>
    </row>
    <row r="3088" spans="1:17" x14ac:dyDescent="0.2">
      <c r="A3088">
        <v>3613</v>
      </c>
      <c r="B3088" t="s">
        <v>4882</v>
      </c>
      <c r="C3088" s="1">
        <v>43201</v>
      </c>
      <c r="D3088" t="s">
        <v>17</v>
      </c>
      <c r="E3088" t="s">
        <v>454</v>
      </c>
      <c r="F3088">
        <v>39</v>
      </c>
      <c r="G3088" t="s">
        <v>19</v>
      </c>
      <c r="H3088" t="s">
        <v>26</v>
      </c>
      <c r="I3088" t="s">
        <v>2200</v>
      </c>
      <c r="J3088" t="s">
        <v>255</v>
      </c>
      <c r="K3088" t="b">
        <v>0</v>
      </c>
      <c r="L3088" t="s">
        <v>37</v>
      </c>
      <c r="M3088" t="s">
        <v>24</v>
      </c>
      <c r="N3088" t="b">
        <v>1</v>
      </c>
      <c r="O3088" t="s">
        <v>68</v>
      </c>
      <c r="P3088" t="str">
        <f t="shared" si="96"/>
        <v>Armed</v>
      </c>
      <c r="Q3088" t="str">
        <f t="shared" si="97"/>
        <v>31-50</v>
      </c>
    </row>
    <row r="3089" spans="1:17" x14ac:dyDescent="0.2">
      <c r="A3089">
        <v>3637</v>
      </c>
      <c r="B3089" t="s">
        <v>4883</v>
      </c>
      <c r="C3089" s="1">
        <v>43201</v>
      </c>
      <c r="D3089" t="s">
        <v>17</v>
      </c>
      <c r="E3089" t="s">
        <v>18</v>
      </c>
      <c r="F3089">
        <v>50</v>
      </c>
      <c r="G3089" t="s">
        <v>19</v>
      </c>
      <c r="H3089" t="s">
        <v>26</v>
      </c>
      <c r="I3089" t="s">
        <v>4878</v>
      </c>
      <c r="J3089" t="s">
        <v>79</v>
      </c>
      <c r="K3089" t="b">
        <v>0</v>
      </c>
      <c r="L3089" t="s">
        <v>23</v>
      </c>
      <c r="M3089" t="s">
        <v>24</v>
      </c>
      <c r="N3089" t="b">
        <v>0</v>
      </c>
      <c r="O3089" t="s">
        <v>25</v>
      </c>
      <c r="P3089" t="str">
        <f t="shared" si="96"/>
        <v>Armed</v>
      </c>
      <c r="Q3089" t="str">
        <f t="shared" si="97"/>
        <v>31-50</v>
      </c>
    </row>
    <row r="3090" spans="1:17" x14ac:dyDescent="0.2">
      <c r="A3090">
        <v>3608</v>
      </c>
      <c r="B3090" t="s">
        <v>4884</v>
      </c>
      <c r="C3090" s="1">
        <v>43202</v>
      </c>
      <c r="D3090" t="s">
        <v>17</v>
      </c>
      <c r="E3090" t="s">
        <v>18</v>
      </c>
      <c r="F3090">
        <v>37</v>
      </c>
      <c r="G3090" t="s">
        <v>19</v>
      </c>
      <c r="H3090" t="s">
        <v>30</v>
      </c>
      <c r="I3090" t="s">
        <v>409</v>
      </c>
      <c r="J3090" t="s">
        <v>234</v>
      </c>
      <c r="K3090" t="b">
        <v>1</v>
      </c>
      <c r="L3090" t="s">
        <v>23</v>
      </c>
      <c r="M3090" t="s">
        <v>24</v>
      </c>
      <c r="N3090" t="b">
        <v>0</v>
      </c>
      <c r="O3090" t="s">
        <v>25</v>
      </c>
      <c r="P3090" t="str">
        <f t="shared" si="96"/>
        <v>Armed</v>
      </c>
      <c r="Q3090" t="str">
        <f t="shared" si="97"/>
        <v>31-50</v>
      </c>
    </row>
    <row r="3091" spans="1:17" x14ac:dyDescent="0.2">
      <c r="A3091">
        <v>3609</v>
      </c>
      <c r="B3091" t="s">
        <v>4885</v>
      </c>
      <c r="C3091" s="1">
        <v>43202</v>
      </c>
      <c r="D3091" t="s">
        <v>17</v>
      </c>
      <c r="E3091" t="s">
        <v>18</v>
      </c>
      <c r="F3091">
        <v>23</v>
      </c>
      <c r="G3091" t="s">
        <v>19</v>
      </c>
      <c r="H3091" t="s">
        <v>26</v>
      </c>
      <c r="I3091" t="s">
        <v>4886</v>
      </c>
      <c r="J3091" t="s">
        <v>115</v>
      </c>
      <c r="K3091" t="b">
        <v>1</v>
      </c>
      <c r="L3091" t="s">
        <v>85</v>
      </c>
      <c r="M3091" t="s">
        <v>24</v>
      </c>
      <c r="N3091" t="b">
        <v>0</v>
      </c>
      <c r="O3091" t="s">
        <v>25</v>
      </c>
      <c r="P3091" t="str">
        <f t="shared" si="96"/>
        <v>Armed</v>
      </c>
      <c r="Q3091" t="str">
        <f t="shared" si="97"/>
        <v>18-30</v>
      </c>
    </row>
    <row r="3092" spans="1:17" x14ac:dyDescent="0.2">
      <c r="A3092">
        <v>3610</v>
      </c>
      <c r="B3092" t="s">
        <v>4887</v>
      </c>
      <c r="C3092" s="1">
        <v>43202</v>
      </c>
      <c r="D3092" t="s">
        <v>17</v>
      </c>
      <c r="E3092" t="s">
        <v>66</v>
      </c>
      <c r="F3092">
        <v>39</v>
      </c>
      <c r="G3092" t="s">
        <v>19</v>
      </c>
      <c r="H3092" t="s">
        <v>30</v>
      </c>
      <c r="I3092" t="s">
        <v>4888</v>
      </c>
      <c r="J3092" t="s">
        <v>93</v>
      </c>
      <c r="K3092" t="b">
        <v>0</v>
      </c>
      <c r="L3092" t="s">
        <v>23</v>
      </c>
      <c r="M3092" t="s">
        <v>24</v>
      </c>
      <c r="N3092" t="b">
        <v>0</v>
      </c>
      <c r="O3092" t="s">
        <v>68</v>
      </c>
      <c r="P3092" t="str">
        <f t="shared" si="96"/>
        <v>Armed</v>
      </c>
      <c r="Q3092" t="str">
        <f t="shared" si="97"/>
        <v>31-50</v>
      </c>
    </row>
    <row r="3093" spans="1:17" x14ac:dyDescent="0.2">
      <c r="A3093">
        <v>3611</v>
      </c>
      <c r="B3093" t="s">
        <v>4889</v>
      </c>
      <c r="C3093" s="1">
        <v>43202</v>
      </c>
      <c r="D3093" t="s">
        <v>17</v>
      </c>
      <c r="E3093" t="s">
        <v>18</v>
      </c>
      <c r="F3093">
        <v>45</v>
      </c>
      <c r="G3093" t="s">
        <v>19</v>
      </c>
      <c r="H3093" t="s">
        <v>30</v>
      </c>
      <c r="I3093" t="s">
        <v>437</v>
      </c>
      <c r="J3093" t="s">
        <v>64</v>
      </c>
      <c r="K3093" t="b">
        <v>0</v>
      </c>
      <c r="L3093" t="s">
        <v>23</v>
      </c>
      <c r="M3093" t="s">
        <v>37</v>
      </c>
      <c r="N3093" t="b">
        <v>0</v>
      </c>
      <c r="O3093" t="s">
        <v>25</v>
      </c>
      <c r="P3093" t="str">
        <f t="shared" si="96"/>
        <v>Armed</v>
      </c>
      <c r="Q3093" t="str">
        <f t="shared" si="97"/>
        <v>31-50</v>
      </c>
    </row>
    <row r="3094" spans="1:17" x14ac:dyDescent="0.2">
      <c r="A3094">
        <v>3612</v>
      </c>
      <c r="B3094" t="s">
        <v>4890</v>
      </c>
      <c r="C3094" s="1">
        <v>43203</v>
      </c>
      <c r="D3094" t="s">
        <v>17</v>
      </c>
      <c r="E3094" t="s">
        <v>66</v>
      </c>
      <c r="F3094">
        <v>34</v>
      </c>
      <c r="G3094" t="s">
        <v>19</v>
      </c>
      <c r="H3094" t="s">
        <v>26</v>
      </c>
      <c r="I3094" t="s">
        <v>1148</v>
      </c>
      <c r="J3094" t="s">
        <v>71</v>
      </c>
      <c r="K3094" t="b">
        <v>0</v>
      </c>
      <c r="L3094" t="s">
        <v>37</v>
      </c>
      <c r="M3094" t="s">
        <v>24</v>
      </c>
      <c r="N3094" t="b">
        <v>0</v>
      </c>
      <c r="O3094" t="s">
        <v>68</v>
      </c>
      <c r="P3094" t="str">
        <f t="shared" si="96"/>
        <v>Armed</v>
      </c>
      <c r="Q3094" t="str">
        <f t="shared" si="97"/>
        <v>31-50</v>
      </c>
    </row>
    <row r="3095" spans="1:17" x14ac:dyDescent="0.2">
      <c r="A3095">
        <v>3621</v>
      </c>
      <c r="B3095" t="s">
        <v>4891</v>
      </c>
      <c r="C3095" s="1">
        <v>43203</v>
      </c>
      <c r="D3095" t="s">
        <v>17</v>
      </c>
      <c r="E3095" t="s">
        <v>18</v>
      </c>
      <c r="F3095">
        <v>31</v>
      </c>
      <c r="G3095" t="s">
        <v>19</v>
      </c>
      <c r="H3095" t="s">
        <v>26</v>
      </c>
      <c r="I3095" t="s">
        <v>2113</v>
      </c>
      <c r="J3095" t="s">
        <v>47</v>
      </c>
      <c r="K3095" t="b">
        <v>0</v>
      </c>
      <c r="L3095" t="s">
        <v>37</v>
      </c>
      <c r="M3095" t="s">
        <v>55</v>
      </c>
      <c r="N3095" t="b">
        <v>0</v>
      </c>
      <c r="O3095" t="s">
        <v>25</v>
      </c>
      <c r="P3095" t="str">
        <f t="shared" si="96"/>
        <v>Armed</v>
      </c>
      <c r="Q3095" t="str">
        <f t="shared" si="97"/>
        <v>31-50</v>
      </c>
    </row>
    <row r="3096" spans="1:17" x14ac:dyDescent="0.2">
      <c r="A3096">
        <v>3617</v>
      </c>
      <c r="B3096" t="s">
        <v>4892</v>
      </c>
      <c r="C3096" s="1">
        <v>43204</v>
      </c>
      <c r="D3096" t="s">
        <v>17</v>
      </c>
      <c r="E3096" t="s">
        <v>18</v>
      </c>
      <c r="F3096">
        <v>55</v>
      </c>
      <c r="G3096" t="s">
        <v>19</v>
      </c>
      <c r="H3096" t="s">
        <v>34</v>
      </c>
      <c r="I3096" t="s">
        <v>4544</v>
      </c>
      <c r="J3096" t="s">
        <v>124</v>
      </c>
      <c r="K3096" t="b">
        <v>0</v>
      </c>
      <c r="L3096" t="s">
        <v>37</v>
      </c>
      <c r="M3096" t="s">
        <v>55</v>
      </c>
      <c r="N3096" t="b">
        <v>0</v>
      </c>
      <c r="O3096" t="s">
        <v>25</v>
      </c>
      <c r="P3096" t="str">
        <f t="shared" si="96"/>
        <v>Armed</v>
      </c>
      <c r="Q3096" t="str">
        <f t="shared" si="97"/>
        <v>50+</v>
      </c>
    </row>
    <row r="3097" spans="1:17" x14ac:dyDescent="0.2">
      <c r="A3097">
        <v>3618</v>
      </c>
      <c r="B3097" t="s">
        <v>4893</v>
      </c>
      <c r="C3097" s="1">
        <v>43204</v>
      </c>
      <c r="D3097" t="s">
        <v>17</v>
      </c>
      <c r="E3097" t="s">
        <v>18</v>
      </c>
      <c r="F3097">
        <v>39</v>
      </c>
      <c r="G3097" t="s">
        <v>19</v>
      </c>
      <c r="H3097" t="s">
        <v>30</v>
      </c>
      <c r="I3097" t="s">
        <v>200</v>
      </c>
      <c r="J3097" t="s">
        <v>54</v>
      </c>
      <c r="K3097" t="b">
        <v>0</v>
      </c>
      <c r="L3097" t="s">
        <v>23</v>
      </c>
      <c r="M3097" t="s">
        <v>37</v>
      </c>
      <c r="N3097" t="b">
        <v>0</v>
      </c>
      <c r="O3097" t="s">
        <v>25</v>
      </c>
      <c r="P3097" t="str">
        <f t="shared" si="96"/>
        <v>Armed</v>
      </c>
      <c r="Q3097" t="str">
        <f t="shared" si="97"/>
        <v>31-50</v>
      </c>
    </row>
    <row r="3098" spans="1:17" x14ac:dyDescent="0.2">
      <c r="A3098">
        <v>3619</v>
      </c>
      <c r="B3098" t="s">
        <v>4894</v>
      </c>
      <c r="C3098" s="1">
        <v>43204</v>
      </c>
      <c r="D3098" t="s">
        <v>17</v>
      </c>
      <c r="E3098" t="s">
        <v>2381</v>
      </c>
      <c r="F3098">
        <v>32</v>
      </c>
      <c r="G3098" t="s">
        <v>19</v>
      </c>
      <c r="H3098" t="s">
        <v>26</v>
      </c>
      <c r="I3098" t="s">
        <v>799</v>
      </c>
      <c r="J3098" t="s">
        <v>234</v>
      </c>
      <c r="K3098" t="b">
        <v>0</v>
      </c>
      <c r="L3098" t="s">
        <v>23</v>
      </c>
      <c r="M3098" t="s">
        <v>24</v>
      </c>
      <c r="N3098" t="b">
        <v>0</v>
      </c>
      <c r="O3098" t="s">
        <v>2383</v>
      </c>
      <c r="P3098" t="str">
        <f t="shared" si="96"/>
        <v>Armed</v>
      </c>
      <c r="Q3098" t="str">
        <f t="shared" si="97"/>
        <v>31-50</v>
      </c>
    </row>
    <row r="3099" spans="1:17" x14ac:dyDescent="0.2">
      <c r="A3099">
        <v>3620</v>
      </c>
      <c r="B3099" t="s">
        <v>4895</v>
      </c>
      <c r="C3099" s="1">
        <v>43204</v>
      </c>
      <c r="D3099" t="s">
        <v>17</v>
      </c>
      <c r="E3099" t="s">
        <v>18</v>
      </c>
      <c r="F3099">
        <v>44</v>
      </c>
      <c r="G3099" t="s">
        <v>19</v>
      </c>
      <c r="H3099" t="s">
        <v>34</v>
      </c>
      <c r="I3099" t="s">
        <v>200</v>
      </c>
      <c r="J3099" t="s">
        <v>54</v>
      </c>
      <c r="K3099" t="b">
        <v>0</v>
      </c>
      <c r="L3099" t="s">
        <v>23</v>
      </c>
      <c r="M3099" t="s">
        <v>24</v>
      </c>
      <c r="N3099" t="b">
        <v>0</v>
      </c>
      <c r="O3099" t="s">
        <v>25</v>
      </c>
      <c r="P3099" t="str">
        <f t="shared" si="96"/>
        <v>Armed</v>
      </c>
      <c r="Q3099" t="str">
        <f t="shared" si="97"/>
        <v>31-50</v>
      </c>
    </row>
    <row r="3100" spans="1:17" x14ac:dyDescent="0.2">
      <c r="A3100">
        <v>4263</v>
      </c>
      <c r="B3100" t="s">
        <v>4896</v>
      </c>
      <c r="C3100" s="1">
        <v>43204</v>
      </c>
      <c r="D3100" t="s">
        <v>17</v>
      </c>
      <c r="E3100" t="s">
        <v>40</v>
      </c>
      <c r="F3100">
        <v>24</v>
      </c>
      <c r="G3100" t="s">
        <v>19</v>
      </c>
      <c r="H3100" t="s">
        <v>26</v>
      </c>
      <c r="I3100" t="s">
        <v>403</v>
      </c>
      <c r="J3100" t="s">
        <v>42</v>
      </c>
      <c r="K3100" t="b">
        <v>1</v>
      </c>
      <c r="L3100" t="s">
        <v>23</v>
      </c>
      <c r="M3100" t="s">
        <v>24</v>
      </c>
      <c r="N3100" t="b">
        <v>1</v>
      </c>
      <c r="O3100" t="s">
        <v>43</v>
      </c>
      <c r="P3100" t="str">
        <f t="shared" si="96"/>
        <v>Armed</v>
      </c>
      <c r="Q3100" t="str">
        <f t="shared" si="97"/>
        <v>18-30</v>
      </c>
    </row>
    <row r="3101" spans="1:17" x14ac:dyDescent="0.2">
      <c r="A3101">
        <v>3616</v>
      </c>
      <c r="B3101" t="s">
        <v>4897</v>
      </c>
      <c r="C3101" s="1">
        <v>43205</v>
      </c>
      <c r="D3101" t="s">
        <v>17</v>
      </c>
      <c r="E3101" t="s">
        <v>66</v>
      </c>
      <c r="F3101">
        <v>36</v>
      </c>
      <c r="G3101" t="s">
        <v>19</v>
      </c>
      <c r="H3101" t="s">
        <v>38</v>
      </c>
      <c r="I3101" t="s">
        <v>4898</v>
      </c>
      <c r="J3101" t="s">
        <v>84</v>
      </c>
      <c r="K3101" t="b">
        <v>0</v>
      </c>
      <c r="L3101" t="s">
        <v>37</v>
      </c>
      <c r="M3101" t="s">
        <v>24</v>
      </c>
      <c r="N3101" t="b">
        <v>0</v>
      </c>
      <c r="O3101" t="s">
        <v>68</v>
      </c>
      <c r="P3101" t="str">
        <f t="shared" si="96"/>
        <v>Armed</v>
      </c>
      <c r="Q3101" t="str">
        <f t="shared" si="97"/>
        <v>31-50</v>
      </c>
    </row>
    <row r="3102" spans="1:17" x14ac:dyDescent="0.2">
      <c r="A3102">
        <v>3622</v>
      </c>
      <c r="B3102" t="s">
        <v>4899</v>
      </c>
      <c r="C3102" s="1">
        <v>43207</v>
      </c>
      <c r="D3102" t="s">
        <v>17</v>
      </c>
      <c r="E3102" t="s">
        <v>793</v>
      </c>
      <c r="F3102">
        <v>41</v>
      </c>
      <c r="G3102" t="s">
        <v>19</v>
      </c>
      <c r="H3102" t="s">
        <v>30</v>
      </c>
      <c r="I3102" t="s">
        <v>4900</v>
      </c>
      <c r="J3102" t="s">
        <v>89</v>
      </c>
      <c r="K3102" t="b">
        <v>1</v>
      </c>
      <c r="L3102" t="s">
        <v>23</v>
      </c>
      <c r="M3102" t="s">
        <v>55</v>
      </c>
      <c r="N3102" t="b">
        <v>0</v>
      </c>
      <c r="O3102" t="s">
        <v>48</v>
      </c>
      <c r="P3102" t="str">
        <f t="shared" si="96"/>
        <v>Armed</v>
      </c>
      <c r="Q3102" t="str">
        <f t="shared" si="97"/>
        <v>31-50</v>
      </c>
    </row>
    <row r="3103" spans="1:17" x14ac:dyDescent="0.2">
      <c r="A3103">
        <v>3624</v>
      </c>
      <c r="B3103" t="s">
        <v>4901</v>
      </c>
      <c r="C3103" s="1">
        <v>43207</v>
      </c>
      <c r="D3103" t="s">
        <v>17</v>
      </c>
      <c r="E3103" t="s">
        <v>82</v>
      </c>
      <c r="F3103">
        <v>25</v>
      </c>
      <c r="G3103" t="s">
        <v>19</v>
      </c>
      <c r="H3103" t="s">
        <v>30</v>
      </c>
      <c r="I3103" t="s">
        <v>4902</v>
      </c>
      <c r="J3103" t="s">
        <v>234</v>
      </c>
      <c r="K3103" t="b">
        <v>0</v>
      </c>
      <c r="L3103" t="s">
        <v>23</v>
      </c>
      <c r="M3103" t="s">
        <v>55</v>
      </c>
      <c r="N3103" t="b">
        <v>0</v>
      </c>
      <c r="O3103" t="s">
        <v>82</v>
      </c>
      <c r="P3103" t="str">
        <f t="shared" si="96"/>
        <v>Armed</v>
      </c>
      <c r="Q3103" t="str">
        <f t="shared" si="97"/>
        <v>18-30</v>
      </c>
    </row>
    <row r="3104" spans="1:17" x14ac:dyDescent="0.2">
      <c r="A3104">
        <v>3625</v>
      </c>
      <c r="B3104" t="s">
        <v>4903</v>
      </c>
      <c r="C3104" s="1">
        <v>43207</v>
      </c>
      <c r="D3104" t="s">
        <v>17</v>
      </c>
      <c r="E3104" t="s">
        <v>2381</v>
      </c>
      <c r="F3104">
        <v>39</v>
      </c>
      <c r="G3104" t="s">
        <v>19</v>
      </c>
      <c r="H3104" t="s">
        <v>26</v>
      </c>
      <c r="I3104" t="s">
        <v>4904</v>
      </c>
      <c r="J3104" t="s">
        <v>51</v>
      </c>
      <c r="K3104" t="b">
        <v>0</v>
      </c>
      <c r="L3104" t="s">
        <v>23</v>
      </c>
      <c r="M3104" t="s">
        <v>55</v>
      </c>
      <c r="N3104" t="b">
        <v>0</v>
      </c>
      <c r="O3104" t="s">
        <v>2383</v>
      </c>
      <c r="P3104" t="str">
        <f t="shared" si="96"/>
        <v>Armed</v>
      </c>
      <c r="Q3104" t="str">
        <f t="shared" si="97"/>
        <v>31-50</v>
      </c>
    </row>
    <row r="3105" spans="1:17" x14ac:dyDescent="0.2">
      <c r="A3105">
        <v>3631</v>
      </c>
      <c r="B3105" t="s">
        <v>4905</v>
      </c>
      <c r="C3105" s="1">
        <v>43207</v>
      </c>
      <c r="D3105" t="s">
        <v>17</v>
      </c>
      <c r="E3105" t="s">
        <v>82</v>
      </c>
      <c r="F3105">
        <v>40</v>
      </c>
      <c r="G3105" t="s">
        <v>19</v>
      </c>
      <c r="H3105" t="s">
        <v>26</v>
      </c>
      <c r="I3105" t="s">
        <v>4906</v>
      </c>
      <c r="J3105" t="s">
        <v>154</v>
      </c>
      <c r="K3105" t="b">
        <v>0</v>
      </c>
      <c r="L3105" t="s">
        <v>23</v>
      </c>
      <c r="M3105" t="s">
        <v>55</v>
      </c>
      <c r="N3105" t="b">
        <v>0</v>
      </c>
      <c r="O3105" t="s">
        <v>82</v>
      </c>
      <c r="P3105" t="str">
        <f t="shared" si="96"/>
        <v>Armed</v>
      </c>
      <c r="Q3105" t="str">
        <f t="shared" si="97"/>
        <v>31-50</v>
      </c>
    </row>
    <row r="3106" spans="1:17" x14ac:dyDescent="0.2">
      <c r="A3106">
        <v>3626</v>
      </c>
      <c r="B3106" t="s">
        <v>4907</v>
      </c>
      <c r="C3106" s="1">
        <v>43208</v>
      </c>
      <c r="D3106" t="s">
        <v>17</v>
      </c>
      <c r="E3106" t="s">
        <v>66</v>
      </c>
      <c r="F3106">
        <v>32</v>
      </c>
      <c r="G3106" t="s">
        <v>19</v>
      </c>
      <c r="H3106" t="s">
        <v>26</v>
      </c>
      <c r="I3106" t="s">
        <v>1722</v>
      </c>
      <c r="J3106" t="s">
        <v>234</v>
      </c>
      <c r="K3106" t="b">
        <v>0</v>
      </c>
      <c r="L3106" t="s">
        <v>23</v>
      </c>
      <c r="M3106" t="s">
        <v>24</v>
      </c>
      <c r="N3106" t="b">
        <v>1</v>
      </c>
      <c r="O3106" t="s">
        <v>68</v>
      </c>
      <c r="P3106" t="str">
        <f t="shared" si="96"/>
        <v>Armed</v>
      </c>
      <c r="Q3106" t="str">
        <f t="shared" si="97"/>
        <v>31-50</v>
      </c>
    </row>
    <row r="3107" spans="1:17" x14ac:dyDescent="0.2">
      <c r="A3107">
        <v>3627</v>
      </c>
      <c r="B3107" t="s">
        <v>4908</v>
      </c>
      <c r="C3107" s="1">
        <v>43208</v>
      </c>
      <c r="D3107" t="s">
        <v>17</v>
      </c>
      <c r="E3107" t="s">
        <v>18</v>
      </c>
      <c r="F3107">
        <v>45</v>
      </c>
      <c r="G3107" t="s">
        <v>19</v>
      </c>
      <c r="H3107" t="s">
        <v>26</v>
      </c>
      <c r="I3107" t="s">
        <v>4909</v>
      </c>
      <c r="J3107" t="s">
        <v>118</v>
      </c>
      <c r="K3107" t="b">
        <v>0</v>
      </c>
      <c r="L3107" t="s">
        <v>23</v>
      </c>
      <c r="M3107" t="s">
        <v>80</v>
      </c>
      <c r="N3107" t="b">
        <v>0</v>
      </c>
      <c r="O3107" t="s">
        <v>25</v>
      </c>
      <c r="P3107" t="str">
        <f t="shared" si="96"/>
        <v>Armed</v>
      </c>
      <c r="Q3107" t="str">
        <f t="shared" si="97"/>
        <v>31-50</v>
      </c>
    </row>
    <row r="3108" spans="1:17" x14ac:dyDescent="0.2">
      <c r="A3108">
        <v>3628</v>
      </c>
      <c r="B3108" t="s">
        <v>4910</v>
      </c>
      <c r="C3108" s="1">
        <v>43208</v>
      </c>
      <c r="D3108" t="s">
        <v>17</v>
      </c>
      <c r="E3108" t="s">
        <v>18</v>
      </c>
      <c r="F3108">
        <v>31</v>
      </c>
      <c r="G3108" t="s">
        <v>19</v>
      </c>
      <c r="H3108" t="s">
        <v>30</v>
      </c>
      <c r="I3108" t="s">
        <v>174</v>
      </c>
      <c r="J3108" t="s">
        <v>175</v>
      </c>
      <c r="K3108" t="b">
        <v>0</v>
      </c>
      <c r="L3108" t="s">
        <v>23</v>
      </c>
      <c r="M3108" t="s">
        <v>24</v>
      </c>
      <c r="N3108" t="b">
        <v>0</v>
      </c>
      <c r="O3108" t="s">
        <v>25</v>
      </c>
      <c r="P3108" t="str">
        <f t="shared" si="96"/>
        <v>Armed</v>
      </c>
      <c r="Q3108" t="str">
        <f t="shared" si="97"/>
        <v>31-50</v>
      </c>
    </row>
    <row r="3109" spans="1:17" x14ac:dyDescent="0.2">
      <c r="A3109">
        <v>3629</v>
      </c>
      <c r="B3109" t="s">
        <v>4911</v>
      </c>
      <c r="C3109" s="1">
        <v>43208</v>
      </c>
      <c r="D3109" t="s">
        <v>17</v>
      </c>
      <c r="E3109" t="s">
        <v>66</v>
      </c>
      <c r="F3109">
        <v>32</v>
      </c>
      <c r="G3109" t="s">
        <v>19</v>
      </c>
      <c r="H3109" t="s">
        <v>38</v>
      </c>
      <c r="I3109" t="s">
        <v>4912</v>
      </c>
      <c r="J3109" t="s">
        <v>89</v>
      </c>
      <c r="K3109" t="b">
        <v>1</v>
      </c>
      <c r="L3109" t="s">
        <v>37</v>
      </c>
      <c r="M3109" t="s">
        <v>24</v>
      </c>
      <c r="N3109" t="b">
        <v>0</v>
      </c>
      <c r="O3109" t="s">
        <v>68</v>
      </c>
      <c r="P3109" t="str">
        <f t="shared" si="96"/>
        <v>Armed</v>
      </c>
      <c r="Q3109" t="str">
        <f t="shared" si="97"/>
        <v>31-50</v>
      </c>
    </row>
    <row r="3110" spans="1:17" x14ac:dyDescent="0.2">
      <c r="A3110">
        <v>3630</v>
      </c>
      <c r="B3110" t="s">
        <v>4913</v>
      </c>
      <c r="C3110" s="1">
        <v>43208</v>
      </c>
      <c r="D3110" t="s">
        <v>17</v>
      </c>
      <c r="E3110" t="s">
        <v>18</v>
      </c>
      <c r="F3110">
        <v>48</v>
      </c>
      <c r="G3110" t="s">
        <v>19</v>
      </c>
      <c r="H3110" t="s">
        <v>30</v>
      </c>
      <c r="I3110" t="s">
        <v>4914</v>
      </c>
      <c r="J3110" t="s">
        <v>212</v>
      </c>
      <c r="K3110" t="b">
        <v>0</v>
      </c>
      <c r="L3110" t="s">
        <v>23</v>
      </c>
      <c r="M3110" t="s">
        <v>24</v>
      </c>
      <c r="N3110" t="b">
        <v>0</v>
      </c>
      <c r="O3110" t="s">
        <v>25</v>
      </c>
      <c r="P3110" t="str">
        <f t="shared" si="96"/>
        <v>Armed</v>
      </c>
      <c r="Q3110" t="str">
        <f t="shared" si="97"/>
        <v>31-50</v>
      </c>
    </row>
    <row r="3111" spans="1:17" x14ac:dyDescent="0.2">
      <c r="A3111">
        <v>3634</v>
      </c>
      <c r="B3111" t="s">
        <v>4915</v>
      </c>
      <c r="C3111" s="1">
        <v>43210</v>
      </c>
      <c r="D3111" t="s">
        <v>17</v>
      </c>
      <c r="E3111" t="s">
        <v>2381</v>
      </c>
      <c r="F3111">
        <v>49</v>
      </c>
      <c r="G3111" t="s">
        <v>19</v>
      </c>
      <c r="H3111" t="s">
        <v>26</v>
      </c>
      <c r="I3111" t="s">
        <v>4916</v>
      </c>
      <c r="J3111" t="s">
        <v>42</v>
      </c>
      <c r="K3111" t="b">
        <v>1</v>
      </c>
      <c r="L3111" t="s">
        <v>37</v>
      </c>
      <c r="M3111" t="s">
        <v>55</v>
      </c>
      <c r="N3111" t="b">
        <v>0</v>
      </c>
      <c r="O3111" t="s">
        <v>2383</v>
      </c>
      <c r="P3111" t="str">
        <f t="shared" si="96"/>
        <v>Armed</v>
      </c>
      <c r="Q3111" t="str">
        <f t="shared" si="97"/>
        <v>31-50</v>
      </c>
    </row>
    <row r="3112" spans="1:17" x14ac:dyDescent="0.2">
      <c r="A3112">
        <v>3636</v>
      </c>
      <c r="B3112" t="s">
        <v>4917</v>
      </c>
      <c r="C3112" s="1">
        <v>43210</v>
      </c>
      <c r="D3112" t="s">
        <v>17</v>
      </c>
      <c r="E3112" t="s">
        <v>33</v>
      </c>
      <c r="F3112">
        <v>48</v>
      </c>
      <c r="G3112" t="s">
        <v>19</v>
      </c>
      <c r="H3112" t="s">
        <v>30</v>
      </c>
      <c r="I3112" t="s">
        <v>238</v>
      </c>
      <c r="J3112" t="s">
        <v>175</v>
      </c>
      <c r="K3112" t="b">
        <v>0</v>
      </c>
      <c r="L3112" t="s">
        <v>37</v>
      </c>
      <c r="M3112" t="s">
        <v>24</v>
      </c>
      <c r="N3112" t="b">
        <v>0</v>
      </c>
      <c r="O3112" t="s">
        <v>33</v>
      </c>
      <c r="P3112" t="str">
        <f t="shared" si="96"/>
        <v>Unarmed</v>
      </c>
      <c r="Q3112" t="str">
        <f t="shared" si="97"/>
        <v>31-50</v>
      </c>
    </row>
    <row r="3113" spans="1:17" x14ac:dyDescent="0.2">
      <c r="A3113">
        <v>3638</v>
      </c>
      <c r="B3113" t="s">
        <v>4918</v>
      </c>
      <c r="C3113" s="1">
        <v>43210</v>
      </c>
      <c r="D3113" t="s">
        <v>17</v>
      </c>
      <c r="E3113" t="s">
        <v>18</v>
      </c>
      <c r="F3113">
        <v>18</v>
      </c>
      <c r="G3113" t="s">
        <v>19</v>
      </c>
      <c r="H3113" t="s">
        <v>26</v>
      </c>
      <c r="I3113" t="s">
        <v>4919</v>
      </c>
      <c r="J3113" t="s">
        <v>102</v>
      </c>
      <c r="K3113" t="b">
        <v>0</v>
      </c>
      <c r="L3113" t="s">
        <v>23</v>
      </c>
      <c r="M3113" t="s">
        <v>24</v>
      </c>
      <c r="N3113" t="b">
        <v>0</v>
      </c>
      <c r="O3113" t="s">
        <v>25</v>
      </c>
      <c r="P3113" t="str">
        <f t="shared" si="96"/>
        <v>Armed</v>
      </c>
      <c r="Q3113" t="str">
        <f t="shared" si="97"/>
        <v>18-30</v>
      </c>
    </row>
    <row r="3114" spans="1:17" x14ac:dyDescent="0.2">
      <c r="A3114">
        <v>3632</v>
      </c>
      <c r="B3114" t="s">
        <v>4920</v>
      </c>
      <c r="C3114" s="1">
        <v>43211</v>
      </c>
      <c r="D3114" t="s">
        <v>17</v>
      </c>
      <c r="E3114" t="s">
        <v>66</v>
      </c>
      <c r="F3114">
        <v>48</v>
      </c>
      <c r="G3114" t="s">
        <v>19</v>
      </c>
      <c r="H3114" t="s">
        <v>26</v>
      </c>
      <c r="I3114" t="s">
        <v>2478</v>
      </c>
      <c r="J3114" t="s">
        <v>61</v>
      </c>
      <c r="K3114" t="b">
        <v>0</v>
      </c>
      <c r="L3114" t="s">
        <v>37</v>
      </c>
      <c r="M3114" t="s">
        <v>37</v>
      </c>
      <c r="N3114" t="b">
        <v>0</v>
      </c>
      <c r="O3114" t="s">
        <v>68</v>
      </c>
      <c r="P3114" t="str">
        <f t="shared" si="96"/>
        <v>Armed</v>
      </c>
      <c r="Q3114" t="str">
        <f t="shared" si="97"/>
        <v>31-50</v>
      </c>
    </row>
    <row r="3115" spans="1:17" x14ac:dyDescent="0.2">
      <c r="A3115">
        <v>3633</v>
      </c>
      <c r="B3115" t="s">
        <v>4921</v>
      </c>
      <c r="C3115" s="1">
        <v>43211</v>
      </c>
      <c r="D3115" t="s">
        <v>17</v>
      </c>
      <c r="E3115" t="s">
        <v>18</v>
      </c>
      <c r="F3115">
        <v>25</v>
      </c>
      <c r="G3115" t="s">
        <v>19</v>
      </c>
      <c r="H3115" t="s">
        <v>30</v>
      </c>
      <c r="I3115" t="s">
        <v>245</v>
      </c>
      <c r="J3115" t="s">
        <v>246</v>
      </c>
      <c r="K3115" t="b">
        <v>0</v>
      </c>
      <c r="L3115" t="s">
        <v>37</v>
      </c>
      <c r="M3115" t="s">
        <v>80</v>
      </c>
      <c r="N3115" t="b">
        <v>0</v>
      </c>
      <c r="O3115" t="s">
        <v>25</v>
      </c>
      <c r="P3115" t="str">
        <f t="shared" si="96"/>
        <v>Armed</v>
      </c>
      <c r="Q3115" t="str">
        <f t="shared" si="97"/>
        <v>18-30</v>
      </c>
    </row>
    <row r="3116" spans="1:17" x14ac:dyDescent="0.2">
      <c r="A3116">
        <v>3635</v>
      </c>
      <c r="B3116" t="s">
        <v>4922</v>
      </c>
      <c r="C3116" s="1">
        <v>43212</v>
      </c>
      <c r="D3116" t="s">
        <v>17</v>
      </c>
      <c r="E3116" t="s">
        <v>18</v>
      </c>
      <c r="F3116">
        <v>27</v>
      </c>
      <c r="G3116" t="s">
        <v>19</v>
      </c>
      <c r="H3116" t="s">
        <v>26</v>
      </c>
      <c r="I3116" t="s">
        <v>4923</v>
      </c>
      <c r="J3116" t="s">
        <v>212</v>
      </c>
      <c r="K3116" t="b">
        <v>0</v>
      </c>
      <c r="L3116" t="s">
        <v>23</v>
      </c>
      <c r="M3116" t="s">
        <v>24</v>
      </c>
      <c r="N3116" t="b">
        <v>0</v>
      </c>
      <c r="O3116" t="s">
        <v>25</v>
      </c>
      <c r="P3116" t="str">
        <f t="shared" si="96"/>
        <v>Armed</v>
      </c>
      <c r="Q3116" t="str">
        <f t="shared" si="97"/>
        <v>18-30</v>
      </c>
    </row>
    <row r="3117" spans="1:17" x14ac:dyDescent="0.2">
      <c r="A3117">
        <v>3639</v>
      </c>
      <c r="B3117" t="s">
        <v>4924</v>
      </c>
      <c r="C3117" s="1">
        <v>43212</v>
      </c>
      <c r="D3117" t="s">
        <v>17</v>
      </c>
      <c r="E3117" t="s">
        <v>18</v>
      </c>
      <c r="F3117">
        <v>37</v>
      </c>
      <c r="G3117" t="s">
        <v>19</v>
      </c>
      <c r="H3117" t="s">
        <v>34</v>
      </c>
      <c r="I3117" t="s">
        <v>870</v>
      </c>
      <c r="J3117" t="s">
        <v>154</v>
      </c>
      <c r="K3117" t="b">
        <v>0</v>
      </c>
      <c r="L3117" t="s">
        <v>23</v>
      </c>
      <c r="M3117" t="s">
        <v>80</v>
      </c>
      <c r="N3117" t="b">
        <v>0</v>
      </c>
      <c r="O3117" t="s">
        <v>25</v>
      </c>
      <c r="P3117" t="str">
        <f t="shared" si="96"/>
        <v>Armed</v>
      </c>
      <c r="Q3117" t="str">
        <f t="shared" si="97"/>
        <v>31-50</v>
      </c>
    </row>
    <row r="3118" spans="1:17" x14ac:dyDescent="0.2">
      <c r="A3118">
        <v>3640</v>
      </c>
      <c r="B3118" t="s">
        <v>4925</v>
      </c>
      <c r="C3118" s="1">
        <v>43214</v>
      </c>
      <c r="D3118" t="s">
        <v>17</v>
      </c>
      <c r="E3118" t="s">
        <v>18</v>
      </c>
      <c r="F3118">
        <v>44</v>
      </c>
      <c r="G3118" t="s">
        <v>19</v>
      </c>
      <c r="H3118" t="s">
        <v>34</v>
      </c>
      <c r="I3118" t="s">
        <v>452</v>
      </c>
      <c r="J3118" t="s">
        <v>71</v>
      </c>
      <c r="K3118" t="b">
        <v>0</v>
      </c>
      <c r="L3118" t="s">
        <v>37</v>
      </c>
      <c r="M3118" t="s">
        <v>80</v>
      </c>
      <c r="N3118" t="b">
        <v>0</v>
      </c>
      <c r="O3118" t="s">
        <v>25</v>
      </c>
      <c r="P3118" t="str">
        <f t="shared" si="96"/>
        <v>Armed</v>
      </c>
      <c r="Q3118" t="str">
        <f t="shared" si="97"/>
        <v>31-50</v>
      </c>
    </row>
    <row r="3119" spans="1:17" x14ac:dyDescent="0.2">
      <c r="A3119">
        <v>3642</v>
      </c>
      <c r="B3119" t="s">
        <v>4926</v>
      </c>
      <c r="C3119" s="1">
        <v>43214</v>
      </c>
      <c r="D3119" t="s">
        <v>17</v>
      </c>
      <c r="E3119" t="s">
        <v>18</v>
      </c>
      <c r="F3119">
        <v>27</v>
      </c>
      <c r="G3119" t="s">
        <v>19</v>
      </c>
      <c r="H3119" t="s">
        <v>30</v>
      </c>
      <c r="I3119" t="s">
        <v>870</v>
      </c>
      <c r="J3119" t="s">
        <v>154</v>
      </c>
      <c r="K3119" t="b">
        <v>0</v>
      </c>
      <c r="L3119" t="s">
        <v>23</v>
      </c>
      <c r="M3119" t="s">
        <v>37</v>
      </c>
      <c r="N3119" t="b">
        <v>1</v>
      </c>
      <c r="O3119" t="s">
        <v>25</v>
      </c>
      <c r="P3119" t="str">
        <f t="shared" si="96"/>
        <v>Armed</v>
      </c>
      <c r="Q3119" t="str">
        <f t="shared" si="97"/>
        <v>18-30</v>
      </c>
    </row>
    <row r="3120" spans="1:17" x14ac:dyDescent="0.2">
      <c r="A3120">
        <v>3641</v>
      </c>
      <c r="B3120" t="s">
        <v>4927</v>
      </c>
      <c r="C3120" s="1">
        <v>43215</v>
      </c>
      <c r="D3120" t="s">
        <v>17</v>
      </c>
      <c r="E3120" t="s">
        <v>18</v>
      </c>
      <c r="F3120">
        <v>41</v>
      </c>
      <c r="G3120" t="s">
        <v>19</v>
      </c>
      <c r="H3120" t="s">
        <v>26</v>
      </c>
      <c r="I3120" t="s">
        <v>1514</v>
      </c>
      <c r="J3120" t="s">
        <v>47</v>
      </c>
      <c r="K3120" t="b">
        <v>0</v>
      </c>
      <c r="L3120" t="s">
        <v>23</v>
      </c>
      <c r="M3120" t="s">
        <v>80</v>
      </c>
      <c r="N3120" t="b">
        <v>0</v>
      </c>
      <c r="O3120" t="s">
        <v>25</v>
      </c>
      <c r="P3120" t="str">
        <f t="shared" si="96"/>
        <v>Armed</v>
      </c>
      <c r="Q3120" t="str">
        <f t="shared" si="97"/>
        <v>31-50</v>
      </c>
    </row>
    <row r="3121" spans="1:17" x14ac:dyDescent="0.2">
      <c r="A3121">
        <v>3643</v>
      </c>
      <c r="B3121" t="s">
        <v>4928</v>
      </c>
      <c r="C3121" s="1">
        <v>43215</v>
      </c>
      <c r="D3121" t="s">
        <v>17</v>
      </c>
      <c r="E3121" t="s">
        <v>66</v>
      </c>
      <c r="F3121">
        <v>42</v>
      </c>
      <c r="G3121" t="s">
        <v>19</v>
      </c>
      <c r="H3121" t="s">
        <v>30</v>
      </c>
      <c r="I3121" t="s">
        <v>870</v>
      </c>
      <c r="J3121" t="s">
        <v>154</v>
      </c>
      <c r="K3121" t="b">
        <v>0</v>
      </c>
      <c r="L3121" t="s">
        <v>23</v>
      </c>
      <c r="M3121" t="s">
        <v>24</v>
      </c>
      <c r="N3121" t="b">
        <v>0</v>
      </c>
      <c r="O3121" t="s">
        <v>68</v>
      </c>
      <c r="P3121" t="str">
        <f t="shared" si="96"/>
        <v>Armed</v>
      </c>
      <c r="Q3121" t="str">
        <f t="shared" si="97"/>
        <v>31-50</v>
      </c>
    </row>
    <row r="3122" spans="1:17" x14ac:dyDescent="0.2">
      <c r="A3122">
        <v>3644</v>
      </c>
      <c r="B3122" t="s">
        <v>4929</v>
      </c>
      <c r="C3122" s="1">
        <v>43215</v>
      </c>
      <c r="D3122" t="s">
        <v>17</v>
      </c>
      <c r="E3122" t="s">
        <v>18</v>
      </c>
      <c r="F3122">
        <v>36</v>
      </c>
      <c r="G3122" t="s">
        <v>19</v>
      </c>
      <c r="H3122" t="s">
        <v>26</v>
      </c>
      <c r="I3122" t="s">
        <v>189</v>
      </c>
      <c r="J3122" t="s">
        <v>47</v>
      </c>
      <c r="K3122" t="b">
        <v>0</v>
      </c>
      <c r="L3122" t="s">
        <v>37</v>
      </c>
      <c r="M3122" t="s">
        <v>55</v>
      </c>
      <c r="N3122" t="b">
        <v>0</v>
      </c>
      <c r="O3122" t="s">
        <v>25</v>
      </c>
      <c r="P3122" t="str">
        <f t="shared" si="96"/>
        <v>Armed</v>
      </c>
      <c r="Q3122" t="str">
        <f t="shared" si="97"/>
        <v>31-50</v>
      </c>
    </row>
    <row r="3123" spans="1:17" x14ac:dyDescent="0.2">
      <c r="A3123">
        <v>4265</v>
      </c>
      <c r="B3123" t="s">
        <v>4930</v>
      </c>
      <c r="C3123" s="1">
        <v>43215</v>
      </c>
      <c r="D3123" t="s">
        <v>17</v>
      </c>
      <c r="E3123" t="s">
        <v>18</v>
      </c>
      <c r="F3123">
        <v>37</v>
      </c>
      <c r="G3123" t="s">
        <v>19</v>
      </c>
      <c r="H3123" t="s">
        <v>30</v>
      </c>
      <c r="I3123" t="s">
        <v>4931</v>
      </c>
      <c r="J3123" t="s">
        <v>71</v>
      </c>
      <c r="K3123" t="b">
        <v>0</v>
      </c>
      <c r="L3123" t="s">
        <v>23</v>
      </c>
      <c r="M3123" t="s">
        <v>24</v>
      </c>
      <c r="N3123" t="b">
        <v>0</v>
      </c>
      <c r="O3123" t="s">
        <v>25</v>
      </c>
      <c r="P3123" t="str">
        <f t="shared" si="96"/>
        <v>Armed</v>
      </c>
      <c r="Q3123" t="str">
        <f t="shared" si="97"/>
        <v>31-50</v>
      </c>
    </row>
    <row r="3124" spans="1:17" x14ac:dyDescent="0.2">
      <c r="A3124">
        <v>3648</v>
      </c>
      <c r="B3124" t="s">
        <v>4932</v>
      </c>
      <c r="C3124" s="1">
        <v>43216</v>
      </c>
      <c r="D3124" t="s">
        <v>17</v>
      </c>
      <c r="E3124" t="s">
        <v>82</v>
      </c>
      <c r="F3124">
        <v>56</v>
      </c>
      <c r="G3124" t="s">
        <v>59</v>
      </c>
      <c r="H3124" t="s">
        <v>26</v>
      </c>
      <c r="I3124" t="s">
        <v>4933</v>
      </c>
      <c r="J3124" t="s">
        <v>42</v>
      </c>
      <c r="K3124" t="b">
        <v>0</v>
      </c>
      <c r="L3124" t="s">
        <v>23</v>
      </c>
      <c r="M3124" t="s">
        <v>55</v>
      </c>
      <c r="N3124" t="b">
        <v>1</v>
      </c>
      <c r="O3124" t="s">
        <v>82</v>
      </c>
      <c r="P3124" t="str">
        <f t="shared" si="96"/>
        <v>Armed</v>
      </c>
      <c r="Q3124" t="str">
        <f t="shared" si="97"/>
        <v>50+</v>
      </c>
    </row>
    <row r="3125" spans="1:17" x14ac:dyDescent="0.2">
      <c r="A3125">
        <v>3649</v>
      </c>
      <c r="B3125" t="s">
        <v>4934</v>
      </c>
      <c r="C3125" s="1">
        <v>43218</v>
      </c>
      <c r="D3125" t="s">
        <v>17</v>
      </c>
      <c r="E3125" t="s">
        <v>66</v>
      </c>
      <c r="F3125">
        <v>36</v>
      </c>
      <c r="G3125" t="s">
        <v>59</v>
      </c>
      <c r="H3125" t="s">
        <v>20</v>
      </c>
      <c r="I3125" t="s">
        <v>4935</v>
      </c>
      <c r="J3125" t="s">
        <v>234</v>
      </c>
      <c r="K3125" t="b">
        <v>1</v>
      </c>
      <c r="L3125" t="s">
        <v>37</v>
      </c>
      <c r="M3125" t="s">
        <v>24</v>
      </c>
      <c r="N3125" t="b">
        <v>0</v>
      </c>
      <c r="O3125" t="s">
        <v>68</v>
      </c>
      <c r="P3125" t="str">
        <f t="shared" si="96"/>
        <v>Armed</v>
      </c>
      <c r="Q3125" t="str">
        <f t="shared" si="97"/>
        <v>31-50</v>
      </c>
    </row>
    <row r="3126" spans="1:17" x14ac:dyDescent="0.2">
      <c r="A3126">
        <v>3652</v>
      </c>
      <c r="B3126" t="s">
        <v>4936</v>
      </c>
      <c r="C3126" s="1">
        <v>43218</v>
      </c>
      <c r="D3126" t="s">
        <v>17</v>
      </c>
      <c r="E3126" t="s">
        <v>18</v>
      </c>
      <c r="F3126">
        <v>46</v>
      </c>
      <c r="G3126" t="s">
        <v>19</v>
      </c>
      <c r="H3126" t="s">
        <v>26</v>
      </c>
      <c r="I3126" t="s">
        <v>797</v>
      </c>
      <c r="J3126" t="s">
        <v>47</v>
      </c>
      <c r="K3126" t="b">
        <v>0</v>
      </c>
      <c r="L3126" t="s">
        <v>37</v>
      </c>
      <c r="M3126" t="s">
        <v>24</v>
      </c>
      <c r="N3126" t="b">
        <v>0</v>
      </c>
      <c r="O3126" t="s">
        <v>25</v>
      </c>
      <c r="P3126" t="str">
        <f t="shared" si="96"/>
        <v>Armed</v>
      </c>
      <c r="Q3126" t="str">
        <f t="shared" si="97"/>
        <v>31-50</v>
      </c>
    </row>
    <row r="3127" spans="1:17" x14ac:dyDescent="0.2">
      <c r="A3127">
        <v>3653</v>
      </c>
      <c r="B3127" t="s">
        <v>4937</v>
      </c>
      <c r="C3127" s="1">
        <v>43218</v>
      </c>
      <c r="D3127" t="s">
        <v>17</v>
      </c>
      <c r="E3127" t="s">
        <v>18</v>
      </c>
      <c r="F3127">
        <v>26</v>
      </c>
      <c r="G3127" t="s">
        <v>19</v>
      </c>
      <c r="H3127" t="s">
        <v>34</v>
      </c>
      <c r="I3127" t="s">
        <v>682</v>
      </c>
      <c r="J3127" t="s">
        <v>42</v>
      </c>
      <c r="K3127" t="b">
        <v>0</v>
      </c>
      <c r="L3127" t="s">
        <v>23</v>
      </c>
      <c r="M3127" t="s">
        <v>24</v>
      </c>
      <c r="N3127" t="b">
        <v>0</v>
      </c>
      <c r="O3127" t="s">
        <v>25</v>
      </c>
      <c r="P3127" t="str">
        <f t="shared" si="96"/>
        <v>Armed</v>
      </c>
      <c r="Q3127" t="str">
        <f t="shared" si="97"/>
        <v>18-30</v>
      </c>
    </row>
    <row r="3128" spans="1:17" x14ac:dyDescent="0.2">
      <c r="A3128">
        <v>3750</v>
      </c>
      <c r="B3128" t="s">
        <v>4938</v>
      </c>
      <c r="C3128" s="1">
        <v>43218</v>
      </c>
      <c r="D3128" t="s">
        <v>17</v>
      </c>
      <c r="E3128" t="s">
        <v>18</v>
      </c>
      <c r="F3128">
        <v>41</v>
      </c>
      <c r="G3128" t="s">
        <v>19</v>
      </c>
      <c r="H3128" t="s">
        <v>26</v>
      </c>
      <c r="I3128" t="s">
        <v>4939</v>
      </c>
      <c r="J3128" t="s">
        <v>175</v>
      </c>
      <c r="K3128" t="b">
        <v>0</v>
      </c>
      <c r="L3128" t="s">
        <v>23</v>
      </c>
      <c r="M3128" t="s">
        <v>24</v>
      </c>
      <c r="N3128" t="b">
        <v>0</v>
      </c>
      <c r="O3128" t="s">
        <v>25</v>
      </c>
      <c r="P3128" t="str">
        <f t="shared" si="96"/>
        <v>Armed</v>
      </c>
      <c r="Q3128" t="str">
        <f t="shared" si="97"/>
        <v>31-50</v>
      </c>
    </row>
    <row r="3129" spans="1:17" x14ac:dyDescent="0.2">
      <c r="A3129">
        <v>3650</v>
      </c>
      <c r="B3129" t="s">
        <v>4940</v>
      </c>
      <c r="C3129" s="1">
        <v>43219</v>
      </c>
      <c r="D3129" t="s">
        <v>17</v>
      </c>
      <c r="E3129" t="s">
        <v>33</v>
      </c>
      <c r="F3129">
        <v>38</v>
      </c>
      <c r="G3129" t="s">
        <v>19</v>
      </c>
      <c r="H3129" t="s">
        <v>26</v>
      </c>
      <c r="I3129" t="s">
        <v>1077</v>
      </c>
      <c r="J3129" t="s">
        <v>79</v>
      </c>
      <c r="K3129" t="b">
        <v>0</v>
      </c>
      <c r="L3129" t="s">
        <v>23</v>
      </c>
      <c r="M3129" t="s">
        <v>80</v>
      </c>
      <c r="N3129" t="b">
        <v>0</v>
      </c>
      <c r="O3129" t="s">
        <v>33</v>
      </c>
      <c r="P3129" t="str">
        <f t="shared" si="96"/>
        <v>Unarmed</v>
      </c>
      <c r="Q3129" t="str">
        <f t="shared" si="97"/>
        <v>31-50</v>
      </c>
    </row>
    <row r="3130" spans="1:17" x14ac:dyDescent="0.2">
      <c r="A3130">
        <v>3651</v>
      </c>
      <c r="B3130" t="s">
        <v>2727</v>
      </c>
      <c r="C3130" s="1">
        <v>43219</v>
      </c>
      <c r="D3130" t="s">
        <v>17</v>
      </c>
      <c r="E3130" t="s">
        <v>82</v>
      </c>
      <c r="F3130">
        <v>42</v>
      </c>
      <c r="G3130" t="s">
        <v>19</v>
      </c>
      <c r="H3130" t="s">
        <v>26</v>
      </c>
      <c r="I3130" t="s">
        <v>2122</v>
      </c>
      <c r="J3130" t="s">
        <v>42</v>
      </c>
      <c r="K3130" t="b">
        <v>0</v>
      </c>
      <c r="L3130" t="s">
        <v>37</v>
      </c>
      <c r="M3130" t="s">
        <v>24</v>
      </c>
      <c r="N3130" t="b">
        <v>0</v>
      </c>
      <c r="O3130" t="s">
        <v>82</v>
      </c>
      <c r="P3130" t="str">
        <f t="shared" si="96"/>
        <v>Armed</v>
      </c>
      <c r="Q3130" t="str">
        <f t="shared" si="97"/>
        <v>31-50</v>
      </c>
    </row>
    <row r="3131" spans="1:17" x14ac:dyDescent="0.2">
      <c r="A3131">
        <v>3654</v>
      </c>
      <c r="B3131" t="s">
        <v>4941</v>
      </c>
      <c r="C3131" s="1">
        <v>43219</v>
      </c>
      <c r="D3131" t="s">
        <v>17</v>
      </c>
      <c r="E3131" t="s">
        <v>18</v>
      </c>
      <c r="F3131">
        <v>47</v>
      </c>
      <c r="G3131" t="s">
        <v>19</v>
      </c>
      <c r="H3131" t="s">
        <v>26</v>
      </c>
      <c r="I3131" t="s">
        <v>928</v>
      </c>
      <c r="J3131" t="s">
        <v>255</v>
      </c>
      <c r="K3131" t="b">
        <v>0</v>
      </c>
      <c r="L3131" t="s">
        <v>23</v>
      </c>
      <c r="M3131" t="s">
        <v>24</v>
      </c>
      <c r="N3131" t="b">
        <v>0</v>
      </c>
      <c r="O3131" t="s">
        <v>25</v>
      </c>
      <c r="P3131" t="str">
        <f t="shared" si="96"/>
        <v>Armed</v>
      </c>
      <c r="Q3131" t="str">
        <f t="shared" si="97"/>
        <v>31-50</v>
      </c>
    </row>
    <row r="3132" spans="1:17" x14ac:dyDescent="0.2">
      <c r="A3132">
        <v>3655</v>
      </c>
      <c r="B3132" t="s">
        <v>4942</v>
      </c>
      <c r="C3132" s="1">
        <v>43219</v>
      </c>
      <c r="D3132" t="s">
        <v>17</v>
      </c>
      <c r="E3132" t="s">
        <v>18</v>
      </c>
      <c r="F3132">
        <v>26</v>
      </c>
      <c r="G3132" t="s">
        <v>19</v>
      </c>
      <c r="H3132" t="s">
        <v>26</v>
      </c>
      <c r="I3132" t="s">
        <v>4943</v>
      </c>
      <c r="J3132" t="s">
        <v>61</v>
      </c>
      <c r="K3132" t="b">
        <v>0</v>
      </c>
      <c r="L3132" t="s">
        <v>23</v>
      </c>
      <c r="M3132" t="s">
        <v>24</v>
      </c>
      <c r="N3132" t="b">
        <v>0</v>
      </c>
      <c r="O3132" t="s">
        <v>25</v>
      </c>
      <c r="P3132" t="str">
        <f t="shared" si="96"/>
        <v>Armed</v>
      </c>
      <c r="Q3132" t="str">
        <f t="shared" si="97"/>
        <v>18-30</v>
      </c>
    </row>
    <row r="3133" spans="1:17" x14ac:dyDescent="0.2">
      <c r="A3133">
        <v>4268</v>
      </c>
      <c r="B3133" t="s">
        <v>4944</v>
      </c>
      <c r="C3133" s="1">
        <v>43220</v>
      </c>
      <c r="D3133" t="s">
        <v>17</v>
      </c>
      <c r="E3133" t="s">
        <v>66</v>
      </c>
      <c r="F3133">
        <v>64</v>
      </c>
      <c r="G3133" t="s">
        <v>19</v>
      </c>
      <c r="H3133" t="s">
        <v>30</v>
      </c>
      <c r="I3133" t="s">
        <v>73</v>
      </c>
      <c r="J3133" t="s">
        <v>74</v>
      </c>
      <c r="K3133" t="b">
        <v>0</v>
      </c>
      <c r="L3133" t="s">
        <v>37</v>
      </c>
      <c r="M3133" t="s">
        <v>24</v>
      </c>
      <c r="N3133" t="b">
        <v>0</v>
      </c>
      <c r="O3133" t="s">
        <v>68</v>
      </c>
      <c r="P3133" t="str">
        <f t="shared" si="96"/>
        <v>Armed</v>
      </c>
      <c r="Q3133" t="str">
        <f t="shared" si="97"/>
        <v>50+</v>
      </c>
    </row>
    <row r="3134" spans="1:17" x14ac:dyDescent="0.2">
      <c r="A3134">
        <v>4273</v>
      </c>
      <c r="B3134" t="s">
        <v>4945</v>
      </c>
      <c r="C3134" s="1">
        <v>43221</v>
      </c>
      <c r="D3134" t="s">
        <v>17</v>
      </c>
      <c r="E3134" t="s">
        <v>4946</v>
      </c>
      <c r="F3134">
        <v>49</v>
      </c>
      <c r="G3134" t="s">
        <v>19</v>
      </c>
      <c r="H3134" t="s">
        <v>26</v>
      </c>
      <c r="I3134" t="s">
        <v>4551</v>
      </c>
      <c r="J3134" t="s">
        <v>71</v>
      </c>
      <c r="K3134" t="b">
        <v>0</v>
      </c>
      <c r="L3134" t="s">
        <v>37</v>
      </c>
      <c r="M3134" t="s">
        <v>24</v>
      </c>
      <c r="N3134" t="b">
        <v>0</v>
      </c>
      <c r="O3134" t="s">
        <v>68</v>
      </c>
      <c r="P3134" t="str">
        <f t="shared" si="96"/>
        <v>Armed</v>
      </c>
      <c r="Q3134" t="str">
        <f t="shared" si="97"/>
        <v>31-50</v>
      </c>
    </row>
    <row r="3135" spans="1:17" x14ac:dyDescent="0.2">
      <c r="A3135">
        <v>3659</v>
      </c>
      <c r="B3135" t="s">
        <v>4947</v>
      </c>
      <c r="C3135" s="1">
        <v>43222</v>
      </c>
      <c r="D3135" t="s">
        <v>17</v>
      </c>
      <c r="E3135" t="s">
        <v>1685</v>
      </c>
      <c r="F3135">
        <v>44</v>
      </c>
      <c r="G3135" t="s">
        <v>19</v>
      </c>
      <c r="H3135" t="s">
        <v>26</v>
      </c>
      <c r="I3135" t="s">
        <v>4948</v>
      </c>
      <c r="J3135" t="s">
        <v>1256</v>
      </c>
      <c r="K3135" t="b">
        <v>0</v>
      </c>
      <c r="L3135" t="s">
        <v>37</v>
      </c>
      <c r="M3135" t="s">
        <v>37</v>
      </c>
      <c r="N3135" t="b">
        <v>0</v>
      </c>
      <c r="O3135" t="s">
        <v>90</v>
      </c>
      <c r="P3135" t="str">
        <f t="shared" si="96"/>
        <v>Armed</v>
      </c>
      <c r="Q3135" t="str">
        <f t="shared" si="97"/>
        <v>31-50</v>
      </c>
    </row>
    <row r="3136" spans="1:17" x14ac:dyDescent="0.2">
      <c r="A3136">
        <v>3660</v>
      </c>
      <c r="B3136" t="s">
        <v>4949</v>
      </c>
      <c r="C3136" s="1">
        <v>43222</v>
      </c>
      <c r="D3136" t="s">
        <v>17</v>
      </c>
      <c r="E3136" t="s">
        <v>18</v>
      </c>
      <c r="F3136">
        <v>48</v>
      </c>
      <c r="G3136" t="s">
        <v>19</v>
      </c>
      <c r="H3136" t="s">
        <v>26</v>
      </c>
      <c r="I3136" t="s">
        <v>4950</v>
      </c>
      <c r="J3136" t="s">
        <v>255</v>
      </c>
      <c r="K3136" t="b">
        <v>0</v>
      </c>
      <c r="L3136" t="s">
        <v>23</v>
      </c>
      <c r="M3136" t="s">
        <v>24</v>
      </c>
      <c r="N3136" t="b">
        <v>0</v>
      </c>
      <c r="O3136" t="s">
        <v>25</v>
      </c>
      <c r="P3136" t="str">
        <f t="shared" si="96"/>
        <v>Armed</v>
      </c>
      <c r="Q3136" t="str">
        <f t="shared" si="97"/>
        <v>31-50</v>
      </c>
    </row>
    <row r="3137" spans="1:17" x14ac:dyDescent="0.2">
      <c r="A3137">
        <v>3661</v>
      </c>
      <c r="B3137" t="s">
        <v>4951</v>
      </c>
      <c r="C3137" s="1">
        <v>43222</v>
      </c>
      <c r="D3137" t="s">
        <v>17</v>
      </c>
      <c r="E3137" t="s">
        <v>18</v>
      </c>
      <c r="F3137">
        <v>27</v>
      </c>
      <c r="G3137" t="s">
        <v>19</v>
      </c>
      <c r="H3137" t="s">
        <v>34</v>
      </c>
      <c r="I3137" t="s">
        <v>286</v>
      </c>
      <c r="J3137" t="s">
        <v>36</v>
      </c>
      <c r="K3137" t="b">
        <v>0</v>
      </c>
      <c r="L3137" t="s">
        <v>37</v>
      </c>
      <c r="M3137" t="s">
        <v>37</v>
      </c>
      <c r="N3137" t="b">
        <v>0</v>
      </c>
      <c r="O3137" t="s">
        <v>25</v>
      </c>
      <c r="P3137" t="str">
        <f t="shared" si="96"/>
        <v>Armed</v>
      </c>
      <c r="Q3137" t="str">
        <f t="shared" si="97"/>
        <v>18-30</v>
      </c>
    </row>
    <row r="3138" spans="1:17" x14ac:dyDescent="0.2">
      <c r="A3138">
        <v>3662</v>
      </c>
      <c r="B3138" t="s">
        <v>4952</v>
      </c>
      <c r="C3138" s="1">
        <v>43222</v>
      </c>
      <c r="D3138" t="s">
        <v>17</v>
      </c>
      <c r="E3138" t="s">
        <v>18</v>
      </c>
      <c r="F3138">
        <v>67</v>
      </c>
      <c r="G3138" t="s">
        <v>19</v>
      </c>
      <c r="H3138" t="s">
        <v>30</v>
      </c>
      <c r="I3138" t="s">
        <v>271</v>
      </c>
      <c r="J3138" t="s">
        <v>71</v>
      </c>
      <c r="K3138" t="b">
        <v>0</v>
      </c>
      <c r="L3138" t="s">
        <v>23</v>
      </c>
      <c r="M3138" t="s">
        <v>24</v>
      </c>
      <c r="N3138" t="b">
        <v>0</v>
      </c>
      <c r="O3138" t="s">
        <v>25</v>
      </c>
      <c r="P3138" t="str">
        <f t="shared" si="96"/>
        <v>Armed</v>
      </c>
      <c r="Q3138" t="str">
        <f t="shared" si="97"/>
        <v>50+</v>
      </c>
    </row>
    <row r="3139" spans="1:17" x14ac:dyDescent="0.2">
      <c r="A3139">
        <v>3663</v>
      </c>
      <c r="B3139" t="s">
        <v>4953</v>
      </c>
      <c r="C3139" s="1">
        <v>43222</v>
      </c>
      <c r="D3139" t="s">
        <v>17</v>
      </c>
      <c r="E3139" t="s">
        <v>18</v>
      </c>
      <c r="F3139">
        <v>24</v>
      </c>
      <c r="G3139" t="s">
        <v>19</v>
      </c>
      <c r="H3139" t="s">
        <v>30</v>
      </c>
      <c r="I3139" t="s">
        <v>73</v>
      </c>
      <c r="J3139" t="s">
        <v>234</v>
      </c>
      <c r="K3139" t="b">
        <v>0</v>
      </c>
      <c r="L3139" t="s">
        <v>23</v>
      </c>
      <c r="M3139" t="s">
        <v>55</v>
      </c>
      <c r="N3139" t="b">
        <v>0</v>
      </c>
      <c r="O3139" t="s">
        <v>25</v>
      </c>
      <c r="P3139" t="str">
        <f t="shared" ref="P3139:P3202" si="98">IF(E3139="unarmed", "Unarmed", "Armed")</f>
        <v>Armed</v>
      </c>
      <c r="Q3139" t="str">
        <f t="shared" ref="Q3139:Q3202" si="99">IF(F3139&lt;18, "Under 18", IF(F3139&lt;=30, "18-30", IF(F3139&lt;=50, "31-50", "50+")))</f>
        <v>18-30</v>
      </c>
    </row>
    <row r="3140" spans="1:17" x14ac:dyDescent="0.2">
      <c r="A3140">
        <v>3664</v>
      </c>
      <c r="B3140" t="s">
        <v>4954</v>
      </c>
      <c r="C3140" s="1">
        <v>43223</v>
      </c>
      <c r="D3140" t="s">
        <v>17</v>
      </c>
      <c r="E3140" t="s">
        <v>454</v>
      </c>
      <c r="F3140">
        <v>26</v>
      </c>
      <c r="G3140" t="s">
        <v>19</v>
      </c>
      <c r="H3140" t="s">
        <v>34</v>
      </c>
      <c r="I3140" t="s">
        <v>4955</v>
      </c>
      <c r="J3140" t="s">
        <v>42</v>
      </c>
      <c r="K3140" t="b">
        <v>1</v>
      </c>
      <c r="L3140" t="s">
        <v>23</v>
      </c>
      <c r="M3140" t="s">
        <v>24</v>
      </c>
      <c r="N3140" t="b">
        <v>0</v>
      </c>
      <c r="O3140" t="s">
        <v>68</v>
      </c>
      <c r="P3140" t="str">
        <f t="shared" si="98"/>
        <v>Armed</v>
      </c>
      <c r="Q3140" t="str">
        <f t="shared" si="99"/>
        <v>18-30</v>
      </c>
    </row>
    <row r="3141" spans="1:17" x14ac:dyDescent="0.2">
      <c r="A3141">
        <v>3666</v>
      </c>
      <c r="B3141" t="s">
        <v>4956</v>
      </c>
      <c r="C3141" s="1">
        <v>43223</v>
      </c>
      <c r="D3141" t="s">
        <v>17</v>
      </c>
      <c r="E3141" t="s">
        <v>66</v>
      </c>
      <c r="F3141">
        <v>28</v>
      </c>
      <c r="G3141" t="s">
        <v>19</v>
      </c>
      <c r="H3141" t="s">
        <v>26</v>
      </c>
      <c r="I3141" t="s">
        <v>4957</v>
      </c>
      <c r="J3141" t="s">
        <v>71</v>
      </c>
      <c r="K3141" t="b">
        <v>0</v>
      </c>
      <c r="L3141" t="s">
        <v>23</v>
      </c>
      <c r="M3141" t="s">
        <v>24</v>
      </c>
      <c r="N3141" t="b">
        <v>0</v>
      </c>
      <c r="O3141" t="s">
        <v>68</v>
      </c>
      <c r="P3141" t="str">
        <f t="shared" si="98"/>
        <v>Armed</v>
      </c>
      <c r="Q3141" t="str">
        <f t="shared" si="99"/>
        <v>18-30</v>
      </c>
    </row>
    <row r="3142" spans="1:17" x14ac:dyDescent="0.2">
      <c r="A3142">
        <v>3742</v>
      </c>
      <c r="B3142" t="s">
        <v>4958</v>
      </c>
      <c r="C3142" s="1">
        <v>43224</v>
      </c>
      <c r="D3142" t="s">
        <v>17</v>
      </c>
      <c r="E3142" t="s">
        <v>18</v>
      </c>
      <c r="F3142">
        <v>21</v>
      </c>
      <c r="G3142" t="s">
        <v>19</v>
      </c>
      <c r="H3142" t="s">
        <v>26</v>
      </c>
      <c r="I3142" t="s">
        <v>360</v>
      </c>
      <c r="J3142" t="s">
        <v>131</v>
      </c>
      <c r="K3142" t="b">
        <v>0</v>
      </c>
      <c r="L3142" t="s">
        <v>23</v>
      </c>
      <c r="M3142" t="s">
        <v>55</v>
      </c>
      <c r="N3142" t="b">
        <v>0</v>
      </c>
      <c r="O3142" t="s">
        <v>25</v>
      </c>
      <c r="P3142" t="str">
        <f t="shared" si="98"/>
        <v>Armed</v>
      </c>
      <c r="Q3142" t="str">
        <f t="shared" si="99"/>
        <v>18-30</v>
      </c>
    </row>
    <row r="3143" spans="1:17" x14ac:dyDescent="0.2">
      <c r="A3143">
        <v>3670</v>
      </c>
      <c r="B3143" t="s">
        <v>4959</v>
      </c>
      <c r="C3143" s="1">
        <v>43225</v>
      </c>
      <c r="D3143" t="s">
        <v>17</v>
      </c>
      <c r="E3143" t="s">
        <v>18</v>
      </c>
      <c r="F3143">
        <v>24</v>
      </c>
      <c r="G3143" t="s">
        <v>19</v>
      </c>
      <c r="H3143" t="s">
        <v>26</v>
      </c>
      <c r="I3143" t="s">
        <v>4050</v>
      </c>
      <c r="J3143" t="s">
        <v>74</v>
      </c>
      <c r="K3143" t="b">
        <v>0</v>
      </c>
      <c r="L3143" t="s">
        <v>23</v>
      </c>
      <c r="M3143" t="s">
        <v>24</v>
      </c>
      <c r="N3143" t="b">
        <v>0</v>
      </c>
      <c r="O3143" t="s">
        <v>25</v>
      </c>
      <c r="P3143" t="str">
        <f t="shared" si="98"/>
        <v>Armed</v>
      </c>
      <c r="Q3143" t="str">
        <f t="shared" si="99"/>
        <v>18-30</v>
      </c>
    </row>
    <row r="3144" spans="1:17" x14ac:dyDescent="0.2">
      <c r="A3144">
        <v>3745</v>
      </c>
      <c r="B3144" t="s">
        <v>4960</v>
      </c>
      <c r="C3144" s="1">
        <v>43225</v>
      </c>
      <c r="D3144" t="s">
        <v>17</v>
      </c>
      <c r="E3144" t="s">
        <v>2381</v>
      </c>
      <c r="F3144">
        <v>21</v>
      </c>
      <c r="G3144" t="s">
        <v>59</v>
      </c>
      <c r="H3144" t="s">
        <v>26</v>
      </c>
      <c r="I3144" t="s">
        <v>133</v>
      </c>
      <c r="J3144" t="s">
        <v>118</v>
      </c>
      <c r="K3144" t="b">
        <v>0</v>
      </c>
      <c r="L3144" t="s">
        <v>23</v>
      </c>
      <c r="M3144" t="s">
        <v>55</v>
      </c>
      <c r="N3144" t="b">
        <v>0</v>
      </c>
      <c r="O3144" t="s">
        <v>2383</v>
      </c>
      <c r="P3144" t="str">
        <f t="shared" si="98"/>
        <v>Armed</v>
      </c>
      <c r="Q3144" t="str">
        <f t="shared" si="99"/>
        <v>18-30</v>
      </c>
    </row>
    <row r="3145" spans="1:17" x14ac:dyDescent="0.2">
      <c r="A3145">
        <v>3667</v>
      </c>
      <c r="B3145" t="s">
        <v>4961</v>
      </c>
      <c r="C3145" s="1">
        <v>43226</v>
      </c>
      <c r="D3145" t="s">
        <v>17</v>
      </c>
      <c r="E3145" t="s">
        <v>18</v>
      </c>
      <c r="F3145">
        <v>73</v>
      </c>
      <c r="G3145" t="s">
        <v>19</v>
      </c>
      <c r="H3145" t="s">
        <v>26</v>
      </c>
      <c r="I3145" t="s">
        <v>4143</v>
      </c>
      <c r="J3145" t="s">
        <v>74</v>
      </c>
      <c r="K3145" t="b">
        <v>1</v>
      </c>
      <c r="L3145" t="s">
        <v>23</v>
      </c>
      <c r="M3145" t="s">
        <v>24</v>
      </c>
      <c r="N3145" t="b">
        <v>0</v>
      </c>
      <c r="O3145" t="s">
        <v>25</v>
      </c>
      <c r="P3145" t="str">
        <f t="shared" si="98"/>
        <v>Armed</v>
      </c>
      <c r="Q3145" t="str">
        <f t="shared" si="99"/>
        <v>50+</v>
      </c>
    </row>
    <row r="3146" spans="1:17" x14ac:dyDescent="0.2">
      <c r="A3146">
        <v>3668</v>
      </c>
      <c r="B3146" t="s">
        <v>4962</v>
      </c>
      <c r="C3146" s="1">
        <v>43226</v>
      </c>
      <c r="D3146" t="s">
        <v>17</v>
      </c>
      <c r="E3146" t="s">
        <v>18</v>
      </c>
      <c r="F3146">
        <v>39</v>
      </c>
      <c r="G3146" t="s">
        <v>19</v>
      </c>
      <c r="H3146" t="s">
        <v>26</v>
      </c>
      <c r="I3146" t="s">
        <v>4963</v>
      </c>
      <c r="J3146" t="s">
        <v>51</v>
      </c>
      <c r="K3146" t="b">
        <v>0</v>
      </c>
      <c r="L3146" t="s">
        <v>23</v>
      </c>
      <c r="M3146" t="s">
        <v>55</v>
      </c>
      <c r="N3146" t="b">
        <v>0</v>
      </c>
      <c r="O3146" t="s">
        <v>25</v>
      </c>
      <c r="P3146" t="str">
        <f t="shared" si="98"/>
        <v>Armed</v>
      </c>
      <c r="Q3146" t="str">
        <f t="shared" si="99"/>
        <v>31-50</v>
      </c>
    </row>
    <row r="3147" spans="1:17" x14ac:dyDescent="0.2">
      <c r="A3147">
        <v>3669</v>
      </c>
      <c r="B3147" t="s">
        <v>4964</v>
      </c>
      <c r="C3147" s="1">
        <v>43226</v>
      </c>
      <c r="D3147" t="s">
        <v>17</v>
      </c>
      <c r="E3147" t="s">
        <v>987</v>
      </c>
      <c r="F3147">
        <v>32</v>
      </c>
      <c r="G3147" t="s">
        <v>19</v>
      </c>
      <c r="H3147" t="s">
        <v>30</v>
      </c>
      <c r="I3147" t="s">
        <v>2630</v>
      </c>
      <c r="J3147" t="s">
        <v>234</v>
      </c>
      <c r="K3147" t="b">
        <v>0</v>
      </c>
      <c r="L3147" t="s">
        <v>23</v>
      </c>
      <c r="M3147" t="s">
        <v>55</v>
      </c>
      <c r="N3147" t="b">
        <v>0</v>
      </c>
      <c r="O3147" t="s">
        <v>988</v>
      </c>
      <c r="P3147" t="str">
        <f t="shared" si="98"/>
        <v>Armed</v>
      </c>
      <c r="Q3147" t="str">
        <f t="shared" si="99"/>
        <v>31-50</v>
      </c>
    </row>
    <row r="3148" spans="1:17" x14ac:dyDescent="0.2">
      <c r="A3148">
        <v>3673</v>
      </c>
      <c r="B3148" t="s">
        <v>4965</v>
      </c>
      <c r="C3148" s="1">
        <v>43226</v>
      </c>
      <c r="D3148" t="s">
        <v>17</v>
      </c>
      <c r="E3148" t="s">
        <v>18</v>
      </c>
      <c r="F3148">
        <v>38</v>
      </c>
      <c r="G3148" t="s">
        <v>19</v>
      </c>
      <c r="H3148" t="s">
        <v>26</v>
      </c>
      <c r="I3148" t="s">
        <v>1000</v>
      </c>
      <c r="J3148" t="s">
        <v>761</v>
      </c>
      <c r="K3148" t="b">
        <v>0</v>
      </c>
      <c r="L3148" t="s">
        <v>23</v>
      </c>
      <c r="M3148" t="s">
        <v>24</v>
      </c>
      <c r="N3148" t="b">
        <v>0</v>
      </c>
      <c r="O3148" t="s">
        <v>25</v>
      </c>
      <c r="P3148" t="str">
        <f t="shared" si="98"/>
        <v>Armed</v>
      </c>
      <c r="Q3148" t="str">
        <f t="shared" si="99"/>
        <v>31-50</v>
      </c>
    </row>
    <row r="3149" spans="1:17" x14ac:dyDescent="0.2">
      <c r="A3149">
        <v>3672</v>
      </c>
      <c r="B3149" t="s">
        <v>4966</v>
      </c>
      <c r="C3149" s="1">
        <v>43227</v>
      </c>
      <c r="D3149" t="s">
        <v>17</v>
      </c>
      <c r="E3149" t="s">
        <v>82</v>
      </c>
      <c r="F3149">
        <v>32</v>
      </c>
      <c r="G3149" t="s">
        <v>19</v>
      </c>
      <c r="H3149" t="s">
        <v>34</v>
      </c>
      <c r="I3149" t="s">
        <v>238</v>
      </c>
      <c r="J3149" t="s">
        <v>175</v>
      </c>
      <c r="K3149" t="b">
        <v>0</v>
      </c>
      <c r="L3149" t="s">
        <v>23</v>
      </c>
      <c r="M3149" t="s">
        <v>55</v>
      </c>
      <c r="N3149" t="b">
        <v>0</v>
      </c>
      <c r="O3149" t="s">
        <v>82</v>
      </c>
      <c r="P3149" t="str">
        <f t="shared" si="98"/>
        <v>Armed</v>
      </c>
      <c r="Q3149" t="str">
        <f t="shared" si="99"/>
        <v>31-50</v>
      </c>
    </row>
    <row r="3150" spans="1:17" x14ac:dyDescent="0.2">
      <c r="A3150">
        <v>3674</v>
      </c>
      <c r="B3150" t="s">
        <v>4967</v>
      </c>
      <c r="C3150" s="1">
        <v>43227</v>
      </c>
      <c r="D3150" t="s">
        <v>17</v>
      </c>
      <c r="E3150" t="s">
        <v>18</v>
      </c>
      <c r="F3150">
        <v>26</v>
      </c>
      <c r="G3150" t="s">
        <v>19</v>
      </c>
      <c r="H3150" t="s">
        <v>26</v>
      </c>
      <c r="I3150" t="s">
        <v>550</v>
      </c>
      <c r="J3150" t="s">
        <v>51</v>
      </c>
      <c r="K3150" t="b">
        <v>0</v>
      </c>
      <c r="L3150" t="s">
        <v>37</v>
      </c>
      <c r="M3150" t="s">
        <v>24</v>
      </c>
      <c r="N3150" t="b">
        <v>1</v>
      </c>
      <c r="O3150" t="s">
        <v>25</v>
      </c>
      <c r="P3150" t="str">
        <f t="shared" si="98"/>
        <v>Armed</v>
      </c>
      <c r="Q3150" t="str">
        <f t="shared" si="99"/>
        <v>18-30</v>
      </c>
    </row>
    <row r="3151" spans="1:17" x14ac:dyDescent="0.2">
      <c r="A3151">
        <v>3675</v>
      </c>
      <c r="B3151" t="s">
        <v>4968</v>
      </c>
      <c r="C3151" s="1">
        <v>43227</v>
      </c>
      <c r="D3151" t="s">
        <v>17</v>
      </c>
      <c r="E3151" t="s">
        <v>18</v>
      </c>
      <c r="F3151">
        <v>55</v>
      </c>
      <c r="G3151" t="s">
        <v>59</v>
      </c>
      <c r="H3151" t="s">
        <v>26</v>
      </c>
      <c r="I3151" t="s">
        <v>4969</v>
      </c>
      <c r="J3151" t="s">
        <v>234</v>
      </c>
      <c r="K3151" t="b">
        <v>0</v>
      </c>
      <c r="L3151" t="s">
        <v>23</v>
      </c>
      <c r="M3151" t="s">
        <v>55</v>
      </c>
      <c r="N3151" t="b">
        <v>0</v>
      </c>
      <c r="O3151" t="s">
        <v>25</v>
      </c>
      <c r="P3151" t="str">
        <f t="shared" si="98"/>
        <v>Armed</v>
      </c>
      <c r="Q3151" t="str">
        <f t="shared" si="99"/>
        <v>50+</v>
      </c>
    </row>
    <row r="3152" spans="1:17" x14ac:dyDescent="0.2">
      <c r="A3152">
        <v>3680</v>
      </c>
      <c r="B3152" t="s">
        <v>4970</v>
      </c>
      <c r="C3152" s="1">
        <v>43227</v>
      </c>
      <c r="D3152" t="s">
        <v>17</v>
      </c>
      <c r="E3152" t="s">
        <v>18</v>
      </c>
      <c r="F3152">
        <v>50</v>
      </c>
      <c r="G3152" t="s">
        <v>19</v>
      </c>
      <c r="H3152" t="s">
        <v>26</v>
      </c>
      <c r="I3152" t="s">
        <v>3675</v>
      </c>
      <c r="J3152" t="s">
        <v>348</v>
      </c>
      <c r="K3152" t="b">
        <v>1</v>
      </c>
      <c r="L3152" t="s">
        <v>37</v>
      </c>
      <c r="M3152" t="s">
        <v>24</v>
      </c>
      <c r="N3152" t="b">
        <v>1</v>
      </c>
      <c r="O3152" t="s">
        <v>25</v>
      </c>
      <c r="P3152" t="str">
        <f t="shared" si="98"/>
        <v>Armed</v>
      </c>
      <c r="Q3152" t="str">
        <f t="shared" si="99"/>
        <v>31-50</v>
      </c>
    </row>
    <row r="3153" spans="1:17" x14ac:dyDescent="0.2">
      <c r="A3153">
        <v>3747</v>
      </c>
      <c r="B3153" t="s">
        <v>4971</v>
      </c>
      <c r="C3153" s="1">
        <v>43227</v>
      </c>
      <c r="D3153" t="s">
        <v>17</v>
      </c>
      <c r="E3153" t="s">
        <v>18</v>
      </c>
      <c r="F3153">
        <v>49</v>
      </c>
      <c r="G3153" t="s">
        <v>59</v>
      </c>
      <c r="H3153" t="s">
        <v>34</v>
      </c>
      <c r="I3153" t="s">
        <v>2520</v>
      </c>
      <c r="J3153" t="s">
        <v>54</v>
      </c>
      <c r="K3153" t="b">
        <v>0</v>
      </c>
      <c r="L3153" t="s">
        <v>37</v>
      </c>
      <c r="M3153" t="s">
        <v>24</v>
      </c>
      <c r="N3153" t="b">
        <v>0</v>
      </c>
      <c r="O3153" t="s">
        <v>25</v>
      </c>
      <c r="P3153" t="str">
        <f t="shared" si="98"/>
        <v>Armed</v>
      </c>
      <c r="Q3153" t="str">
        <f t="shared" si="99"/>
        <v>31-50</v>
      </c>
    </row>
    <row r="3154" spans="1:17" x14ac:dyDescent="0.2">
      <c r="A3154">
        <v>3748</v>
      </c>
      <c r="B3154" t="s">
        <v>4972</v>
      </c>
      <c r="C3154" s="1">
        <v>43227</v>
      </c>
      <c r="D3154" t="s">
        <v>17</v>
      </c>
      <c r="E3154" t="s">
        <v>18</v>
      </c>
      <c r="F3154">
        <v>48</v>
      </c>
      <c r="G3154" t="s">
        <v>19</v>
      </c>
      <c r="H3154" t="s">
        <v>26</v>
      </c>
      <c r="I3154" t="s">
        <v>4973</v>
      </c>
      <c r="J3154" t="s">
        <v>93</v>
      </c>
      <c r="K3154" t="b">
        <v>0</v>
      </c>
      <c r="L3154" t="s">
        <v>23</v>
      </c>
      <c r="M3154" t="s">
        <v>24</v>
      </c>
      <c r="N3154" t="b">
        <v>0</v>
      </c>
      <c r="O3154" t="s">
        <v>25</v>
      </c>
      <c r="P3154" t="str">
        <f t="shared" si="98"/>
        <v>Armed</v>
      </c>
      <c r="Q3154" t="str">
        <f t="shared" si="99"/>
        <v>31-50</v>
      </c>
    </row>
    <row r="3155" spans="1:17" x14ac:dyDescent="0.2">
      <c r="A3155">
        <v>3677</v>
      </c>
      <c r="B3155" t="s">
        <v>4974</v>
      </c>
      <c r="C3155" s="1">
        <v>43228</v>
      </c>
      <c r="D3155" t="s">
        <v>17</v>
      </c>
      <c r="E3155" t="s">
        <v>18</v>
      </c>
      <c r="F3155">
        <v>65</v>
      </c>
      <c r="G3155" t="s">
        <v>19</v>
      </c>
      <c r="H3155" t="s">
        <v>26</v>
      </c>
      <c r="I3155" t="s">
        <v>753</v>
      </c>
      <c r="J3155" t="s">
        <v>64</v>
      </c>
      <c r="K3155" t="b">
        <v>0</v>
      </c>
      <c r="L3155" t="s">
        <v>23</v>
      </c>
      <c r="M3155" t="s">
        <v>24</v>
      </c>
      <c r="N3155" t="b">
        <v>0</v>
      </c>
      <c r="O3155" t="s">
        <v>25</v>
      </c>
      <c r="P3155" t="str">
        <f t="shared" si="98"/>
        <v>Armed</v>
      </c>
      <c r="Q3155" t="str">
        <f t="shared" si="99"/>
        <v>50+</v>
      </c>
    </row>
    <row r="3156" spans="1:17" x14ac:dyDescent="0.2">
      <c r="A3156">
        <v>3679</v>
      </c>
      <c r="B3156" t="s">
        <v>4975</v>
      </c>
      <c r="C3156" s="1">
        <v>43228</v>
      </c>
      <c r="D3156" t="s">
        <v>17</v>
      </c>
      <c r="E3156" t="s">
        <v>40</v>
      </c>
      <c r="F3156">
        <v>37</v>
      </c>
      <c r="G3156" t="s">
        <v>19</v>
      </c>
      <c r="H3156" t="s">
        <v>26</v>
      </c>
      <c r="I3156" t="s">
        <v>4976</v>
      </c>
      <c r="J3156" t="s">
        <v>121</v>
      </c>
      <c r="K3156" t="b">
        <v>0</v>
      </c>
      <c r="L3156" t="s">
        <v>37</v>
      </c>
      <c r="M3156" t="s">
        <v>37</v>
      </c>
      <c r="N3156" t="b">
        <v>0</v>
      </c>
      <c r="O3156" t="s">
        <v>43</v>
      </c>
      <c r="P3156" t="str">
        <f t="shared" si="98"/>
        <v>Armed</v>
      </c>
      <c r="Q3156" t="str">
        <f t="shared" si="99"/>
        <v>31-50</v>
      </c>
    </row>
    <row r="3157" spans="1:17" x14ac:dyDescent="0.2">
      <c r="A3157">
        <v>4274</v>
      </c>
      <c r="B3157" t="s">
        <v>4977</v>
      </c>
      <c r="C3157" s="1">
        <v>43228</v>
      </c>
      <c r="D3157" t="s">
        <v>17</v>
      </c>
      <c r="E3157" t="s">
        <v>66</v>
      </c>
      <c r="F3157">
        <v>45</v>
      </c>
      <c r="G3157" t="s">
        <v>19</v>
      </c>
      <c r="H3157" t="s">
        <v>34</v>
      </c>
      <c r="I3157" t="s">
        <v>893</v>
      </c>
      <c r="J3157" t="s">
        <v>47</v>
      </c>
      <c r="K3157" t="b">
        <v>0</v>
      </c>
      <c r="L3157" t="s">
        <v>37</v>
      </c>
      <c r="M3157" t="s">
        <v>80</v>
      </c>
      <c r="N3157" t="b">
        <v>0</v>
      </c>
      <c r="O3157" t="s">
        <v>68</v>
      </c>
      <c r="P3157" t="str">
        <f t="shared" si="98"/>
        <v>Armed</v>
      </c>
      <c r="Q3157" t="str">
        <f t="shared" si="99"/>
        <v>31-50</v>
      </c>
    </row>
    <row r="3158" spans="1:17" x14ac:dyDescent="0.2">
      <c r="A3158">
        <v>3682</v>
      </c>
      <c r="B3158" t="s">
        <v>4978</v>
      </c>
      <c r="C3158" s="1">
        <v>43229</v>
      </c>
      <c r="D3158" t="s">
        <v>17</v>
      </c>
      <c r="E3158" t="s">
        <v>18</v>
      </c>
      <c r="F3158">
        <v>33</v>
      </c>
      <c r="G3158" t="s">
        <v>19</v>
      </c>
      <c r="H3158" t="s">
        <v>30</v>
      </c>
      <c r="I3158" t="s">
        <v>2151</v>
      </c>
      <c r="J3158" t="s">
        <v>299</v>
      </c>
      <c r="K3158" t="b">
        <v>0</v>
      </c>
      <c r="L3158" t="s">
        <v>23</v>
      </c>
      <c r="M3158" t="s">
        <v>24</v>
      </c>
      <c r="N3158" t="b">
        <v>0</v>
      </c>
      <c r="O3158" t="s">
        <v>25</v>
      </c>
      <c r="P3158" t="str">
        <f t="shared" si="98"/>
        <v>Armed</v>
      </c>
      <c r="Q3158" t="str">
        <f t="shared" si="99"/>
        <v>31-50</v>
      </c>
    </row>
    <row r="3159" spans="1:17" x14ac:dyDescent="0.2">
      <c r="A3159">
        <v>3683</v>
      </c>
      <c r="B3159" t="s">
        <v>4979</v>
      </c>
      <c r="C3159" s="1">
        <v>43230</v>
      </c>
      <c r="D3159" t="s">
        <v>17</v>
      </c>
      <c r="E3159" t="s">
        <v>2381</v>
      </c>
      <c r="F3159">
        <v>46</v>
      </c>
      <c r="G3159" t="s">
        <v>19</v>
      </c>
      <c r="H3159" t="s">
        <v>26</v>
      </c>
      <c r="I3159" t="s">
        <v>946</v>
      </c>
      <c r="J3159" t="s">
        <v>246</v>
      </c>
      <c r="K3159" t="b">
        <v>0</v>
      </c>
      <c r="L3159" t="s">
        <v>23</v>
      </c>
      <c r="M3159" t="s">
        <v>24</v>
      </c>
      <c r="N3159" t="b">
        <v>0</v>
      </c>
      <c r="O3159" t="s">
        <v>2383</v>
      </c>
      <c r="P3159" t="str">
        <f t="shared" si="98"/>
        <v>Armed</v>
      </c>
      <c r="Q3159" t="str">
        <f t="shared" si="99"/>
        <v>31-50</v>
      </c>
    </row>
    <row r="3160" spans="1:17" x14ac:dyDescent="0.2">
      <c r="A3160">
        <v>3684</v>
      </c>
      <c r="B3160" t="s">
        <v>4980</v>
      </c>
      <c r="C3160" s="1">
        <v>43230</v>
      </c>
      <c r="D3160" t="s">
        <v>17</v>
      </c>
      <c r="E3160" t="s">
        <v>18</v>
      </c>
      <c r="F3160">
        <v>33</v>
      </c>
      <c r="G3160" t="s">
        <v>19</v>
      </c>
      <c r="H3160" t="s">
        <v>26</v>
      </c>
      <c r="I3160" t="s">
        <v>4981</v>
      </c>
      <c r="J3160" t="s">
        <v>64</v>
      </c>
      <c r="K3160" t="b">
        <v>0</v>
      </c>
      <c r="L3160" t="s">
        <v>37</v>
      </c>
      <c r="M3160" t="s">
        <v>24</v>
      </c>
      <c r="N3160" t="b">
        <v>0</v>
      </c>
      <c r="O3160" t="s">
        <v>25</v>
      </c>
      <c r="P3160" t="str">
        <f t="shared" si="98"/>
        <v>Armed</v>
      </c>
      <c r="Q3160" t="str">
        <f t="shared" si="99"/>
        <v>31-50</v>
      </c>
    </row>
    <row r="3161" spans="1:17" x14ac:dyDescent="0.2">
      <c r="A3161">
        <v>3749</v>
      </c>
      <c r="B3161" t="s">
        <v>4982</v>
      </c>
      <c r="C3161" s="1">
        <v>43231</v>
      </c>
      <c r="D3161" t="s">
        <v>17</v>
      </c>
      <c r="E3161" t="s">
        <v>66</v>
      </c>
      <c r="F3161">
        <v>33</v>
      </c>
      <c r="G3161" t="s">
        <v>19</v>
      </c>
      <c r="H3161" t="s">
        <v>26</v>
      </c>
      <c r="I3161" t="s">
        <v>4983</v>
      </c>
      <c r="J3161" t="s">
        <v>79</v>
      </c>
      <c r="K3161" t="b">
        <v>0</v>
      </c>
      <c r="L3161" t="s">
        <v>37</v>
      </c>
      <c r="M3161" t="s">
        <v>24</v>
      </c>
      <c r="N3161" t="b">
        <v>0</v>
      </c>
      <c r="O3161" t="s">
        <v>68</v>
      </c>
      <c r="P3161" t="str">
        <f t="shared" si="98"/>
        <v>Armed</v>
      </c>
      <c r="Q3161" t="str">
        <f t="shared" si="99"/>
        <v>31-50</v>
      </c>
    </row>
    <row r="3162" spans="1:17" x14ac:dyDescent="0.2">
      <c r="A3162">
        <v>3751</v>
      </c>
      <c r="B3162" t="s">
        <v>4984</v>
      </c>
      <c r="C3162" s="1">
        <v>43231</v>
      </c>
      <c r="D3162" t="s">
        <v>17</v>
      </c>
      <c r="E3162" t="s">
        <v>18</v>
      </c>
      <c r="F3162">
        <v>51</v>
      </c>
      <c r="G3162" t="s">
        <v>19</v>
      </c>
      <c r="H3162" t="s">
        <v>26</v>
      </c>
      <c r="I3162" t="s">
        <v>2077</v>
      </c>
      <c r="J3162" t="s">
        <v>131</v>
      </c>
      <c r="K3162" t="b">
        <v>0</v>
      </c>
      <c r="L3162" t="s">
        <v>23</v>
      </c>
      <c r="M3162" t="s">
        <v>80</v>
      </c>
      <c r="N3162" t="b">
        <v>0</v>
      </c>
      <c r="O3162" t="s">
        <v>25</v>
      </c>
      <c r="P3162" t="str">
        <f t="shared" si="98"/>
        <v>Armed</v>
      </c>
      <c r="Q3162" t="str">
        <f t="shared" si="99"/>
        <v>50+</v>
      </c>
    </row>
    <row r="3163" spans="1:17" x14ac:dyDescent="0.2">
      <c r="A3163">
        <v>3752</v>
      </c>
      <c r="B3163" t="s">
        <v>4985</v>
      </c>
      <c r="C3163" s="1">
        <v>43231</v>
      </c>
      <c r="D3163" t="s">
        <v>17</v>
      </c>
      <c r="E3163" t="s">
        <v>18</v>
      </c>
      <c r="F3163">
        <v>52</v>
      </c>
      <c r="G3163" t="s">
        <v>19</v>
      </c>
      <c r="H3163" t="s">
        <v>26</v>
      </c>
      <c r="I3163" t="s">
        <v>4986</v>
      </c>
      <c r="J3163" t="s">
        <v>51</v>
      </c>
      <c r="K3163" t="b">
        <v>0</v>
      </c>
      <c r="L3163" t="s">
        <v>23</v>
      </c>
      <c r="M3163" t="s">
        <v>24</v>
      </c>
      <c r="N3163" t="b">
        <v>0</v>
      </c>
      <c r="O3163" t="s">
        <v>25</v>
      </c>
      <c r="P3163" t="str">
        <f t="shared" si="98"/>
        <v>Armed</v>
      </c>
      <c r="Q3163" t="str">
        <f t="shared" si="99"/>
        <v>50+</v>
      </c>
    </row>
    <row r="3164" spans="1:17" x14ac:dyDescent="0.2">
      <c r="A3164">
        <v>3753</v>
      </c>
      <c r="B3164" t="s">
        <v>4987</v>
      </c>
      <c r="C3164" s="1">
        <v>43231</v>
      </c>
      <c r="D3164" t="s">
        <v>17</v>
      </c>
      <c r="E3164" t="s">
        <v>66</v>
      </c>
      <c r="F3164">
        <v>24</v>
      </c>
      <c r="G3164" t="s">
        <v>19</v>
      </c>
      <c r="H3164" t="s">
        <v>38</v>
      </c>
      <c r="I3164" t="s">
        <v>4988</v>
      </c>
      <c r="J3164" t="s">
        <v>0</v>
      </c>
      <c r="K3164" t="b">
        <v>0</v>
      </c>
      <c r="L3164" t="s">
        <v>23</v>
      </c>
      <c r="M3164" t="s">
        <v>24</v>
      </c>
      <c r="N3164" t="b">
        <v>0</v>
      </c>
      <c r="O3164" t="s">
        <v>68</v>
      </c>
      <c r="P3164" t="str">
        <f t="shared" si="98"/>
        <v>Armed</v>
      </c>
      <c r="Q3164" t="str">
        <f t="shared" si="99"/>
        <v>18-30</v>
      </c>
    </row>
    <row r="3165" spans="1:17" x14ac:dyDescent="0.2">
      <c r="A3165">
        <v>3693</v>
      </c>
      <c r="B3165" t="s">
        <v>4989</v>
      </c>
      <c r="C3165" s="1">
        <v>43232</v>
      </c>
      <c r="D3165" t="s">
        <v>17</v>
      </c>
      <c r="E3165" t="s">
        <v>18</v>
      </c>
      <c r="F3165">
        <v>55</v>
      </c>
      <c r="G3165" t="s">
        <v>19</v>
      </c>
      <c r="H3165" t="s">
        <v>26</v>
      </c>
      <c r="I3165" t="s">
        <v>73</v>
      </c>
      <c r="J3165" t="s">
        <v>74</v>
      </c>
      <c r="K3165" t="b">
        <v>0</v>
      </c>
      <c r="L3165" t="s">
        <v>23</v>
      </c>
      <c r="M3165" t="s">
        <v>55</v>
      </c>
      <c r="N3165" t="b">
        <v>0</v>
      </c>
      <c r="O3165" t="s">
        <v>25</v>
      </c>
      <c r="P3165" t="str">
        <f t="shared" si="98"/>
        <v>Armed</v>
      </c>
      <c r="Q3165" t="str">
        <f t="shared" si="99"/>
        <v>50+</v>
      </c>
    </row>
    <row r="3166" spans="1:17" x14ac:dyDescent="0.2">
      <c r="A3166">
        <v>3686</v>
      </c>
      <c r="B3166" t="s">
        <v>4990</v>
      </c>
      <c r="C3166" s="1">
        <v>43233</v>
      </c>
      <c r="D3166" t="s">
        <v>17</v>
      </c>
      <c r="E3166" t="s">
        <v>82</v>
      </c>
      <c r="F3166">
        <v>28</v>
      </c>
      <c r="G3166" t="s">
        <v>19</v>
      </c>
      <c r="H3166" t="s">
        <v>30</v>
      </c>
      <c r="I3166" t="s">
        <v>504</v>
      </c>
      <c r="J3166" t="s">
        <v>121</v>
      </c>
      <c r="K3166" t="b">
        <v>0</v>
      </c>
      <c r="L3166" t="s">
        <v>37</v>
      </c>
      <c r="M3166" t="s">
        <v>24</v>
      </c>
      <c r="N3166" t="b">
        <v>0</v>
      </c>
      <c r="O3166" t="s">
        <v>82</v>
      </c>
      <c r="P3166" t="str">
        <f t="shared" si="98"/>
        <v>Armed</v>
      </c>
      <c r="Q3166" t="str">
        <f t="shared" si="99"/>
        <v>18-30</v>
      </c>
    </row>
    <row r="3167" spans="1:17" x14ac:dyDescent="0.2">
      <c r="A3167">
        <v>3689</v>
      </c>
      <c r="B3167" t="s">
        <v>4991</v>
      </c>
      <c r="C3167" s="1">
        <v>43233</v>
      </c>
      <c r="D3167" t="s">
        <v>17</v>
      </c>
      <c r="E3167" t="s">
        <v>18</v>
      </c>
      <c r="F3167">
        <v>36</v>
      </c>
      <c r="G3167" t="s">
        <v>19</v>
      </c>
      <c r="H3167" t="s">
        <v>26</v>
      </c>
      <c r="I3167" t="s">
        <v>4992</v>
      </c>
      <c r="J3167" t="s">
        <v>79</v>
      </c>
      <c r="K3167" t="b">
        <v>0</v>
      </c>
      <c r="L3167" t="s">
        <v>23</v>
      </c>
      <c r="M3167" t="s">
        <v>24</v>
      </c>
      <c r="N3167" t="b">
        <v>0</v>
      </c>
      <c r="O3167" t="s">
        <v>25</v>
      </c>
      <c r="P3167" t="str">
        <f t="shared" si="98"/>
        <v>Armed</v>
      </c>
      <c r="Q3167" t="str">
        <f t="shared" si="99"/>
        <v>31-50</v>
      </c>
    </row>
    <row r="3168" spans="1:17" x14ac:dyDescent="0.2">
      <c r="A3168">
        <v>3685</v>
      </c>
      <c r="B3168" t="s">
        <v>4993</v>
      </c>
      <c r="C3168" s="1">
        <v>43234</v>
      </c>
      <c r="D3168" t="s">
        <v>17</v>
      </c>
      <c r="E3168" t="s">
        <v>18</v>
      </c>
      <c r="F3168">
        <v>24</v>
      </c>
      <c r="G3168" t="s">
        <v>19</v>
      </c>
      <c r="H3168" t="s">
        <v>30</v>
      </c>
      <c r="I3168" t="s">
        <v>2056</v>
      </c>
      <c r="J3168" t="s">
        <v>184</v>
      </c>
      <c r="K3168" t="b">
        <v>0</v>
      </c>
      <c r="L3168" t="s">
        <v>23</v>
      </c>
      <c r="M3168" t="s">
        <v>24</v>
      </c>
      <c r="N3168" t="b">
        <v>0</v>
      </c>
      <c r="O3168" t="s">
        <v>25</v>
      </c>
      <c r="P3168" t="str">
        <f t="shared" si="98"/>
        <v>Armed</v>
      </c>
      <c r="Q3168" t="str">
        <f t="shared" si="99"/>
        <v>18-30</v>
      </c>
    </row>
    <row r="3169" spans="1:17" x14ac:dyDescent="0.2">
      <c r="A3169">
        <v>3687</v>
      </c>
      <c r="B3169" t="s">
        <v>4994</v>
      </c>
      <c r="C3169" s="1">
        <v>43234</v>
      </c>
      <c r="D3169" t="s">
        <v>17</v>
      </c>
      <c r="E3169" t="s">
        <v>33</v>
      </c>
      <c r="F3169">
        <v>20</v>
      </c>
      <c r="G3169" t="s">
        <v>19</v>
      </c>
      <c r="H3169" t="s">
        <v>26</v>
      </c>
      <c r="I3169" t="s">
        <v>4876</v>
      </c>
      <c r="J3169" t="s">
        <v>212</v>
      </c>
      <c r="K3169" t="b">
        <v>0</v>
      </c>
      <c r="L3169" t="s">
        <v>23</v>
      </c>
      <c r="M3169" t="s">
        <v>24</v>
      </c>
      <c r="N3169" t="b">
        <v>0</v>
      </c>
      <c r="O3169" t="s">
        <v>33</v>
      </c>
      <c r="P3169" t="str">
        <f t="shared" si="98"/>
        <v>Unarmed</v>
      </c>
      <c r="Q3169" t="str">
        <f t="shared" si="99"/>
        <v>18-30</v>
      </c>
    </row>
    <row r="3170" spans="1:17" x14ac:dyDescent="0.2">
      <c r="A3170">
        <v>3688</v>
      </c>
      <c r="B3170" t="s">
        <v>4995</v>
      </c>
      <c r="C3170" s="1">
        <v>43234</v>
      </c>
      <c r="D3170" t="s">
        <v>17</v>
      </c>
      <c r="E3170" t="s">
        <v>18</v>
      </c>
      <c r="F3170">
        <v>54</v>
      </c>
      <c r="G3170" t="s">
        <v>19</v>
      </c>
      <c r="H3170" t="s">
        <v>26</v>
      </c>
      <c r="I3170" t="s">
        <v>4996</v>
      </c>
      <c r="J3170" t="s">
        <v>269</v>
      </c>
      <c r="K3170" t="b">
        <v>0</v>
      </c>
      <c r="L3170" t="s">
        <v>23</v>
      </c>
      <c r="M3170" t="s">
        <v>24</v>
      </c>
      <c r="N3170" t="b">
        <v>0</v>
      </c>
      <c r="O3170" t="s">
        <v>25</v>
      </c>
      <c r="P3170" t="str">
        <f t="shared" si="98"/>
        <v>Armed</v>
      </c>
      <c r="Q3170" t="str">
        <f t="shared" si="99"/>
        <v>50+</v>
      </c>
    </row>
    <row r="3171" spans="1:17" x14ac:dyDescent="0.2">
      <c r="A3171">
        <v>3694</v>
      </c>
      <c r="B3171" t="s">
        <v>4997</v>
      </c>
      <c r="C3171" s="1">
        <v>43234</v>
      </c>
      <c r="D3171" t="s">
        <v>17</v>
      </c>
      <c r="E3171" t="s">
        <v>18</v>
      </c>
      <c r="F3171">
        <v>53</v>
      </c>
      <c r="G3171" t="s">
        <v>19</v>
      </c>
      <c r="H3171" t="s">
        <v>26</v>
      </c>
      <c r="I3171" t="s">
        <v>4998</v>
      </c>
      <c r="J3171" t="s">
        <v>102</v>
      </c>
      <c r="K3171" t="b">
        <v>0</v>
      </c>
      <c r="L3171" t="s">
        <v>37</v>
      </c>
      <c r="M3171" t="s">
        <v>24</v>
      </c>
      <c r="N3171" t="b">
        <v>0</v>
      </c>
      <c r="O3171" t="s">
        <v>25</v>
      </c>
      <c r="P3171" t="str">
        <f t="shared" si="98"/>
        <v>Armed</v>
      </c>
      <c r="Q3171" t="str">
        <f t="shared" si="99"/>
        <v>50+</v>
      </c>
    </row>
    <row r="3172" spans="1:17" x14ac:dyDescent="0.2">
      <c r="A3172">
        <v>3695</v>
      </c>
      <c r="B3172" t="s">
        <v>4999</v>
      </c>
      <c r="C3172" s="1">
        <v>43234</v>
      </c>
      <c r="D3172" t="s">
        <v>17</v>
      </c>
      <c r="E3172" t="s">
        <v>18</v>
      </c>
      <c r="F3172">
        <v>36</v>
      </c>
      <c r="G3172" t="s">
        <v>19</v>
      </c>
      <c r="H3172" t="s">
        <v>34</v>
      </c>
      <c r="I3172" t="s">
        <v>452</v>
      </c>
      <c r="J3172" t="s">
        <v>71</v>
      </c>
      <c r="K3172" t="b">
        <v>0</v>
      </c>
      <c r="L3172" t="s">
        <v>23</v>
      </c>
      <c r="M3172" t="s">
        <v>24</v>
      </c>
      <c r="N3172" t="b">
        <v>0</v>
      </c>
      <c r="O3172" t="s">
        <v>25</v>
      </c>
      <c r="P3172" t="str">
        <f t="shared" si="98"/>
        <v>Armed</v>
      </c>
      <c r="Q3172" t="str">
        <f t="shared" si="99"/>
        <v>31-50</v>
      </c>
    </row>
    <row r="3173" spans="1:17" x14ac:dyDescent="0.2">
      <c r="A3173">
        <v>3696</v>
      </c>
      <c r="B3173" t="s">
        <v>5000</v>
      </c>
      <c r="C3173" s="1">
        <v>43234</v>
      </c>
      <c r="D3173" t="s">
        <v>32</v>
      </c>
      <c r="E3173" t="s">
        <v>33</v>
      </c>
      <c r="F3173">
        <v>24</v>
      </c>
      <c r="G3173" t="s">
        <v>19</v>
      </c>
      <c r="H3173" t="s">
        <v>30</v>
      </c>
      <c r="I3173" t="s">
        <v>1118</v>
      </c>
      <c r="J3173" t="s">
        <v>121</v>
      </c>
      <c r="K3173" t="b">
        <v>0</v>
      </c>
      <c r="L3173" t="s">
        <v>23</v>
      </c>
      <c r="M3173" t="s">
        <v>55</v>
      </c>
      <c r="N3173" t="b">
        <v>1</v>
      </c>
      <c r="O3173" t="s">
        <v>33</v>
      </c>
      <c r="P3173" t="str">
        <f t="shared" si="98"/>
        <v>Unarmed</v>
      </c>
      <c r="Q3173" t="str">
        <f t="shared" si="99"/>
        <v>18-30</v>
      </c>
    </row>
    <row r="3174" spans="1:17" x14ac:dyDescent="0.2">
      <c r="A3174">
        <v>3698</v>
      </c>
      <c r="B3174" t="s">
        <v>5001</v>
      </c>
      <c r="C3174" s="1">
        <v>43235</v>
      </c>
      <c r="D3174" t="s">
        <v>17</v>
      </c>
      <c r="E3174" t="s">
        <v>18</v>
      </c>
      <c r="F3174">
        <v>34</v>
      </c>
      <c r="G3174" t="s">
        <v>19</v>
      </c>
      <c r="H3174" t="s">
        <v>26</v>
      </c>
      <c r="I3174" t="s">
        <v>5002</v>
      </c>
      <c r="J3174" t="s">
        <v>175</v>
      </c>
      <c r="K3174" t="b">
        <v>0</v>
      </c>
      <c r="L3174" t="s">
        <v>37</v>
      </c>
      <c r="M3174" t="s">
        <v>55</v>
      </c>
      <c r="N3174" t="b">
        <v>0</v>
      </c>
      <c r="O3174" t="s">
        <v>25</v>
      </c>
      <c r="P3174" t="str">
        <f t="shared" si="98"/>
        <v>Armed</v>
      </c>
      <c r="Q3174" t="str">
        <f t="shared" si="99"/>
        <v>31-50</v>
      </c>
    </row>
    <row r="3175" spans="1:17" x14ac:dyDescent="0.2">
      <c r="A3175">
        <v>3705</v>
      </c>
      <c r="B3175" t="s">
        <v>5003</v>
      </c>
      <c r="C3175" s="1">
        <v>43236</v>
      </c>
      <c r="D3175" t="s">
        <v>17</v>
      </c>
      <c r="E3175" t="s">
        <v>66</v>
      </c>
      <c r="F3175">
        <v>59</v>
      </c>
      <c r="G3175" t="s">
        <v>19</v>
      </c>
      <c r="H3175" t="s">
        <v>26</v>
      </c>
      <c r="I3175" t="s">
        <v>5004</v>
      </c>
      <c r="J3175" t="s">
        <v>74</v>
      </c>
      <c r="K3175" t="b">
        <v>0</v>
      </c>
      <c r="L3175" t="s">
        <v>37</v>
      </c>
      <c r="M3175" t="s">
        <v>24</v>
      </c>
      <c r="N3175" t="b">
        <v>0</v>
      </c>
      <c r="O3175" t="s">
        <v>68</v>
      </c>
      <c r="P3175" t="str">
        <f t="shared" si="98"/>
        <v>Armed</v>
      </c>
      <c r="Q3175" t="str">
        <f t="shared" si="99"/>
        <v>50+</v>
      </c>
    </row>
    <row r="3176" spans="1:17" x14ac:dyDescent="0.2">
      <c r="A3176">
        <v>3708</v>
      </c>
      <c r="B3176" t="s">
        <v>5005</v>
      </c>
      <c r="C3176" s="1">
        <v>43237</v>
      </c>
      <c r="D3176" t="s">
        <v>17</v>
      </c>
      <c r="E3176" t="s">
        <v>18</v>
      </c>
      <c r="F3176">
        <v>34</v>
      </c>
      <c r="G3176" t="s">
        <v>19</v>
      </c>
      <c r="H3176" t="s">
        <v>26</v>
      </c>
      <c r="I3176" t="s">
        <v>2385</v>
      </c>
      <c r="J3176" t="s">
        <v>51</v>
      </c>
      <c r="K3176" t="b">
        <v>0</v>
      </c>
      <c r="L3176" t="s">
        <v>23</v>
      </c>
      <c r="M3176" t="s">
        <v>24</v>
      </c>
      <c r="N3176" t="b">
        <v>0</v>
      </c>
      <c r="O3176" t="s">
        <v>25</v>
      </c>
      <c r="P3176" t="str">
        <f t="shared" si="98"/>
        <v>Armed</v>
      </c>
      <c r="Q3176" t="str">
        <f t="shared" si="99"/>
        <v>31-50</v>
      </c>
    </row>
    <row r="3177" spans="1:17" x14ac:dyDescent="0.2">
      <c r="A3177">
        <v>3704</v>
      </c>
      <c r="B3177" t="s">
        <v>5006</v>
      </c>
      <c r="C3177" s="1">
        <v>43238</v>
      </c>
      <c r="D3177" t="s">
        <v>17</v>
      </c>
      <c r="E3177" t="s">
        <v>82</v>
      </c>
      <c r="F3177">
        <v>29</v>
      </c>
      <c r="G3177" t="s">
        <v>19</v>
      </c>
      <c r="H3177" t="s">
        <v>34</v>
      </c>
      <c r="I3177" t="s">
        <v>296</v>
      </c>
      <c r="J3177" t="s">
        <v>71</v>
      </c>
      <c r="K3177" t="b">
        <v>0</v>
      </c>
      <c r="L3177" t="s">
        <v>37</v>
      </c>
      <c r="M3177" t="s">
        <v>37</v>
      </c>
      <c r="N3177" t="b">
        <v>0</v>
      </c>
      <c r="O3177" t="s">
        <v>82</v>
      </c>
      <c r="P3177" t="str">
        <f t="shared" si="98"/>
        <v>Armed</v>
      </c>
      <c r="Q3177" t="str">
        <f t="shared" si="99"/>
        <v>18-30</v>
      </c>
    </row>
    <row r="3178" spans="1:17" x14ac:dyDescent="0.2">
      <c r="A3178">
        <v>3706</v>
      </c>
      <c r="B3178" t="s">
        <v>5007</v>
      </c>
      <c r="C3178" s="1">
        <v>43238</v>
      </c>
      <c r="D3178" t="s">
        <v>17</v>
      </c>
      <c r="E3178" t="s">
        <v>301</v>
      </c>
      <c r="F3178">
        <v>24</v>
      </c>
      <c r="G3178" t="s">
        <v>19</v>
      </c>
      <c r="H3178" t="s">
        <v>26</v>
      </c>
      <c r="I3178" t="s">
        <v>2335</v>
      </c>
      <c r="J3178" t="s">
        <v>29</v>
      </c>
      <c r="K3178" t="b">
        <v>0</v>
      </c>
      <c r="L3178" t="s">
        <v>37</v>
      </c>
      <c r="M3178" t="s">
        <v>55</v>
      </c>
      <c r="N3178" t="b">
        <v>0</v>
      </c>
      <c r="O3178" t="s">
        <v>90</v>
      </c>
      <c r="P3178" t="str">
        <f t="shared" si="98"/>
        <v>Armed</v>
      </c>
      <c r="Q3178" t="str">
        <f t="shared" si="99"/>
        <v>18-30</v>
      </c>
    </row>
    <row r="3179" spans="1:17" x14ac:dyDescent="0.2">
      <c r="A3179">
        <v>3700</v>
      </c>
      <c r="B3179" t="s">
        <v>5008</v>
      </c>
      <c r="C3179" s="1">
        <v>43239</v>
      </c>
      <c r="D3179" t="s">
        <v>17</v>
      </c>
      <c r="E3179" t="s">
        <v>82</v>
      </c>
      <c r="F3179">
        <v>77</v>
      </c>
      <c r="G3179" t="s">
        <v>19</v>
      </c>
      <c r="H3179" t="s">
        <v>26</v>
      </c>
      <c r="I3179" t="s">
        <v>5009</v>
      </c>
      <c r="J3179" t="s">
        <v>107</v>
      </c>
      <c r="K3179" t="b">
        <v>0</v>
      </c>
      <c r="L3179" t="s">
        <v>23</v>
      </c>
      <c r="M3179" t="s">
        <v>37</v>
      </c>
      <c r="N3179" t="b">
        <v>0</v>
      </c>
      <c r="O3179" t="s">
        <v>82</v>
      </c>
      <c r="P3179" t="str">
        <f t="shared" si="98"/>
        <v>Armed</v>
      </c>
      <c r="Q3179" t="str">
        <f t="shared" si="99"/>
        <v>50+</v>
      </c>
    </row>
    <row r="3180" spans="1:17" x14ac:dyDescent="0.2">
      <c r="A3180">
        <v>3701</v>
      </c>
      <c r="B3180" t="s">
        <v>5010</v>
      </c>
      <c r="C3180" s="1">
        <v>43239</v>
      </c>
      <c r="D3180" t="s">
        <v>17</v>
      </c>
      <c r="E3180" t="s">
        <v>18</v>
      </c>
      <c r="F3180">
        <v>30</v>
      </c>
      <c r="G3180" t="s">
        <v>19</v>
      </c>
      <c r="H3180" t="s">
        <v>26</v>
      </c>
      <c r="I3180" t="s">
        <v>73</v>
      </c>
      <c r="J3180" t="s">
        <v>74</v>
      </c>
      <c r="K3180" t="b">
        <v>0</v>
      </c>
      <c r="L3180" t="s">
        <v>23</v>
      </c>
      <c r="M3180" t="s">
        <v>24</v>
      </c>
      <c r="N3180" t="b">
        <v>0</v>
      </c>
      <c r="O3180" t="s">
        <v>25</v>
      </c>
      <c r="P3180" t="str">
        <f t="shared" si="98"/>
        <v>Armed</v>
      </c>
      <c r="Q3180" t="str">
        <f t="shared" si="99"/>
        <v>18-30</v>
      </c>
    </row>
    <row r="3181" spans="1:17" x14ac:dyDescent="0.2">
      <c r="A3181">
        <v>3702</v>
      </c>
      <c r="B3181" t="s">
        <v>5011</v>
      </c>
      <c r="C3181" s="1">
        <v>43239</v>
      </c>
      <c r="D3181" t="s">
        <v>17</v>
      </c>
      <c r="E3181" t="s">
        <v>18</v>
      </c>
      <c r="F3181">
        <v>36</v>
      </c>
      <c r="G3181" t="s">
        <v>19</v>
      </c>
      <c r="H3181" t="s">
        <v>34</v>
      </c>
      <c r="I3181" t="s">
        <v>187</v>
      </c>
      <c r="J3181" t="s">
        <v>47</v>
      </c>
      <c r="K3181" t="b">
        <v>0</v>
      </c>
      <c r="L3181" t="s">
        <v>23</v>
      </c>
      <c r="M3181" t="s">
        <v>24</v>
      </c>
      <c r="N3181" t="b">
        <v>0</v>
      </c>
      <c r="O3181" t="s">
        <v>25</v>
      </c>
      <c r="P3181" t="str">
        <f t="shared" si="98"/>
        <v>Armed</v>
      </c>
      <c r="Q3181" t="str">
        <f t="shared" si="99"/>
        <v>31-50</v>
      </c>
    </row>
    <row r="3182" spans="1:17" x14ac:dyDescent="0.2">
      <c r="A3182">
        <v>3699</v>
      </c>
      <c r="B3182" t="s">
        <v>5012</v>
      </c>
      <c r="C3182" s="1">
        <v>43240</v>
      </c>
      <c r="D3182" t="s">
        <v>17</v>
      </c>
      <c r="E3182" t="s">
        <v>18</v>
      </c>
      <c r="F3182">
        <v>36</v>
      </c>
      <c r="G3182" t="s">
        <v>19</v>
      </c>
      <c r="H3182" t="s">
        <v>26</v>
      </c>
      <c r="I3182" t="s">
        <v>5013</v>
      </c>
      <c r="J3182" t="s">
        <v>154</v>
      </c>
      <c r="K3182" t="b">
        <v>0</v>
      </c>
      <c r="L3182" t="s">
        <v>37</v>
      </c>
      <c r="M3182" t="s">
        <v>80</v>
      </c>
      <c r="N3182" t="b">
        <v>0</v>
      </c>
      <c r="O3182" t="s">
        <v>25</v>
      </c>
      <c r="P3182" t="str">
        <f t="shared" si="98"/>
        <v>Armed</v>
      </c>
      <c r="Q3182" t="str">
        <f t="shared" si="99"/>
        <v>31-50</v>
      </c>
    </row>
    <row r="3183" spans="1:17" x14ac:dyDescent="0.2">
      <c r="A3183">
        <v>3707</v>
      </c>
      <c r="B3183" t="s">
        <v>5014</v>
      </c>
      <c r="C3183" s="1">
        <v>43241</v>
      </c>
      <c r="D3183" t="s">
        <v>17</v>
      </c>
      <c r="E3183" t="s">
        <v>18</v>
      </c>
      <c r="F3183">
        <v>58</v>
      </c>
      <c r="G3183" t="s">
        <v>19</v>
      </c>
      <c r="H3183" t="s">
        <v>26</v>
      </c>
      <c r="I3183" t="s">
        <v>5015</v>
      </c>
      <c r="J3183" t="s">
        <v>42</v>
      </c>
      <c r="K3183" t="b">
        <v>1</v>
      </c>
      <c r="L3183" t="s">
        <v>23</v>
      </c>
      <c r="M3183" t="s">
        <v>80</v>
      </c>
      <c r="N3183" t="b">
        <v>0</v>
      </c>
      <c r="O3183" t="s">
        <v>25</v>
      </c>
      <c r="P3183" t="str">
        <f t="shared" si="98"/>
        <v>Armed</v>
      </c>
      <c r="Q3183" t="str">
        <f t="shared" si="99"/>
        <v>50+</v>
      </c>
    </row>
    <row r="3184" spans="1:17" x14ac:dyDescent="0.2">
      <c r="A3184">
        <v>3719</v>
      </c>
      <c r="B3184" t="s">
        <v>5016</v>
      </c>
      <c r="C3184" s="1">
        <v>43241</v>
      </c>
      <c r="D3184" t="s">
        <v>17</v>
      </c>
      <c r="E3184" t="s">
        <v>82</v>
      </c>
      <c r="F3184">
        <v>47</v>
      </c>
      <c r="G3184" t="s">
        <v>19</v>
      </c>
      <c r="H3184" t="s">
        <v>30</v>
      </c>
      <c r="I3184" t="s">
        <v>3550</v>
      </c>
      <c r="J3184" t="s">
        <v>93</v>
      </c>
      <c r="K3184" t="b">
        <v>0</v>
      </c>
      <c r="L3184" t="s">
        <v>23</v>
      </c>
      <c r="M3184" t="s">
        <v>55</v>
      </c>
      <c r="N3184" t="b">
        <v>0</v>
      </c>
      <c r="O3184" t="s">
        <v>82</v>
      </c>
      <c r="P3184" t="str">
        <f t="shared" si="98"/>
        <v>Armed</v>
      </c>
      <c r="Q3184" t="str">
        <f t="shared" si="99"/>
        <v>31-50</v>
      </c>
    </row>
    <row r="3185" spans="1:17" x14ac:dyDescent="0.2">
      <c r="A3185">
        <v>3709</v>
      </c>
      <c r="B3185" t="s">
        <v>5017</v>
      </c>
      <c r="C3185" s="1">
        <v>43242</v>
      </c>
      <c r="D3185" t="s">
        <v>17</v>
      </c>
      <c r="E3185" t="s">
        <v>66</v>
      </c>
      <c r="F3185">
        <v>49</v>
      </c>
      <c r="G3185" t="s">
        <v>19</v>
      </c>
      <c r="H3185" t="s">
        <v>34</v>
      </c>
      <c r="I3185" t="s">
        <v>5018</v>
      </c>
      <c r="J3185" t="s">
        <v>71</v>
      </c>
      <c r="K3185" t="b">
        <v>0</v>
      </c>
      <c r="L3185" t="s">
        <v>37</v>
      </c>
      <c r="M3185" t="s">
        <v>24</v>
      </c>
      <c r="N3185" t="b">
        <v>0</v>
      </c>
      <c r="O3185" t="s">
        <v>68</v>
      </c>
      <c r="P3185" t="str">
        <f t="shared" si="98"/>
        <v>Armed</v>
      </c>
      <c r="Q3185" t="str">
        <f t="shared" si="99"/>
        <v>31-50</v>
      </c>
    </row>
    <row r="3186" spans="1:17" x14ac:dyDescent="0.2">
      <c r="A3186">
        <v>3710</v>
      </c>
      <c r="B3186" t="s">
        <v>5019</v>
      </c>
      <c r="C3186" s="1">
        <v>43243</v>
      </c>
      <c r="D3186" t="s">
        <v>17</v>
      </c>
      <c r="E3186" t="s">
        <v>18</v>
      </c>
      <c r="F3186">
        <v>31</v>
      </c>
      <c r="G3186" t="s">
        <v>59</v>
      </c>
      <c r="H3186" t="s">
        <v>26</v>
      </c>
      <c r="I3186" t="s">
        <v>5020</v>
      </c>
      <c r="J3186" t="s">
        <v>102</v>
      </c>
      <c r="K3186" t="b">
        <v>0</v>
      </c>
      <c r="L3186" t="s">
        <v>23</v>
      </c>
      <c r="M3186" t="s">
        <v>80</v>
      </c>
      <c r="N3186" t="b">
        <v>0</v>
      </c>
      <c r="O3186" t="s">
        <v>25</v>
      </c>
      <c r="P3186" t="str">
        <f t="shared" si="98"/>
        <v>Armed</v>
      </c>
      <c r="Q3186" t="str">
        <f t="shared" si="99"/>
        <v>31-50</v>
      </c>
    </row>
    <row r="3187" spans="1:17" x14ac:dyDescent="0.2">
      <c r="A3187">
        <v>3718</v>
      </c>
      <c r="B3187" t="s">
        <v>5021</v>
      </c>
      <c r="C3187" s="1">
        <v>43243</v>
      </c>
      <c r="D3187" t="s">
        <v>17</v>
      </c>
      <c r="E3187" t="s">
        <v>66</v>
      </c>
      <c r="F3187">
        <v>25</v>
      </c>
      <c r="G3187" t="s">
        <v>19</v>
      </c>
      <c r="H3187" t="s">
        <v>26</v>
      </c>
      <c r="I3187" t="s">
        <v>5022</v>
      </c>
      <c r="J3187" t="s">
        <v>348</v>
      </c>
      <c r="K3187" t="b">
        <v>1</v>
      </c>
      <c r="L3187" t="s">
        <v>37</v>
      </c>
      <c r="M3187" t="s">
        <v>24</v>
      </c>
      <c r="N3187" t="b">
        <v>0</v>
      </c>
      <c r="O3187" t="s">
        <v>68</v>
      </c>
      <c r="P3187" t="str">
        <f t="shared" si="98"/>
        <v>Armed</v>
      </c>
      <c r="Q3187" t="str">
        <f t="shared" si="99"/>
        <v>18-30</v>
      </c>
    </row>
    <row r="3188" spans="1:17" x14ac:dyDescent="0.2">
      <c r="A3188">
        <v>3720</v>
      </c>
      <c r="B3188" t="s">
        <v>5023</v>
      </c>
      <c r="C3188" s="1">
        <v>43243</v>
      </c>
      <c r="D3188" t="s">
        <v>17</v>
      </c>
      <c r="E3188" t="s">
        <v>33</v>
      </c>
      <c r="F3188">
        <v>37</v>
      </c>
      <c r="G3188" t="s">
        <v>59</v>
      </c>
      <c r="H3188" t="s">
        <v>34</v>
      </c>
      <c r="I3188" t="s">
        <v>5024</v>
      </c>
      <c r="J3188" t="s">
        <v>71</v>
      </c>
      <c r="K3188" t="b">
        <v>0</v>
      </c>
      <c r="L3188" t="s">
        <v>23</v>
      </c>
      <c r="M3188" t="s">
        <v>24</v>
      </c>
      <c r="N3188" t="b">
        <v>0</v>
      </c>
      <c r="O3188" t="s">
        <v>33</v>
      </c>
      <c r="P3188" t="str">
        <f t="shared" si="98"/>
        <v>Unarmed</v>
      </c>
      <c r="Q3188" t="str">
        <f t="shared" si="99"/>
        <v>31-50</v>
      </c>
    </row>
    <row r="3189" spans="1:17" x14ac:dyDescent="0.2">
      <c r="A3189">
        <v>3717</v>
      </c>
      <c r="B3189" t="s">
        <v>5025</v>
      </c>
      <c r="C3189" s="1">
        <v>43244</v>
      </c>
      <c r="D3189" t="s">
        <v>17</v>
      </c>
      <c r="E3189" t="s">
        <v>33</v>
      </c>
      <c r="F3189">
        <v>30</v>
      </c>
      <c r="G3189" t="s">
        <v>19</v>
      </c>
      <c r="H3189" t="s">
        <v>26</v>
      </c>
      <c r="I3189" t="s">
        <v>5026</v>
      </c>
      <c r="J3189" t="s">
        <v>175</v>
      </c>
      <c r="K3189" t="b">
        <v>0</v>
      </c>
      <c r="L3189" t="s">
        <v>23</v>
      </c>
      <c r="M3189" t="s">
        <v>80</v>
      </c>
      <c r="N3189" t="b">
        <v>1</v>
      </c>
      <c r="O3189" t="s">
        <v>33</v>
      </c>
      <c r="P3189" t="str">
        <f t="shared" si="98"/>
        <v>Unarmed</v>
      </c>
      <c r="Q3189" t="str">
        <f t="shared" si="99"/>
        <v>18-30</v>
      </c>
    </row>
    <row r="3190" spans="1:17" x14ac:dyDescent="0.2">
      <c r="A3190">
        <v>3737</v>
      </c>
      <c r="B3190" t="s">
        <v>5027</v>
      </c>
      <c r="C3190" s="1">
        <v>43244</v>
      </c>
      <c r="D3190" t="s">
        <v>17</v>
      </c>
      <c r="E3190" t="s">
        <v>33</v>
      </c>
      <c r="F3190">
        <v>33</v>
      </c>
      <c r="G3190" t="s">
        <v>19</v>
      </c>
      <c r="H3190" t="s">
        <v>26</v>
      </c>
      <c r="I3190" t="s">
        <v>417</v>
      </c>
      <c r="J3190" t="s">
        <v>74</v>
      </c>
      <c r="K3190" t="b">
        <v>1</v>
      </c>
      <c r="L3190" t="s">
        <v>23</v>
      </c>
      <c r="M3190" t="s">
        <v>24</v>
      </c>
      <c r="N3190" t="b">
        <v>0</v>
      </c>
      <c r="O3190" t="s">
        <v>33</v>
      </c>
      <c r="P3190" t="str">
        <f t="shared" si="98"/>
        <v>Unarmed</v>
      </c>
      <c r="Q3190" t="str">
        <f t="shared" si="99"/>
        <v>31-50</v>
      </c>
    </row>
    <row r="3191" spans="1:17" x14ac:dyDescent="0.2">
      <c r="A3191">
        <v>3715</v>
      </c>
      <c r="B3191" t="s">
        <v>5028</v>
      </c>
      <c r="C3191" s="1">
        <v>43245</v>
      </c>
      <c r="D3191" t="s">
        <v>17</v>
      </c>
      <c r="E3191" t="s">
        <v>2381</v>
      </c>
      <c r="F3191">
        <v>29</v>
      </c>
      <c r="G3191" t="s">
        <v>19</v>
      </c>
      <c r="H3191" t="s">
        <v>26</v>
      </c>
      <c r="I3191" t="s">
        <v>5029</v>
      </c>
      <c r="J3191" t="s">
        <v>71</v>
      </c>
      <c r="K3191" t="b">
        <v>0</v>
      </c>
      <c r="L3191" t="s">
        <v>23</v>
      </c>
      <c r="M3191" t="s">
        <v>24</v>
      </c>
      <c r="N3191" t="b">
        <v>0</v>
      </c>
      <c r="O3191" t="s">
        <v>2383</v>
      </c>
      <c r="P3191" t="str">
        <f t="shared" si="98"/>
        <v>Armed</v>
      </c>
      <c r="Q3191" t="str">
        <f t="shared" si="99"/>
        <v>18-30</v>
      </c>
    </row>
    <row r="3192" spans="1:17" x14ac:dyDescent="0.2">
      <c r="A3192">
        <v>3736</v>
      </c>
      <c r="B3192" t="s">
        <v>5030</v>
      </c>
      <c r="C3192" s="1">
        <v>43245</v>
      </c>
      <c r="D3192" t="s">
        <v>17</v>
      </c>
      <c r="E3192" t="s">
        <v>66</v>
      </c>
      <c r="F3192">
        <v>31</v>
      </c>
      <c r="G3192" t="s">
        <v>19</v>
      </c>
      <c r="H3192" t="s">
        <v>26</v>
      </c>
      <c r="I3192" t="s">
        <v>5031</v>
      </c>
      <c r="J3192" t="s">
        <v>47</v>
      </c>
      <c r="K3192" t="b">
        <v>1</v>
      </c>
      <c r="L3192" t="s">
        <v>37</v>
      </c>
      <c r="M3192" t="s">
        <v>24</v>
      </c>
      <c r="N3192" t="b">
        <v>0</v>
      </c>
      <c r="O3192" t="s">
        <v>68</v>
      </c>
      <c r="P3192" t="str">
        <f t="shared" si="98"/>
        <v>Armed</v>
      </c>
      <c r="Q3192" t="str">
        <f t="shared" si="99"/>
        <v>31-50</v>
      </c>
    </row>
    <row r="3193" spans="1:17" x14ac:dyDescent="0.2">
      <c r="A3193">
        <v>3714</v>
      </c>
      <c r="B3193" t="s">
        <v>5032</v>
      </c>
      <c r="C3193" s="1">
        <v>43246</v>
      </c>
      <c r="D3193" t="s">
        <v>17</v>
      </c>
      <c r="E3193" t="s">
        <v>18</v>
      </c>
      <c r="F3193">
        <v>51</v>
      </c>
      <c r="G3193" t="s">
        <v>19</v>
      </c>
      <c r="H3193" t="s">
        <v>26</v>
      </c>
      <c r="I3193" t="s">
        <v>5033</v>
      </c>
      <c r="J3193" t="s">
        <v>71</v>
      </c>
      <c r="K3193" t="b">
        <v>0</v>
      </c>
      <c r="L3193" t="s">
        <v>37</v>
      </c>
      <c r="M3193" t="s">
        <v>24</v>
      </c>
      <c r="N3193" t="b">
        <v>0</v>
      </c>
      <c r="O3193" t="s">
        <v>25</v>
      </c>
      <c r="P3193" t="str">
        <f t="shared" si="98"/>
        <v>Armed</v>
      </c>
      <c r="Q3193" t="str">
        <f t="shared" si="99"/>
        <v>50+</v>
      </c>
    </row>
    <row r="3194" spans="1:17" x14ac:dyDescent="0.2">
      <c r="A3194">
        <v>3712</v>
      </c>
      <c r="B3194" t="s">
        <v>5034</v>
      </c>
      <c r="C3194" s="1">
        <v>43247</v>
      </c>
      <c r="D3194" t="s">
        <v>17</v>
      </c>
      <c r="E3194" t="s">
        <v>66</v>
      </c>
      <c r="F3194">
        <v>42</v>
      </c>
      <c r="G3194" t="s">
        <v>19</v>
      </c>
      <c r="H3194" t="s">
        <v>34</v>
      </c>
      <c r="I3194" t="s">
        <v>689</v>
      </c>
      <c r="J3194" t="s">
        <v>42</v>
      </c>
      <c r="K3194" t="b">
        <v>1</v>
      </c>
      <c r="L3194" t="s">
        <v>37</v>
      </c>
      <c r="M3194" t="s">
        <v>24</v>
      </c>
      <c r="N3194" t="b">
        <v>1</v>
      </c>
      <c r="O3194" t="s">
        <v>68</v>
      </c>
      <c r="P3194" t="str">
        <f t="shared" si="98"/>
        <v>Armed</v>
      </c>
      <c r="Q3194" t="str">
        <f t="shared" si="99"/>
        <v>31-50</v>
      </c>
    </row>
    <row r="3195" spans="1:17" x14ac:dyDescent="0.2">
      <c r="A3195">
        <v>3713</v>
      </c>
      <c r="B3195" t="s">
        <v>5035</v>
      </c>
      <c r="C3195" s="1">
        <v>43247</v>
      </c>
      <c r="D3195" t="s">
        <v>17</v>
      </c>
      <c r="E3195" t="s">
        <v>18</v>
      </c>
      <c r="F3195">
        <v>67</v>
      </c>
      <c r="G3195" t="s">
        <v>19</v>
      </c>
      <c r="H3195" t="s">
        <v>26</v>
      </c>
      <c r="I3195" t="s">
        <v>751</v>
      </c>
      <c r="J3195" t="s">
        <v>47</v>
      </c>
      <c r="K3195" t="b">
        <v>0</v>
      </c>
      <c r="L3195" t="s">
        <v>23</v>
      </c>
      <c r="M3195" t="s">
        <v>24</v>
      </c>
      <c r="N3195" t="b">
        <v>0</v>
      </c>
      <c r="O3195" t="s">
        <v>25</v>
      </c>
      <c r="P3195" t="str">
        <f t="shared" si="98"/>
        <v>Armed</v>
      </c>
      <c r="Q3195" t="str">
        <f t="shared" si="99"/>
        <v>50+</v>
      </c>
    </row>
    <row r="3196" spans="1:17" x14ac:dyDescent="0.2">
      <c r="A3196">
        <v>3711</v>
      </c>
      <c r="B3196" t="s">
        <v>5036</v>
      </c>
      <c r="C3196" s="1">
        <v>43248</v>
      </c>
      <c r="D3196" t="s">
        <v>17</v>
      </c>
      <c r="E3196" t="s">
        <v>18</v>
      </c>
      <c r="F3196">
        <v>23</v>
      </c>
      <c r="G3196" t="s">
        <v>19</v>
      </c>
      <c r="H3196" t="s">
        <v>26</v>
      </c>
      <c r="I3196" t="s">
        <v>1224</v>
      </c>
      <c r="J3196" t="s">
        <v>89</v>
      </c>
      <c r="K3196" t="b">
        <v>0</v>
      </c>
      <c r="L3196" t="s">
        <v>23</v>
      </c>
      <c r="M3196" t="s">
        <v>55</v>
      </c>
      <c r="N3196" t="b">
        <v>0</v>
      </c>
      <c r="O3196" t="s">
        <v>25</v>
      </c>
      <c r="P3196" t="str">
        <f t="shared" si="98"/>
        <v>Armed</v>
      </c>
      <c r="Q3196" t="str">
        <f t="shared" si="99"/>
        <v>18-30</v>
      </c>
    </row>
    <row r="3197" spans="1:17" x14ac:dyDescent="0.2">
      <c r="A3197">
        <v>3722</v>
      </c>
      <c r="B3197" t="s">
        <v>5037</v>
      </c>
      <c r="C3197" s="1">
        <v>43249</v>
      </c>
      <c r="D3197" t="s">
        <v>17</v>
      </c>
      <c r="E3197" t="s">
        <v>18</v>
      </c>
      <c r="F3197">
        <v>34</v>
      </c>
      <c r="G3197" t="s">
        <v>19</v>
      </c>
      <c r="H3197" t="s">
        <v>38</v>
      </c>
      <c r="I3197" t="s">
        <v>200</v>
      </c>
      <c r="J3197" t="s">
        <v>54</v>
      </c>
      <c r="K3197" t="b">
        <v>0</v>
      </c>
      <c r="L3197" t="s">
        <v>37</v>
      </c>
      <c r="M3197" t="s">
        <v>24</v>
      </c>
      <c r="N3197" t="b">
        <v>0</v>
      </c>
      <c r="O3197" t="s">
        <v>25</v>
      </c>
      <c r="P3197" t="str">
        <f t="shared" si="98"/>
        <v>Armed</v>
      </c>
      <c r="Q3197" t="str">
        <f t="shared" si="99"/>
        <v>31-50</v>
      </c>
    </row>
    <row r="3198" spans="1:17" x14ac:dyDescent="0.2">
      <c r="A3198">
        <v>3724</v>
      </c>
      <c r="B3198" t="s">
        <v>5038</v>
      </c>
      <c r="C3198" s="1">
        <v>43249</v>
      </c>
      <c r="D3198" t="s">
        <v>17</v>
      </c>
      <c r="E3198" t="s">
        <v>1013</v>
      </c>
      <c r="F3198">
        <v>51</v>
      </c>
      <c r="G3198" t="s">
        <v>19</v>
      </c>
      <c r="H3198" t="s">
        <v>34</v>
      </c>
      <c r="I3198" t="s">
        <v>5039</v>
      </c>
      <c r="J3198" t="s">
        <v>42</v>
      </c>
      <c r="K3198" t="b">
        <v>0</v>
      </c>
      <c r="L3198" t="s">
        <v>23</v>
      </c>
      <c r="M3198" t="s">
        <v>24</v>
      </c>
      <c r="N3198" t="b">
        <v>0</v>
      </c>
      <c r="O3198" t="s">
        <v>90</v>
      </c>
      <c r="P3198" t="str">
        <f t="shared" si="98"/>
        <v>Armed</v>
      </c>
      <c r="Q3198" t="str">
        <f t="shared" si="99"/>
        <v>50+</v>
      </c>
    </row>
    <row r="3199" spans="1:17" x14ac:dyDescent="0.2">
      <c r="A3199">
        <v>3733</v>
      </c>
      <c r="B3199" t="s">
        <v>5040</v>
      </c>
      <c r="C3199" s="1">
        <v>43249</v>
      </c>
      <c r="D3199" t="s">
        <v>17</v>
      </c>
      <c r="E3199" t="s">
        <v>40</v>
      </c>
      <c r="F3199">
        <v>19</v>
      </c>
      <c r="G3199" t="s">
        <v>19</v>
      </c>
      <c r="H3199" t="s">
        <v>26</v>
      </c>
      <c r="I3199" t="s">
        <v>5041</v>
      </c>
      <c r="J3199" t="s">
        <v>89</v>
      </c>
      <c r="K3199" t="b">
        <v>0</v>
      </c>
      <c r="L3199" t="s">
        <v>37</v>
      </c>
      <c r="M3199" t="s">
        <v>80</v>
      </c>
      <c r="N3199" t="b">
        <v>0</v>
      </c>
      <c r="O3199" t="s">
        <v>43</v>
      </c>
      <c r="P3199" t="str">
        <f t="shared" si="98"/>
        <v>Armed</v>
      </c>
      <c r="Q3199" t="str">
        <f t="shared" si="99"/>
        <v>18-30</v>
      </c>
    </row>
    <row r="3200" spans="1:17" x14ac:dyDescent="0.2">
      <c r="A3200">
        <v>3721</v>
      </c>
      <c r="B3200" t="s">
        <v>5042</v>
      </c>
      <c r="C3200" s="1">
        <v>43250</v>
      </c>
      <c r="D3200" t="s">
        <v>17</v>
      </c>
      <c r="E3200" t="s">
        <v>2109</v>
      </c>
      <c r="F3200">
        <v>29</v>
      </c>
      <c r="G3200" t="s">
        <v>19</v>
      </c>
      <c r="H3200" t="s">
        <v>34</v>
      </c>
      <c r="I3200" t="s">
        <v>147</v>
      </c>
      <c r="J3200" t="s">
        <v>42</v>
      </c>
      <c r="K3200" t="b">
        <v>0</v>
      </c>
      <c r="L3200" t="s">
        <v>23</v>
      </c>
      <c r="M3200" t="s">
        <v>80</v>
      </c>
      <c r="N3200" t="b">
        <v>1</v>
      </c>
      <c r="O3200" t="s">
        <v>48</v>
      </c>
      <c r="P3200" t="str">
        <f t="shared" si="98"/>
        <v>Armed</v>
      </c>
      <c r="Q3200" t="str">
        <f t="shared" si="99"/>
        <v>18-30</v>
      </c>
    </row>
    <row r="3201" spans="1:17" x14ac:dyDescent="0.2">
      <c r="A3201">
        <v>3734</v>
      </c>
      <c r="B3201" t="s">
        <v>5043</v>
      </c>
      <c r="C3201" s="1">
        <v>43250</v>
      </c>
      <c r="D3201" t="s">
        <v>17</v>
      </c>
      <c r="E3201" t="s">
        <v>18</v>
      </c>
      <c r="F3201">
        <v>23</v>
      </c>
      <c r="G3201" t="s">
        <v>19</v>
      </c>
      <c r="H3201" t="s">
        <v>30</v>
      </c>
      <c r="I3201" t="s">
        <v>5044</v>
      </c>
      <c r="J3201" t="s">
        <v>175</v>
      </c>
      <c r="K3201" t="b">
        <v>0</v>
      </c>
      <c r="L3201" t="s">
        <v>85</v>
      </c>
      <c r="M3201" t="s">
        <v>24</v>
      </c>
      <c r="N3201" t="b">
        <v>0</v>
      </c>
      <c r="O3201" t="s">
        <v>25</v>
      </c>
      <c r="P3201" t="str">
        <f t="shared" si="98"/>
        <v>Armed</v>
      </c>
      <c r="Q3201" t="str">
        <f t="shared" si="99"/>
        <v>18-30</v>
      </c>
    </row>
    <row r="3202" spans="1:17" x14ac:dyDescent="0.2">
      <c r="A3202">
        <v>3725</v>
      </c>
      <c r="B3202" t="s">
        <v>5045</v>
      </c>
      <c r="C3202" s="1">
        <v>43251</v>
      </c>
      <c r="D3202" t="s">
        <v>17</v>
      </c>
      <c r="E3202" t="s">
        <v>66</v>
      </c>
      <c r="F3202">
        <v>46</v>
      </c>
      <c r="G3202" t="s">
        <v>59</v>
      </c>
      <c r="H3202" t="s">
        <v>26</v>
      </c>
      <c r="I3202" t="s">
        <v>2512</v>
      </c>
      <c r="J3202" t="s">
        <v>42</v>
      </c>
      <c r="K3202" t="b">
        <v>1</v>
      </c>
      <c r="L3202" t="s">
        <v>37</v>
      </c>
      <c r="M3202" t="s">
        <v>24</v>
      </c>
      <c r="N3202" t="b">
        <v>0</v>
      </c>
      <c r="O3202" t="s">
        <v>68</v>
      </c>
      <c r="P3202" t="str">
        <f t="shared" si="98"/>
        <v>Armed</v>
      </c>
      <c r="Q3202" t="str">
        <f t="shared" si="99"/>
        <v>31-50</v>
      </c>
    </row>
    <row r="3203" spans="1:17" x14ac:dyDescent="0.2">
      <c r="A3203">
        <v>3726</v>
      </c>
      <c r="B3203" t="s">
        <v>5046</v>
      </c>
      <c r="C3203" s="1">
        <v>43251</v>
      </c>
      <c r="D3203" t="s">
        <v>17</v>
      </c>
      <c r="E3203" t="s">
        <v>66</v>
      </c>
      <c r="F3203">
        <v>42</v>
      </c>
      <c r="G3203" t="s">
        <v>19</v>
      </c>
      <c r="H3203" t="s">
        <v>30</v>
      </c>
      <c r="I3203" t="s">
        <v>4007</v>
      </c>
      <c r="J3203" t="s">
        <v>255</v>
      </c>
      <c r="K3203" t="b">
        <v>0</v>
      </c>
      <c r="L3203" t="s">
        <v>23</v>
      </c>
      <c r="M3203" t="s">
        <v>55</v>
      </c>
      <c r="N3203" t="b">
        <v>0</v>
      </c>
      <c r="O3203" t="s">
        <v>68</v>
      </c>
      <c r="P3203" t="str">
        <f t="shared" ref="P3203:P3266" si="100">IF(E3203="unarmed", "Unarmed", "Armed")</f>
        <v>Armed</v>
      </c>
      <c r="Q3203" t="str">
        <f t="shared" ref="Q3203:Q3266" si="101">IF(F3203&lt;18, "Under 18", IF(F3203&lt;=30, "18-30", IF(F3203&lt;=50, "31-50", "50+")))</f>
        <v>31-50</v>
      </c>
    </row>
    <row r="3204" spans="1:17" x14ac:dyDescent="0.2">
      <c r="A3204">
        <v>3727</v>
      </c>
      <c r="B3204" t="s">
        <v>5047</v>
      </c>
      <c r="C3204" s="1">
        <v>43252</v>
      </c>
      <c r="D3204" t="s">
        <v>17</v>
      </c>
      <c r="E3204" t="s">
        <v>33</v>
      </c>
      <c r="F3204">
        <v>21</v>
      </c>
      <c r="G3204" t="s">
        <v>19</v>
      </c>
      <c r="H3204" t="s">
        <v>34</v>
      </c>
      <c r="I3204" t="s">
        <v>5048</v>
      </c>
      <c r="J3204" t="s">
        <v>175</v>
      </c>
      <c r="K3204" t="b">
        <v>0</v>
      </c>
      <c r="L3204" t="s">
        <v>23</v>
      </c>
      <c r="M3204" t="s">
        <v>24</v>
      </c>
      <c r="N3204" t="b">
        <v>0</v>
      </c>
      <c r="O3204" t="s">
        <v>33</v>
      </c>
      <c r="P3204" t="str">
        <f t="shared" si="100"/>
        <v>Unarmed</v>
      </c>
      <c r="Q3204" t="str">
        <f t="shared" si="101"/>
        <v>18-30</v>
      </c>
    </row>
    <row r="3205" spans="1:17" x14ac:dyDescent="0.2">
      <c r="A3205">
        <v>3731</v>
      </c>
      <c r="B3205" t="s">
        <v>5049</v>
      </c>
      <c r="C3205" s="1">
        <v>43252</v>
      </c>
      <c r="D3205" t="s">
        <v>17</v>
      </c>
      <c r="E3205" t="s">
        <v>66</v>
      </c>
      <c r="F3205">
        <v>55</v>
      </c>
      <c r="G3205" t="s">
        <v>19</v>
      </c>
      <c r="H3205" t="s">
        <v>20</v>
      </c>
      <c r="I3205" t="s">
        <v>733</v>
      </c>
      <c r="J3205" t="s">
        <v>734</v>
      </c>
      <c r="K3205" t="b">
        <v>1</v>
      </c>
      <c r="L3205" t="s">
        <v>23</v>
      </c>
      <c r="M3205" t="s">
        <v>24</v>
      </c>
      <c r="N3205" t="b">
        <v>0</v>
      </c>
      <c r="O3205" t="s">
        <v>68</v>
      </c>
      <c r="P3205" t="str">
        <f t="shared" si="100"/>
        <v>Armed</v>
      </c>
      <c r="Q3205" t="str">
        <f t="shared" si="101"/>
        <v>50+</v>
      </c>
    </row>
    <row r="3206" spans="1:17" x14ac:dyDescent="0.2">
      <c r="A3206">
        <v>3732</v>
      </c>
      <c r="B3206" t="s">
        <v>2727</v>
      </c>
      <c r="C3206" s="1">
        <v>43252</v>
      </c>
      <c r="D3206" t="s">
        <v>17</v>
      </c>
      <c r="E3206" t="s">
        <v>66</v>
      </c>
      <c r="F3206">
        <v>37</v>
      </c>
      <c r="G3206" t="s">
        <v>19</v>
      </c>
      <c r="H3206" t="s">
        <v>26</v>
      </c>
      <c r="I3206" t="s">
        <v>2924</v>
      </c>
      <c r="J3206" t="s">
        <v>42</v>
      </c>
      <c r="K3206" t="b">
        <v>0</v>
      </c>
      <c r="L3206" t="s">
        <v>37</v>
      </c>
      <c r="M3206" t="s">
        <v>24</v>
      </c>
      <c r="N3206" t="b">
        <v>0</v>
      </c>
      <c r="O3206" t="s">
        <v>68</v>
      </c>
      <c r="P3206" t="str">
        <f t="shared" si="100"/>
        <v>Armed</v>
      </c>
      <c r="Q3206" t="str">
        <f t="shared" si="101"/>
        <v>31-50</v>
      </c>
    </row>
    <row r="3207" spans="1:17" x14ac:dyDescent="0.2">
      <c r="A3207">
        <v>3730</v>
      </c>
      <c r="B3207" t="s">
        <v>5050</v>
      </c>
      <c r="C3207" s="1">
        <v>43253</v>
      </c>
      <c r="D3207" t="s">
        <v>17</v>
      </c>
      <c r="E3207" t="s">
        <v>82</v>
      </c>
      <c r="F3207">
        <v>43</v>
      </c>
      <c r="G3207" t="s">
        <v>19</v>
      </c>
      <c r="H3207" t="s">
        <v>30</v>
      </c>
      <c r="I3207" t="s">
        <v>618</v>
      </c>
      <c r="J3207" t="s">
        <v>102</v>
      </c>
      <c r="K3207" t="b">
        <v>0</v>
      </c>
      <c r="L3207" t="s">
        <v>23</v>
      </c>
      <c r="M3207" t="s">
        <v>55</v>
      </c>
      <c r="N3207" t="b">
        <v>0</v>
      </c>
      <c r="O3207" t="s">
        <v>82</v>
      </c>
      <c r="P3207" t="str">
        <f t="shared" si="100"/>
        <v>Armed</v>
      </c>
      <c r="Q3207" t="str">
        <f t="shared" si="101"/>
        <v>31-50</v>
      </c>
    </row>
    <row r="3208" spans="1:17" x14ac:dyDescent="0.2">
      <c r="A3208">
        <v>3728</v>
      </c>
      <c r="B3208" t="s">
        <v>5051</v>
      </c>
      <c r="C3208" s="1">
        <v>43254</v>
      </c>
      <c r="D3208" t="s">
        <v>17</v>
      </c>
      <c r="E3208" t="s">
        <v>33</v>
      </c>
      <c r="F3208">
        <v>32</v>
      </c>
      <c r="G3208" t="s">
        <v>19</v>
      </c>
      <c r="H3208" t="s">
        <v>34</v>
      </c>
      <c r="I3208" t="s">
        <v>678</v>
      </c>
      <c r="J3208" t="s">
        <v>51</v>
      </c>
      <c r="K3208" t="b">
        <v>0</v>
      </c>
      <c r="L3208" t="s">
        <v>37</v>
      </c>
      <c r="M3208" t="s">
        <v>55</v>
      </c>
      <c r="N3208" t="b">
        <v>0</v>
      </c>
      <c r="O3208" t="s">
        <v>33</v>
      </c>
      <c r="P3208" t="str">
        <f t="shared" si="100"/>
        <v>Unarmed</v>
      </c>
      <c r="Q3208" t="str">
        <f t="shared" si="101"/>
        <v>31-50</v>
      </c>
    </row>
    <row r="3209" spans="1:17" x14ac:dyDescent="0.2">
      <c r="A3209">
        <v>3741</v>
      </c>
      <c r="B3209" t="s">
        <v>5052</v>
      </c>
      <c r="C3209" s="1">
        <v>43254</v>
      </c>
      <c r="D3209" t="s">
        <v>17</v>
      </c>
      <c r="E3209" t="s">
        <v>18</v>
      </c>
      <c r="F3209">
        <v>34</v>
      </c>
      <c r="G3209" t="s">
        <v>19</v>
      </c>
      <c r="H3209" t="s">
        <v>34</v>
      </c>
      <c r="I3209" t="s">
        <v>1566</v>
      </c>
      <c r="J3209" t="s">
        <v>42</v>
      </c>
      <c r="K3209" t="b">
        <v>0</v>
      </c>
      <c r="L3209" t="s">
        <v>23</v>
      </c>
      <c r="M3209" t="s">
        <v>55</v>
      </c>
      <c r="N3209" t="b">
        <v>0</v>
      </c>
      <c r="O3209" t="s">
        <v>25</v>
      </c>
      <c r="P3209" t="str">
        <f t="shared" si="100"/>
        <v>Armed</v>
      </c>
      <c r="Q3209" t="str">
        <f t="shared" si="101"/>
        <v>31-50</v>
      </c>
    </row>
    <row r="3210" spans="1:17" x14ac:dyDescent="0.2">
      <c r="A3210">
        <v>3738</v>
      </c>
      <c r="B3210" t="s">
        <v>5053</v>
      </c>
      <c r="C3210" s="1">
        <v>43255</v>
      </c>
      <c r="D3210" t="s">
        <v>17</v>
      </c>
      <c r="E3210" t="s">
        <v>18</v>
      </c>
      <c r="F3210">
        <v>40</v>
      </c>
      <c r="G3210" t="s">
        <v>19</v>
      </c>
      <c r="H3210" t="s">
        <v>26</v>
      </c>
      <c r="I3210" t="s">
        <v>314</v>
      </c>
      <c r="J3210" t="s">
        <v>118</v>
      </c>
      <c r="K3210" t="b">
        <v>0</v>
      </c>
      <c r="L3210" t="s">
        <v>23</v>
      </c>
      <c r="M3210" t="s">
        <v>80</v>
      </c>
      <c r="N3210" t="b">
        <v>0</v>
      </c>
      <c r="O3210" t="s">
        <v>25</v>
      </c>
      <c r="P3210" t="str">
        <f t="shared" si="100"/>
        <v>Armed</v>
      </c>
      <c r="Q3210" t="str">
        <f t="shared" si="101"/>
        <v>31-50</v>
      </c>
    </row>
    <row r="3211" spans="1:17" x14ac:dyDescent="0.2">
      <c r="A3211">
        <v>3739</v>
      </c>
      <c r="B3211" t="s">
        <v>5054</v>
      </c>
      <c r="C3211" s="1">
        <v>43256</v>
      </c>
      <c r="D3211" t="s">
        <v>17</v>
      </c>
      <c r="E3211" t="s">
        <v>18</v>
      </c>
      <c r="F3211">
        <v>55</v>
      </c>
      <c r="G3211" t="s">
        <v>19</v>
      </c>
      <c r="H3211" t="s">
        <v>34</v>
      </c>
      <c r="I3211" t="s">
        <v>3108</v>
      </c>
      <c r="J3211" t="s">
        <v>71</v>
      </c>
      <c r="K3211" t="b">
        <v>1</v>
      </c>
      <c r="L3211" t="s">
        <v>23</v>
      </c>
      <c r="M3211" t="s">
        <v>24</v>
      </c>
      <c r="N3211" t="b">
        <v>0</v>
      </c>
      <c r="O3211" t="s">
        <v>25</v>
      </c>
      <c r="P3211" t="str">
        <f t="shared" si="100"/>
        <v>Armed</v>
      </c>
      <c r="Q3211" t="str">
        <f t="shared" si="101"/>
        <v>50+</v>
      </c>
    </row>
    <row r="3212" spans="1:17" x14ac:dyDescent="0.2">
      <c r="A3212">
        <v>3740</v>
      </c>
      <c r="B3212" t="s">
        <v>5055</v>
      </c>
      <c r="C3212" s="1">
        <v>43256</v>
      </c>
      <c r="D3212" t="s">
        <v>17</v>
      </c>
      <c r="E3212" t="s">
        <v>18</v>
      </c>
      <c r="F3212">
        <v>20</v>
      </c>
      <c r="G3212" t="s">
        <v>19</v>
      </c>
      <c r="H3212" t="s">
        <v>26</v>
      </c>
      <c r="I3212" t="s">
        <v>517</v>
      </c>
      <c r="J3212" t="s">
        <v>255</v>
      </c>
      <c r="K3212" t="b">
        <v>1</v>
      </c>
      <c r="L3212" t="s">
        <v>37</v>
      </c>
      <c r="M3212" t="s">
        <v>24</v>
      </c>
      <c r="N3212" t="b">
        <v>0</v>
      </c>
      <c r="O3212" t="s">
        <v>25</v>
      </c>
      <c r="P3212" t="str">
        <f t="shared" si="100"/>
        <v>Armed</v>
      </c>
      <c r="Q3212" t="str">
        <f t="shared" si="101"/>
        <v>18-30</v>
      </c>
    </row>
    <row r="3213" spans="1:17" x14ac:dyDescent="0.2">
      <c r="A3213">
        <v>3755</v>
      </c>
      <c r="B3213" t="s">
        <v>5056</v>
      </c>
      <c r="C3213" s="1">
        <v>43257</v>
      </c>
      <c r="D3213" t="s">
        <v>17</v>
      </c>
      <c r="E3213" t="s">
        <v>18</v>
      </c>
      <c r="F3213">
        <v>24</v>
      </c>
      <c r="G3213" t="s">
        <v>19</v>
      </c>
      <c r="H3213" t="s">
        <v>30</v>
      </c>
      <c r="I3213" t="s">
        <v>618</v>
      </c>
      <c r="J3213" t="s">
        <v>102</v>
      </c>
      <c r="K3213" t="b">
        <v>0</v>
      </c>
      <c r="L3213" t="s">
        <v>37</v>
      </c>
      <c r="M3213" t="s">
        <v>37</v>
      </c>
      <c r="N3213" t="b">
        <v>0</v>
      </c>
      <c r="O3213" t="s">
        <v>25</v>
      </c>
      <c r="P3213" t="str">
        <f t="shared" si="100"/>
        <v>Armed</v>
      </c>
      <c r="Q3213" t="str">
        <f t="shared" si="101"/>
        <v>18-30</v>
      </c>
    </row>
    <row r="3214" spans="1:17" x14ac:dyDescent="0.2">
      <c r="A3214">
        <v>3757</v>
      </c>
      <c r="B3214" t="s">
        <v>5057</v>
      </c>
      <c r="C3214" s="1">
        <v>43257</v>
      </c>
      <c r="D3214" t="s">
        <v>17</v>
      </c>
      <c r="E3214" t="s">
        <v>2733</v>
      </c>
      <c r="F3214">
        <v>43</v>
      </c>
      <c r="G3214" t="s">
        <v>19</v>
      </c>
      <c r="H3214" t="s">
        <v>34</v>
      </c>
      <c r="I3214" t="s">
        <v>5058</v>
      </c>
      <c r="J3214" t="s">
        <v>262</v>
      </c>
      <c r="K3214" t="b">
        <v>0</v>
      </c>
      <c r="L3214" t="s">
        <v>37</v>
      </c>
      <c r="M3214" t="s">
        <v>37</v>
      </c>
      <c r="N3214" t="b">
        <v>0</v>
      </c>
      <c r="O3214" t="s">
        <v>68</v>
      </c>
      <c r="P3214" t="str">
        <f t="shared" si="100"/>
        <v>Armed</v>
      </c>
      <c r="Q3214" t="str">
        <f t="shared" si="101"/>
        <v>31-50</v>
      </c>
    </row>
    <row r="3215" spans="1:17" x14ac:dyDescent="0.2">
      <c r="A3215">
        <v>3758</v>
      </c>
      <c r="B3215" t="s">
        <v>5059</v>
      </c>
      <c r="C3215" s="1">
        <v>43257</v>
      </c>
      <c r="D3215" t="s">
        <v>17</v>
      </c>
      <c r="E3215" t="s">
        <v>18</v>
      </c>
      <c r="F3215">
        <v>56</v>
      </c>
      <c r="G3215" t="s">
        <v>19</v>
      </c>
      <c r="H3215" t="s">
        <v>26</v>
      </c>
      <c r="I3215" t="s">
        <v>5060</v>
      </c>
      <c r="J3215" t="s">
        <v>234</v>
      </c>
      <c r="K3215" t="b">
        <v>1</v>
      </c>
      <c r="L3215" t="s">
        <v>23</v>
      </c>
      <c r="M3215" t="s">
        <v>24</v>
      </c>
      <c r="N3215" t="b">
        <v>0</v>
      </c>
      <c r="O3215" t="s">
        <v>25</v>
      </c>
      <c r="P3215" t="str">
        <f t="shared" si="100"/>
        <v>Armed</v>
      </c>
      <c r="Q3215" t="str">
        <f t="shared" si="101"/>
        <v>50+</v>
      </c>
    </row>
    <row r="3216" spans="1:17" x14ac:dyDescent="0.2">
      <c r="A3216">
        <v>3805</v>
      </c>
      <c r="B3216" t="s">
        <v>5061</v>
      </c>
      <c r="C3216" s="1">
        <v>43257</v>
      </c>
      <c r="D3216" t="s">
        <v>17</v>
      </c>
      <c r="E3216" t="s">
        <v>18</v>
      </c>
      <c r="F3216">
        <v>47</v>
      </c>
      <c r="G3216" t="s">
        <v>19</v>
      </c>
      <c r="H3216" t="s">
        <v>26</v>
      </c>
      <c r="I3216" t="s">
        <v>5062</v>
      </c>
      <c r="J3216" t="s">
        <v>74</v>
      </c>
      <c r="K3216" t="b">
        <v>1</v>
      </c>
      <c r="L3216" t="s">
        <v>37</v>
      </c>
      <c r="M3216" t="s">
        <v>24</v>
      </c>
      <c r="N3216" t="b">
        <v>0</v>
      </c>
      <c r="O3216" t="s">
        <v>25</v>
      </c>
      <c r="P3216" t="str">
        <f t="shared" si="100"/>
        <v>Armed</v>
      </c>
      <c r="Q3216" t="str">
        <f t="shared" si="101"/>
        <v>31-50</v>
      </c>
    </row>
    <row r="3217" spans="1:17" x14ac:dyDescent="0.2">
      <c r="A3217">
        <v>3754</v>
      </c>
      <c r="B3217" t="s">
        <v>5063</v>
      </c>
      <c r="C3217" s="1">
        <v>43258</v>
      </c>
      <c r="D3217" t="s">
        <v>17</v>
      </c>
      <c r="E3217" t="s">
        <v>18</v>
      </c>
      <c r="F3217">
        <v>33</v>
      </c>
      <c r="G3217" t="s">
        <v>19</v>
      </c>
      <c r="H3217" t="s">
        <v>26</v>
      </c>
      <c r="I3217" t="s">
        <v>109</v>
      </c>
      <c r="J3217" t="s">
        <v>110</v>
      </c>
      <c r="K3217" t="b">
        <v>0</v>
      </c>
      <c r="L3217" t="s">
        <v>23</v>
      </c>
      <c r="M3217" t="s">
        <v>55</v>
      </c>
      <c r="N3217" t="b">
        <v>0</v>
      </c>
      <c r="O3217" t="s">
        <v>25</v>
      </c>
      <c r="P3217" t="str">
        <f t="shared" si="100"/>
        <v>Armed</v>
      </c>
      <c r="Q3217" t="str">
        <f t="shared" si="101"/>
        <v>31-50</v>
      </c>
    </row>
    <row r="3218" spans="1:17" x14ac:dyDescent="0.2">
      <c r="A3218">
        <v>3756</v>
      </c>
      <c r="B3218" t="s">
        <v>5064</v>
      </c>
      <c r="C3218" s="1">
        <v>43258</v>
      </c>
      <c r="D3218" t="s">
        <v>17</v>
      </c>
      <c r="E3218" t="s">
        <v>66</v>
      </c>
      <c r="F3218">
        <v>20</v>
      </c>
      <c r="G3218" t="s">
        <v>59</v>
      </c>
      <c r="H3218" t="s">
        <v>26</v>
      </c>
      <c r="I3218" t="s">
        <v>179</v>
      </c>
      <c r="J3218" t="s">
        <v>71</v>
      </c>
      <c r="K3218" t="b">
        <v>0</v>
      </c>
      <c r="L3218" t="s">
        <v>37</v>
      </c>
      <c r="M3218" t="s">
        <v>37</v>
      </c>
      <c r="N3218" t="b">
        <v>1</v>
      </c>
      <c r="O3218" t="s">
        <v>68</v>
      </c>
      <c r="P3218" t="str">
        <f t="shared" si="100"/>
        <v>Armed</v>
      </c>
      <c r="Q3218" t="str">
        <f t="shared" si="101"/>
        <v>18-30</v>
      </c>
    </row>
    <row r="3219" spans="1:17" x14ac:dyDescent="0.2">
      <c r="A3219">
        <v>3850</v>
      </c>
      <c r="B3219" t="s">
        <v>5065</v>
      </c>
      <c r="C3219" s="1">
        <v>43258</v>
      </c>
      <c r="D3219" t="s">
        <v>17</v>
      </c>
      <c r="E3219" t="s">
        <v>18</v>
      </c>
      <c r="F3219">
        <v>28</v>
      </c>
      <c r="G3219" t="s">
        <v>19</v>
      </c>
      <c r="H3219" t="s">
        <v>30</v>
      </c>
      <c r="I3219" t="s">
        <v>3196</v>
      </c>
      <c r="J3219" t="s">
        <v>131</v>
      </c>
      <c r="K3219" t="b">
        <v>0</v>
      </c>
      <c r="L3219" t="s">
        <v>23</v>
      </c>
      <c r="M3219" t="s">
        <v>24</v>
      </c>
      <c r="N3219" t="b">
        <v>0</v>
      </c>
      <c r="O3219" t="s">
        <v>25</v>
      </c>
      <c r="P3219" t="str">
        <f t="shared" si="100"/>
        <v>Armed</v>
      </c>
      <c r="Q3219" t="str">
        <f t="shared" si="101"/>
        <v>18-30</v>
      </c>
    </row>
    <row r="3220" spans="1:17" x14ac:dyDescent="0.2">
      <c r="A3220">
        <v>3851</v>
      </c>
      <c r="B3220" t="s">
        <v>5066</v>
      </c>
      <c r="C3220" s="1">
        <v>43258</v>
      </c>
      <c r="D3220" t="s">
        <v>17</v>
      </c>
      <c r="E3220" t="s">
        <v>18</v>
      </c>
      <c r="F3220">
        <v>50</v>
      </c>
      <c r="G3220" t="s">
        <v>19</v>
      </c>
      <c r="H3220" t="s">
        <v>26</v>
      </c>
      <c r="I3220" t="s">
        <v>5067</v>
      </c>
      <c r="J3220" t="s">
        <v>22</v>
      </c>
      <c r="K3220" t="b">
        <v>0</v>
      </c>
      <c r="L3220" t="s">
        <v>37</v>
      </c>
      <c r="M3220" t="s">
        <v>24</v>
      </c>
      <c r="N3220" t="b">
        <v>0</v>
      </c>
      <c r="O3220" t="s">
        <v>25</v>
      </c>
      <c r="P3220" t="str">
        <f t="shared" si="100"/>
        <v>Armed</v>
      </c>
      <c r="Q3220" t="str">
        <f t="shared" si="101"/>
        <v>31-50</v>
      </c>
    </row>
    <row r="3221" spans="1:17" x14ac:dyDescent="0.2">
      <c r="A3221">
        <v>3761</v>
      </c>
      <c r="B3221" t="s">
        <v>5068</v>
      </c>
      <c r="C3221" s="1">
        <v>43259</v>
      </c>
      <c r="D3221" t="s">
        <v>17</v>
      </c>
      <c r="E3221" t="s">
        <v>33</v>
      </c>
      <c r="F3221">
        <v>36</v>
      </c>
      <c r="G3221" t="s">
        <v>19</v>
      </c>
      <c r="H3221" t="s">
        <v>26</v>
      </c>
      <c r="I3221" t="s">
        <v>5069</v>
      </c>
      <c r="J3221" t="s">
        <v>299</v>
      </c>
      <c r="K3221" t="b">
        <v>0</v>
      </c>
      <c r="L3221" t="s">
        <v>85</v>
      </c>
      <c r="M3221" t="s">
        <v>24</v>
      </c>
      <c r="N3221" t="b">
        <v>0</v>
      </c>
      <c r="O3221" t="s">
        <v>33</v>
      </c>
      <c r="P3221" t="str">
        <f t="shared" si="100"/>
        <v>Unarmed</v>
      </c>
      <c r="Q3221" t="str">
        <f t="shared" si="101"/>
        <v>31-50</v>
      </c>
    </row>
    <row r="3222" spans="1:17" x14ac:dyDescent="0.2">
      <c r="A3222">
        <v>3849</v>
      </c>
      <c r="B3222" t="s">
        <v>5070</v>
      </c>
      <c r="C3222" s="1">
        <v>43259</v>
      </c>
      <c r="D3222" t="s">
        <v>17</v>
      </c>
      <c r="E3222" t="s">
        <v>18</v>
      </c>
      <c r="F3222">
        <v>47</v>
      </c>
      <c r="G3222" t="s">
        <v>19</v>
      </c>
      <c r="H3222" t="s">
        <v>26</v>
      </c>
      <c r="I3222" t="s">
        <v>5071</v>
      </c>
      <c r="J3222" t="s">
        <v>124</v>
      </c>
      <c r="K3222" t="b">
        <v>1</v>
      </c>
      <c r="L3222" t="s">
        <v>23</v>
      </c>
      <c r="M3222" t="s">
        <v>55</v>
      </c>
      <c r="N3222" t="b">
        <v>0</v>
      </c>
      <c r="O3222" t="s">
        <v>25</v>
      </c>
      <c r="P3222" t="str">
        <f t="shared" si="100"/>
        <v>Armed</v>
      </c>
      <c r="Q3222" t="str">
        <f t="shared" si="101"/>
        <v>31-50</v>
      </c>
    </row>
    <row r="3223" spans="1:17" x14ac:dyDescent="0.2">
      <c r="A3223">
        <v>3760</v>
      </c>
      <c r="B3223" t="s">
        <v>5072</v>
      </c>
      <c r="C3223" s="1">
        <v>43260</v>
      </c>
      <c r="D3223" t="s">
        <v>17</v>
      </c>
      <c r="E3223" t="s">
        <v>82</v>
      </c>
      <c r="F3223">
        <v>36</v>
      </c>
      <c r="G3223" t="s">
        <v>59</v>
      </c>
      <c r="H3223" t="s">
        <v>30</v>
      </c>
      <c r="I3223" t="s">
        <v>5073</v>
      </c>
      <c r="J3223" t="s">
        <v>124</v>
      </c>
      <c r="K3223" t="b">
        <v>0</v>
      </c>
      <c r="L3223" t="s">
        <v>37</v>
      </c>
      <c r="M3223" t="s">
        <v>55</v>
      </c>
      <c r="N3223" t="b">
        <v>0</v>
      </c>
      <c r="O3223" t="s">
        <v>82</v>
      </c>
      <c r="P3223" t="str">
        <f t="shared" si="100"/>
        <v>Armed</v>
      </c>
      <c r="Q3223" t="str">
        <f t="shared" si="101"/>
        <v>31-50</v>
      </c>
    </row>
    <row r="3224" spans="1:17" x14ac:dyDescent="0.2">
      <c r="A3224">
        <v>3762</v>
      </c>
      <c r="B3224" t="s">
        <v>5074</v>
      </c>
      <c r="C3224" s="1">
        <v>43260</v>
      </c>
      <c r="D3224" t="s">
        <v>17</v>
      </c>
      <c r="E3224" t="s">
        <v>18</v>
      </c>
      <c r="F3224">
        <v>49</v>
      </c>
      <c r="G3224" t="s">
        <v>19</v>
      </c>
      <c r="H3224" t="s">
        <v>26</v>
      </c>
      <c r="I3224" t="s">
        <v>5075</v>
      </c>
      <c r="J3224" t="s">
        <v>71</v>
      </c>
      <c r="K3224" t="b">
        <v>0</v>
      </c>
      <c r="L3224" t="s">
        <v>23</v>
      </c>
      <c r="M3224" t="s">
        <v>24</v>
      </c>
      <c r="N3224" t="b">
        <v>0</v>
      </c>
      <c r="O3224" t="s">
        <v>25</v>
      </c>
      <c r="P3224" t="str">
        <f t="shared" si="100"/>
        <v>Armed</v>
      </c>
      <c r="Q3224" t="str">
        <f t="shared" si="101"/>
        <v>31-50</v>
      </c>
    </row>
    <row r="3225" spans="1:17" x14ac:dyDescent="0.2">
      <c r="A3225">
        <v>3759</v>
      </c>
      <c r="B3225" t="s">
        <v>5076</v>
      </c>
      <c r="C3225" s="1">
        <v>43261</v>
      </c>
      <c r="D3225" t="s">
        <v>17</v>
      </c>
      <c r="E3225" t="s">
        <v>82</v>
      </c>
      <c r="F3225">
        <v>34</v>
      </c>
      <c r="G3225" t="s">
        <v>19</v>
      </c>
      <c r="H3225" t="s">
        <v>26</v>
      </c>
      <c r="I3225" t="s">
        <v>5077</v>
      </c>
      <c r="J3225" t="s">
        <v>47</v>
      </c>
      <c r="K3225" t="b">
        <v>0</v>
      </c>
      <c r="L3225" t="s">
        <v>37</v>
      </c>
      <c r="M3225" t="s">
        <v>80</v>
      </c>
      <c r="N3225" t="b">
        <v>0</v>
      </c>
      <c r="O3225" t="s">
        <v>82</v>
      </c>
      <c r="P3225" t="str">
        <f t="shared" si="100"/>
        <v>Armed</v>
      </c>
      <c r="Q3225" t="str">
        <f t="shared" si="101"/>
        <v>31-50</v>
      </c>
    </row>
    <row r="3226" spans="1:17" x14ac:dyDescent="0.2">
      <c r="A3226">
        <v>3763</v>
      </c>
      <c r="B3226" t="s">
        <v>5078</v>
      </c>
      <c r="C3226" s="1">
        <v>43262</v>
      </c>
      <c r="D3226" t="s">
        <v>17</v>
      </c>
      <c r="E3226" t="s">
        <v>33</v>
      </c>
      <c r="F3226">
        <v>41</v>
      </c>
      <c r="G3226" t="s">
        <v>19</v>
      </c>
      <c r="H3226" t="s">
        <v>30</v>
      </c>
      <c r="I3226" t="s">
        <v>5079</v>
      </c>
      <c r="J3226" t="s">
        <v>184</v>
      </c>
      <c r="K3226" t="b">
        <v>1</v>
      </c>
      <c r="L3226" t="s">
        <v>23</v>
      </c>
      <c r="M3226" t="s">
        <v>24</v>
      </c>
      <c r="N3226" t="b">
        <v>1</v>
      </c>
      <c r="O3226" t="s">
        <v>33</v>
      </c>
      <c r="P3226" t="str">
        <f t="shared" si="100"/>
        <v>Unarmed</v>
      </c>
      <c r="Q3226" t="str">
        <f t="shared" si="101"/>
        <v>31-50</v>
      </c>
    </row>
    <row r="3227" spans="1:17" x14ac:dyDescent="0.2">
      <c r="A3227">
        <v>3765</v>
      </c>
      <c r="B3227" t="s">
        <v>5080</v>
      </c>
      <c r="C3227" s="1">
        <v>43262</v>
      </c>
      <c r="D3227" t="s">
        <v>17</v>
      </c>
      <c r="E3227" t="s">
        <v>66</v>
      </c>
      <c r="F3227">
        <v>29</v>
      </c>
      <c r="G3227" t="s">
        <v>19</v>
      </c>
      <c r="H3227" t="s">
        <v>34</v>
      </c>
      <c r="I3227" t="s">
        <v>1095</v>
      </c>
      <c r="J3227" t="s">
        <v>42</v>
      </c>
      <c r="K3227" t="b">
        <v>0</v>
      </c>
      <c r="L3227" t="s">
        <v>37</v>
      </c>
      <c r="M3227" t="s">
        <v>55</v>
      </c>
      <c r="N3227" t="b">
        <v>0</v>
      </c>
      <c r="O3227" t="s">
        <v>68</v>
      </c>
      <c r="P3227" t="str">
        <f t="shared" si="100"/>
        <v>Armed</v>
      </c>
      <c r="Q3227" t="str">
        <f t="shared" si="101"/>
        <v>18-30</v>
      </c>
    </row>
    <row r="3228" spans="1:17" x14ac:dyDescent="0.2">
      <c r="A3228">
        <v>3764</v>
      </c>
      <c r="B3228" t="s">
        <v>5081</v>
      </c>
      <c r="C3228" s="1">
        <v>43263</v>
      </c>
      <c r="D3228" t="s">
        <v>17</v>
      </c>
      <c r="E3228" t="s">
        <v>18</v>
      </c>
      <c r="F3228">
        <v>34</v>
      </c>
      <c r="G3228" t="s">
        <v>19</v>
      </c>
      <c r="H3228" t="s">
        <v>30</v>
      </c>
      <c r="I3228" t="s">
        <v>4479</v>
      </c>
      <c r="J3228" t="s">
        <v>102</v>
      </c>
      <c r="K3228" t="b">
        <v>0</v>
      </c>
      <c r="L3228" t="s">
        <v>23</v>
      </c>
      <c r="M3228" t="s">
        <v>55</v>
      </c>
      <c r="N3228" t="b">
        <v>0</v>
      </c>
      <c r="O3228" t="s">
        <v>25</v>
      </c>
      <c r="P3228" t="str">
        <f t="shared" si="100"/>
        <v>Armed</v>
      </c>
      <c r="Q3228" t="str">
        <f t="shared" si="101"/>
        <v>31-50</v>
      </c>
    </row>
    <row r="3229" spans="1:17" x14ac:dyDescent="0.2">
      <c r="A3229">
        <v>3766</v>
      </c>
      <c r="B3229" t="s">
        <v>5082</v>
      </c>
      <c r="C3229" s="1">
        <v>43263</v>
      </c>
      <c r="D3229" t="s">
        <v>17</v>
      </c>
      <c r="E3229" t="s">
        <v>33</v>
      </c>
      <c r="F3229">
        <v>34</v>
      </c>
      <c r="G3229" t="s">
        <v>19</v>
      </c>
      <c r="H3229" t="s">
        <v>26</v>
      </c>
      <c r="I3229" t="s">
        <v>200</v>
      </c>
      <c r="J3229" t="s">
        <v>54</v>
      </c>
      <c r="K3229" t="b">
        <v>0</v>
      </c>
      <c r="L3229" t="s">
        <v>37</v>
      </c>
      <c r="M3229" t="s">
        <v>24</v>
      </c>
      <c r="N3229" t="b">
        <v>0</v>
      </c>
      <c r="O3229" t="s">
        <v>33</v>
      </c>
      <c r="P3229" t="str">
        <f t="shared" si="100"/>
        <v>Unarmed</v>
      </c>
      <c r="Q3229" t="str">
        <f t="shared" si="101"/>
        <v>31-50</v>
      </c>
    </row>
    <row r="3230" spans="1:17" x14ac:dyDescent="0.2">
      <c r="A3230">
        <v>3767</v>
      </c>
      <c r="B3230" t="s">
        <v>5083</v>
      </c>
      <c r="C3230" s="1">
        <v>43263</v>
      </c>
      <c r="D3230" t="s">
        <v>17</v>
      </c>
      <c r="E3230" t="s">
        <v>18</v>
      </c>
      <c r="F3230">
        <v>22</v>
      </c>
      <c r="G3230" t="s">
        <v>19</v>
      </c>
      <c r="H3230" t="s">
        <v>30</v>
      </c>
      <c r="I3230" t="s">
        <v>437</v>
      </c>
      <c r="J3230" t="s">
        <v>438</v>
      </c>
      <c r="K3230" t="b">
        <v>0</v>
      </c>
      <c r="L3230" t="s">
        <v>23</v>
      </c>
      <c r="M3230" t="s">
        <v>24</v>
      </c>
      <c r="N3230" t="b">
        <v>0</v>
      </c>
      <c r="O3230" t="s">
        <v>25</v>
      </c>
      <c r="P3230" t="str">
        <f t="shared" si="100"/>
        <v>Armed</v>
      </c>
      <c r="Q3230" t="str">
        <f t="shared" si="101"/>
        <v>18-30</v>
      </c>
    </row>
    <row r="3231" spans="1:17" x14ac:dyDescent="0.2">
      <c r="A3231">
        <v>3768</v>
      </c>
      <c r="B3231" t="s">
        <v>5084</v>
      </c>
      <c r="C3231" s="1">
        <v>43263</v>
      </c>
      <c r="D3231" t="s">
        <v>17</v>
      </c>
      <c r="E3231" t="s">
        <v>18</v>
      </c>
      <c r="F3231">
        <v>26</v>
      </c>
      <c r="G3231" t="s">
        <v>19</v>
      </c>
      <c r="H3231" t="s">
        <v>30</v>
      </c>
      <c r="I3231" t="s">
        <v>1052</v>
      </c>
      <c r="J3231" t="s">
        <v>234</v>
      </c>
      <c r="K3231" t="b">
        <v>1</v>
      </c>
      <c r="L3231" t="s">
        <v>23</v>
      </c>
      <c r="M3231" t="s">
        <v>37</v>
      </c>
      <c r="N3231" t="b">
        <v>0</v>
      </c>
      <c r="O3231" t="s">
        <v>25</v>
      </c>
      <c r="P3231" t="str">
        <f t="shared" si="100"/>
        <v>Armed</v>
      </c>
      <c r="Q3231" t="str">
        <f t="shared" si="101"/>
        <v>18-30</v>
      </c>
    </row>
    <row r="3232" spans="1:17" x14ac:dyDescent="0.2">
      <c r="A3232">
        <v>3769</v>
      </c>
      <c r="B3232" t="s">
        <v>5085</v>
      </c>
      <c r="C3232" s="1">
        <v>43263</v>
      </c>
      <c r="D3232" t="s">
        <v>17</v>
      </c>
      <c r="E3232" t="s">
        <v>66</v>
      </c>
      <c r="F3232">
        <v>32</v>
      </c>
      <c r="G3232" t="s">
        <v>19</v>
      </c>
      <c r="H3232" t="s">
        <v>26</v>
      </c>
      <c r="I3232" t="s">
        <v>5071</v>
      </c>
      <c r="J3232" t="s">
        <v>124</v>
      </c>
      <c r="K3232" t="b">
        <v>0</v>
      </c>
      <c r="L3232" t="s">
        <v>37</v>
      </c>
      <c r="M3232" t="s">
        <v>24</v>
      </c>
      <c r="N3232" t="b">
        <v>0</v>
      </c>
      <c r="O3232" t="s">
        <v>68</v>
      </c>
      <c r="P3232" t="str">
        <f t="shared" si="100"/>
        <v>Armed</v>
      </c>
      <c r="Q3232" t="str">
        <f t="shared" si="101"/>
        <v>31-50</v>
      </c>
    </row>
    <row r="3233" spans="1:17" x14ac:dyDescent="0.2">
      <c r="A3233">
        <v>3774</v>
      </c>
      <c r="B3233" t="s">
        <v>5086</v>
      </c>
      <c r="C3233" s="1">
        <v>43264</v>
      </c>
      <c r="D3233" t="s">
        <v>17</v>
      </c>
      <c r="E3233" t="s">
        <v>18</v>
      </c>
      <c r="F3233">
        <v>44</v>
      </c>
      <c r="G3233" t="s">
        <v>19</v>
      </c>
      <c r="H3233" t="s">
        <v>26</v>
      </c>
      <c r="I3233" t="s">
        <v>5087</v>
      </c>
      <c r="J3233" t="s">
        <v>74</v>
      </c>
      <c r="K3233" t="b">
        <v>0</v>
      </c>
      <c r="L3233" t="s">
        <v>23</v>
      </c>
      <c r="M3233" t="s">
        <v>24</v>
      </c>
      <c r="N3233" t="b">
        <v>0</v>
      </c>
      <c r="O3233" t="s">
        <v>25</v>
      </c>
      <c r="P3233" t="str">
        <f t="shared" si="100"/>
        <v>Armed</v>
      </c>
      <c r="Q3233" t="str">
        <f t="shared" si="101"/>
        <v>31-50</v>
      </c>
    </row>
    <row r="3234" spans="1:17" x14ac:dyDescent="0.2">
      <c r="A3234">
        <v>3848</v>
      </c>
      <c r="B3234" t="s">
        <v>5088</v>
      </c>
      <c r="C3234" s="1">
        <v>43264</v>
      </c>
      <c r="D3234" t="s">
        <v>17</v>
      </c>
      <c r="E3234" t="s">
        <v>40</v>
      </c>
      <c r="F3234">
        <v>21</v>
      </c>
      <c r="G3234" t="s">
        <v>19</v>
      </c>
      <c r="H3234" t="s">
        <v>26</v>
      </c>
      <c r="I3234" t="s">
        <v>5089</v>
      </c>
      <c r="J3234" t="s">
        <v>175</v>
      </c>
      <c r="K3234" t="b">
        <v>1</v>
      </c>
      <c r="L3234" t="s">
        <v>23</v>
      </c>
      <c r="M3234" t="s">
        <v>24</v>
      </c>
      <c r="N3234" t="b">
        <v>0</v>
      </c>
      <c r="O3234" t="s">
        <v>43</v>
      </c>
      <c r="P3234" t="str">
        <f t="shared" si="100"/>
        <v>Armed</v>
      </c>
      <c r="Q3234" t="str">
        <f t="shared" si="101"/>
        <v>18-30</v>
      </c>
    </row>
    <row r="3235" spans="1:17" x14ac:dyDescent="0.2">
      <c r="A3235">
        <v>3772</v>
      </c>
      <c r="B3235" t="s">
        <v>5090</v>
      </c>
      <c r="C3235" s="1">
        <v>43265</v>
      </c>
      <c r="D3235" t="s">
        <v>17</v>
      </c>
      <c r="E3235" t="s">
        <v>18</v>
      </c>
      <c r="F3235">
        <v>29</v>
      </c>
      <c r="G3235" t="s">
        <v>19</v>
      </c>
      <c r="H3235" t="s">
        <v>34</v>
      </c>
      <c r="I3235" t="s">
        <v>5091</v>
      </c>
      <c r="J3235" t="s">
        <v>234</v>
      </c>
      <c r="K3235" t="b">
        <v>0</v>
      </c>
      <c r="L3235" t="s">
        <v>23</v>
      </c>
      <c r="M3235" t="s">
        <v>80</v>
      </c>
      <c r="N3235" t="b">
        <v>0</v>
      </c>
      <c r="O3235" t="s">
        <v>25</v>
      </c>
      <c r="P3235" t="str">
        <f t="shared" si="100"/>
        <v>Armed</v>
      </c>
      <c r="Q3235" t="str">
        <f t="shared" si="101"/>
        <v>18-30</v>
      </c>
    </row>
    <row r="3236" spans="1:17" x14ac:dyDescent="0.2">
      <c r="A3236">
        <v>3773</v>
      </c>
      <c r="B3236" t="s">
        <v>5092</v>
      </c>
      <c r="C3236" s="1">
        <v>43265</v>
      </c>
      <c r="D3236" t="s">
        <v>17</v>
      </c>
      <c r="E3236" t="s">
        <v>4263</v>
      </c>
      <c r="F3236">
        <v>18</v>
      </c>
      <c r="G3236" t="s">
        <v>19</v>
      </c>
      <c r="H3236" t="s">
        <v>30</v>
      </c>
      <c r="I3236" t="s">
        <v>351</v>
      </c>
      <c r="J3236" t="s">
        <v>107</v>
      </c>
      <c r="K3236" t="b">
        <v>0</v>
      </c>
      <c r="L3236" t="s">
        <v>23</v>
      </c>
      <c r="M3236" t="s">
        <v>55</v>
      </c>
      <c r="N3236" t="b">
        <v>0</v>
      </c>
      <c r="O3236" t="s">
        <v>874</v>
      </c>
      <c r="P3236" t="str">
        <f t="shared" si="100"/>
        <v>Armed</v>
      </c>
      <c r="Q3236" t="str">
        <f t="shared" si="101"/>
        <v>18-30</v>
      </c>
    </row>
    <row r="3237" spans="1:17" x14ac:dyDescent="0.2">
      <c r="A3237">
        <v>3776</v>
      </c>
      <c r="B3237" t="s">
        <v>5093</v>
      </c>
      <c r="C3237" s="1">
        <v>43265</v>
      </c>
      <c r="D3237" t="s">
        <v>17</v>
      </c>
      <c r="E3237" t="s">
        <v>18</v>
      </c>
      <c r="F3237">
        <v>33</v>
      </c>
      <c r="G3237" t="s">
        <v>19</v>
      </c>
      <c r="H3237" t="s">
        <v>30</v>
      </c>
      <c r="I3237" t="s">
        <v>286</v>
      </c>
      <c r="J3237" t="s">
        <v>118</v>
      </c>
      <c r="K3237" t="b">
        <v>0</v>
      </c>
      <c r="L3237" t="s">
        <v>23</v>
      </c>
      <c r="M3237" t="s">
        <v>24</v>
      </c>
      <c r="N3237" t="b">
        <v>0</v>
      </c>
      <c r="O3237" t="s">
        <v>25</v>
      </c>
      <c r="P3237" t="str">
        <f t="shared" si="100"/>
        <v>Armed</v>
      </c>
      <c r="Q3237" t="str">
        <f t="shared" si="101"/>
        <v>31-50</v>
      </c>
    </row>
    <row r="3238" spans="1:17" x14ac:dyDescent="0.2">
      <c r="A3238">
        <v>3778</v>
      </c>
      <c r="B3238" t="s">
        <v>5094</v>
      </c>
      <c r="C3238" s="1">
        <v>43265</v>
      </c>
      <c r="D3238" t="s">
        <v>17</v>
      </c>
      <c r="E3238" t="s">
        <v>423</v>
      </c>
      <c r="F3238">
        <v>28</v>
      </c>
      <c r="G3238" t="s">
        <v>59</v>
      </c>
      <c r="H3238" t="s">
        <v>26</v>
      </c>
      <c r="I3238" t="s">
        <v>286</v>
      </c>
      <c r="J3238" t="s">
        <v>118</v>
      </c>
      <c r="K3238" t="b">
        <v>0</v>
      </c>
      <c r="L3238" t="s">
        <v>85</v>
      </c>
      <c r="M3238" t="s">
        <v>24</v>
      </c>
      <c r="N3238" t="b">
        <v>0</v>
      </c>
      <c r="O3238" t="s">
        <v>68</v>
      </c>
      <c r="P3238" t="str">
        <f t="shared" si="100"/>
        <v>Armed</v>
      </c>
      <c r="Q3238" t="str">
        <f t="shared" si="101"/>
        <v>18-30</v>
      </c>
    </row>
    <row r="3239" spans="1:17" x14ac:dyDescent="0.2">
      <c r="A3239">
        <v>3779</v>
      </c>
      <c r="B3239" t="s">
        <v>5095</v>
      </c>
      <c r="C3239" s="1">
        <v>43265</v>
      </c>
      <c r="D3239" t="s">
        <v>17</v>
      </c>
      <c r="E3239" t="s">
        <v>18</v>
      </c>
      <c r="F3239">
        <v>37</v>
      </c>
      <c r="G3239" t="s">
        <v>19</v>
      </c>
      <c r="H3239" t="s">
        <v>26</v>
      </c>
      <c r="I3239" t="s">
        <v>286</v>
      </c>
      <c r="J3239" t="s">
        <v>118</v>
      </c>
      <c r="K3239" t="b">
        <v>1</v>
      </c>
      <c r="L3239" t="s">
        <v>37</v>
      </c>
      <c r="M3239" t="s">
        <v>24</v>
      </c>
      <c r="N3239" t="b">
        <v>0</v>
      </c>
      <c r="O3239" t="s">
        <v>25</v>
      </c>
      <c r="P3239" t="str">
        <f t="shared" si="100"/>
        <v>Armed</v>
      </c>
      <c r="Q3239" t="str">
        <f t="shared" si="101"/>
        <v>31-50</v>
      </c>
    </row>
    <row r="3240" spans="1:17" x14ac:dyDescent="0.2">
      <c r="A3240">
        <v>3780</v>
      </c>
      <c r="B3240" t="s">
        <v>5096</v>
      </c>
      <c r="C3240" s="1">
        <v>43265</v>
      </c>
      <c r="D3240" t="s">
        <v>17</v>
      </c>
      <c r="E3240" t="s">
        <v>18</v>
      </c>
      <c r="F3240">
        <v>40</v>
      </c>
      <c r="G3240" t="s">
        <v>19</v>
      </c>
      <c r="H3240" t="s">
        <v>34</v>
      </c>
      <c r="I3240" t="s">
        <v>1438</v>
      </c>
      <c r="J3240" t="s">
        <v>22</v>
      </c>
      <c r="K3240" t="b">
        <v>0</v>
      </c>
      <c r="L3240" t="s">
        <v>37</v>
      </c>
      <c r="M3240" t="s">
        <v>24</v>
      </c>
      <c r="N3240" t="b">
        <v>0</v>
      </c>
      <c r="O3240" t="s">
        <v>25</v>
      </c>
      <c r="P3240" t="str">
        <f t="shared" si="100"/>
        <v>Armed</v>
      </c>
      <c r="Q3240" t="str">
        <f t="shared" si="101"/>
        <v>31-50</v>
      </c>
    </row>
    <row r="3241" spans="1:17" x14ac:dyDescent="0.2">
      <c r="A3241">
        <v>3846</v>
      </c>
      <c r="B3241" t="s">
        <v>5097</v>
      </c>
      <c r="C3241" s="1">
        <v>43266</v>
      </c>
      <c r="D3241" t="s">
        <v>17</v>
      </c>
      <c r="E3241" t="s">
        <v>33</v>
      </c>
      <c r="F3241">
        <v>40</v>
      </c>
      <c r="G3241" t="s">
        <v>19</v>
      </c>
      <c r="H3241" t="s">
        <v>26</v>
      </c>
      <c r="I3241" t="s">
        <v>5098</v>
      </c>
      <c r="J3241" t="s">
        <v>102</v>
      </c>
      <c r="K3241" t="b">
        <v>0</v>
      </c>
      <c r="L3241" t="s">
        <v>37</v>
      </c>
      <c r="M3241" t="s">
        <v>80</v>
      </c>
      <c r="N3241" t="b">
        <v>0</v>
      </c>
      <c r="O3241" t="s">
        <v>33</v>
      </c>
      <c r="P3241" t="str">
        <f t="shared" si="100"/>
        <v>Unarmed</v>
      </c>
      <c r="Q3241" t="str">
        <f t="shared" si="101"/>
        <v>31-50</v>
      </c>
    </row>
    <row r="3242" spans="1:17" x14ac:dyDescent="0.2">
      <c r="A3242">
        <v>3782</v>
      </c>
      <c r="B3242" t="s">
        <v>5099</v>
      </c>
      <c r="C3242" s="1">
        <v>43267</v>
      </c>
      <c r="D3242" t="s">
        <v>17</v>
      </c>
      <c r="E3242" t="s">
        <v>66</v>
      </c>
      <c r="F3242">
        <v>37</v>
      </c>
      <c r="G3242" t="s">
        <v>19</v>
      </c>
      <c r="H3242" t="s">
        <v>30</v>
      </c>
      <c r="I3242" t="s">
        <v>5100</v>
      </c>
      <c r="J3242" t="s">
        <v>262</v>
      </c>
      <c r="K3242" t="b">
        <v>0</v>
      </c>
      <c r="L3242" t="s">
        <v>37</v>
      </c>
      <c r="M3242" t="s">
        <v>24</v>
      </c>
      <c r="N3242" t="b">
        <v>0</v>
      </c>
      <c r="O3242" t="s">
        <v>68</v>
      </c>
      <c r="P3242" t="str">
        <f t="shared" si="100"/>
        <v>Armed</v>
      </c>
      <c r="Q3242" t="str">
        <f t="shared" si="101"/>
        <v>31-50</v>
      </c>
    </row>
    <row r="3243" spans="1:17" x14ac:dyDescent="0.2">
      <c r="A3243">
        <v>3783</v>
      </c>
      <c r="B3243" t="s">
        <v>5101</v>
      </c>
      <c r="C3243" s="1">
        <v>43267</v>
      </c>
      <c r="D3243" t="s">
        <v>17</v>
      </c>
      <c r="E3243" t="s">
        <v>33</v>
      </c>
      <c r="F3243">
        <v>47</v>
      </c>
      <c r="G3243" t="s">
        <v>19</v>
      </c>
      <c r="H3243" t="s">
        <v>34</v>
      </c>
      <c r="I3243" t="s">
        <v>109</v>
      </c>
      <c r="J3243" t="s">
        <v>110</v>
      </c>
      <c r="K3243" t="b">
        <v>0</v>
      </c>
      <c r="L3243" t="s">
        <v>23</v>
      </c>
      <c r="M3243" t="s">
        <v>55</v>
      </c>
      <c r="N3243" t="b">
        <v>0</v>
      </c>
      <c r="O3243" t="s">
        <v>33</v>
      </c>
      <c r="P3243" t="str">
        <f t="shared" si="100"/>
        <v>Unarmed</v>
      </c>
      <c r="Q3243" t="str">
        <f t="shared" si="101"/>
        <v>31-50</v>
      </c>
    </row>
    <row r="3244" spans="1:17" x14ac:dyDescent="0.2">
      <c r="A3244">
        <v>3785</v>
      </c>
      <c r="B3244" t="s">
        <v>5102</v>
      </c>
      <c r="C3244" s="1">
        <v>43268</v>
      </c>
      <c r="D3244" t="s">
        <v>17</v>
      </c>
      <c r="E3244" t="s">
        <v>18</v>
      </c>
      <c r="F3244">
        <v>33</v>
      </c>
      <c r="G3244" t="s">
        <v>19</v>
      </c>
      <c r="H3244" t="s">
        <v>30</v>
      </c>
      <c r="I3244" t="s">
        <v>637</v>
      </c>
      <c r="J3244" t="s">
        <v>124</v>
      </c>
      <c r="K3244" t="b">
        <v>0</v>
      </c>
      <c r="L3244" t="s">
        <v>23</v>
      </c>
      <c r="M3244" t="s">
        <v>24</v>
      </c>
      <c r="N3244" t="b">
        <v>0</v>
      </c>
      <c r="O3244" t="s">
        <v>25</v>
      </c>
      <c r="P3244" t="str">
        <f t="shared" si="100"/>
        <v>Armed</v>
      </c>
      <c r="Q3244" t="str">
        <f t="shared" si="101"/>
        <v>31-50</v>
      </c>
    </row>
    <row r="3245" spans="1:17" x14ac:dyDescent="0.2">
      <c r="A3245">
        <v>3790</v>
      </c>
      <c r="B3245" t="s">
        <v>5103</v>
      </c>
      <c r="C3245" s="1">
        <v>43268</v>
      </c>
      <c r="D3245" t="s">
        <v>17</v>
      </c>
      <c r="E3245" t="s">
        <v>18</v>
      </c>
      <c r="F3245">
        <v>44</v>
      </c>
      <c r="G3245" t="s">
        <v>19</v>
      </c>
      <c r="H3245" t="s">
        <v>34</v>
      </c>
      <c r="I3245" t="s">
        <v>5104</v>
      </c>
      <c r="J3245" t="s">
        <v>89</v>
      </c>
      <c r="K3245" t="b">
        <v>0</v>
      </c>
      <c r="L3245" t="s">
        <v>37</v>
      </c>
      <c r="M3245" t="s">
        <v>24</v>
      </c>
      <c r="N3245" t="b">
        <v>0</v>
      </c>
      <c r="O3245" t="s">
        <v>25</v>
      </c>
      <c r="P3245" t="str">
        <f t="shared" si="100"/>
        <v>Armed</v>
      </c>
      <c r="Q3245" t="str">
        <f t="shared" si="101"/>
        <v>31-50</v>
      </c>
    </row>
    <row r="3246" spans="1:17" x14ac:dyDescent="0.2">
      <c r="A3246">
        <v>3787</v>
      </c>
      <c r="B3246" t="s">
        <v>5105</v>
      </c>
      <c r="C3246" s="1">
        <v>43270</v>
      </c>
      <c r="D3246" t="s">
        <v>17</v>
      </c>
      <c r="E3246" t="s">
        <v>18</v>
      </c>
      <c r="F3246">
        <v>65</v>
      </c>
      <c r="G3246" t="s">
        <v>19</v>
      </c>
      <c r="H3246" t="s">
        <v>26</v>
      </c>
      <c r="I3246" t="s">
        <v>3158</v>
      </c>
      <c r="J3246" t="s">
        <v>234</v>
      </c>
      <c r="K3246" t="b">
        <v>0</v>
      </c>
      <c r="L3246" t="s">
        <v>23</v>
      </c>
      <c r="M3246" t="s">
        <v>24</v>
      </c>
      <c r="N3246" t="b">
        <v>0</v>
      </c>
      <c r="O3246" t="s">
        <v>25</v>
      </c>
      <c r="P3246" t="str">
        <f t="shared" si="100"/>
        <v>Armed</v>
      </c>
      <c r="Q3246" t="str">
        <f t="shared" si="101"/>
        <v>50+</v>
      </c>
    </row>
    <row r="3247" spans="1:17" x14ac:dyDescent="0.2">
      <c r="A3247">
        <v>3788</v>
      </c>
      <c r="B3247" t="s">
        <v>5106</v>
      </c>
      <c r="C3247" s="1">
        <v>43270</v>
      </c>
      <c r="D3247" t="s">
        <v>17</v>
      </c>
      <c r="E3247" t="s">
        <v>18</v>
      </c>
      <c r="F3247">
        <v>20</v>
      </c>
      <c r="G3247" t="s">
        <v>19</v>
      </c>
      <c r="H3247" t="s">
        <v>30</v>
      </c>
      <c r="I3247" t="s">
        <v>1004</v>
      </c>
      <c r="J3247" t="s">
        <v>234</v>
      </c>
      <c r="K3247" t="b">
        <v>0</v>
      </c>
      <c r="L3247" t="s">
        <v>23</v>
      </c>
      <c r="M3247" t="s">
        <v>24</v>
      </c>
      <c r="N3247" t="b">
        <v>0</v>
      </c>
      <c r="O3247" t="s">
        <v>25</v>
      </c>
      <c r="P3247" t="str">
        <f t="shared" si="100"/>
        <v>Armed</v>
      </c>
      <c r="Q3247" t="str">
        <f t="shared" si="101"/>
        <v>18-30</v>
      </c>
    </row>
    <row r="3248" spans="1:17" x14ac:dyDescent="0.2">
      <c r="A3248">
        <v>3789</v>
      </c>
      <c r="B3248" t="s">
        <v>5107</v>
      </c>
      <c r="C3248" s="1">
        <v>43270</v>
      </c>
      <c r="D3248" t="s">
        <v>17</v>
      </c>
      <c r="E3248" t="s">
        <v>33</v>
      </c>
      <c r="F3248">
        <v>17</v>
      </c>
      <c r="G3248" t="s">
        <v>19</v>
      </c>
      <c r="H3248" t="s">
        <v>30</v>
      </c>
      <c r="I3248" t="s">
        <v>906</v>
      </c>
      <c r="J3248" t="s">
        <v>64</v>
      </c>
      <c r="K3248" t="b">
        <v>0</v>
      </c>
      <c r="L3248" t="s">
        <v>85</v>
      </c>
      <c r="M3248" t="s">
        <v>80</v>
      </c>
      <c r="N3248" t="b">
        <v>0</v>
      </c>
      <c r="O3248" t="s">
        <v>33</v>
      </c>
      <c r="P3248" t="str">
        <f t="shared" si="100"/>
        <v>Unarmed</v>
      </c>
      <c r="Q3248" t="str">
        <f t="shared" si="101"/>
        <v>Under 18</v>
      </c>
    </row>
    <row r="3249" spans="1:17" x14ac:dyDescent="0.2">
      <c r="A3249">
        <v>3791</v>
      </c>
      <c r="B3249" t="s">
        <v>5108</v>
      </c>
      <c r="C3249" s="1">
        <v>43270</v>
      </c>
      <c r="D3249" t="s">
        <v>17</v>
      </c>
      <c r="E3249" t="s">
        <v>66</v>
      </c>
      <c r="F3249">
        <v>55</v>
      </c>
      <c r="G3249" t="s">
        <v>19</v>
      </c>
      <c r="H3249" t="s">
        <v>26</v>
      </c>
      <c r="I3249" t="s">
        <v>5109</v>
      </c>
      <c r="J3249" t="s">
        <v>110</v>
      </c>
      <c r="K3249" t="b">
        <v>0</v>
      </c>
      <c r="L3249" t="s">
        <v>23</v>
      </c>
      <c r="M3249" t="s">
        <v>24</v>
      </c>
      <c r="N3249" t="b">
        <v>0</v>
      </c>
      <c r="O3249" t="s">
        <v>68</v>
      </c>
      <c r="P3249" t="str">
        <f t="shared" si="100"/>
        <v>Armed</v>
      </c>
      <c r="Q3249" t="str">
        <f t="shared" si="101"/>
        <v>50+</v>
      </c>
    </row>
    <row r="3250" spans="1:17" x14ac:dyDescent="0.2">
      <c r="A3250">
        <v>3792</v>
      </c>
      <c r="B3250" t="s">
        <v>5110</v>
      </c>
      <c r="C3250" s="1">
        <v>43271</v>
      </c>
      <c r="D3250" t="s">
        <v>17</v>
      </c>
      <c r="E3250" t="s">
        <v>33</v>
      </c>
      <c r="F3250">
        <v>33</v>
      </c>
      <c r="G3250" t="s">
        <v>19</v>
      </c>
      <c r="H3250" t="s">
        <v>30</v>
      </c>
      <c r="I3250" t="s">
        <v>5111</v>
      </c>
      <c r="J3250" t="s">
        <v>234</v>
      </c>
      <c r="K3250" t="b">
        <v>0</v>
      </c>
      <c r="L3250" t="s">
        <v>23</v>
      </c>
      <c r="M3250" t="s">
        <v>80</v>
      </c>
      <c r="N3250" t="b">
        <v>1</v>
      </c>
      <c r="O3250" t="s">
        <v>33</v>
      </c>
      <c r="P3250" t="str">
        <f t="shared" si="100"/>
        <v>Unarmed</v>
      </c>
      <c r="Q3250" t="str">
        <f t="shared" si="101"/>
        <v>31-50</v>
      </c>
    </row>
    <row r="3251" spans="1:17" x14ac:dyDescent="0.2">
      <c r="A3251">
        <v>3794</v>
      </c>
      <c r="B3251" t="s">
        <v>5112</v>
      </c>
      <c r="C3251" s="1">
        <v>43271</v>
      </c>
      <c r="D3251" t="s">
        <v>17</v>
      </c>
      <c r="E3251" t="s">
        <v>966</v>
      </c>
      <c r="F3251">
        <v>44</v>
      </c>
      <c r="G3251" t="s">
        <v>19</v>
      </c>
      <c r="H3251" t="s">
        <v>26</v>
      </c>
      <c r="I3251" t="s">
        <v>2361</v>
      </c>
      <c r="J3251" t="s">
        <v>29</v>
      </c>
      <c r="K3251" t="b">
        <v>0</v>
      </c>
      <c r="L3251" t="s">
        <v>37</v>
      </c>
      <c r="M3251" t="s">
        <v>24</v>
      </c>
      <c r="N3251" t="b">
        <v>0</v>
      </c>
      <c r="O3251" t="s">
        <v>90</v>
      </c>
      <c r="P3251" t="str">
        <f t="shared" si="100"/>
        <v>Armed</v>
      </c>
      <c r="Q3251" t="str">
        <f t="shared" si="101"/>
        <v>31-50</v>
      </c>
    </row>
    <row r="3252" spans="1:17" x14ac:dyDescent="0.2">
      <c r="A3252">
        <v>3795</v>
      </c>
      <c r="B3252" t="s">
        <v>5113</v>
      </c>
      <c r="C3252" s="1">
        <v>43273</v>
      </c>
      <c r="D3252" t="s">
        <v>17</v>
      </c>
      <c r="E3252" t="s">
        <v>66</v>
      </c>
      <c r="F3252">
        <v>37</v>
      </c>
      <c r="G3252" t="s">
        <v>19</v>
      </c>
      <c r="H3252" t="s">
        <v>26</v>
      </c>
      <c r="I3252" t="s">
        <v>137</v>
      </c>
      <c r="J3252" t="s">
        <v>74</v>
      </c>
      <c r="K3252" t="b">
        <v>0</v>
      </c>
      <c r="L3252" t="s">
        <v>23</v>
      </c>
      <c r="M3252" t="s">
        <v>24</v>
      </c>
      <c r="N3252" t="b">
        <v>0</v>
      </c>
      <c r="O3252" t="s">
        <v>68</v>
      </c>
      <c r="P3252" t="str">
        <f t="shared" si="100"/>
        <v>Armed</v>
      </c>
      <c r="Q3252" t="str">
        <f t="shared" si="101"/>
        <v>31-50</v>
      </c>
    </row>
    <row r="3253" spans="1:17" x14ac:dyDescent="0.2">
      <c r="A3253">
        <v>3842</v>
      </c>
      <c r="B3253" t="s">
        <v>5114</v>
      </c>
      <c r="C3253" s="1">
        <v>43273</v>
      </c>
      <c r="D3253" t="s">
        <v>17</v>
      </c>
      <c r="E3253" t="s">
        <v>66</v>
      </c>
      <c r="F3253">
        <v>32</v>
      </c>
      <c r="G3253" t="s">
        <v>19</v>
      </c>
      <c r="H3253" t="s">
        <v>30</v>
      </c>
      <c r="I3253" t="s">
        <v>971</v>
      </c>
      <c r="J3253" t="s">
        <v>124</v>
      </c>
      <c r="K3253" t="b">
        <v>0</v>
      </c>
      <c r="L3253" t="s">
        <v>23</v>
      </c>
      <c r="M3253" t="s">
        <v>24</v>
      </c>
      <c r="N3253" t="b">
        <v>1</v>
      </c>
      <c r="O3253" t="s">
        <v>68</v>
      </c>
      <c r="P3253" t="str">
        <f t="shared" si="100"/>
        <v>Armed</v>
      </c>
      <c r="Q3253" t="str">
        <f t="shared" si="101"/>
        <v>31-50</v>
      </c>
    </row>
    <row r="3254" spans="1:17" x14ac:dyDescent="0.2">
      <c r="A3254">
        <v>3843</v>
      </c>
      <c r="B3254" t="s">
        <v>5115</v>
      </c>
      <c r="C3254" s="1">
        <v>43273</v>
      </c>
      <c r="D3254" t="s">
        <v>17</v>
      </c>
      <c r="E3254" t="s">
        <v>66</v>
      </c>
      <c r="F3254">
        <v>31</v>
      </c>
      <c r="G3254" t="s">
        <v>19</v>
      </c>
      <c r="H3254" t="s">
        <v>26</v>
      </c>
      <c r="I3254" t="s">
        <v>1330</v>
      </c>
      <c r="J3254" t="s">
        <v>121</v>
      </c>
      <c r="K3254" t="b">
        <v>0</v>
      </c>
      <c r="L3254" t="s">
        <v>23</v>
      </c>
      <c r="M3254" t="s">
        <v>24</v>
      </c>
      <c r="N3254" t="b">
        <v>0</v>
      </c>
      <c r="O3254" t="s">
        <v>68</v>
      </c>
      <c r="P3254" t="str">
        <f t="shared" si="100"/>
        <v>Armed</v>
      </c>
      <c r="Q3254" t="str">
        <f t="shared" si="101"/>
        <v>31-50</v>
      </c>
    </row>
    <row r="3255" spans="1:17" x14ac:dyDescent="0.2">
      <c r="A3255">
        <v>3845</v>
      </c>
      <c r="B3255" t="s">
        <v>5116</v>
      </c>
      <c r="C3255" s="1">
        <v>43273</v>
      </c>
      <c r="D3255" t="s">
        <v>17</v>
      </c>
      <c r="E3255" t="s">
        <v>66</v>
      </c>
      <c r="F3255">
        <v>20</v>
      </c>
      <c r="G3255" t="s">
        <v>19</v>
      </c>
      <c r="H3255" t="s">
        <v>26</v>
      </c>
      <c r="I3255" t="s">
        <v>2750</v>
      </c>
      <c r="J3255" t="s">
        <v>262</v>
      </c>
      <c r="K3255" t="b">
        <v>1</v>
      </c>
      <c r="L3255" t="s">
        <v>23</v>
      </c>
      <c r="M3255" t="s">
        <v>24</v>
      </c>
      <c r="N3255" t="b">
        <v>0</v>
      </c>
      <c r="O3255" t="s">
        <v>68</v>
      </c>
      <c r="P3255" t="str">
        <f t="shared" si="100"/>
        <v>Armed</v>
      </c>
      <c r="Q3255" t="str">
        <f t="shared" si="101"/>
        <v>18-30</v>
      </c>
    </row>
    <row r="3256" spans="1:17" x14ac:dyDescent="0.2">
      <c r="A3256">
        <v>3796</v>
      </c>
      <c r="B3256" t="s">
        <v>5117</v>
      </c>
      <c r="C3256" s="1">
        <v>43274</v>
      </c>
      <c r="D3256" t="s">
        <v>17</v>
      </c>
      <c r="E3256" t="s">
        <v>18</v>
      </c>
      <c r="F3256">
        <v>30</v>
      </c>
      <c r="G3256" t="s">
        <v>19</v>
      </c>
      <c r="H3256" t="s">
        <v>30</v>
      </c>
      <c r="I3256" t="s">
        <v>1574</v>
      </c>
      <c r="J3256" t="s">
        <v>115</v>
      </c>
      <c r="K3256" t="b">
        <v>0</v>
      </c>
      <c r="L3256" t="s">
        <v>23</v>
      </c>
      <c r="M3256" t="s">
        <v>80</v>
      </c>
      <c r="N3256" t="b">
        <v>1</v>
      </c>
      <c r="O3256" t="s">
        <v>25</v>
      </c>
      <c r="P3256" t="str">
        <f t="shared" si="100"/>
        <v>Armed</v>
      </c>
      <c r="Q3256" t="str">
        <f t="shared" si="101"/>
        <v>18-30</v>
      </c>
    </row>
    <row r="3257" spans="1:17" x14ac:dyDescent="0.2">
      <c r="A3257">
        <v>3797</v>
      </c>
      <c r="B3257" t="s">
        <v>5118</v>
      </c>
      <c r="C3257" s="1">
        <v>43274</v>
      </c>
      <c r="D3257" t="s">
        <v>17</v>
      </c>
      <c r="E3257" t="s">
        <v>66</v>
      </c>
      <c r="F3257">
        <v>25</v>
      </c>
      <c r="G3257" t="s">
        <v>19</v>
      </c>
      <c r="H3257" t="s">
        <v>30</v>
      </c>
      <c r="I3257" t="s">
        <v>1052</v>
      </c>
      <c r="J3257" t="s">
        <v>79</v>
      </c>
      <c r="K3257" t="b">
        <v>0</v>
      </c>
      <c r="L3257" t="s">
        <v>23</v>
      </c>
      <c r="M3257" t="s">
        <v>24</v>
      </c>
      <c r="N3257" t="b">
        <v>0</v>
      </c>
      <c r="O3257" t="s">
        <v>68</v>
      </c>
      <c r="P3257" t="str">
        <f t="shared" si="100"/>
        <v>Armed</v>
      </c>
      <c r="Q3257" t="str">
        <f t="shared" si="101"/>
        <v>18-30</v>
      </c>
    </row>
    <row r="3258" spans="1:17" x14ac:dyDescent="0.2">
      <c r="A3258">
        <v>3801</v>
      </c>
      <c r="B3258" t="s">
        <v>5119</v>
      </c>
      <c r="C3258" s="1">
        <v>43274</v>
      </c>
      <c r="D3258" t="s">
        <v>17</v>
      </c>
      <c r="E3258" t="s">
        <v>18</v>
      </c>
      <c r="F3258">
        <v>47</v>
      </c>
      <c r="G3258" t="s">
        <v>19</v>
      </c>
      <c r="H3258" t="s">
        <v>26</v>
      </c>
      <c r="I3258" t="s">
        <v>5120</v>
      </c>
      <c r="J3258" t="s">
        <v>29</v>
      </c>
      <c r="K3258" t="b">
        <v>0</v>
      </c>
      <c r="L3258" t="s">
        <v>23</v>
      </c>
      <c r="M3258" t="s">
        <v>24</v>
      </c>
      <c r="N3258" t="b">
        <v>0</v>
      </c>
      <c r="O3258" t="s">
        <v>25</v>
      </c>
      <c r="P3258" t="str">
        <f t="shared" si="100"/>
        <v>Armed</v>
      </c>
      <c r="Q3258" t="str">
        <f t="shared" si="101"/>
        <v>31-50</v>
      </c>
    </row>
    <row r="3259" spans="1:17" x14ac:dyDescent="0.2">
      <c r="A3259">
        <v>3802</v>
      </c>
      <c r="B3259" t="s">
        <v>5121</v>
      </c>
      <c r="C3259" s="1">
        <v>43274</v>
      </c>
      <c r="D3259" t="s">
        <v>17</v>
      </c>
      <c r="E3259" t="s">
        <v>1675</v>
      </c>
      <c r="F3259">
        <v>48</v>
      </c>
      <c r="G3259" t="s">
        <v>19</v>
      </c>
      <c r="H3259" t="s">
        <v>26</v>
      </c>
      <c r="I3259" t="s">
        <v>4299</v>
      </c>
      <c r="J3259" t="s">
        <v>0</v>
      </c>
      <c r="K3259" t="b">
        <v>0</v>
      </c>
      <c r="L3259" t="s">
        <v>37</v>
      </c>
      <c r="M3259" t="s">
        <v>24</v>
      </c>
      <c r="N3259" t="b">
        <v>0</v>
      </c>
      <c r="O3259" t="s">
        <v>874</v>
      </c>
      <c r="P3259" t="str">
        <f t="shared" si="100"/>
        <v>Armed</v>
      </c>
      <c r="Q3259" t="str">
        <f t="shared" si="101"/>
        <v>31-50</v>
      </c>
    </row>
    <row r="3260" spans="1:17" x14ac:dyDescent="0.2">
      <c r="A3260">
        <v>3841</v>
      </c>
      <c r="B3260" t="s">
        <v>5122</v>
      </c>
      <c r="C3260" s="1">
        <v>43274</v>
      </c>
      <c r="D3260" t="s">
        <v>17</v>
      </c>
      <c r="E3260" t="s">
        <v>5123</v>
      </c>
      <c r="F3260">
        <v>32</v>
      </c>
      <c r="G3260" t="s">
        <v>19</v>
      </c>
      <c r="H3260" t="s">
        <v>37</v>
      </c>
      <c r="I3260" t="s">
        <v>5124</v>
      </c>
      <c r="J3260" t="s">
        <v>734</v>
      </c>
      <c r="K3260" t="b">
        <v>1</v>
      </c>
      <c r="L3260" t="s">
        <v>23</v>
      </c>
      <c r="M3260" t="s">
        <v>24</v>
      </c>
      <c r="N3260" t="b">
        <v>0</v>
      </c>
      <c r="O3260" t="s">
        <v>874</v>
      </c>
      <c r="P3260" t="str">
        <f t="shared" si="100"/>
        <v>Armed</v>
      </c>
      <c r="Q3260" t="str">
        <f t="shared" si="101"/>
        <v>31-50</v>
      </c>
    </row>
    <row r="3261" spans="1:17" x14ac:dyDescent="0.2">
      <c r="A3261">
        <v>3798</v>
      </c>
      <c r="B3261" t="s">
        <v>5125</v>
      </c>
      <c r="C3261" s="1">
        <v>43276</v>
      </c>
      <c r="D3261" t="s">
        <v>17</v>
      </c>
      <c r="E3261" t="s">
        <v>82</v>
      </c>
      <c r="F3261">
        <v>18</v>
      </c>
      <c r="G3261" t="s">
        <v>19</v>
      </c>
      <c r="H3261" t="s">
        <v>34</v>
      </c>
      <c r="I3261" t="s">
        <v>5126</v>
      </c>
      <c r="J3261" t="s">
        <v>71</v>
      </c>
      <c r="K3261" t="b">
        <v>0</v>
      </c>
      <c r="L3261" t="s">
        <v>85</v>
      </c>
      <c r="M3261" t="s">
        <v>37</v>
      </c>
      <c r="N3261" t="b">
        <v>0</v>
      </c>
      <c r="O3261" t="s">
        <v>82</v>
      </c>
      <c r="P3261" t="str">
        <f t="shared" si="100"/>
        <v>Armed</v>
      </c>
      <c r="Q3261" t="str">
        <f t="shared" si="101"/>
        <v>18-30</v>
      </c>
    </row>
    <row r="3262" spans="1:17" x14ac:dyDescent="0.2">
      <c r="A3262">
        <v>3803</v>
      </c>
      <c r="B3262" t="s">
        <v>5127</v>
      </c>
      <c r="C3262" s="1">
        <v>43276</v>
      </c>
      <c r="D3262" t="s">
        <v>17</v>
      </c>
      <c r="E3262" t="s">
        <v>18</v>
      </c>
      <c r="F3262">
        <v>29</v>
      </c>
      <c r="G3262" t="s">
        <v>19</v>
      </c>
      <c r="H3262" t="s">
        <v>26</v>
      </c>
      <c r="I3262" t="s">
        <v>696</v>
      </c>
      <c r="J3262" t="s">
        <v>71</v>
      </c>
      <c r="K3262" t="b">
        <v>0</v>
      </c>
      <c r="L3262" t="s">
        <v>23</v>
      </c>
      <c r="M3262" t="s">
        <v>55</v>
      </c>
      <c r="N3262" t="b">
        <v>0</v>
      </c>
      <c r="O3262" t="s">
        <v>25</v>
      </c>
      <c r="P3262" t="str">
        <f t="shared" si="100"/>
        <v>Armed</v>
      </c>
      <c r="Q3262" t="str">
        <f t="shared" si="101"/>
        <v>18-30</v>
      </c>
    </row>
    <row r="3263" spans="1:17" x14ac:dyDescent="0.2">
      <c r="A3263">
        <v>3838</v>
      </c>
      <c r="B3263" t="s">
        <v>5128</v>
      </c>
      <c r="C3263" s="1">
        <v>43276</v>
      </c>
      <c r="D3263" t="s">
        <v>17</v>
      </c>
      <c r="E3263" t="s">
        <v>18</v>
      </c>
      <c r="F3263">
        <v>30</v>
      </c>
      <c r="G3263" t="s">
        <v>19</v>
      </c>
      <c r="H3263" t="s">
        <v>26</v>
      </c>
      <c r="I3263" t="s">
        <v>5129</v>
      </c>
      <c r="J3263" t="s">
        <v>299</v>
      </c>
      <c r="K3263" t="b">
        <v>0</v>
      </c>
      <c r="L3263" t="s">
        <v>37</v>
      </c>
      <c r="M3263" t="s">
        <v>55</v>
      </c>
      <c r="N3263" t="b">
        <v>0</v>
      </c>
      <c r="O3263" t="s">
        <v>25</v>
      </c>
      <c r="P3263" t="str">
        <f t="shared" si="100"/>
        <v>Armed</v>
      </c>
      <c r="Q3263" t="str">
        <f t="shared" si="101"/>
        <v>18-30</v>
      </c>
    </row>
    <row r="3264" spans="1:17" x14ac:dyDescent="0.2">
      <c r="A3264">
        <v>3807</v>
      </c>
      <c r="B3264" t="s">
        <v>5130</v>
      </c>
      <c r="C3264" s="1">
        <v>43278</v>
      </c>
      <c r="D3264" t="s">
        <v>17</v>
      </c>
      <c r="E3264" t="s">
        <v>18</v>
      </c>
      <c r="F3264">
        <v>39</v>
      </c>
      <c r="G3264" t="s">
        <v>19</v>
      </c>
      <c r="H3264" t="s">
        <v>26</v>
      </c>
      <c r="I3264" t="s">
        <v>133</v>
      </c>
      <c r="J3264" t="s">
        <v>47</v>
      </c>
      <c r="K3264" t="b">
        <v>0</v>
      </c>
      <c r="L3264" t="s">
        <v>23</v>
      </c>
      <c r="M3264" t="s">
        <v>80</v>
      </c>
      <c r="N3264" t="b">
        <v>0</v>
      </c>
      <c r="O3264" t="s">
        <v>25</v>
      </c>
      <c r="P3264" t="str">
        <f t="shared" si="100"/>
        <v>Armed</v>
      </c>
      <c r="Q3264" t="str">
        <f t="shared" si="101"/>
        <v>31-50</v>
      </c>
    </row>
    <row r="3265" spans="1:17" x14ac:dyDescent="0.2">
      <c r="A3265">
        <v>3808</v>
      </c>
      <c r="B3265" t="s">
        <v>5131</v>
      </c>
      <c r="C3265" s="1">
        <v>43280</v>
      </c>
      <c r="D3265" t="s">
        <v>17</v>
      </c>
      <c r="E3265" t="s">
        <v>18</v>
      </c>
      <c r="F3265">
        <v>36</v>
      </c>
      <c r="G3265" t="s">
        <v>19</v>
      </c>
      <c r="H3265" t="s">
        <v>34</v>
      </c>
      <c r="I3265" t="s">
        <v>133</v>
      </c>
      <c r="J3265" t="s">
        <v>47</v>
      </c>
      <c r="K3265" t="b">
        <v>0</v>
      </c>
      <c r="L3265" t="s">
        <v>23</v>
      </c>
      <c r="M3265" t="s">
        <v>55</v>
      </c>
      <c r="N3265" t="b">
        <v>1</v>
      </c>
      <c r="O3265" t="s">
        <v>25</v>
      </c>
      <c r="P3265" t="str">
        <f t="shared" si="100"/>
        <v>Armed</v>
      </c>
      <c r="Q3265" t="str">
        <f t="shared" si="101"/>
        <v>31-50</v>
      </c>
    </row>
    <row r="3266" spans="1:17" x14ac:dyDescent="0.2">
      <c r="A3266">
        <v>3809</v>
      </c>
      <c r="B3266" t="s">
        <v>5132</v>
      </c>
      <c r="C3266" s="1">
        <v>43280</v>
      </c>
      <c r="D3266" t="s">
        <v>17</v>
      </c>
      <c r="E3266" t="s">
        <v>18</v>
      </c>
      <c r="F3266">
        <v>36</v>
      </c>
      <c r="G3266" t="s">
        <v>19</v>
      </c>
      <c r="H3266" t="s">
        <v>26</v>
      </c>
      <c r="I3266" t="s">
        <v>2075</v>
      </c>
      <c r="J3266" t="s">
        <v>93</v>
      </c>
      <c r="K3266" t="b">
        <v>0</v>
      </c>
      <c r="L3266" t="s">
        <v>23</v>
      </c>
      <c r="M3266" t="s">
        <v>24</v>
      </c>
      <c r="N3266" t="b">
        <v>0</v>
      </c>
      <c r="O3266" t="s">
        <v>25</v>
      </c>
      <c r="P3266" t="str">
        <f t="shared" si="100"/>
        <v>Armed</v>
      </c>
      <c r="Q3266" t="str">
        <f t="shared" si="101"/>
        <v>31-50</v>
      </c>
    </row>
    <row r="3267" spans="1:17" x14ac:dyDescent="0.2">
      <c r="A3267">
        <v>3811</v>
      </c>
      <c r="B3267" t="s">
        <v>5133</v>
      </c>
      <c r="C3267" s="1">
        <v>43280</v>
      </c>
      <c r="D3267" t="s">
        <v>17</v>
      </c>
      <c r="E3267" t="s">
        <v>18</v>
      </c>
      <c r="F3267">
        <v>54</v>
      </c>
      <c r="G3267" t="s">
        <v>19</v>
      </c>
      <c r="H3267" t="s">
        <v>26</v>
      </c>
      <c r="I3267" t="s">
        <v>5134</v>
      </c>
      <c r="J3267" t="s">
        <v>175</v>
      </c>
      <c r="K3267" t="b">
        <v>1</v>
      </c>
      <c r="L3267" t="s">
        <v>23</v>
      </c>
      <c r="M3267" t="s">
        <v>24</v>
      </c>
      <c r="N3267" t="b">
        <v>0</v>
      </c>
      <c r="O3267" t="s">
        <v>25</v>
      </c>
      <c r="P3267" t="str">
        <f t="shared" ref="P3267:P3330" si="102">IF(E3267="unarmed", "Unarmed", "Armed")</f>
        <v>Armed</v>
      </c>
      <c r="Q3267" t="str">
        <f t="shared" ref="Q3267:Q3330" si="103">IF(F3267&lt;18, "Under 18", IF(F3267&lt;=30, "18-30", IF(F3267&lt;=50, "31-50", "50+")))</f>
        <v>50+</v>
      </c>
    </row>
    <row r="3268" spans="1:17" x14ac:dyDescent="0.2">
      <c r="A3268">
        <v>3813</v>
      </c>
      <c r="B3268" t="s">
        <v>5135</v>
      </c>
      <c r="C3268" s="1">
        <v>43280</v>
      </c>
      <c r="D3268" t="s">
        <v>17</v>
      </c>
      <c r="E3268" t="s">
        <v>82</v>
      </c>
      <c r="F3268">
        <v>27</v>
      </c>
      <c r="G3268" t="s">
        <v>19</v>
      </c>
      <c r="H3268" t="s">
        <v>30</v>
      </c>
      <c r="I3268" t="s">
        <v>3136</v>
      </c>
      <c r="J3268" t="s">
        <v>42</v>
      </c>
      <c r="K3268" t="b">
        <v>0</v>
      </c>
      <c r="L3268" t="s">
        <v>85</v>
      </c>
      <c r="M3268" t="s">
        <v>55</v>
      </c>
      <c r="N3268" t="b">
        <v>0</v>
      </c>
      <c r="O3268" t="s">
        <v>82</v>
      </c>
      <c r="P3268" t="str">
        <f t="shared" si="102"/>
        <v>Armed</v>
      </c>
      <c r="Q3268" t="str">
        <f t="shared" si="103"/>
        <v>18-30</v>
      </c>
    </row>
    <row r="3269" spans="1:17" x14ac:dyDescent="0.2">
      <c r="A3269">
        <v>3815</v>
      </c>
      <c r="B3269" t="s">
        <v>5136</v>
      </c>
      <c r="C3269" s="1">
        <v>43280</v>
      </c>
      <c r="D3269" t="s">
        <v>17</v>
      </c>
      <c r="E3269" t="s">
        <v>18</v>
      </c>
      <c r="F3269">
        <v>45</v>
      </c>
      <c r="G3269" t="s">
        <v>19</v>
      </c>
      <c r="H3269" t="s">
        <v>26</v>
      </c>
      <c r="I3269" t="s">
        <v>498</v>
      </c>
      <c r="J3269" t="s">
        <v>29</v>
      </c>
      <c r="K3269" t="b">
        <v>0</v>
      </c>
      <c r="L3269" t="s">
        <v>85</v>
      </c>
      <c r="M3269" t="s">
        <v>37</v>
      </c>
      <c r="N3269" t="b">
        <v>0</v>
      </c>
      <c r="O3269" t="s">
        <v>25</v>
      </c>
      <c r="P3269" t="str">
        <f t="shared" si="102"/>
        <v>Armed</v>
      </c>
      <c r="Q3269" t="str">
        <f t="shared" si="103"/>
        <v>31-50</v>
      </c>
    </row>
    <row r="3270" spans="1:17" x14ac:dyDescent="0.2">
      <c r="A3270">
        <v>3818</v>
      </c>
      <c r="B3270" t="s">
        <v>5137</v>
      </c>
      <c r="C3270" s="1">
        <v>43280</v>
      </c>
      <c r="D3270" t="s">
        <v>17</v>
      </c>
      <c r="E3270" t="s">
        <v>18</v>
      </c>
      <c r="F3270">
        <v>19</v>
      </c>
      <c r="G3270" t="s">
        <v>19</v>
      </c>
      <c r="H3270" t="s">
        <v>30</v>
      </c>
      <c r="I3270" t="s">
        <v>200</v>
      </c>
      <c r="J3270" t="s">
        <v>54</v>
      </c>
      <c r="K3270" t="b">
        <v>0</v>
      </c>
      <c r="L3270" t="s">
        <v>23</v>
      </c>
      <c r="M3270" t="s">
        <v>24</v>
      </c>
      <c r="N3270" t="b">
        <v>0</v>
      </c>
      <c r="O3270" t="s">
        <v>25</v>
      </c>
      <c r="P3270" t="str">
        <f t="shared" si="102"/>
        <v>Armed</v>
      </c>
      <c r="Q3270" t="str">
        <f t="shared" si="103"/>
        <v>18-30</v>
      </c>
    </row>
    <row r="3271" spans="1:17" x14ac:dyDescent="0.2">
      <c r="A3271">
        <v>3819</v>
      </c>
      <c r="B3271" t="s">
        <v>5138</v>
      </c>
      <c r="C3271" s="1">
        <v>43280</v>
      </c>
      <c r="D3271" t="s">
        <v>17</v>
      </c>
      <c r="E3271" t="s">
        <v>1685</v>
      </c>
      <c r="F3271">
        <v>36</v>
      </c>
      <c r="G3271" t="s">
        <v>19</v>
      </c>
      <c r="H3271" t="s">
        <v>26</v>
      </c>
      <c r="I3271" t="s">
        <v>5139</v>
      </c>
      <c r="J3271" t="s">
        <v>258</v>
      </c>
      <c r="K3271" t="b">
        <v>0</v>
      </c>
      <c r="L3271" t="s">
        <v>37</v>
      </c>
      <c r="M3271" t="s">
        <v>37</v>
      </c>
      <c r="N3271" t="b">
        <v>0</v>
      </c>
      <c r="O3271" t="s">
        <v>90</v>
      </c>
      <c r="P3271" t="str">
        <f t="shared" si="102"/>
        <v>Armed</v>
      </c>
      <c r="Q3271" t="str">
        <f t="shared" si="103"/>
        <v>31-50</v>
      </c>
    </row>
    <row r="3272" spans="1:17" x14ac:dyDescent="0.2">
      <c r="A3272">
        <v>3820</v>
      </c>
      <c r="B3272" t="s">
        <v>5140</v>
      </c>
      <c r="C3272" s="1">
        <v>43280</v>
      </c>
      <c r="D3272" t="s">
        <v>17</v>
      </c>
      <c r="E3272" t="s">
        <v>66</v>
      </c>
      <c r="F3272">
        <v>33</v>
      </c>
      <c r="G3272" t="s">
        <v>19</v>
      </c>
      <c r="H3272" t="s">
        <v>26</v>
      </c>
      <c r="I3272" t="s">
        <v>3509</v>
      </c>
      <c r="J3272" t="s">
        <v>246</v>
      </c>
      <c r="K3272" t="b">
        <v>0</v>
      </c>
      <c r="L3272" t="s">
        <v>37</v>
      </c>
      <c r="M3272" t="s">
        <v>80</v>
      </c>
      <c r="N3272" t="b">
        <v>0</v>
      </c>
      <c r="O3272" t="s">
        <v>68</v>
      </c>
      <c r="P3272" t="str">
        <f t="shared" si="102"/>
        <v>Armed</v>
      </c>
      <c r="Q3272" t="str">
        <f t="shared" si="103"/>
        <v>31-50</v>
      </c>
    </row>
    <row r="3273" spans="1:17" x14ac:dyDescent="0.2">
      <c r="A3273">
        <v>3836</v>
      </c>
      <c r="B3273" t="s">
        <v>5141</v>
      </c>
      <c r="C3273" s="1">
        <v>43280</v>
      </c>
      <c r="D3273" t="s">
        <v>17</v>
      </c>
      <c r="E3273" t="s">
        <v>18</v>
      </c>
      <c r="F3273">
        <v>56</v>
      </c>
      <c r="G3273" t="s">
        <v>19</v>
      </c>
      <c r="H3273" t="s">
        <v>26</v>
      </c>
      <c r="I3273" t="s">
        <v>4037</v>
      </c>
      <c r="J3273" t="s">
        <v>212</v>
      </c>
      <c r="K3273" t="b">
        <v>1</v>
      </c>
      <c r="L3273" t="s">
        <v>23</v>
      </c>
      <c r="M3273" t="s">
        <v>55</v>
      </c>
      <c r="N3273" t="b">
        <v>0</v>
      </c>
      <c r="O3273" t="s">
        <v>25</v>
      </c>
      <c r="P3273" t="str">
        <f t="shared" si="102"/>
        <v>Armed</v>
      </c>
      <c r="Q3273" t="str">
        <f t="shared" si="103"/>
        <v>50+</v>
      </c>
    </row>
    <row r="3274" spans="1:17" x14ac:dyDescent="0.2">
      <c r="A3274">
        <v>3816</v>
      </c>
      <c r="B3274" t="s">
        <v>5142</v>
      </c>
      <c r="C3274" s="1">
        <v>43282</v>
      </c>
      <c r="D3274" t="s">
        <v>17</v>
      </c>
      <c r="E3274" t="s">
        <v>18</v>
      </c>
      <c r="F3274">
        <v>33</v>
      </c>
      <c r="G3274" t="s">
        <v>19</v>
      </c>
      <c r="H3274" t="s">
        <v>26</v>
      </c>
      <c r="I3274" t="s">
        <v>308</v>
      </c>
      <c r="J3274" t="s">
        <v>0</v>
      </c>
      <c r="K3274" t="b">
        <v>0</v>
      </c>
      <c r="L3274" t="s">
        <v>23</v>
      </c>
      <c r="M3274" t="s">
        <v>80</v>
      </c>
      <c r="N3274" t="b">
        <v>0</v>
      </c>
      <c r="O3274" t="s">
        <v>25</v>
      </c>
      <c r="P3274" t="str">
        <f t="shared" si="102"/>
        <v>Armed</v>
      </c>
      <c r="Q3274" t="str">
        <f t="shared" si="103"/>
        <v>31-50</v>
      </c>
    </row>
    <row r="3275" spans="1:17" x14ac:dyDescent="0.2">
      <c r="A3275">
        <v>3817</v>
      </c>
      <c r="B3275" t="s">
        <v>5143</v>
      </c>
      <c r="C3275" s="1">
        <v>43282</v>
      </c>
      <c r="D3275" t="s">
        <v>17</v>
      </c>
      <c r="E3275" t="s">
        <v>423</v>
      </c>
      <c r="F3275">
        <v>60</v>
      </c>
      <c r="G3275" t="s">
        <v>19</v>
      </c>
      <c r="H3275" t="s">
        <v>20</v>
      </c>
      <c r="I3275" t="s">
        <v>5144</v>
      </c>
      <c r="J3275" t="s">
        <v>118</v>
      </c>
      <c r="K3275" t="b">
        <v>0</v>
      </c>
      <c r="L3275" t="s">
        <v>37</v>
      </c>
      <c r="M3275" t="s">
        <v>24</v>
      </c>
      <c r="N3275" t="b">
        <v>0</v>
      </c>
      <c r="O3275" t="s">
        <v>68</v>
      </c>
      <c r="P3275" t="str">
        <f t="shared" si="102"/>
        <v>Armed</v>
      </c>
      <c r="Q3275" t="str">
        <f t="shared" si="103"/>
        <v>50+</v>
      </c>
    </row>
    <row r="3276" spans="1:17" x14ac:dyDescent="0.2">
      <c r="A3276">
        <v>3823</v>
      </c>
      <c r="B3276" t="s">
        <v>5145</v>
      </c>
      <c r="C3276" s="1">
        <v>43282</v>
      </c>
      <c r="D3276" t="s">
        <v>17</v>
      </c>
      <c r="E3276" t="s">
        <v>66</v>
      </c>
      <c r="F3276">
        <v>26</v>
      </c>
      <c r="G3276" t="s">
        <v>19</v>
      </c>
      <c r="H3276" t="s">
        <v>26</v>
      </c>
      <c r="I3276" t="s">
        <v>5146</v>
      </c>
      <c r="J3276" t="s">
        <v>61</v>
      </c>
      <c r="K3276" t="b">
        <v>0</v>
      </c>
      <c r="L3276" t="s">
        <v>37</v>
      </c>
      <c r="M3276" t="s">
        <v>24</v>
      </c>
      <c r="N3276" t="b">
        <v>0</v>
      </c>
      <c r="O3276" t="s">
        <v>68</v>
      </c>
      <c r="P3276" t="str">
        <f t="shared" si="102"/>
        <v>Armed</v>
      </c>
      <c r="Q3276" t="str">
        <f t="shared" si="103"/>
        <v>18-30</v>
      </c>
    </row>
    <row r="3277" spans="1:17" x14ac:dyDescent="0.2">
      <c r="A3277">
        <v>3824</v>
      </c>
      <c r="B3277" t="s">
        <v>5147</v>
      </c>
      <c r="C3277" s="1">
        <v>43284</v>
      </c>
      <c r="D3277" t="s">
        <v>17</v>
      </c>
      <c r="E3277" t="s">
        <v>18</v>
      </c>
      <c r="F3277">
        <v>52</v>
      </c>
      <c r="G3277" t="s">
        <v>19</v>
      </c>
      <c r="H3277" t="s">
        <v>26</v>
      </c>
      <c r="I3277" t="s">
        <v>5148</v>
      </c>
      <c r="J3277" t="s">
        <v>102</v>
      </c>
      <c r="K3277" t="b">
        <v>0</v>
      </c>
      <c r="L3277" t="s">
        <v>23</v>
      </c>
      <c r="M3277" t="s">
        <v>24</v>
      </c>
      <c r="N3277" t="b">
        <v>0</v>
      </c>
      <c r="O3277" t="s">
        <v>25</v>
      </c>
      <c r="P3277" t="str">
        <f t="shared" si="102"/>
        <v>Armed</v>
      </c>
      <c r="Q3277" t="str">
        <f t="shared" si="103"/>
        <v>50+</v>
      </c>
    </row>
    <row r="3278" spans="1:17" x14ac:dyDescent="0.2">
      <c r="A3278">
        <v>3930</v>
      </c>
      <c r="B3278" t="s">
        <v>5149</v>
      </c>
      <c r="C3278" s="1">
        <v>43284</v>
      </c>
      <c r="D3278" t="s">
        <v>17</v>
      </c>
      <c r="E3278" t="s">
        <v>66</v>
      </c>
      <c r="F3278">
        <v>40</v>
      </c>
      <c r="G3278" t="s">
        <v>19</v>
      </c>
      <c r="H3278" t="s">
        <v>30</v>
      </c>
      <c r="I3278" t="s">
        <v>2236</v>
      </c>
      <c r="J3278" t="s">
        <v>255</v>
      </c>
      <c r="K3278" t="b">
        <v>0</v>
      </c>
      <c r="L3278" t="s">
        <v>23</v>
      </c>
      <c r="M3278" t="s">
        <v>24</v>
      </c>
      <c r="N3278" t="b">
        <v>0</v>
      </c>
      <c r="O3278" t="s">
        <v>68</v>
      </c>
      <c r="P3278" t="str">
        <f t="shared" si="102"/>
        <v>Armed</v>
      </c>
      <c r="Q3278" t="str">
        <f t="shared" si="103"/>
        <v>31-50</v>
      </c>
    </row>
    <row r="3279" spans="1:17" x14ac:dyDescent="0.2">
      <c r="A3279">
        <v>3970</v>
      </c>
      <c r="B3279" t="s">
        <v>5150</v>
      </c>
      <c r="C3279" s="1">
        <v>43284</v>
      </c>
      <c r="D3279" t="s">
        <v>17</v>
      </c>
      <c r="E3279" t="s">
        <v>18</v>
      </c>
      <c r="F3279">
        <v>33</v>
      </c>
      <c r="G3279" t="s">
        <v>19</v>
      </c>
      <c r="H3279" t="s">
        <v>30</v>
      </c>
      <c r="I3279" t="s">
        <v>618</v>
      </c>
      <c r="J3279" t="s">
        <v>102</v>
      </c>
      <c r="K3279" t="b">
        <v>0</v>
      </c>
      <c r="L3279" t="s">
        <v>37</v>
      </c>
      <c r="M3279" t="s">
        <v>80</v>
      </c>
      <c r="N3279" t="b">
        <v>1</v>
      </c>
      <c r="O3279" t="s">
        <v>25</v>
      </c>
      <c r="P3279" t="str">
        <f t="shared" si="102"/>
        <v>Armed</v>
      </c>
      <c r="Q3279" t="str">
        <f t="shared" si="103"/>
        <v>31-50</v>
      </c>
    </row>
    <row r="3280" spans="1:17" x14ac:dyDescent="0.2">
      <c r="A3280">
        <v>3969</v>
      </c>
      <c r="B3280" t="s">
        <v>5151</v>
      </c>
      <c r="C3280" s="1">
        <v>43284</v>
      </c>
      <c r="D3280" t="s">
        <v>32</v>
      </c>
      <c r="E3280" t="s">
        <v>66</v>
      </c>
      <c r="F3280">
        <v>41</v>
      </c>
      <c r="G3280" t="s">
        <v>19</v>
      </c>
      <c r="H3280" t="s">
        <v>26</v>
      </c>
      <c r="I3280" t="s">
        <v>1421</v>
      </c>
      <c r="J3280" t="s">
        <v>51</v>
      </c>
      <c r="K3280" t="b">
        <v>0</v>
      </c>
      <c r="L3280" t="s">
        <v>23</v>
      </c>
      <c r="M3280" t="s">
        <v>24</v>
      </c>
      <c r="N3280" t="b">
        <v>0</v>
      </c>
      <c r="O3280" t="s">
        <v>68</v>
      </c>
      <c r="P3280" t="str">
        <f t="shared" si="102"/>
        <v>Armed</v>
      </c>
      <c r="Q3280" t="str">
        <f t="shared" si="103"/>
        <v>31-50</v>
      </c>
    </row>
    <row r="3281" spans="1:17" x14ac:dyDescent="0.2">
      <c r="A3281">
        <v>3822</v>
      </c>
      <c r="B3281" t="s">
        <v>5152</v>
      </c>
      <c r="C3281" s="1">
        <v>43285</v>
      </c>
      <c r="D3281" t="s">
        <v>17</v>
      </c>
      <c r="E3281" t="s">
        <v>66</v>
      </c>
      <c r="F3281">
        <v>32</v>
      </c>
      <c r="G3281" t="s">
        <v>19</v>
      </c>
      <c r="H3281" t="s">
        <v>38</v>
      </c>
      <c r="I3281" t="s">
        <v>187</v>
      </c>
      <c r="J3281" t="s">
        <v>47</v>
      </c>
      <c r="K3281" t="b">
        <v>0</v>
      </c>
      <c r="L3281" t="s">
        <v>23</v>
      </c>
      <c r="M3281" t="s">
        <v>24</v>
      </c>
      <c r="N3281" t="b">
        <v>0</v>
      </c>
      <c r="O3281" t="s">
        <v>68</v>
      </c>
      <c r="P3281" t="str">
        <f t="shared" si="102"/>
        <v>Armed</v>
      </c>
      <c r="Q3281" t="str">
        <f t="shared" si="103"/>
        <v>31-50</v>
      </c>
    </row>
    <row r="3282" spans="1:17" x14ac:dyDescent="0.2">
      <c r="A3282">
        <v>3834</v>
      </c>
      <c r="B3282" t="s">
        <v>5153</v>
      </c>
      <c r="C3282" s="1">
        <v>43285</v>
      </c>
      <c r="D3282" t="s">
        <v>17</v>
      </c>
      <c r="E3282" t="s">
        <v>18</v>
      </c>
      <c r="F3282">
        <v>34</v>
      </c>
      <c r="G3282" t="s">
        <v>19</v>
      </c>
      <c r="H3282" t="s">
        <v>34</v>
      </c>
      <c r="I3282" t="s">
        <v>5154</v>
      </c>
      <c r="J3282" t="s">
        <v>42</v>
      </c>
      <c r="K3282" t="b">
        <v>1</v>
      </c>
      <c r="L3282" t="s">
        <v>23</v>
      </c>
      <c r="M3282" t="s">
        <v>24</v>
      </c>
      <c r="N3282" t="b">
        <v>0</v>
      </c>
      <c r="O3282" t="s">
        <v>25</v>
      </c>
      <c r="P3282" t="str">
        <f t="shared" si="102"/>
        <v>Armed</v>
      </c>
      <c r="Q3282" t="str">
        <f t="shared" si="103"/>
        <v>31-50</v>
      </c>
    </row>
    <row r="3283" spans="1:17" x14ac:dyDescent="0.2">
      <c r="A3283">
        <v>3825</v>
      </c>
      <c r="B3283" t="s">
        <v>5155</v>
      </c>
      <c r="C3283" s="1">
        <v>43286</v>
      </c>
      <c r="D3283" t="s">
        <v>17</v>
      </c>
      <c r="E3283" t="s">
        <v>33</v>
      </c>
      <c r="F3283">
        <v>26</v>
      </c>
      <c r="G3283" t="s">
        <v>19</v>
      </c>
      <c r="H3283" t="s">
        <v>26</v>
      </c>
      <c r="I3283" t="s">
        <v>5156</v>
      </c>
      <c r="J3283" t="s">
        <v>883</v>
      </c>
      <c r="K3283" t="b">
        <v>0</v>
      </c>
      <c r="L3283" t="s">
        <v>23</v>
      </c>
      <c r="M3283" t="s">
        <v>80</v>
      </c>
      <c r="N3283" t="b">
        <v>1</v>
      </c>
      <c r="O3283" t="s">
        <v>33</v>
      </c>
      <c r="P3283" t="str">
        <f t="shared" si="102"/>
        <v>Unarmed</v>
      </c>
      <c r="Q3283" t="str">
        <f t="shared" si="103"/>
        <v>18-30</v>
      </c>
    </row>
    <row r="3284" spans="1:17" x14ac:dyDescent="0.2">
      <c r="A3284">
        <v>3826</v>
      </c>
      <c r="B3284" t="s">
        <v>5157</v>
      </c>
      <c r="C3284" s="1">
        <v>43286</v>
      </c>
      <c r="D3284" t="s">
        <v>17</v>
      </c>
      <c r="E3284" t="s">
        <v>66</v>
      </c>
      <c r="F3284">
        <v>62</v>
      </c>
      <c r="G3284" t="s">
        <v>19</v>
      </c>
      <c r="H3284" t="s">
        <v>20</v>
      </c>
      <c r="I3284" t="s">
        <v>870</v>
      </c>
      <c r="J3284" t="s">
        <v>154</v>
      </c>
      <c r="K3284" t="b">
        <v>0</v>
      </c>
      <c r="L3284" t="s">
        <v>37</v>
      </c>
      <c r="M3284" t="s">
        <v>24</v>
      </c>
      <c r="N3284" t="b">
        <v>0</v>
      </c>
      <c r="O3284" t="s">
        <v>68</v>
      </c>
      <c r="P3284" t="str">
        <f t="shared" si="102"/>
        <v>Armed</v>
      </c>
      <c r="Q3284" t="str">
        <f t="shared" si="103"/>
        <v>50+</v>
      </c>
    </row>
    <row r="3285" spans="1:17" x14ac:dyDescent="0.2">
      <c r="A3285">
        <v>3827</v>
      </c>
      <c r="B3285" t="s">
        <v>5158</v>
      </c>
      <c r="C3285" s="1">
        <v>43286</v>
      </c>
      <c r="D3285" t="s">
        <v>17</v>
      </c>
      <c r="E3285" t="s">
        <v>18</v>
      </c>
      <c r="F3285">
        <v>33</v>
      </c>
      <c r="G3285" t="s">
        <v>59</v>
      </c>
      <c r="H3285" t="s">
        <v>34</v>
      </c>
      <c r="I3285" t="s">
        <v>240</v>
      </c>
      <c r="J3285" t="s">
        <v>54</v>
      </c>
      <c r="K3285" t="b">
        <v>0</v>
      </c>
      <c r="L3285" t="s">
        <v>23</v>
      </c>
      <c r="M3285" t="s">
        <v>37</v>
      </c>
      <c r="N3285" t="b">
        <v>0</v>
      </c>
      <c r="O3285" t="s">
        <v>25</v>
      </c>
      <c r="P3285" t="str">
        <f t="shared" si="102"/>
        <v>Armed</v>
      </c>
      <c r="Q3285" t="str">
        <f t="shared" si="103"/>
        <v>31-50</v>
      </c>
    </row>
    <row r="3286" spans="1:17" x14ac:dyDescent="0.2">
      <c r="A3286">
        <v>3971</v>
      </c>
      <c r="B3286" t="s">
        <v>5159</v>
      </c>
      <c r="C3286" s="1">
        <v>43286</v>
      </c>
      <c r="D3286" t="s">
        <v>17</v>
      </c>
      <c r="E3286" t="s">
        <v>18</v>
      </c>
      <c r="F3286">
        <v>55</v>
      </c>
      <c r="G3286" t="s">
        <v>19</v>
      </c>
      <c r="H3286" t="s">
        <v>26</v>
      </c>
      <c r="I3286" t="s">
        <v>5089</v>
      </c>
      <c r="J3286" t="s">
        <v>175</v>
      </c>
      <c r="K3286" t="b">
        <v>1</v>
      </c>
      <c r="L3286" t="s">
        <v>37</v>
      </c>
      <c r="M3286" t="s">
        <v>24</v>
      </c>
      <c r="N3286" t="b">
        <v>0</v>
      </c>
      <c r="O3286" t="s">
        <v>25</v>
      </c>
      <c r="P3286" t="str">
        <f t="shared" si="102"/>
        <v>Armed</v>
      </c>
      <c r="Q3286" t="str">
        <f t="shared" si="103"/>
        <v>50+</v>
      </c>
    </row>
    <row r="3287" spans="1:17" x14ac:dyDescent="0.2">
      <c r="A3287">
        <v>3972</v>
      </c>
      <c r="B3287" t="s">
        <v>5160</v>
      </c>
      <c r="C3287" s="1">
        <v>43286</v>
      </c>
      <c r="D3287" t="s">
        <v>17</v>
      </c>
      <c r="E3287" t="s">
        <v>40</v>
      </c>
      <c r="F3287">
        <v>38</v>
      </c>
      <c r="G3287" t="s">
        <v>19</v>
      </c>
      <c r="H3287" t="s">
        <v>26</v>
      </c>
      <c r="I3287" t="s">
        <v>5161</v>
      </c>
      <c r="J3287" t="s">
        <v>42</v>
      </c>
      <c r="K3287" t="b">
        <v>1</v>
      </c>
      <c r="L3287" t="s">
        <v>23</v>
      </c>
      <c r="M3287" t="s">
        <v>24</v>
      </c>
      <c r="N3287" t="b">
        <v>0</v>
      </c>
      <c r="O3287" t="s">
        <v>43</v>
      </c>
      <c r="P3287" t="str">
        <f t="shared" si="102"/>
        <v>Armed</v>
      </c>
      <c r="Q3287" t="str">
        <f t="shared" si="103"/>
        <v>31-50</v>
      </c>
    </row>
    <row r="3288" spans="1:17" x14ac:dyDescent="0.2">
      <c r="A3288">
        <v>3828</v>
      </c>
      <c r="B3288" t="s">
        <v>5162</v>
      </c>
      <c r="C3288" s="1">
        <v>43287</v>
      </c>
      <c r="D3288" t="s">
        <v>17</v>
      </c>
      <c r="E3288" t="s">
        <v>18</v>
      </c>
      <c r="F3288">
        <v>43</v>
      </c>
      <c r="G3288" t="s">
        <v>19</v>
      </c>
      <c r="H3288" t="s">
        <v>30</v>
      </c>
      <c r="I3288" t="s">
        <v>4534</v>
      </c>
      <c r="J3288" t="s">
        <v>36</v>
      </c>
      <c r="K3288" t="b">
        <v>0</v>
      </c>
      <c r="L3288" t="s">
        <v>23</v>
      </c>
      <c r="M3288" t="s">
        <v>24</v>
      </c>
      <c r="N3288" t="b">
        <v>0</v>
      </c>
      <c r="O3288" t="s">
        <v>25</v>
      </c>
      <c r="P3288" t="str">
        <f t="shared" si="102"/>
        <v>Armed</v>
      </c>
      <c r="Q3288" t="str">
        <f t="shared" si="103"/>
        <v>31-50</v>
      </c>
    </row>
    <row r="3289" spans="1:17" x14ac:dyDescent="0.2">
      <c r="A3289">
        <v>3973</v>
      </c>
      <c r="B3289" t="s">
        <v>5163</v>
      </c>
      <c r="C3289" s="1">
        <v>43287</v>
      </c>
      <c r="D3289" t="s">
        <v>17</v>
      </c>
      <c r="E3289" t="s">
        <v>4790</v>
      </c>
      <c r="F3289">
        <v>38</v>
      </c>
      <c r="G3289" t="s">
        <v>19</v>
      </c>
      <c r="H3289" t="s">
        <v>20</v>
      </c>
      <c r="I3289" t="s">
        <v>5164</v>
      </c>
      <c r="J3289" t="s">
        <v>258</v>
      </c>
      <c r="K3289" t="b">
        <v>0</v>
      </c>
      <c r="L3289" t="s">
        <v>37</v>
      </c>
      <c r="M3289" t="s">
        <v>37</v>
      </c>
      <c r="N3289" t="b">
        <v>1</v>
      </c>
      <c r="O3289" t="s">
        <v>3670</v>
      </c>
      <c r="P3289" t="str">
        <f t="shared" si="102"/>
        <v>Armed</v>
      </c>
      <c r="Q3289" t="str">
        <f t="shared" si="103"/>
        <v>31-50</v>
      </c>
    </row>
    <row r="3290" spans="1:17" x14ac:dyDescent="0.2">
      <c r="A3290">
        <v>3830</v>
      </c>
      <c r="B3290" t="s">
        <v>5165</v>
      </c>
      <c r="C3290" s="1">
        <v>43288</v>
      </c>
      <c r="D3290" t="s">
        <v>17</v>
      </c>
      <c r="E3290" t="s">
        <v>33</v>
      </c>
      <c r="F3290">
        <v>27</v>
      </c>
      <c r="G3290" t="s">
        <v>19</v>
      </c>
      <c r="H3290" t="s">
        <v>26</v>
      </c>
      <c r="I3290" t="s">
        <v>5166</v>
      </c>
      <c r="J3290" t="s">
        <v>29</v>
      </c>
      <c r="K3290" t="b">
        <v>0</v>
      </c>
      <c r="L3290" t="s">
        <v>23</v>
      </c>
      <c r="M3290" t="s">
        <v>80</v>
      </c>
      <c r="N3290" t="b">
        <v>0</v>
      </c>
      <c r="O3290" t="s">
        <v>33</v>
      </c>
      <c r="P3290" t="str">
        <f t="shared" si="102"/>
        <v>Unarmed</v>
      </c>
      <c r="Q3290" t="str">
        <f t="shared" si="103"/>
        <v>18-30</v>
      </c>
    </row>
    <row r="3291" spans="1:17" x14ac:dyDescent="0.2">
      <c r="A3291">
        <v>3832</v>
      </c>
      <c r="B3291" t="s">
        <v>5167</v>
      </c>
      <c r="C3291" s="1">
        <v>43288</v>
      </c>
      <c r="D3291" t="s">
        <v>17</v>
      </c>
      <c r="E3291" t="s">
        <v>66</v>
      </c>
      <c r="F3291">
        <v>52</v>
      </c>
      <c r="G3291" t="s">
        <v>19</v>
      </c>
      <c r="H3291" t="s">
        <v>26</v>
      </c>
      <c r="I3291" t="s">
        <v>479</v>
      </c>
      <c r="J3291" t="s">
        <v>175</v>
      </c>
      <c r="K3291" t="b">
        <v>1</v>
      </c>
      <c r="L3291" t="s">
        <v>23</v>
      </c>
      <c r="M3291" t="s">
        <v>24</v>
      </c>
      <c r="N3291" t="b">
        <v>0</v>
      </c>
      <c r="O3291" t="s">
        <v>68</v>
      </c>
      <c r="P3291" t="str">
        <f t="shared" si="102"/>
        <v>Armed</v>
      </c>
      <c r="Q3291" t="str">
        <f t="shared" si="103"/>
        <v>50+</v>
      </c>
    </row>
    <row r="3292" spans="1:17" x14ac:dyDescent="0.2">
      <c r="A3292">
        <v>3865</v>
      </c>
      <c r="B3292" t="s">
        <v>5168</v>
      </c>
      <c r="C3292" s="1">
        <v>43288</v>
      </c>
      <c r="D3292" t="s">
        <v>17</v>
      </c>
      <c r="E3292" t="s">
        <v>33</v>
      </c>
      <c r="F3292">
        <v>37</v>
      </c>
      <c r="G3292" t="s">
        <v>19</v>
      </c>
      <c r="H3292" t="s">
        <v>30</v>
      </c>
      <c r="I3292" t="s">
        <v>2212</v>
      </c>
      <c r="J3292" t="s">
        <v>124</v>
      </c>
      <c r="K3292" t="b">
        <v>0</v>
      </c>
      <c r="L3292" t="s">
        <v>85</v>
      </c>
      <c r="M3292" t="s">
        <v>37</v>
      </c>
      <c r="N3292" t="b">
        <v>0</v>
      </c>
      <c r="O3292" t="s">
        <v>33</v>
      </c>
      <c r="P3292" t="str">
        <f t="shared" si="102"/>
        <v>Unarmed</v>
      </c>
      <c r="Q3292" t="str">
        <f t="shared" si="103"/>
        <v>31-50</v>
      </c>
    </row>
    <row r="3293" spans="1:17" x14ac:dyDescent="0.2">
      <c r="A3293">
        <v>3831</v>
      </c>
      <c r="B3293" t="s">
        <v>5169</v>
      </c>
      <c r="C3293" s="1">
        <v>43289</v>
      </c>
      <c r="D3293" t="s">
        <v>17</v>
      </c>
      <c r="E3293" t="s">
        <v>18</v>
      </c>
      <c r="F3293">
        <v>34</v>
      </c>
      <c r="G3293" t="s">
        <v>19</v>
      </c>
      <c r="H3293" t="s">
        <v>26</v>
      </c>
      <c r="I3293" t="s">
        <v>369</v>
      </c>
      <c r="J3293" t="s">
        <v>54</v>
      </c>
      <c r="K3293" t="b">
        <v>0</v>
      </c>
      <c r="L3293" t="s">
        <v>37</v>
      </c>
      <c r="M3293" t="s">
        <v>24</v>
      </c>
      <c r="N3293" t="b">
        <v>0</v>
      </c>
      <c r="O3293" t="s">
        <v>25</v>
      </c>
      <c r="P3293" t="str">
        <f t="shared" si="102"/>
        <v>Armed</v>
      </c>
      <c r="Q3293" t="str">
        <f t="shared" si="103"/>
        <v>31-50</v>
      </c>
    </row>
    <row r="3294" spans="1:17" x14ac:dyDescent="0.2">
      <c r="A3294">
        <v>3833</v>
      </c>
      <c r="B3294" t="s">
        <v>5170</v>
      </c>
      <c r="C3294" s="1">
        <v>43289</v>
      </c>
      <c r="D3294" t="s">
        <v>17</v>
      </c>
      <c r="E3294" t="s">
        <v>18</v>
      </c>
      <c r="F3294">
        <v>41</v>
      </c>
      <c r="G3294" t="s">
        <v>19</v>
      </c>
      <c r="H3294" t="s">
        <v>26</v>
      </c>
      <c r="I3294" t="s">
        <v>3198</v>
      </c>
      <c r="J3294" t="s">
        <v>883</v>
      </c>
      <c r="K3294" t="b">
        <v>1</v>
      </c>
      <c r="L3294" t="s">
        <v>37</v>
      </c>
      <c r="M3294" t="s">
        <v>24</v>
      </c>
      <c r="N3294" t="b">
        <v>0</v>
      </c>
      <c r="O3294" t="s">
        <v>25</v>
      </c>
      <c r="P3294" t="str">
        <f t="shared" si="102"/>
        <v>Armed</v>
      </c>
      <c r="Q3294" t="str">
        <f t="shared" si="103"/>
        <v>31-50</v>
      </c>
    </row>
    <row r="3295" spans="1:17" x14ac:dyDescent="0.2">
      <c r="A3295">
        <v>3855</v>
      </c>
      <c r="B3295" t="s">
        <v>5171</v>
      </c>
      <c r="C3295" s="1">
        <v>43291</v>
      </c>
      <c r="D3295" t="s">
        <v>17</v>
      </c>
      <c r="E3295" t="s">
        <v>66</v>
      </c>
      <c r="F3295">
        <v>40</v>
      </c>
      <c r="G3295" t="s">
        <v>19</v>
      </c>
      <c r="H3295" t="s">
        <v>26</v>
      </c>
      <c r="I3295" t="s">
        <v>696</v>
      </c>
      <c r="J3295" t="s">
        <v>71</v>
      </c>
      <c r="K3295" t="b">
        <v>0</v>
      </c>
      <c r="L3295" t="s">
        <v>23</v>
      </c>
      <c r="M3295" t="s">
        <v>24</v>
      </c>
      <c r="N3295" t="b">
        <v>0</v>
      </c>
      <c r="O3295" t="s">
        <v>68</v>
      </c>
      <c r="P3295" t="str">
        <f t="shared" si="102"/>
        <v>Armed</v>
      </c>
      <c r="Q3295" t="str">
        <f t="shared" si="103"/>
        <v>31-50</v>
      </c>
    </row>
    <row r="3296" spans="1:17" x14ac:dyDescent="0.2">
      <c r="A3296">
        <v>3856</v>
      </c>
      <c r="B3296" t="s">
        <v>5172</v>
      </c>
      <c r="C3296" s="1">
        <v>43291</v>
      </c>
      <c r="D3296" t="s">
        <v>17</v>
      </c>
      <c r="E3296" t="s">
        <v>18</v>
      </c>
      <c r="F3296">
        <v>53</v>
      </c>
      <c r="G3296" t="s">
        <v>19</v>
      </c>
      <c r="H3296" t="s">
        <v>34</v>
      </c>
      <c r="I3296" t="s">
        <v>606</v>
      </c>
      <c r="J3296" t="s">
        <v>175</v>
      </c>
      <c r="K3296" t="b">
        <v>0</v>
      </c>
      <c r="L3296" t="s">
        <v>23</v>
      </c>
      <c r="M3296" t="s">
        <v>55</v>
      </c>
      <c r="N3296" t="b">
        <v>0</v>
      </c>
      <c r="O3296" t="s">
        <v>25</v>
      </c>
      <c r="P3296" t="str">
        <f t="shared" si="102"/>
        <v>Armed</v>
      </c>
      <c r="Q3296" t="str">
        <f t="shared" si="103"/>
        <v>50+</v>
      </c>
    </row>
    <row r="3297" spans="1:17" x14ac:dyDescent="0.2">
      <c r="A3297">
        <v>3976</v>
      </c>
      <c r="B3297" t="s">
        <v>5173</v>
      </c>
      <c r="C3297" s="1">
        <v>43291</v>
      </c>
      <c r="D3297" t="s">
        <v>17</v>
      </c>
      <c r="E3297" t="s">
        <v>18</v>
      </c>
      <c r="F3297">
        <v>21</v>
      </c>
      <c r="G3297" t="s">
        <v>19</v>
      </c>
      <c r="H3297" t="s">
        <v>26</v>
      </c>
      <c r="I3297" t="s">
        <v>1000</v>
      </c>
      <c r="J3297" t="s">
        <v>761</v>
      </c>
      <c r="K3297" t="b">
        <v>1</v>
      </c>
      <c r="L3297" t="s">
        <v>37</v>
      </c>
      <c r="M3297" t="s">
        <v>55</v>
      </c>
      <c r="N3297" t="b">
        <v>0</v>
      </c>
      <c r="O3297" t="s">
        <v>25</v>
      </c>
      <c r="P3297" t="str">
        <f t="shared" si="102"/>
        <v>Armed</v>
      </c>
      <c r="Q3297" t="str">
        <f t="shared" si="103"/>
        <v>18-30</v>
      </c>
    </row>
    <row r="3298" spans="1:17" x14ac:dyDescent="0.2">
      <c r="A3298">
        <v>3853</v>
      </c>
      <c r="B3298" t="s">
        <v>5174</v>
      </c>
      <c r="C3298" s="1">
        <v>43292</v>
      </c>
      <c r="D3298" t="s">
        <v>17</v>
      </c>
      <c r="E3298" t="s">
        <v>40</v>
      </c>
      <c r="F3298">
        <v>34</v>
      </c>
      <c r="G3298" t="s">
        <v>19</v>
      </c>
      <c r="H3298" t="s">
        <v>34</v>
      </c>
      <c r="I3298" t="s">
        <v>3947</v>
      </c>
      <c r="J3298" t="s">
        <v>42</v>
      </c>
      <c r="K3298" t="b">
        <v>0</v>
      </c>
      <c r="L3298" t="s">
        <v>37</v>
      </c>
      <c r="M3298" t="s">
        <v>24</v>
      </c>
      <c r="N3298" t="b">
        <v>0</v>
      </c>
      <c r="O3298" t="s">
        <v>43</v>
      </c>
      <c r="P3298" t="str">
        <f t="shared" si="102"/>
        <v>Armed</v>
      </c>
      <c r="Q3298" t="str">
        <f t="shared" si="103"/>
        <v>31-50</v>
      </c>
    </row>
    <row r="3299" spans="1:17" x14ac:dyDescent="0.2">
      <c r="A3299">
        <v>3854</v>
      </c>
      <c r="B3299" t="s">
        <v>5175</v>
      </c>
      <c r="C3299" s="1">
        <v>43292</v>
      </c>
      <c r="D3299" t="s">
        <v>17</v>
      </c>
      <c r="E3299" t="s">
        <v>18</v>
      </c>
      <c r="F3299">
        <v>22</v>
      </c>
      <c r="G3299" t="s">
        <v>19</v>
      </c>
      <c r="H3299" t="s">
        <v>34</v>
      </c>
      <c r="I3299" t="s">
        <v>351</v>
      </c>
      <c r="J3299" t="s">
        <v>107</v>
      </c>
      <c r="K3299" t="b">
        <v>0</v>
      </c>
      <c r="L3299" t="s">
        <v>23</v>
      </c>
      <c r="M3299" t="s">
        <v>55</v>
      </c>
      <c r="N3299" t="b">
        <v>0</v>
      </c>
      <c r="O3299" t="s">
        <v>25</v>
      </c>
      <c r="P3299" t="str">
        <f t="shared" si="102"/>
        <v>Armed</v>
      </c>
      <c r="Q3299" t="str">
        <f t="shared" si="103"/>
        <v>18-30</v>
      </c>
    </row>
    <row r="3300" spans="1:17" x14ac:dyDescent="0.2">
      <c r="A3300">
        <v>3862</v>
      </c>
      <c r="B3300" t="s">
        <v>5176</v>
      </c>
      <c r="C3300" s="1">
        <v>43294</v>
      </c>
      <c r="D3300" t="s">
        <v>17</v>
      </c>
      <c r="E3300" t="s">
        <v>18</v>
      </c>
      <c r="F3300">
        <v>25</v>
      </c>
      <c r="G3300" t="s">
        <v>19</v>
      </c>
      <c r="H3300" t="s">
        <v>34</v>
      </c>
      <c r="I3300" t="s">
        <v>5177</v>
      </c>
      <c r="J3300" t="s">
        <v>71</v>
      </c>
      <c r="K3300" t="b">
        <v>0</v>
      </c>
      <c r="L3300" t="s">
        <v>23</v>
      </c>
      <c r="M3300" t="s">
        <v>24</v>
      </c>
      <c r="N3300" t="b">
        <v>1</v>
      </c>
      <c r="O3300" t="s">
        <v>25</v>
      </c>
      <c r="P3300" t="str">
        <f t="shared" si="102"/>
        <v>Armed</v>
      </c>
      <c r="Q3300" t="str">
        <f t="shared" si="103"/>
        <v>18-30</v>
      </c>
    </row>
    <row r="3301" spans="1:17" x14ac:dyDescent="0.2">
      <c r="A3301">
        <v>3861</v>
      </c>
      <c r="B3301" t="s">
        <v>5178</v>
      </c>
      <c r="C3301" s="1">
        <v>43294</v>
      </c>
      <c r="D3301" t="s">
        <v>32</v>
      </c>
      <c r="E3301" t="s">
        <v>66</v>
      </c>
      <c r="F3301">
        <v>16</v>
      </c>
      <c r="G3301" t="s">
        <v>19</v>
      </c>
      <c r="H3301" t="s">
        <v>26</v>
      </c>
      <c r="I3301" t="s">
        <v>5179</v>
      </c>
      <c r="J3301" t="s">
        <v>115</v>
      </c>
      <c r="K3301" t="b">
        <v>1</v>
      </c>
      <c r="L3301" t="s">
        <v>23</v>
      </c>
      <c r="M3301" t="s">
        <v>24</v>
      </c>
      <c r="N3301" t="b">
        <v>1</v>
      </c>
      <c r="O3301" t="s">
        <v>68</v>
      </c>
      <c r="P3301" t="str">
        <f t="shared" si="102"/>
        <v>Armed</v>
      </c>
      <c r="Q3301" t="str">
        <f t="shared" si="103"/>
        <v>Under 18</v>
      </c>
    </row>
    <row r="3302" spans="1:17" x14ac:dyDescent="0.2">
      <c r="A3302">
        <v>3857</v>
      </c>
      <c r="B3302" t="s">
        <v>5180</v>
      </c>
      <c r="C3302" s="1">
        <v>43295</v>
      </c>
      <c r="D3302" t="s">
        <v>17</v>
      </c>
      <c r="E3302" t="s">
        <v>18</v>
      </c>
      <c r="F3302">
        <v>37</v>
      </c>
      <c r="G3302" t="s">
        <v>19</v>
      </c>
      <c r="H3302" t="s">
        <v>30</v>
      </c>
      <c r="I3302" t="s">
        <v>618</v>
      </c>
      <c r="J3302" t="s">
        <v>102</v>
      </c>
      <c r="K3302" t="b">
        <v>0</v>
      </c>
      <c r="L3302" t="s">
        <v>37</v>
      </c>
      <c r="M3302" t="s">
        <v>80</v>
      </c>
      <c r="N3302" t="b">
        <v>1</v>
      </c>
      <c r="O3302" t="s">
        <v>25</v>
      </c>
      <c r="P3302" t="str">
        <f t="shared" si="102"/>
        <v>Armed</v>
      </c>
      <c r="Q3302" t="str">
        <f t="shared" si="103"/>
        <v>31-50</v>
      </c>
    </row>
    <row r="3303" spans="1:17" x14ac:dyDescent="0.2">
      <c r="A3303">
        <v>3858</v>
      </c>
      <c r="B3303" t="s">
        <v>5181</v>
      </c>
      <c r="C3303" s="1">
        <v>43295</v>
      </c>
      <c r="D3303" t="s">
        <v>17</v>
      </c>
      <c r="E3303" t="s">
        <v>18</v>
      </c>
      <c r="F3303">
        <v>68</v>
      </c>
      <c r="G3303" t="s">
        <v>19</v>
      </c>
      <c r="H3303" t="s">
        <v>30</v>
      </c>
      <c r="I3303" t="s">
        <v>2080</v>
      </c>
      <c r="J3303" t="s">
        <v>365</v>
      </c>
      <c r="K3303" t="b">
        <v>0</v>
      </c>
      <c r="L3303" t="s">
        <v>23</v>
      </c>
      <c r="M3303" t="s">
        <v>24</v>
      </c>
      <c r="N3303" t="b">
        <v>0</v>
      </c>
      <c r="O3303" t="s">
        <v>25</v>
      </c>
      <c r="P3303" t="str">
        <f t="shared" si="102"/>
        <v>Armed</v>
      </c>
      <c r="Q3303" t="str">
        <f t="shared" si="103"/>
        <v>50+</v>
      </c>
    </row>
    <row r="3304" spans="1:17" x14ac:dyDescent="0.2">
      <c r="A3304">
        <v>3859</v>
      </c>
      <c r="B3304" t="s">
        <v>5182</v>
      </c>
      <c r="C3304" s="1">
        <v>43296</v>
      </c>
      <c r="D3304" t="s">
        <v>17</v>
      </c>
      <c r="E3304" t="s">
        <v>18</v>
      </c>
      <c r="F3304">
        <v>25</v>
      </c>
      <c r="G3304" t="s">
        <v>19</v>
      </c>
      <c r="H3304" t="s">
        <v>30</v>
      </c>
      <c r="I3304" t="s">
        <v>286</v>
      </c>
      <c r="J3304" t="s">
        <v>118</v>
      </c>
      <c r="K3304" t="b">
        <v>0</v>
      </c>
      <c r="L3304" t="s">
        <v>23</v>
      </c>
      <c r="M3304" t="s">
        <v>24</v>
      </c>
      <c r="N3304" t="b">
        <v>0</v>
      </c>
      <c r="O3304" t="s">
        <v>25</v>
      </c>
      <c r="P3304" t="str">
        <f t="shared" si="102"/>
        <v>Armed</v>
      </c>
      <c r="Q3304" t="str">
        <f t="shared" si="103"/>
        <v>18-30</v>
      </c>
    </row>
    <row r="3305" spans="1:17" x14ac:dyDescent="0.2">
      <c r="A3305">
        <v>3860</v>
      </c>
      <c r="B3305" t="s">
        <v>5183</v>
      </c>
      <c r="C3305" s="1">
        <v>43296</v>
      </c>
      <c r="D3305" t="s">
        <v>17</v>
      </c>
      <c r="E3305" t="s">
        <v>18</v>
      </c>
      <c r="F3305">
        <v>34</v>
      </c>
      <c r="G3305" t="s">
        <v>19</v>
      </c>
      <c r="H3305" t="s">
        <v>26</v>
      </c>
      <c r="I3305" t="s">
        <v>5184</v>
      </c>
      <c r="J3305" t="s">
        <v>71</v>
      </c>
      <c r="K3305" t="b">
        <v>1</v>
      </c>
      <c r="L3305" t="s">
        <v>23</v>
      </c>
      <c r="M3305" t="s">
        <v>24</v>
      </c>
      <c r="N3305" t="b">
        <v>0</v>
      </c>
      <c r="O3305" t="s">
        <v>25</v>
      </c>
      <c r="P3305" t="str">
        <f t="shared" si="102"/>
        <v>Armed</v>
      </c>
      <c r="Q3305" t="str">
        <f t="shared" si="103"/>
        <v>31-50</v>
      </c>
    </row>
    <row r="3306" spans="1:17" x14ac:dyDescent="0.2">
      <c r="A3306">
        <v>3941</v>
      </c>
      <c r="B3306" t="s">
        <v>5185</v>
      </c>
      <c r="C3306" s="1">
        <v>43296</v>
      </c>
      <c r="D3306" t="s">
        <v>17</v>
      </c>
      <c r="E3306" t="s">
        <v>18</v>
      </c>
      <c r="F3306">
        <v>23</v>
      </c>
      <c r="G3306" t="s">
        <v>19</v>
      </c>
      <c r="H3306" t="s">
        <v>34</v>
      </c>
      <c r="I3306" t="s">
        <v>109</v>
      </c>
      <c r="J3306" t="s">
        <v>110</v>
      </c>
      <c r="K3306" t="b">
        <v>0</v>
      </c>
      <c r="L3306" t="s">
        <v>23</v>
      </c>
      <c r="M3306" t="s">
        <v>24</v>
      </c>
      <c r="N3306" t="b">
        <v>0</v>
      </c>
      <c r="O3306" t="s">
        <v>25</v>
      </c>
      <c r="P3306" t="str">
        <f t="shared" si="102"/>
        <v>Armed</v>
      </c>
      <c r="Q3306" t="str">
        <f t="shared" si="103"/>
        <v>18-30</v>
      </c>
    </row>
    <row r="3307" spans="1:17" x14ac:dyDescent="0.2">
      <c r="A3307">
        <v>3864</v>
      </c>
      <c r="B3307" t="s">
        <v>5186</v>
      </c>
      <c r="C3307" s="1">
        <v>43298</v>
      </c>
      <c r="D3307" t="s">
        <v>17</v>
      </c>
      <c r="E3307" t="s">
        <v>82</v>
      </c>
      <c r="F3307">
        <v>25</v>
      </c>
      <c r="G3307" t="s">
        <v>19</v>
      </c>
      <c r="H3307" t="s">
        <v>26</v>
      </c>
      <c r="I3307" t="s">
        <v>5187</v>
      </c>
      <c r="J3307" t="s">
        <v>61</v>
      </c>
      <c r="K3307" t="b">
        <v>0</v>
      </c>
      <c r="L3307" t="s">
        <v>37</v>
      </c>
      <c r="M3307" t="s">
        <v>55</v>
      </c>
      <c r="N3307" t="b">
        <v>0</v>
      </c>
      <c r="O3307" t="s">
        <v>82</v>
      </c>
      <c r="P3307" t="str">
        <f t="shared" si="102"/>
        <v>Armed</v>
      </c>
      <c r="Q3307" t="str">
        <f t="shared" si="103"/>
        <v>18-30</v>
      </c>
    </row>
    <row r="3308" spans="1:17" x14ac:dyDescent="0.2">
      <c r="A3308">
        <v>3867</v>
      </c>
      <c r="B3308" t="s">
        <v>5188</v>
      </c>
      <c r="C3308" s="1">
        <v>43298</v>
      </c>
      <c r="D3308" t="s">
        <v>17</v>
      </c>
      <c r="E3308" t="s">
        <v>18</v>
      </c>
      <c r="F3308">
        <v>57</v>
      </c>
      <c r="G3308" t="s">
        <v>19</v>
      </c>
      <c r="H3308" t="s">
        <v>34</v>
      </c>
      <c r="I3308" t="s">
        <v>2589</v>
      </c>
      <c r="J3308" t="s">
        <v>107</v>
      </c>
      <c r="K3308" t="b">
        <v>0</v>
      </c>
      <c r="L3308" t="s">
        <v>37</v>
      </c>
      <c r="M3308" t="s">
        <v>37</v>
      </c>
      <c r="N3308" t="b">
        <v>0</v>
      </c>
      <c r="O3308" t="s">
        <v>25</v>
      </c>
      <c r="P3308" t="str">
        <f t="shared" si="102"/>
        <v>Armed</v>
      </c>
      <c r="Q3308" t="str">
        <f t="shared" si="103"/>
        <v>50+</v>
      </c>
    </row>
    <row r="3309" spans="1:17" x14ac:dyDescent="0.2">
      <c r="A3309">
        <v>3868</v>
      </c>
      <c r="B3309" t="s">
        <v>5189</v>
      </c>
      <c r="C3309" s="1">
        <v>43298</v>
      </c>
      <c r="D3309" t="s">
        <v>17</v>
      </c>
      <c r="E3309" t="s">
        <v>18</v>
      </c>
      <c r="F3309">
        <v>27</v>
      </c>
      <c r="G3309" t="s">
        <v>19</v>
      </c>
      <c r="H3309" t="s">
        <v>34</v>
      </c>
      <c r="I3309" t="s">
        <v>369</v>
      </c>
      <c r="J3309" t="s">
        <v>54</v>
      </c>
      <c r="K3309" t="b">
        <v>0</v>
      </c>
      <c r="L3309" t="s">
        <v>23</v>
      </c>
      <c r="M3309" t="s">
        <v>55</v>
      </c>
      <c r="N3309" t="b">
        <v>0</v>
      </c>
      <c r="O3309" t="s">
        <v>25</v>
      </c>
      <c r="P3309" t="str">
        <f t="shared" si="102"/>
        <v>Armed</v>
      </c>
      <c r="Q3309" t="str">
        <f t="shared" si="103"/>
        <v>18-30</v>
      </c>
    </row>
    <row r="3310" spans="1:17" x14ac:dyDescent="0.2">
      <c r="A3310">
        <v>3942</v>
      </c>
      <c r="B3310" t="s">
        <v>5190</v>
      </c>
      <c r="C3310" s="1">
        <v>43298</v>
      </c>
      <c r="D3310" t="s">
        <v>17</v>
      </c>
      <c r="E3310" t="s">
        <v>18</v>
      </c>
      <c r="F3310">
        <v>51</v>
      </c>
      <c r="G3310" t="s">
        <v>19</v>
      </c>
      <c r="H3310" t="s">
        <v>26</v>
      </c>
      <c r="I3310" t="s">
        <v>2668</v>
      </c>
      <c r="J3310" t="s">
        <v>255</v>
      </c>
      <c r="K3310" t="b">
        <v>0</v>
      </c>
      <c r="L3310" t="s">
        <v>23</v>
      </c>
      <c r="M3310" t="s">
        <v>24</v>
      </c>
      <c r="N3310" t="b">
        <v>0</v>
      </c>
      <c r="O3310" t="s">
        <v>25</v>
      </c>
      <c r="P3310" t="str">
        <f t="shared" si="102"/>
        <v>Armed</v>
      </c>
      <c r="Q3310" t="str">
        <f t="shared" si="103"/>
        <v>50+</v>
      </c>
    </row>
    <row r="3311" spans="1:17" x14ac:dyDescent="0.2">
      <c r="A3311">
        <v>3866</v>
      </c>
      <c r="B3311" t="s">
        <v>5191</v>
      </c>
      <c r="C3311" s="1">
        <v>43299</v>
      </c>
      <c r="D3311" t="s">
        <v>17</v>
      </c>
      <c r="E3311" t="s">
        <v>18</v>
      </c>
      <c r="F3311">
        <v>30</v>
      </c>
      <c r="G3311" t="s">
        <v>19</v>
      </c>
      <c r="H3311" t="s">
        <v>34</v>
      </c>
      <c r="I3311" t="s">
        <v>109</v>
      </c>
      <c r="J3311" t="s">
        <v>110</v>
      </c>
      <c r="K3311" t="b">
        <v>0</v>
      </c>
      <c r="L3311" t="s">
        <v>23</v>
      </c>
      <c r="M3311" t="s">
        <v>24</v>
      </c>
      <c r="N3311" t="b">
        <v>0</v>
      </c>
      <c r="O3311" t="s">
        <v>25</v>
      </c>
      <c r="P3311" t="str">
        <f t="shared" si="102"/>
        <v>Armed</v>
      </c>
      <c r="Q3311" t="str">
        <f t="shared" si="103"/>
        <v>18-30</v>
      </c>
    </row>
    <row r="3312" spans="1:17" x14ac:dyDescent="0.2">
      <c r="A3312">
        <v>3869</v>
      </c>
      <c r="B3312" t="s">
        <v>5192</v>
      </c>
      <c r="C3312" s="1">
        <v>43299</v>
      </c>
      <c r="D3312" t="s">
        <v>17</v>
      </c>
      <c r="E3312" t="s">
        <v>18</v>
      </c>
      <c r="F3312">
        <v>33</v>
      </c>
      <c r="G3312" t="s">
        <v>19</v>
      </c>
      <c r="H3312" t="s">
        <v>26</v>
      </c>
      <c r="I3312" t="s">
        <v>5193</v>
      </c>
      <c r="J3312" t="s">
        <v>255</v>
      </c>
      <c r="K3312" t="b">
        <v>0</v>
      </c>
      <c r="L3312" t="s">
        <v>23</v>
      </c>
      <c r="M3312" t="s">
        <v>24</v>
      </c>
      <c r="N3312" t="b">
        <v>0</v>
      </c>
      <c r="O3312" t="s">
        <v>25</v>
      </c>
      <c r="P3312" t="str">
        <f t="shared" si="102"/>
        <v>Armed</v>
      </c>
      <c r="Q3312" t="str">
        <f t="shared" si="103"/>
        <v>31-50</v>
      </c>
    </row>
    <row r="3313" spans="1:17" x14ac:dyDescent="0.2">
      <c r="A3313">
        <v>3872</v>
      </c>
      <c r="B3313" t="s">
        <v>5194</v>
      </c>
      <c r="C3313" s="1">
        <v>43299</v>
      </c>
      <c r="D3313" t="s">
        <v>17</v>
      </c>
      <c r="E3313" t="s">
        <v>18</v>
      </c>
      <c r="F3313">
        <v>37</v>
      </c>
      <c r="G3313" t="s">
        <v>19</v>
      </c>
      <c r="H3313" t="s">
        <v>26</v>
      </c>
      <c r="I3313" t="s">
        <v>5195</v>
      </c>
      <c r="J3313" t="s">
        <v>71</v>
      </c>
      <c r="K3313" t="b">
        <v>0</v>
      </c>
      <c r="L3313" t="s">
        <v>23</v>
      </c>
      <c r="M3313" t="s">
        <v>24</v>
      </c>
      <c r="N3313" t="b">
        <v>0</v>
      </c>
      <c r="O3313" t="s">
        <v>25</v>
      </c>
      <c r="P3313" t="str">
        <f t="shared" si="102"/>
        <v>Armed</v>
      </c>
      <c r="Q3313" t="str">
        <f t="shared" si="103"/>
        <v>31-50</v>
      </c>
    </row>
    <row r="3314" spans="1:17" x14ac:dyDescent="0.2">
      <c r="A3314">
        <v>3870</v>
      </c>
      <c r="B3314" t="s">
        <v>5196</v>
      </c>
      <c r="C3314" s="1">
        <v>43300</v>
      </c>
      <c r="D3314" t="s">
        <v>17</v>
      </c>
      <c r="E3314" t="s">
        <v>18</v>
      </c>
      <c r="F3314">
        <v>19</v>
      </c>
      <c r="G3314" t="s">
        <v>19</v>
      </c>
      <c r="H3314" t="s">
        <v>34</v>
      </c>
      <c r="I3314" t="s">
        <v>4123</v>
      </c>
      <c r="J3314" t="s">
        <v>102</v>
      </c>
      <c r="K3314" t="b">
        <v>0</v>
      </c>
      <c r="L3314" t="s">
        <v>37</v>
      </c>
      <c r="M3314" t="s">
        <v>80</v>
      </c>
      <c r="N3314" t="b">
        <v>0</v>
      </c>
      <c r="O3314" t="s">
        <v>25</v>
      </c>
      <c r="P3314" t="str">
        <f t="shared" si="102"/>
        <v>Armed</v>
      </c>
      <c r="Q3314" t="str">
        <f t="shared" si="103"/>
        <v>18-30</v>
      </c>
    </row>
    <row r="3315" spans="1:17" x14ac:dyDescent="0.2">
      <c r="A3315">
        <v>3871</v>
      </c>
      <c r="B3315" t="s">
        <v>5197</v>
      </c>
      <c r="C3315" s="1">
        <v>43300</v>
      </c>
      <c r="D3315" t="s">
        <v>17</v>
      </c>
      <c r="E3315" t="s">
        <v>18</v>
      </c>
      <c r="F3315">
        <v>22</v>
      </c>
      <c r="G3315" t="s">
        <v>19</v>
      </c>
      <c r="H3315" t="s">
        <v>34</v>
      </c>
      <c r="I3315" t="s">
        <v>3101</v>
      </c>
      <c r="J3315" t="s">
        <v>42</v>
      </c>
      <c r="K3315" t="b">
        <v>0</v>
      </c>
      <c r="L3315" t="s">
        <v>37</v>
      </c>
      <c r="M3315" t="s">
        <v>37</v>
      </c>
      <c r="N3315" t="b">
        <v>0</v>
      </c>
      <c r="O3315" t="s">
        <v>25</v>
      </c>
      <c r="P3315" t="str">
        <f t="shared" si="102"/>
        <v>Armed</v>
      </c>
      <c r="Q3315" t="str">
        <f t="shared" si="103"/>
        <v>18-30</v>
      </c>
    </row>
    <row r="3316" spans="1:17" x14ac:dyDescent="0.2">
      <c r="A3316">
        <v>3877</v>
      </c>
      <c r="B3316" t="s">
        <v>5198</v>
      </c>
      <c r="C3316" s="1">
        <v>43301</v>
      </c>
      <c r="D3316" t="s">
        <v>17</v>
      </c>
      <c r="E3316" t="s">
        <v>40</v>
      </c>
      <c r="F3316">
        <v>37</v>
      </c>
      <c r="G3316" t="s">
        <v>19</v>
      </c>
      <c r="H3316" t="s">
        <v>34</v>
      </c>
      <c r="I3316" t="s">
        <v>918</v>
      </c>
      <c r="J3316" t="s">
        <v>42</v>
      </c>
      <c r="K3316" t="b">
        <v>0</v>
      </c>
      <c r="L3316" t="s">
        <v>23</v>
      </c>
      <c r="M3316" t="s">
        <v>24</v>
      </c>
      <c r="N3316" t="b">
        <v>0</v>
      </c>
      <c r="O3316" t="s">
        <v>43</v>
      </c>
      <c r="P3316" t="str">
        <f t="shared" si="102"/>
        <v>Armed</v>
      </c>
      <c r="Q3316" t="str">
        <f t="shared" si="103"/>
        <v>31-50</v>
      </c>
    </row>
    <row r="3317" spans="1:17" x14ac:dyDescent="0.2">
      <c r="A3317">
        <v>3880</v>
      </c>
      <c r="B3317" t="s">
        <v>5199</v>
      </c>
      <c r="C3317" s="1">
        <v>43301</v>
      </c>
      <c r="D3317" t="s">
        <v>17</v>
      </c>
      <c r="E3317" t="s">
        <v>18</v>
      </c>
      <c r="F3317">
        <v>19</v>
      </c>
      <c r="G3317" t="s">
        <v>19</v>
      </c>
      <c r="H3317" t="s">
        <v>26</v>
      </c>
      <c r="I3317" t="s">
        <v>452</v>
      </c>
      <c r="J3317" t="s">
        <v>71</v>
      </c>
      <c r="K3317" t="b">
        <v>0</v>
      </c>
      <c r="L3317" t="s">
        <v>23</v>
      </c>
      <c r="M3317" t="s">
        <v>80</v>
      </c>
      <c r="N3317" t="b">
        <v>0</v>
      </c>
      <c r="O3317" t="s">
        <v>25</v>
      </c>
      <c r="P3317" t="str">
        <f t="shared" si="102"/>
        <v>Armed</v>
      </c>
      <c r="Q3317" t="str">
        <f t="shared" si="103"/>
        <v>18-30</v>
      </c>
    </row>
    <row r="3318" spans="1:17" x14ac:dyDescent="0.2">
      <c r="A3318">
        <v>3944</v>
      </c>
      <c r="B3318" t="s">
        <v>5200</v>
      </c>
      <c r="C3318" s="1">
        <v>43301</v>
      </c>
      <c r="D3318" t="s">
        <v>17</v>
      </c>
      <c r="E3318" t="s">
        <v>18</v>
      </c>
      <c r="F3318">
        <v>33</v>
      </c>
      <c r="G3318" t="s">
        <v>19</v>
      </c>
      <c r="H3318" t="s">
        <v>37</v>
      </c>
      <c r="I3318" t="s">
        <v>5201</v>
      </c>
      <c r="J3318" t="s">
        <v>734</v>
      </c>
      <c r="K3318" t="b">
        <v>0</v>
      </c>
      <c r="L3318" t="s">
        <v>23</v>
      </c>
      <c r="M3318" t="s">
        <v>55</v>
      </c>
      <c r="N3318" t="b">
        <v>0</v>
      </c>
      <c r="O3318" t="s">
        <v>25</v>
      </c>
      <c r="P3318" t="str">
        <f t="shared" si="102"/>
        <v>Armed</v>
      </c>
      <c r="Q3318" t="str">
        <f t="shared" si="103"/>
        <v>31-50</v>
      </c>
    </row>
    <row r="3319" spans="1:17" x14ac:dyDescent="0.2">
      <c r="A3319">
        <v>3945</v>
      </c>
      <c r="B3319" t="s">
        <v>5202</v>
      </c>
      <c r="C3319" s="1">
        <v>43301</v>
      </c>
      <c r="D3319" t="s">
        <v>17</v>
      </c>
      <c r="E3319" t="s">
        <v>18</v>
      </c>
      <c r="F3319">
        <v>38</v>
      </c>
      <c r="G3319" t="s">
        <v>19</v>
      </c>
      <c r="H3319" t="s">
        <v>26</v>
      </c>
      <c r="I3319" t="s">
        <v>5203</v>
      </c>
      <c r="J3319" t="s">
        <v>175</v>
      </c>
      <c r="K3319" t="b">
        <v>0</v>
      </c>
      <c r="L3319" t="s">
        <v>23</v>
      </c>
      <c r="M3319" t="s">
        <v>24</v>
      </c>
      <c r="N3319" t="b">
        <v>0</v>
      </c>
      <c r="O3319" t="s">
        <v>25</v>
      </c>
      <c r="P3319" t="str">
        <f t="shared" si="102"/>
        <v>Armed</v>
      </c>
      <c r="Q3319" t="str">
        <f t="shared" si="103"/>
        <v>31-50</v>
      </c>
    </row>
    <row r="3320" spans="1:17" x14ac:dyDescent="0.2">
      <c r="A3320">
        <v>3946</v>
      </c>
      <c r="B3320" t="s">
        <v>5204</v>
      </c>
      <c r="C3320" s="1">
        <v>43301</v>
      </c>
      <c r="D3320" t="s">
        <v>17</v>
      </c>
      <c r="E3320" t="s">
        <v>18</v>
      </c>
      <c r="F3320">
        <v>45</v>
      </c>
      <c r="G3320" t="s">
        <v>19</v>
      </c>
      <c r="H3320" t="s">
        <v>34</v>
      </c>
      <c r="I3320" t="s">
        <v>4277</v>
      </c>
      <c r="J3320" t="s">
        <v>42</v>
      </c>
      <c r="K3320" t="b">
        <v>0</v>
      </c>
      <c r="L3320" t="s">
        <v>23</v>
      </c>
      <c r="M3320" t="s">
        <v>55</v>
      </c>
      <c r="N3320" t="b">
        <v>0</v>
      </c>
      <c r="O3320" t="s">
        <v>25</v>
      </c>
      <c r="P3320" t="str">
        <f t="shared" si="102"/>
        <v>Armed</v>
      </c>
      <c r="Q3320" t="str">
        <f t="shared" si="103"/>
        <v>31-50</v>
      </c>
    </row>
    <row r="3321" spans="1:17" x14ac:dyDescent="0.2">
      <c r="A3321">
        <v>3874</v>
      </c>
      <c r="B3321" t="s">
        <v>5205</v>
      </c>
      <c r="C3321" s="1">
        <v>43302</v>
      </c>
      <c r="D3321" t="s">
        <v>17</v>
      </c>
      <c r="E3321" t="s">
        <v>4263</v>
      </c>
      <c r="F3321">
        <v>39</v>
      </c>
      <c r="G3321" t="s">
        <v>19</v>
      </c>
      <c r="H3321" t="s">
        <v>26</v>
      </c>
      <c r="I3321" t="s">
        <v>369</v>
      </c>
      <c r="J3321" t="s">
        <v>54</v>
      </c>
      <c r="K3321" t="b">
        <v>0</v>
      </c>
      <c r="L3321" t="s">
        <v>23</v>
      </c>
      <c r="M3321" t="s">
        <v>80</v>
      </c>
      <c r="N3321" t="b">
        <v>0</v>
      </c>
      <c r="O3321" t="s">
        <v>874</v>
      </c>
      <c r="P3321" t="str">
        <f t="shared" si="102"/>
        <v>Armed</v>
      </c>
      <c r="Q3321" t="str">
        <f t="shared" si="103"/>
        <v>31-50</v>
      </c>
    </row>
    <row r="3322" spans="1:17" x14ac:dyDescent="0.2">
      <c r="A3322">
        <v>3878</v>
      </c>
      <c r="B3322" t="s">
        <v>5206</v>
      </c>
      <c r="C3322" s="1">
        <v>43302</v>
      </c>
      <c r="D3322" t="s">
        <v>17</v>
      </c>
      <c r="E3322" t="s">
        <v>2381</v>
      </c>
      <c r="F3322">
        <v>21</v>
      </c>
      <c r="G3322" t="s">
        <v>19</v>
      </c>
      <c r="H3322" t="s">
        <v>34</v>
      </c>
      <c r="I3322" t="s">
        <v>680</v>
      </c>
      <c r="J3322" t="s">
        <v>54</v>
      </c>
      <c r="K3322" t="b">
        <v>0</v>
      </c>
      <c r="L3322" t="s">
        <v>23</v>
      </c>
      <c r="M3322" t="s">
        <v>24</v>
      </c>
      <c r="N3322" t="b">
        <v>0</v>
      </c>
      <c r="O3322" t="s">
        <v>2383</v>
      </c>
      <c r="P3322" t="str">
        <f t="shared" si="102"/>
        <v>Armed</v>
      </c>
      <c r="Q3322" t="str">
        <f t="shared" si="103"/>
        <v>18-30</v>
      </c>
    </row>
    <row r="3323" spans="1:17" x14ac:dyDescent="0.2">
      <c r="A3323">
        <v>3879</v>
      </c>
      <c r="B3323" t="s">
        <v>5207</v>
      </c>
      <c r="C3323" s="1">
        <v>43302</v>
      </c>
      <c r="D3323" t="s">
        <v>17</v>
      </c>
      <c r="E3323" t="s">
        <v>66</v>
      </c>
      <c r="F3323">
        <v>56</v>
      </c>
      <c r="G3323" t="s">
        <v>19</v>
      </c>
      <c r="H3323" t="s">
        <v>26</v>
      </c>
      <c r="I3323" t="s">
        <v>1154</v>
      </c>
      <c r="J3323" t="s">
        <v>74</v>
      </c>
      <c r="K3323" t="b">
        <v>0</v>
      </c>
      <c r="L3323" t="s">
        <v>23</v>
      </c>
      <c r="M3323" t="s">
        <v>24</v>
      </c>
      <c r="N3323" t="b">
        <v>0</v>
      </c>
      <c r="O3323" t="s">
        <v>68</v>
      </c>
      <c r="P3323" t="str">
        <f t="shared" si="102"/>
        <v>Armed</v>
      </c>
      <c r="Q3323" t="str">
        <f t="shared" si="103"/>
        <v>50+</v>
      </c>
    </row>
    <row r="3324" spans="1:17" x14ac:dyDescent="0.2">
      <c r="A3324">
        <v>3895</v>
      </c>
      <c r="B3324" t="s">
        <v>5208</v>
      </c>
      <c r="C3324" s="1">
        <v>43302</v>
      </c>
      <c r="D3324" t="s">
        <v>17</v>
      </c>
      <c r="E3324" t="s">
        <v>33</v>
      </c>
      <c r="F3324">
        <v>27</v>
      </c>
      <c r="G3324" t="s">
        <v>59</v>
      </c>
      <c r="H3324" t="s">
        <v>34</v>
      </c>
      <c r="I3324" t="s">
        <v>147</v>
      </c>
      <c r="J3324" t="s">
        <v>42</v>
      </c>
      <c r="K3324" t="b">
        <v>0</v>
      </c>
      <c r="L3324" t="s">
        <v>37</v>
      </c>
      <c r="M3324" t="s">
        <v>80</v>
      </c>
      <c r="N3324" t="b">
        <v>1</v>
      </c>
      <c r="O3324" t="s">
        <v>33</v>
      </c>
      <c r="P3324" t="str">
        <f t="shared" si="102"/>
        <v>Unarmed</v>
      </c>
      <c r="Q3324" t="str">
        <f t="shared" si="103"/>
        <v>18-30</v>
      </c>
    </row>
    <row r="3325" spans="1:17" x14ac:dyDescent="0.2">
      <c r="A3325">
        <v>3947</v>
      </c>
      <c r="B3325" t="s">
        <v>5209</v>
      </c>
      <c r="C3325" s="1">
        <v>43302</v>
      </c>
      <c r="D3325" t="s">
        <v>17</v>
      </c>
      <c r="E3325" t="s">
        <v>40</v>
      </c>
      <c r="F3325">
        <v>50</v>
      </c>
      <c r="G3325" t="s">
        <v>19</v>
      </c>
      <c r="H3325" t="s">
        <v>34</v>
      </c>
      <c r="I3325" t="s">
        <v>403</v>
      </c>
      <c r="J3325" t="s">
        <v>42</v>
      </c>
      <c r="K3325" t="b">
        <v>1</v>
      </c>
      <c r="L3325" t="s">
        <v>37</v>
      </c>
      <c r="M3325" t="s">
        <v>80</v>
      </c>
      <c r="N3325" t="b">
        <v>0</v>
      </c>
      <c r="O3325" t="s">
        <v>43</v>
      </c>
      <c r="P3325" t="str">
        <f t="shared" si="102"/>
        <v>Armed</v>
      </c>
      <c r="Q3325" t="str">
        <f t="shared" si="103"/>
        <v>31-50</v>
      </c>
    </row>
    <row r="3326" spans="1:17" x14ac:dyDescent="0.2">
      <c r="A3326">
        <v>3873</v>
      </c>
      <c r="B3326" t="s">
        <v>5210</v>
      </c>
      <c r="C3326" s="1">
        <v>43303</v>
      </c>
      <c r="D3326" t="s">
        <v>17</v>
      </c>
      <c r="E3326" t="s">
        <v>2381</v>
      </c>
      <c r="F3326">
        <v>16</v>
      </c>
      <c r="G3326" t="s">
        <v>19</v>
      </c>
      <c r="H3326" t="s">
        <v>26</v>
      </c>
      <c r="I3326" t="s">
        <v>5211</v>
      </c>
      <c r="J3326" t="s">
        <v>51</v>
      </c>
      <c r="K3326" t="b">
        <v>0</v>
      </c>
      <c r="L3326" t="s">
        <v>23</v>
      </c>
      <c r="M3326" t="s">
        <v>55</v>
      </c>
      <c r="N3326" t="b">
        <v>0</v>
      </c>
      <c r="O3326" t="s">
        <v>2383</v>
      </c>
      <c r="P3326" t="str">
        <f t="shared" si="102"/>
        <v>Armed</v>
      </c>
      <c r="Q3326" t="str">
        <f t="shared" si="103"/>
        <v>Under 18</v>
      </c>
    </row>
    <row r="3327" spans="1:17" x14ac:dyDescent="0.2">
      <c r="A3327">
        <v>3906</v>
      </c>
      <c r="B3327" t="s">
        <v>5212</v>
      </c>
      <c r="C3327" s="1">
        <v>43303</v>
      </c>
      <c r="D3327" t="s">
        <v>17</v>
      </c>
      <c r="E3327" t="s">
        <v>18</v>
      </c>
      <c r="F3327">
        <v>18</v>
      </c>
      <c r="G3327" t="s">
        <v>19</v>
      </c>
      <c r="H3327" t="s">
        <v>26</v>
      </c>
      <c r="I3327" t="s">
        <v>1172</v>
      </c>
      <c r="J3327" t="s">
        <v>47</v>
      </c>
      <c r="K3327" t="b">
        <v>0</v>
      </c>
      <c r="L3327" t="s">
        <v>23</v>
      </c>
      <c r="M3327" t="s">
        <v>24</v>
      </c>
      <c r="N3327" t="b">
        <v>0</v>
      </c>
      <c r="O3327" t="s">
        <v>25</v>
      </c>
      <c r="P3327" t="str">
        <f t="shared" si="102"/>
        <v>Armed</v>
      </c>
      <c r="Q3327" t="str">
        <f t="shared" si="103"/>
        <v>18-30</v>
      </c>
    </row>
    <row r="3328" spans="1:17" x14ac:dyDescent="0.2">
      <c r="A3328">
        <v>3957</v>
      </c>
      <c r="B3328" t="s">
        <v>5213</v>
      </c>
      <c r="C3328" s="1">
        <v>43303</v>
      </c>
      <c r="D3328" t="s">
        <v>17</v>
      </c>
      <c r="E3328" t="s">
        <v>82</v>
      </c>
      <c r="F3328">
        <v>38</v>
      </c>
      <c r="G3328" t="s">
        <v>19</v>
      </c>
      <c r="H3328" t="s">
        <v>34</v>
      </c>
      <c r="I3328" t="s">
        <v>4277</v>
      </c>
      <c r="J3328" t="s">
        <v>42</v>
      </c>
      <c r="K3328" t="b">
        <v>0</v>
      </c>
      <c r="L3328" t="s">
        <v>37</v>
      </c>
      <c r="M3328" t="s">
        <v>24</v>
      </c>
      <c r="N3328" t="b">
        <v>0</v>
      </c>
      <c r="O3328" t="s">
        <v>82</v>
      </c>
      <c r="P3328" t="str">
        <f t="shared" si="102"/>
        <v>Armed</v>
      </c>
      <c r="Q3328" t="str">
        <f t="shared" si="103"/>
        <v>31-50</v>
      </c>
    </row>
    <row r="3329" spans="1:17" x14ac:dyDescent="0.2">
      <c r="A3329">
        <v>3958</v>
      </c>
      <c r="B3329" t="s">
        <v>5214</v>
      </c>
      <c r="C3329" s="1">
        <v>43303</v>
      </c>
      <c r="D3329" t="s">
        <v>17</v>
      </c>
      <c r="E3329" t="s">
        <v>473</v>
      </c>
      <c r="F3329">
        <v>32</v>
      </c>
      <c r="G3329" t="s">
        <v>19</v>
      </c>
      <c r="H3329" t="s">
        <v>34</v>
      </c>
      <c r="I3329" t="s">
        <v>3264</v>
      </c>
      <c r="J3329" t="s">
        <v>42</v>
      </c>
      <c r="K3329" t="b">
        <v>0</v>
      </c>
      <c r="L3329" t="s">
        <v>23</v>
      </c>
      <c r="M3329" t="s">
        <v>80</v>
      </c>
      <c r="N3329" t="b">
        <v>0</v>
      </c>
      <c r="O3329" t="s">
        <v>68</v>
      </c>
      <c r="P3329" t="str">
        <f t="shared" si="102"/>
        <v>Armed</v>
      </c>
      <c r="Q3329" t="str">
        <f t="shared" si="103"/>
        <v>31-50</v>
      </c>
    </row>
    <row r="3330" spans="1:17" x14ac:dyDescent="0.2">
      <c r="A3330">
        <v>3881</v>
      </c>
      <c r="B3330" t="s">
        <v>5215</v>
      </c>
      <c r="C3330" s="1">
        <v>43304</v>
      </c>
      <c r="D3330" t="s">
        <v>17</v>
      </c>
      <c r="E3330" t="s">
        <v>454</v>
      </c>
      <c r="F3330">
        <v>33</v>
      </c>
      <c r="G3330" t="s">
        <v>19</v>
      </c>
      <c r="H3330" t="s">
        <v>34</v>
      </c>
      <c r="I3330" t="s">
        <v>60</v>
      </c>
      <c r="J3330" t="s">
        <v>255</v>
      </c>
      <c r="K3330" t="b">
        <v>1</v>
      </c>
      <c r="L3330" t="s">
        <v>37</v>
      </c>
      <c r="M3330" t="s">
        <v>24</v>
      </c>
      <c r="N3330" t="b">
        <v>0</v>
      </c>
      <c r="O3330" t="s">
        <v>68</v>
      </c>
      <c r="P3330" t="str">
        <f t="shared" si="102"/>
        <v>Armed</v>
      </c>
      <c r="Q3330" t="str">
        <f t="shared" si="103"/>
        <v>31-50</v>
      </c>
    </row>
    <row r="3331" spans="1:17" x14ac:dyDescent="0.2">
      <c r="A3331">
        <v>3883</v>
      </c>
      <c r="B3331" t="s">
        <v>5216</v>
      </c>
      <c r="C3331" s="1">
        <v>43304</v>
      </c>
      <c r="D3331" t="s">
        <v>17</v>
      </c>
      <c r="E3331" t="s">
        <v>18</v>
      </c>
      <c r="F3331">
        <v>71</v>
      </c>
      <c r="G3331" t="s">
        <v>19</v>
      </c>
      <c r="H3331" t="s">
        <v>26</v>
      </c>
      <c r="I3331" t="s">
        <v>2507</v>
      </c>
      <c r="J3331" t="s">
        <v>121</v>
      </c>
      <c r="K3331" t="b">
        <v>1</v>
      </c>
      <c r="L3331" t="s">
        <v>23</v>
      </c>
      <c r="M3331" t="s">
        <v>24</v>
      </c>
      <c r="N3331" t="b">
        <v>0</v>
      </c>
      <c r="O3331" t="s">
        <v>25</v>
      </c>
      <c r="P3331" t="str">
        <f t="shared" ref="P3331:P3394" si="104">IF(E3331="unarmed", "Unarmed", "Armed")</f>
        <v>Armed</v>
      </c>
      <c r="Q3331" t="str">
        <f t="shared" ref="Q3331:Q3394" si="105">IF(F3331&lt;18, "Under 18", IF(F3331&lt;=30, "18-30", IF(F3331&lt;=50, "31-50", "50+")))</f>
        <v>50+</v>
      </c>
    </row>
    <row r="3332" spans="1:17" x14ac:dyDescent="0.2">
      <c r="A3332">
        <v>3961</v>
      </c>
      <c r="B3332" t="s">
        <v>5217</v>
      </c>
      <c r="C3332" s="1">
        <v>43304</v>
      </c>
      <c r="D3332" t="s">
        <v>17</v>
      </c>
      <c r="E3332" t="s">
        <v>66</v>
      </c>
      <c r="F3332">
        <v>30</v>
      </c>
      <c r="G3332" t="s">
        <v>19</v>
      </c>
      <c r="H3332" t="s">
        <v>34</v>
      </c>
      <c r="I3332" t="s">
        <v>5079</v>
      </c>
      <c r="J3332" t="s">
        <v>184</v>
      </c>
      <c r="K3332" t="b">
        <v>1</v>
      </c>
      <c r="L3332" t="s">
        <v>37</v>
      </c>
      <c r="M3332" t="s">
        <v>24</v>
      </c>
      <c r="N3332" t="b">
        <v>0</v>
      </c>
      <c r="O3332" t="s">
        <v>68</v>
      </c>
      <c r="P3332" t="str">
        <f t="shared" si="104"/>
        <v>Armed</v>
      </c>
      <c r="Q3332" t="str">
        <f t="shared" si="105"/>
        <v>18-30</v>
      </c>
    </row>
    <row r="3333" spans="1:17" x14ac:dyDescent="0.2">
      <c r="A3333">
        <v>3882</v>
      </c>
      <c r="B3333" t="s">
        <v>5218</v>
      </c>
      <c r="C3333" s="1">
        <v>43305</v>
      </c>
      <c r="D3333" t="s">
        <v>17</v>
      </c>
      <c r="E3333" t="s">
        <v>2381</v>
      </c>
      <c r="F3333">
        <v>39</v>
      </c>
      <c r="G3333" t="s">
        <v>59</v>
      </c>
      <c r="H3333" t="s">
        <v>26</v>
      </c>
      <c r="I3333" t="s">
        <v>3188</v>
      </c>
      <c r="J3333" t="s">
        <v>246</v>
      </c>
      <c r="K3333" t="b">
        <v>0</v>
      </c>
      <c r="L3333" t="s">
        <v>23</v>
      </c>
      <c r="M3333" t="s">
        <v>55</v>
      </c>
      <c r="N3333" t="b">
        <v>0</v>
      </c>
      <c r="O3333" t="s">
        <v>2383</v>
      </c>
      <c r="P3333" t="str">
        <f t="shared" si="104"/>
        <v>Armed</v>
      </c>
      <c r="Q3333" t="str">
        <f t="shared" si="105"/>
        <v>31-50</v>
      </c>
    </row>
    <row r="3334" spans="1:17" x14ac:dyDescent="0.2">
      <c r="A3334">
        <v>3886</v>
      </c>
      <c r="B3334" t="s">
        <v>5219</v>
      </c>
      <c r="C3334" s="1">
        <v>43305</v>
      </c>
      <c r="D3334" t="s">
        <v>17</v>
      </c>
      <c r="E3334" t="s">
        <v>18</v>
      </c>
      <c r="F3334">
        <v>19</v>
      </c>
      <c r="G3334" t="s">
        <v>19</v>
      </c>
      <c r="H3334" t="s">
        <v>30</v>
      </c>
      <c r="I3334" t="s">
        <v>5220</v>
      </c>
      <c r="J3334" t="s">
        <v>175</v>
      </c>
      <c r="K3334" t="b">
        <v>0</v>
      </c>
      <c r="L3334" t="s">
        <v>37</v>
      </c>
      <c r="M3334" t="s">
        <v>55</v>
      </c>
      <c r="N3334" t="b">
        <v>0</v>
      </c>
      <c r="O3334" t="s">
        <v>25</v>
      </c>
      <c r="P3334" t="str">
        <f t="shared" si="104"/>
        <v>Armed</v>
      </c>
      <c r="Q3334" t="str">
        <f t="shared" si="105"/>
        <v>18-30</v>
      </c>
    </row>
    <row r="3335" spans="1:17" x14ac:dyDescent="0.2">
      <c r="A3335">
        <v>3887</v>
      </c>
      <c r="B3335" t="s">
        <v>5221</v>
      </c>
      <c r="C3335" s="1">
        <v>43305</v>
      </c>
      <c r="D3335" t="s">
        <v>17</v>
      </c>
      <c r="E3335" t="s">
        <v>18</v>
      </c>
      <c r="F3335">
        <v>44</v>
      </c>
      <c r="G3335" t="s">
        <v>19</v>
      </c>
      <c r="H3335" t="s">
        <v>26</v>
      </c>
      <c r="I3335" t="s">
        <v>1917</v>
      </c>
      <c r="J3335" t="s">
        <v>29</v>
      </c>
      <c r="K3335" t="b">
        <v>0</v>
      </c>
      <c r="L3335" t="s">
        <v>37</v>
      </c>
      <c r="M3335" t="s">
        <v>24</v>
      </c>
      <c r="N3335" t="b">
        <v>1</v>
      </c>
      <c r="O3335" t="s">
        <v>25</v>
      </c>
      <c r="P3335" t="str">
        <f t="shared" si="104"/>
        <v>Armed</v>
      </c>
      <c r="Q3335" t="str">
        <f t="shared" si="105"/>
        <v>31-50</v>
      </c>
    </row>
    <row r="3336" spans="1:17" x14ac:dyDescent="0.2">
      <c r="A3336">
        <v>3885</v>
      </c>
      <c r="B3336" t="s">
        <v>5222</v>
      </c>
      <c r="C3336" s="1">
        <v>43306</v>
      </c>
      <c r="D3336" t="s">
        <v>17</v>
      </c>
      <c r="E3336" t="s">
        <v>2381</v>
      </c>
      <c r="F3336">
        <v>54</v>
      </c>
      <c r="G3336" t="s">
        <v>19</v>
      </c>
      <c r="H3336" t="s">
        <v>26</v>
      </c>
      <c r="I3336" t="s">
        <v>1137</v>
      </c>
      <c r="J3336" t="s">
        <v>22</v>
      </c>
      <c r="K3336" t="b">
        <v>0</v>
      </c>
      <c r="L3336" t="s">
        <v>23</v>
      </c>
      <c r="M3336" t="s">
        <v>55</v>
      </c>
      <c r="N3336" t="b">
        <v>0</v>
      </c>
      <c r="O3336" t="s">
        <v>2383</v>
      </c>
      <c r="P3336" t="str">
        <f t="shared" si="104"/>
        <v>Armed</v>
      </c>
      <c r="Q3336" t="str">
        <f t="shared" si="105"/>
        <v>50+</v>
      </c>
    </row>
    <row r="3337" spans="1:17" x14ac:dyDescent="0.2">
      <c r="A3337">
        <v>3893</v>
      </c>
      <c r="B3337" t="s">
        <v>5223</v>
      </c>
      <c r="C3337" s="1">
        <v>43306</v>
      </c>
      <c r="D3337" t="s">
        <v>17</v>
      </c>
      <c r="E3337" t="s">
        <v>18</v>
      </c>
      <c r="F3337">
        <v>29</v>
      </c>
      <c r="G3337" t="s">
        <v>19</v>
      </c>
      <c r="H3337" t="s">
        <v>30</v>
      </c>
      <c r="I3337" t="s">
        <v>245</v>
      </c>
      <c r="J3337" t="s">
        <v>246</v>
      </c>
      <c r="K3337" t="b">
        <v>1</v>
      </c>
      <c r="L3337" t="s">
        <v>23</v>
      </c>
      <c r="M3337" t="s">
        <v>24</v>
      </c>
      <c r="N3337" t="b">
        <v>1</v>
      </c>
      <c r="O3337" t="s">
        <v>25</v>
      </c>
      <c r="P3337" t="str">
        <f t="shared" si="104"/>
        <v>Armed</v>
      </c>
      <c r="Q3337" t="str">
        <f t="shared" si="105"/>
        <v>18-30</v>
      </c>
    </row>
    <row r="3338" spans="1:17" x14ac:dyDescent="0.2">
      <c r="A3338">
        <v>3894</v>
      </c>
      <c r="B3338" t="s">
        <v>5224</v>
      </c>
      <c r="C3338" s="1">
        <v>43306</v>
      </c>
      <c r="D3338" t="s">
        <v>17</v>
      </c>
      <c r="E3338" t="s">
        <v>18</v>
      </c>
      <c r="F3338">
        <v>37</v>
      </c>
      <c r="G3338" t="s">
        <v>19</v>
      </c>
      <c r="H3338" t="s">
        <v>34</v>
      </c>
      <c r="I3338" t="s">
        <v>1387</v>
      </c>
      <c r="J3338" t="s">
        <v>71</v>
      </c>
      <c r="K3338" t="b">
        <v>0</v>
      </c>
      <c r="L3338" t="s">
        <v>37</v>
      </c>
      <c r="M3338" t="s">
        <v>24</v>
      </c>
      <c r="N3338" t="b">
        <v>0</v>
      </c>
      <c r="O3338" t="s">
        <v>25</v>
      </c>
      <c r="P3338" t="str">
        <f t="shared" si="104"/>
        <v>Armed</v>
      </c>
      <c r="Q3338" t="str">
        <f t="shared" si="105"/>
        <v>31-50</v>
      </c>
    </row>
    <row r="3339" spans="1:17" x14ac:dyDescent="0.2">
      <c r="A3339">
        <v>3959</v>
      </c>
      <c r="B3339" t="s">
        <v>5225</v>
      </c>
      <c r="C3339" s="1">
        <v>43306</v>
      </c>
      <c r="D3339" t="s">
        <v>17</v>
      </c>
      <c r="E3339" t="s">
        <v>33</v>
      </c>
      <c r="F3339">
        <v>56</v>
      </c>
      <c r="G3339" t="s">
        <v>19</v>
      </c>
      <c r="H3339" t="s">
        <v>26</v>
      </c>
      <c r="I3339" t="s">
        <v>5226</v>
      </c>
      <c r="J3339" t="s">
        <v>54</v>
      </c>
      <c r="K3339" t="b">
        <v>1</v>
      </c>
      <c r="L3339" t="s">
        <v>37</v>
      </c>
      <c r="M3339" t="s">
        <v>24</v>
      </c>
      <c r="N3339" t="b">
        <v>1</v>
      </c>
      <c r="O3339" t="s">
        <v>33</v>
      </c>
      <c r="P3339" t="str">
        <f t="shared" si="104"/>
        <v>Unarmed</v>
      </c>
      <c r="Q3339" t="str">
        <f t="shared" si="105"/>
        <v>50+</v>
      </c>
    </row>
    <row r="3340" spans="1:17" x14ac:dyDescent="0.2">
      <c r="A3340">
        <v>3960</v>
      </c>
      <c r="B3340" t="s">
        <v>5227</v>
      </c>
      <c r="C3340" s="1">
        <v>43306</v>
      </c>
      <c r="D3340" t="s">
        <v>17</v>
      </c>
      <c r="E3340" t="s">
        <v>18</v>
      </c>
      <c r="F3340">
        <v>64</v>
      </c>
      <c r="G3340" t="s">
        <v>19</v>
      </c>
      <c r="H3340" t="s">
        <v>26</v>
      </c>
      <c r="I3340" t="s">
        <v>5228</v>
      </c>
      <c r="J3340" t="s">
        <v>246</v>
      </c>
      <c r="K3340" t="b">
        <v>1</v>
      </c>
      <c r="L3340" t="s">
        <v>23</v>
      </c>
      <c r="M3340" t="s">
        <v>24</v>
      </c>
      <c r="N3340" t="b">
        <v>0</v>
      </c>
      <c r="O3340" t="s">
        <v>25</v>
      </c>
      <c r="P3340" t="str">
        <f t="shared" si="104"/>
        <v>Armed</v>
      </c>
      <c r="Q3340" t="str">
        <f t="shared" si="105"/>
        <v>50+</v>
      </c>
    </row>
    <row r="3341" spans="1:17" x14ac:dyDescent="0.2">
      <c r="A3341">
        <v>3888</v>
      </c>
      <c r="B3341" t="s">
        <v>5229</v>
      </c>
      <c r="C3341" s="1">
        <v>43307</v>
      </c>
      <c r="D3341" t="s">
        <v>17</v>
      </c>
      <c r="E3341" t="s">
        <v>18</v>
      </c>
      <c r="F3341">
        <v>25</v>
      </c>
      <c r="G3341" t="s">
        <v>19</v>
      </c>
      <c r="H3341" t="s">
        <v>30</v>
      </c>
      <c r="I3341" t="s">
        <v>687</v>
      </c>
      <c r="J3341" t="s">
        <v>246</v>
      </c>
      <c r="K3341" t="b">
        <v>0</v>
      </c>
      <c r="L3341" t="s">
        <v>37</v>
      </c>
      <c r="M3341" t="s">
        <v>80</v>
      </c>
      <c r="N3341" t="b">
        <v>1</v>
      </c>
      <c r="O3341" t="s">
        <v>25</v>
      </c>
      <c r="P3341" t="str">
        <f t="shared" si="104"/>
        <v>Armed</v>
      </c>
      <c r="Q3341" t="str">
        <f t="shared" si="105"/>
        <v>18-30</v>
      </c>
    </row>
    <row r="3342" spans="1:17" x14ac:dyDescent="0.2">
      <c r="A3342">
        <v>3891</v>
      </c>
      <c r="B3342" t="s">
        <v>5230</v>
      </c>
      <c r="C3342" s="1">
        <v>43307</v>
      </c>
      <c r="D3342" t="s">
        <v>17</v>
      </c>
      <c r="E3342" t="s">
        <v>18</v>
      </c>
      <c r="F3342">
        <v>18</v>
      </c>
      <c r="G3342" t="s">
        <v>19</v>
      </c>
      <c r="H3342" t="s">
        <v>34</v>
      </c>
      <c r="I3342" t="s">
        <v>5231</v>
      </c>
      <c r="J3342" t="s">
        <v>22</v>
      </c>
      <c r="K3342" t="b">
        <v>0</v>
      </c>
      <c r="L3342" t="s">
        <v>37</v>
      </c>
      <c r="M3342" t="s">
        <v>24</v>
      </c>
      <c r="N3342" t="b">
        <v>0</v>
      </c>
      <c r="O3342" t="s">
        <v>25</v>
      </c>
      <c r="P3342" t="str">
        <f t="shared" si="104"/>
        <v>Armed</v>
      </c>
      <c r="Q3342" t="str">
        <f t="shared" si="105"/>
        <v>18-30</v>
      </c>
    </row>
    <row r="3343" spans="1:17" x14ac:dyDescent="0.2">
      <c r="A3343">
        <v>3892</v>
      </c>
      <c r="B3343" t="s">
        <v>5232</v>
      </c>
      <c r="C3343" s="1">
        <v>43307</v>
      </c>
      <c r="D3343" t="s">
        <v>17</v>
      </c>
      <c r="E3343" t="s">
        <v>18</v>
      </c>
      <c r="F3343">
        <v>36</v>
      </c>
      <c r="G3343" t="s">
        <v>19</v>
      </c>
      <c r="H3343" t="s">
        <v>26</v>
      </c>
      <c r="I3343" t="s">
        <v>5233</v>
      </c>
      <c r="J3343" t="s">
        <v>102</v>
      </c>
      <c r="K3343" t="b">
        <v>0</v>
      </c>
      <c r="L3343" t="s">
        <v>37</v>
      </c>
      <c r="M3343" t="s">
        <v>24</v>
      </c>
      <c r="N3343" t="b">
        <v>0</v>
      </c>
      <c r="O3343" t="s">
        <v>25</v>
      </c>
      <c r="P3343" t="str">
        <f t="shared" si="104"/>
        <v>Armed</v>
      </c>
      <c r="Q3343" t="str">
        <f t="shared" si="105"/>
        <v>31-50</v>
      </c>
    </row>
    <row r="3344" spans="1:17" x14ac:dyDescent="0.2">
      <c r="A3344">
        <v>3901</v>
      </c>
      <c r="B3344" t="s">
        <v>5234</v>
      </c>
      <c r="C3344" s="1">
        <v>43307</v>
      </c>
      <c r="D3344" t="s">
        <v>17</v>
      </c>
      <c r="E3344" t="s">
        <v>40</v>
      </c>
      <c r="F3344">
        <v>24</v>
      </c>
      <c r="G3344" t="s">
        <v>19</v>
      </c>
      <c r="H3344" t="s">
        <v>34</v>
      </c>
      <c r="I3344" t="s">
        <v>5235</v>
      </c>
      <c r="J3344" t="s">
        <v>42</v>
      </c>
      <c r="K3344" t="b">
        <v>0</v>
      </c>
      <c r="L3344" t="s">
        <v>85</v>
      </c>
      <c r="M3344" t="s">
        <v>24</v>
      </c>
      <c r="N3344" t="b">
        <v>0</v>
      </c>
      <c r="O3344" t="s">
        <v>43</v>
      </c>
      <c r="P3344" t="str">
        <f t="shared" si="104"/>
        <v>Armed</v>
      </c>
      <c r="Q3344" t="str">
        <f t="shared" si="105"/>
        <v>18-30</v>
      </c>
    </row>
    <row r="3345" spans="1:17" x14ac:dyDescent="0.2">
      <c r="A3345">
        <v>3905</v>
      </c>
      <c r="B3345" t="s">
        <v>5236</v>
      </c>
      <c r="C3345" s="1">
        <v>43307</v>
      </c>
      <c r="D3345" t="s">
        <v>17</v>
      </c>
      <c r="E3345" t="s">
        <v>18</v>
      </c>
      <c r="F3345">
        <v>30</v>
      </c>
      <c r="G3345" t="s">
        <v>19</v>
      </c>
      <c r="H3345" t="s">
        <v>26</v>
      </c>
      <c r="I3345" t="s">
        <v>2838</v>
      </c>
      <c r="J3345" t="s">
        <v>93</v>
      </c>
      <c r="K3345" t="b">
        <v>0</v>
      </c>
      <c r="L3345" t="s">
        <v>23</v>
      </c>
      <c r="M3345" t="s">
        <v>24</v>
      </c>
      <c r="N3345" t="b">
        <v>0</v>
      </c>
      <c r="O3345" t="s">
        <v>25</v>
      </c>
      <c r="P3345" t="str">
        <f t="shared" si="104"/>
        <v>Armed</v>
      </c>
      <c r="Q3345" t="str">
        <f t="shared" si="105"/>
        <v>18-30</v>
      </c>
    </row>
    <row r="3346" spans="1:17" x14ac:dyDescent="0.2">
      <c r="A3346">
        <v>3962</v>
      </c>
      <c r="B3346" t="s">
        <v>5237</v>
      </c>
      <c r="C3346" s="1">
        <v>43307</v>
      </c>
      <c r="D3346" t="s">
        <v>17</v>
      </c>
      <c r="E3346" t="s">
        <v>18</v>
      </c>
      <c r="F3346">
        <v>53</v>
      </c>
      <c r="G3346" t="s">
        <v>19</v>
      </c>
      <c r="H3346" t="s">
        <v>20</v>
      </c>
      <c r="I3346" t="s">
        <v>5238</v>
      </c>
      <c r="J3346" t="s">
        <v>734</v>
      </c>
      <c r="K3346" t="b">
        <v>1</v>
      </c>
      <c r="L3346" t="s">
        <v>23</v>
      </c>
      <c r="M3346" t="s">
        <v>24</v>
      </c>
      <c r="N3346" t="b">
        <v>0</v>
      </c>
      <c r="O3346" t="s">
        <v>25</v>
      </c>
      <c r="P3346" t="str">
        <f t="shared" si="104"/>
        <v>Armed</v>
      </c>
      <c r="Q3346" t="str">
        <f t="shared" si="105"/>
        <v>50+</v>
      </c>
    </row>
    <row r="3347" spans="1:17" x14ac:dyDescent="0.2">
      <c r="A3347">
        <v>3898</v>
      </c>
      <c r="B3347" t="s">
        <v>5239</v>
      </c>
      <c r="C3347" s="1">
        <v>43308</v>
      </c>
      <c r="D3347" t="s">
        <v>17</v>
      </c>
      <c r="E3347" t="s">
        <v>33</v>
      </c>
      <c r="F3347">
        <v>60</v>
      </c>
      <c r="G3347" t="s">
        <v>59</v>
      </c>
      <c r="H3347" t="s">
        <v>30</v>
      </c>
      <c r="I3347" t="s">
        <v>1492</v>
      </c>
      <c r="J3347" t="s">
        <v>234</v>
      </c>
      <c r="K3347" t="b">
        <v>0</v>
      </c>
      <c r="L3347" t="s">
        <v>37</v>
      </c>
      <c r="M3347" t="s">
        <v>37</v>
      </c>
      <c r="N3347" t="b">
        <v>0</v>
      </c>
      <c r="O3347" t="s">
        <v>33</v>
      </c>
      <c r="P3347" t="str">
        <f t="shared" si="104"/>
        <v>Unarmed</v>
      </c>
      <c r="Q3347" t="str">
        <f t="shared" si="105"/>
        <v>50+</v>
      </c>
    </row>
    <row r="3348" spans="1:17" x14ac:dyDescent="0.2">
      <c r="A3348">
        <v>4031</v>
      </c>
      <c r="B3348" t="s">
        <v>5240</v>
      </c>
      <c r="C3348" s="1">
        <v>43308</v>
      </c>
      <c r="D3348" t="s">
        <v>17</v>
      </c>
      <c r="E3348" t="s">
        <v>18</v>
      </c>
      <c r="F3348">
        <v>32</v>
      </c>
      <c r="G3348" t="s">
        <v>19</v>
      </c>
      <c r="H3348" t="s">
        <v>34</v>
      </c>
      <c r="I3348" t="s">
        <v>147</v>
      </c>
      <c r="J3348" t="s">
        <v>42</v>
      </c>
      <c r="K3348" t="b">
        <v>0</v>
      </c>
      <c r="L3348" t="s">
        <v>23</v>
      </c>
      <c r="M3348" t="s">
        <v>24</v>
      </c>
      <c r="N3348" t="b">
        <v>1</v>
      </c>
      <c r="O3348" t="s">
        <v>25</v>
      </c>
      <c r="P3348" t="str">
        <f t="shared" si="104"/>
        <v>Armed</v>
      </c>
      <c r="Q3348" t="str">
        <f t="shared" si="105"/>
        <v>31-50</v>
      </c>
    </row>
    <row r="3349" spans="1:17" x14ac:dyDescent="0.2">
      <c r="A3349">
        <v>3896</v>
      </c>
      <c r="B3349" t="s">
        <v>5241</v>
      </c>
      <c r="C3349" s="1">
        <v>43309</v>
      </c>
      <c r="D3349" t="s">
        <v>17</v>
      </c>
      <c r="E3349" t="s">
        <v>18</v>
      </c>
      <c r="F3349">
        <v>25</v>
      </c>
      <c r="G3349" t="s">
        <v>19</v>
      </c>
      <c r="H3349" t="s">
        <v>30</v>
      </c>
      <c r="I3349" t="s">
        <v>1154</v>
      </c>
      <c r="J3349" t="s">
        <v>74</v>
      </c>
      <c r="K3349" t="b">
        <v>0</v>
      </c>
      <c r="L3349" t="s">
        <v>37</v>
      </c>
      <c r="M3349" t="s">
        <v>80</v>
      </c>
      <c r="N3349" t="b">
        <v>1</v>
      </c>
      <c r="O3349" t="s">
        <v>25</v>
      </c>
      <c r="P3349" t="str">
        <f t="shared" si="104"/>
        <v>Armed</v>
      </c>
      <c r="Q3349" t="str">
        <f t="shared" si="105"/>
        <v>18-30</v>
      </c>
    </row>
    <row r="3350" spans="1:17" x14ac:dyDescent="0.2">
      <c r="A3350">
        <v>3897</v>
      </c>
      <c r="B3350" t="s">
        <v>4313</v>
      </c>
      <c r="C3350" s="1">
        <v>43309</v>
      </c>
      <c r="D3350" t="s">
        <v>17</v>
      </c>
      <c r="E3350" t="s">
        <v>33</v>
      </c>
      <c r="F3350">
        <v>44</v>
      </c>
      <c r="G3350" t="s">
        <v>19</v>
      </c>
      <c r="H3350" t="s">
        <v>34</v>
      </c>
      <c r="I3350" t="s">
        <v>5242</v>
      </c>
      <c r="J3350" t="s">
        <v>64</v>
      </c>
      <c r="K3350" t="b">
        <v>0</v>
      </c>
      <c r="L3350" t="s">
        <v>85</v>
      </c>
      <c r="M3350" t="s">
        <v>24</v>
      </c>
      <c r="N3350" t="b">
        <v>0</v>
      </c>
      <c r="O3350" t="s">
        <v>33</v>
      </c>
      <c r="P3350" t="str">
        <f t="shared" si="104"/>
        <v>Unarmed</v>
      </c>
      <c r="Q3350" t="str">
        <f t="shared" si="105"/>
        <v>31-50</v>
      </c>
    </row>
    <row r="3351" spans="1:17" x14ac:dyDescent="0.2">
      <c r="A3351">
        <v>3902</v>
      </c>
      <c r="B3351" t="s">
        <v>5243</v>
      </c>
      <c r="C3351" s="1">
        <v>43309</v>
      </c>
      <c r="D3351" t="s">
        <v>17</v>
      </c>
      <c r="E3351" t="s">
        <v>82</v>
      </c>
      <c r="F3351">
        <v>32</v>
      </c>
      <c r="G3351" t="s">
        <v>19</v>
      </c>
      <c r="H3351" t="s">
        <v>26</v>
      </c>
      <c r="I3351" t="s">
        <v>552</v>
      </c>
      <c r="J3351" t="s">
        <v>79</v>
      </c>
      <c r="K3351" t="b">
        <v>0</v>
      </c>
      <c r="L3351" t="s">
        <v>85</v>
      </c>
      <c r="M3351" t="s">
        <v>55</v>
      </c>
      <c r="N3351" t="b">
        <v>0</v>
      </c>
      <c r="O3351" t="s">
        <v>82</v>
      </c>
      <c r="P3351" t="str">
        <f t="shared" si="104"/>
        <v>Armed</v>
      </c>
      <c r="Q3351" t="str">
        <f t="shared" si="105"/>
        <v>31-50</v>
      </c>
    </row>
    <row r="3352" spans="1:17" x14ac:dyDescent="0.2">
      <c r="A3352">
        <v>3904</v>
      </c>
      <c r="B3352" t="s">
        <v>5244</v>
      </c>
      <c r="C3352" s="1">
        <v>43309</v>
      </c>
      <c r="D3352" t="s">
        <v>17</v>
      </c>
      <c r="E3352" t="s">
        <v>18</v>
      </c>
      <c r="F3352">
        <v>33</v>
      </c>
      <c r="G3352" t="s">
        <v>19</v>
      </c>
      <c r="H3352" t="s">
        <v>26</v>
      </c>
      <c r="I3352" t="s">
        <v>5245</v>
      </c>
      <c r="J3352" t="s">
        <v>255</v>
      </c>
      <c r="K3352" t="b">
        <v>0</v>
      </c>
      <c r="L3352" t="s">
        <v>23</v>
      </c>
      <c r="M3352" t="s">
        <v>24</v>
      </c>
      <c r="N3352" t="b">
        <v>0</v>
      </c>
      <c r="O3352" t="s">
        <v>25</v>
      </c>
      <c r="P3352" t="str">
        <f t="shared" si="104"/>
        <v>Armed</v>
      </c>
      <c r="Q3352" t="str">
        <f t="shared" si="105"/>
        <v>31-50</v>
      </c>
    </row>
    <row r="3353" spans="1:17" x14ac:dyDescent="0.2">
      <c r="A3353">
        <v>3899</v>
      </c>
      <c r="B3353" t="s">
        <v>5246</v>
      </c>
      <c r="C3353" s="1">
        <v>43311</v>
      </c>
      <c r="D3353" t="s">
        <v>17</v>
      </c>
      <c r="E3353" t="s">
        <v>18</v>
      </c>
      <c r="F3353">
        <v>37</v>
      </c>
      <c r="G3353" t="s">
        <v>19</v>
      </c>
      <c r="H3353" t="s">
        <v>26</v>
      </c>
      <c r="I3353" t="s">
        <v>133</v>
      </c>
      <c r="J3353" t="s">
        <v>47</v>
      </c>
      <c r="K3353" t="b">
        <v>0</v>
      </c>
      <c r="L3353" t="s">
        <v>37</v>
      </c>
      <c r="M3353" t="s">
        <v>24</v>
      </c>
      <c r="N3353" t="b">
        <v>0</v>
      </c>
      <c r="O3353" t="s">
        <v>25</v>
      </c>
      <c r="P3353" t="str">
        <f t="shared" si="104"/>
        <v>Armed</v>
      </c>
      <c r="Q3353" t="str">
        <f t="shared" si="105"/>
        <v>31-50</v>
      </c>
    </row>
    <row r="3354" spans="1:17" x14ac:dyDescent="0.2">
      <c r="A3354">
        <v>3908</v>
      </c>
      <c r="B3354" t="s">
        <v>5247</v>
      </c>
      <c r="C3354" s="1">
        <v>43312</v>
      </c>
      <c r="D3354" t="s">
        <v>17</v>
      </c>
      <c r="E3354" t="s">
        <v>18</v>
      </c>
      <c r="F3354">
        <v>35</v>
      </c>
      <c r="G3354" t="s">
        <v>19</v>
      </c>
      <c r="H3354" t="s">
        <v>30</v>
      </c>
      <c r="I3354" t="s">
        <v>5248</v>
      </c>
      <c r="J3354" t="s">
        <v>93</v>
      </c>
      <c r="K3354" t="b">
        <v>0</v>
      </c>
      <c r="L3354" t="s">
        <v>23</v>
      </c>
      <c r="M3354" t="s">
        <v>80</v>
      </c>
      <c r="N3354" t="b">
        <v>0</v>
      </c>
      <c r="O3354" t="s">
        <v>25</v>
      </c>
      <c r="P3354" t="str">
        <f t="shared" si="104"/>
        <v>Armed</v>
      </c>
      <c r="Q3354" t="str">
        <f t="shared" si="105"/>
        <v>31-50</v>
      </c>
    </row>
    <row r="3355" spans="1:17" x14ac:dyDescent="0.2">
      <c r="A3355">
        <v>3963</v>
      </c>
      <c r="B3355" t="s">
        <v>5249</v>
      </c>
      <c r="C3355" s="1">
        <v>43312</v>
      </c>
      <c r="D3355" t="s">
        <v>17</v>
      </c>
      <c r="E3355" t="s">
        <v>18</v>
      </c>
      <c r="F3355">
        <v>23</v>
      </c>
      <c r="G3355" t="s">
        <v>19</v>
      </c>
      <c r="H3355" t="s">
        <v>34</v>
      </c>
      <c r="I3355" t="s">
        <v>468</v>
      </c>
      <c r="J3355" t="s">
        <v>54</v>
      </c>
      <c r="K3355" t="b">
        <v>0</v>
      </c>
      <c r="L3355" t="s">
        <v>23</v>
      </c>
      <c r="M3355" t="s">
        <v>24</v>
      </c>
      <c r="N3355" t="b">
        <v>0</v>
      </c>
      <c r="O3355" t="s">
        <v>25</v>
      </c>
      <c r="P3355" t="str">
        <f t="shared" si="104"/>
        <v>Armed</v>
      </c>
      <c r="Q3355" t="str">
        <f t="shared" si="105"/>
        <v>18-30</v>
      </c>
    </row>
    <row r="3356" spans="1:17" x14ac:dyDescent="0.2">
      <c r="A3356">
        <v>3907</v>
      </c>
      <c r="B3356" t="s">
        <v>5250</v>
      </c>
      <c r="C3356" s="1">
        <v>43313</v>
      </c>
      <c r="D3356" t="s">
        <v>17</v>
      </c>
      <c r="E3356" t="s">
        <v>18</v>
      </c>
      <c r="F3356">
        <v>27</v>
      </c>
      <c r="G3356" t="s">
        <v>19</v>
      </c>
      <c r="H3356" t="s">
        <v>30</v>
      </c>
      <c r="I3356" t="s">
        <v>5251</v>
      </c>
      <c r="J3356" t="s">
        <v>184</v>
      </c>
      <c r="K3356" t="b">
        <v>0</v>
      </c>
      <c r="L3356" t="s">
        <v>37</v>
      </c>
      <c r="M3356" t="s">
        <v>80</v>
      </c>
      <c r="N3356" t="b">
        <v>0</v>
      </c>
      <c r="O3356" t="s">
        <v>25</v>
      </c>
      <c r="P3356" t="str">
        <f t="shared" si="104"/>
        <v>Armed</v>
      </c>
      <c r="Q3356" t="str">
        <f t="shared" si="105"/>
        <v>18-30</v>
      </c>
    </row>
    <row r="3357" spans="1:17" x14ac:dyDescent="0.2">
      <c r="A3357">
        <v>3909</v>
      </c>
      <c r="B3357" t="s">
        <v>5252</v>
      </c>
      <c r="C3357" s="1">
        <v>43313</v>
      </c>
      <c r="D3357" t="s">
        <v>17</v>
      </c>
      <c r="E3357" t="s">
        <v>18</v>
      </c>
      <c r="F3357">
        <v>53</v>
      </c>
      <c r="G3357" t="s">
        <v>19</v>
      </c>
      <c r="H3357" t="s">
        <v>26</v>
      </c>
      <c r="I3357" t="s">
        <v>369</v>
      </c>
      <c r="J3357" t="s">
        <v>54</v>
      </c>
      <c r="K3357" t="b">
        <v>0</v>
      </c>
      <c r="L3357" t="s">
        <v>37</v>
      </c>
      <c r="M3357" t="s">
        <v>24</v>
      </c>
      <c r="N3357" t="b">
        <v>0</v>
      </c>
      <c r="O3357" t="s">
        <v>25</v>
      </c>
      <c r="P3357" t="str">
        <f t="shared" si="104"/>
        <v>Armed</v>
      </c>
      <c r="Q3357" t="str">
        <f t="shared" si="105"/>
        <v>50+</v>
      </c>
    </row>
    <row r="3358" spans="1:17" x14ac:dyDescent="0.2">
      <c r="A3358">
        <v>3910</v>
      </c>
      <c r="B3358" t="s">
        <v>5253</v>
      </c>
      <c r="C3358" s="1">
        <v>43313</v>
      </c>
      <c r="D3358" t="s">
        <v>17</v>
      </c>
      <c r="E3358" t="s">
        <v>18</v>
      </c>
      <c r="F3358">
        <v>35</v>
      </c>
      <c r="G3358" t="s">
        <v>19</v>
      </c>
      <c r="H3358" t="s">
        <v>34</v>
      </c>
      <c r="I3358" t="s">
        <v>5254</v>
      </c>
      <c r="J3358" t="s">
        <v>71</v>
      </c>
      <c r="K3358" t="b">
        <v>0</v>
      </c>
      <c r="L3358" t="s">
        <v>23</v>
      </c>
      <c r="M3358" t="s">
        <v>24</v>
      </c>
      <c r="N3358" t="b">
        <v>0</v>
      </c>
      <c r="O3358" t="s">
        <v>25</v>
      </c>
      <c r="P3358" t="str">
        <f t="shared" si="104"/>
        <v>Armed</v>
      </c>
      <c r="Q3358" t="str">
        <f t="shared" si="105"/>
        <v>31-50</v>
      </c>
    </row>
    <row r="3359" spans="1:17" x14ac:dyDescent="0.2">
      <c r="A3359">
        <v>3911</v>
      </c>
      <c r="B3359" t="s">
        <v>5255</v>
      </c>
      <c r="C3359" s="1">
        <v>43313</v>
      </c>
      <c r="D3359" t="s">
        <v>17</v>
      </c>
      <c r="E3359" t="s">
        <v>18</v>
      </c>
      <c r="F3359">
        <v>41</v>
      </c>
      <c r="G3359" t="s">
        <v>19</v>
      </c>
      <c r="H3359" t="s">
        <v>30</v>
      </c>
      <c r="I3359" t="s">
        <v>5256</v>
      </c>
      <c r="J3359" t="s">
        <v>121</v>
      </c>
      <c r="K3359" t="b">
        <v>0</v>
      </c>
      <c r="L3359" t="s">
        <v>23</v>
      </c>
      <c r="M3359" t="s">
        <v>55</v>
      </c>
      <c r="N3359" t="b">
        <v>0</v>
      </c>
      <c r="O3359" t="s">
        <v>25</v>
      </c>
      <c r="P3359" t="str">
        <f t="shared" si="104"/>
        <v>Armed</v>
      </c>
      <c r="Q3359" t="str">
        <f t="shared" si="105"/>
        <v>31-50</v>
      </c>
    </row>
    <row r="3360" spans="1:17" x14ac:dyDescent="0.2">
      <c r="A3360">
        <v>3925</v>
      </c>
      <c r="B3360" t="s">
        <v>5257</v>
      </c>
      <c r="C3360" s="1">
        <v>43314</v>
      </c>
      <c r="D3360" t="s">
        <v>17</v>
      </c>
      <c r="E3360" t="s">
        <v>40</v>
      </c>
      <c r="F3360">
        <v>18</v>
      </c>
      <c r="G3360" t="s">
        <v>19</v>
      </c>
      <c r="H3360" t="s">
        <v>26</v>
      </c>
      <c r="I3360" t="s">
        <v>5258</v>
      </c>
      <c r="J3360" t="s">
        <v>175</v>
      </c>
      <c r="K3360" t="b">
        <v>0</v>
      </c>
      <c r="L3360" t="s">
        <v>23</v>
      </c>
      <c r="M3360" t="s">
        <v>24</v>
      </c>
      <c r="N3360" t="b">
        <v>0</v>
      </c>
      <c r="O3360" t="s">
        <v>43</v>
      </c>
      <c r="P3360" t="str">
        <f t="shared" si="104"/>
        <v>Armed</v>
      </c>
      <c r="Q3360" t="str">
        <f t="shared" si="105"/>
        <v>18-30</v>
      </c>
    </row>
    <row r="3361" spans="1:17" x14ac:dyDescent="0.2">
      <c r="A3361">
        <v>3919</v>
      </c>
      <c r="B3361" t="s">
        <v>5259</v>
      </c>
      <c r="C3361" s="1">
        <v>43315</v>
      </c>
      <c r="D3361" t="s">
        <v>17</v>
      </c>
      <c r="E3361" t="s">
        <v>18</v>
      </c>
      <c r="F3361">
        <v>34</v>
      </c>
      <c r="G3361" t="s">
        <v>19</v>
      </c>
      <c r="H3361" t="s">
        <v>30</v>
      </c>
      <c r="I3361" t="s">
        <v>4047</v>
      </c>
      <c r="J3361" t="s">
        <v>93</v>
      </c>
      <c r="K3361" t="b">
        <v>0</v>
      </c>
      <c r="L3361" t="s">
        <v>23</v>
      </c>
      <c r="M3361" t="s">
        <v>24</v>
      </c>
      <c r="N3361" t="b">
        <v>0</v>
      </c>
      <c r="O3361" t="s">
        <v>25</v>
      </c>
      <c r="P3361" t="str">
        <f t="shared" si="104"/>
        <v>Armed</v>
      </c>
      <c r="Q3361" t="str">
        <f t="shared" si="105"/>
        <v>31-50</v>
      </c>
    </row>
    <row r="3362" spans="1:17" x14ac:dyDescent="0.2">
      <c r="A3362">
        <v>3920</v>
      </c>
      <c r="B3362" t="s">
        <v>5260</v>
      </c>
      <c r="C3362" s="1">
        <v>43315</v>
      </c>
      <c r="D3362" t="s">
        <v>17</v>
      </c>
      <c r="E3362" t="s">
        <v>18</v>
      </c>
      <c r="F3362">
        <v>49</v>
      </c>
      <c r="G3362" t="s">
        <v>19</v>
      </c>
      <c r="H3362" t="s">
        <v>26</v>
      </c>
      <c r="I3362" t="s">
        <v>5261</v>
      </c>
      <c r="J3362" t="s">
        <v>93</v>
      </c>
      <c r="K3362" t="b">
        <v>1</v>
      </c>
      <c r="L3362" t="s">
        <v>23</v>
      </c>
      <c r="M3362" t="s">
        <v>24</v>
      </c>
      <c r="N3362" t="b">
        <v>0</v>
      </c>
      <c r="O3362" t="s">
        <v>25</v>
      </c>
      <c r="P3362" t="str">
        <f t="shared" si="104"/>
        <v>Armed</v>
      </c>
      <c r="Q3362" t="str">
        <f t="shared" si="105"/>
        <v>31-50</v>
      </c>
    </row>
    <row r="3363" spans="1:17" x14ac:dyDescent="0.2">
      <c r="A3363">
        <v>3923</v>
      </c>
      <c r="B3363" t="s">
        <v>5262</v>
      </c>
      <c r="C3363" s="1">
        <v>43315</v>
      </c>
      <c r="D3363" t="s">
        <v>17</v>
      </c>
      <c r="E3363" t="s">
        <v>18</v>
      </c>
      <c r="F3363">
        <v>31</v>
      </c>
      <c r="G3363" t="s">
        <v>19</v>
      </c>
      <c r="H3363" t="s">
        <v>26</v>
      </c>
      <c r="I3363" t="s">
        <v>3799</v>
      </c>
      <c r="J3363" t="s">
        <v>22</v>
      </c>
      <c r="K3363" t="b">
        <v>1</v>
      </c>
      <c r="L3363" t="s">
        <v>23</v>
      </c>
      <c r="M3363" t="s">
        <v>24</v>
      </c>
      <c r="N3363" t="b">
        <v>0</v>
      </c>
      <c r="O3363" t="s">
        <v>25</v>
      </c>
      <c r="P3363" t="str">
        <f t="shared" si="104"/>
        <v>Armed</v>
      </c>
      <c r="Q3363" t="str">
        <f t="shared" si="105"/>
        <v>31-50</v>
      </c>
    </row>
    <row r="3364" spans="1:17" x14ac:dyDescent="0.2">
      <c r="A3364">
        <v>3926</v>
      </c>
      <c r="B3364" t="s">
        <v>5263</v>
      </c>
      <c r="C3364" s="1">
        <v>43315</v>
      </c>
      <c r="D3364" t="s">
        <v>17</v>
      </c>
      <c r="E3364" t="s">
        <v>987</v>
      </c>
      <c r="F3364">
        <v>29</v>
      </c>
      <c r="G3364" t="s">
        <v>19</v>
      </c>
      <c r="H3364" t="s">
        <v>34</v>
      </c>
      <c r="I3364" t="s">
        <v>5264</v>
      </c>
      <c r="J3364" t="s">
        <v>175</v>
      </c>
      <c r="K3364" t="b">
        <v>1</v>
      </c>
      <c r="L3364" t="s">
        <v>37</v>
      </c>
      <c r="M3364" t="s">
        <v>24</v>
      </c>
      <c r="N3364" t="b">
        <v>1</v>
      </c>
      <c r="O3364" t="s">
        <v>988</v>
      </c>
      <c r="P3364" t="str">
        <f t="shared" si="104"/>
        <v>Armed</v>
      </c>
      <c r="Q3364" t="str">
        <f t="shared" si="105"/>
        <v>18-30</v>
      </c>
    </row>
    <row r="3365" spans="1:17" x14ac:dyDescent="0.2">
      <c r="A3365">
        <v>3921</v>
      </c>
      <c r="B3365" t="s">
        <v>5265</v>
      </c>
      <c r="C3365" s="1">
        <v>43316</v>
      </c>
      <c r="D3365" t="s">
        <v>17</v>
      </c>
      <c r="E3365" t="s">
        <v>18</v>
      </c>
      <c r="F3365">
        <v>33</v>
      </c>
      <c r="G3365" t="s">
        <v>19</v>
      </c>
      <c r="H3365" t="s">
        <v>26</v>
      </c>
      <c r="I3365" t="s">
        <v>4950</v>
      </c>
      <c r="J3365" t="s">
        <v>118</v>
      </c>
      <c r="K3365" t="b">
        <v>1</v>
      </c>
      <c r="L3365" t="s">
        <v>23</v>
      </c>
      <c r="M3365" t="s">
        <v>24</v>
      </c>
      <c r="N3365" t="b">
        <v>0</v>
      </c>
      <c r="O3365" t="s">
        <v>25</v>
      </c>
      <c r="P3365" t="str">
        <f t="shared" si="104"/>
        <v>Armed</v>
      </c>
      <c r="Q3365" t="str">
        <f t="shared" si="105"/>
        <v>31-50</v>
      </c>
    </row>
    <row r="3366" spans="1:17" x14ac:dyDescent="0.2">
      <c r="A3366">
        <v>3922</v>
      </c>
      <c r="B3366" t="s">
        <v>5266</v>
      </c>
      <c r="C3366" s="1">
        <v>43316</v>
      </c>
      <c r="D3366" t="s">
        <v>17</v>
      </c>
      <c r="E3366" t="s">
        <v>18</v>
      </c>
      <c r="F3366">
        <v>38</v>
      </c>
      <c r="G3366" t="s">
        <v>19</v>
      </c>
      <c r="H3366" t="s">
        <v>26</v>
      </c>
      <c r="I3366" t="s">
        <v>3493</v>
      </c>
      <c r="J3366" t="s">
        <v>175</v>
      </c>
      <c r="K3366" t="b">
        <v>1</v>
      </c>
      <c r="L3366" t="s">
        <v>37</v>
      </c>
      <c r="M3366" t="s">
        <v>24</v>
      </c>
      <c r="N3366" t="b">
        <v>0</v>
      </c>
      <c r="O3366" t="s">
        <v>25</v>
      </c>
      <c r="P3366" t="str">
        <f t="shared" si="104"/>
        <v>Armed</v>
      </c>
      <c r="Q3366" t="str">
        <f t="shared" si="105"/>
        <v>31-50</v>
      </c>
    </row>
    <row r="3367" spans="1:17" x14ac:dyDescent="0.2">
      <c r="A3367">
        <v>3913</v>
      </c>
      <c r="B3367" t="s">
        <v>5267</v>
      </c>
      <c r="C3367" s="1">
        <v>43317</v>
      </c>
      <c r="D3367" t="s">
        <v>17</v>
      </c>
      <c r="E3367" t="s">
        <v>18</v>
      </c>
      <c r="F3367">
        <v>43</v>
      </c>
      <c r="G3367" t="s">
        <v>19</v>
      </c>
      <c r="H3367" t="s">
        <v>38</v>
      </c>
      <c r="I3367" t="s">
        <v>114</v>
      </c>
      <c r="J3367" t="s">
        <v>115</v>
      </c>
      <c r="K3367" t="b">
        <v>0</v>
      </c>
      <c r="L3367" t="s">
        <v>37</v>
      </c>
      <c r="M3367" t="s">
        <v>24</v>
      </c>
      <c r="N3367" t="b">
        <v>1</v>
      </c>
      <c r="O3367" t="s">
        <v>25</v>
      </c>
      <c r="P3367" t="str">
        <f t="shared" si="104"/>
        <v>Armed</v>
      </c>
      <c r="Q3367" t="str">
        <f t="shared" si="105"/>
        <v>31-50</v>
      </c>
    </row>
    <row r="3368" spans="1:17" x14ac:dyDescent="0.2">
      <c r="A3368">
        <v>3916</v>
      </c>
      <c r="B3368" t="s">
        <v>5268</v>
      </c>
      <c r="C3368" s="1">
        <v>43317</v>
      </c>
      <c r="D3368" t="s">
        <v>17</v>
      </c>
      <c r="E3368" t="s">
        <v>1750</v>
      </c>
      <c r="F3368">
        <v>29</v>
      </c>
      <c r="G3368" t="s">
        <v>19</v>
      </c>
      <c r="H3368" t="s">
        <v>26</v>
      </c>
      <c r="I3368" t="s">
        <v>1086</v>
      </c>
      <c r="J3368" t="s">
        <v>110</v>
      </c>
      <c r="K3368" t="b">
        <v>1</v>
      </c>
      <c r="L3368" t="s">
        <v>23</v>
      </c>
      <c r="M3368" t="s">
        <v>24</v>
      </c>
      <c r="N3368" t="b">
        <v>0</v>
      </c>
      <c r="O3368" t="s">
        <v>90</v>
      </c>
      <c r="P3368" t="str">
        <f t="shared" si="104"/>
        <v>Armed</v>
      </c>
      <c r="Q3368" t="str">
        <f t="shared" si="105"/>
        <v>18-30</v>
      </c>
    </row>
    <row r="3369" spans="1:17" x14ac:dyDescent="0.2">
      <c r="A3369">
        <v>3918</v>
      </c>
      <c r="B3369" t="s">
        <v>5269</v>
      </c>
      <c r="C3369" s="1">
        <v>43317</v>
      </c>
      <c r="D3369" t="s">
        <v>17</v>
      </c>
      <c r="E3369" t="s">
        <v>18</v>
      </c>
      <c r="F3369">
        <v>68</v>
      </c>
      <c r="G3369" t="s">
        <v>19</v>
      </c>
      <c r="H3369" t="s">
        <v>26</v>
      </c>
      <c r="I3369" t="s">
        <v>5270</v>
      </c>
      <c r="J3369" t="s">
        <v>93</v>
      </c>
      <c r="K3369" t="b">
        <v>0</v>
      </c>
      <c r="L3369" t="s">
        <v>23</v>
      </c>
      <c r="M3369" t="s">
        <v>24</v>
      </c>
      <c r="N3369" t="b">
        <v>0</v>
      </c>
      <c r="O3369" t="s">
        <v>25</v>
      </c>
      <c r="P3369" t="str">
        <f t="shared" si="104"/>
        <v>Armed</v>
      </c>
      <c r="Q3369" t="str">
        <f t="shared" si="105"/>
        <v>50+</v>
      </c>
    </row>
    <row r="3370" spans="1:17" x14ac:dyDescent="0.2">
      <c r="A3370">
        <v>3912</v>
      </c>
      <c r="B3370" t="s">
        <v>5271</v>
      </c>
      <c r="C3370" s="1">
        <v>43318</v>
      </c>
      <c r="D3370" t="s">
        <v>17</v>
      </c>
      <c r="E3370" t="s">
        <v>66</v>
      </c>
      <c r="F3370">
        <v>62</v>
      </c>
      <c r="G3370" t="s">
        <v>19</v>
      </c>
      <c r="H3370" t="s">
        <v>30</v>
      </c>
      <c r="I3370" t="s">
        <v>351</v>
      </c>
      <c r="J3370" t="s">
        <v>107</v>
      </c>
      <c r="K3370" t="b">
        <v>1</v>
      </c>
      <c r="L3370" t="s">
        <v>23</v>
      </c>
      <c r="M3370" t="s">
        <v>24</v>
      </c>
      <c r="N3370" t="b">
        <v>1</v>
      </c>
      <c r="O3370" t="s">
        <v>68</v>
      </c>
      <c r="P3370" t="str">
        <f t="shared" si="104"/>
        <v>Armed</v>
      </c>
      <c r="Q3370" t="str">
        <f t="shared" si="105"/>
        <v>50+</v>
      </c>
    </row>
    <row r="3371" spans="1:17" x14ac:dyDescent="0.2">
      <c r="A3371">
        <v>3927</v>
      </c>
      <c r="B3371" t="s">
        <v>5272</v>
      </c>
      <c r="C3371" s="1">
        <v>43318</v>
      </c>
      <c r="D3371" t="s">
        <v>17</v>
      </c>
      <c r="E3371" t="s">
        <v>1013</v>
      </c>
      <c r="F3371">
        <v>39</v>
      </c>
      <c r="G3371" t="s">
        <v>19</v>
      </c>
      <c r="H3371" t="s">
        <v>30</v>
      </c>
      <c r="I3371" t="s">
        <v>409</v>
      </c>
      <c r="J3371" t="s">
        <v>234</v>
      </c>
      <c r="K3371" t="b">
        <v>0</v>
      </c>
      <c r="L3371" t="s">
        <v>23</v>
      </c>
      <c r="M3371" t="s">
        <v>24</v>
      </c>
      <c r="N3371" t="b">
        <v>0</v>
      </c>
      <c r="O3371" t="s">
        <v>90</v>
      </c>
      <c r="P3371" t="str">
        <f t="shared" si="104"/>
        <v>Armed</v>
      </c>
      <c r="Q3371" t="str">
        <f t="shared" si="105"/>
        <v>31-50</v>
      </c>
    </row>
    <row r="3372" spans="1:17" x14ac:dyDescent="0.2">
      <c r="A3372">
        <v>3928</v>
      </c>
      <c r="B3372" t="s">
        <v>5273</v>
      </c>
      <c r="C3372" s="1">
        <v>43318</v>
      </c>
      <c r="D3372" t="s">
        <v>17</v>
      </c>
      <c r="E3372" t="s">
        <v>18</v>
      </c>
      <c r="F3372">
        <v>59</v>
      </c>
      <c r="G3372" t="s">
        <v>19</v>
      </c>
      <c r="H3372" t="s">
        <v>30</v>
      </c>
      <c r="I3372" t="s">
        <v>1054</v>
      </c>
      <c r="J3372" t="s">
        <v>64</v>
      </c>
      <c r="K3372" t="b">
        <v>0</v>
      </c>
      <c r="L3372" t="s">
        <v>23</v>
      </c>
      <c r="M3372" t="s">
        <v>24</v>
      </c>
      <c r="N3372" t="b">
        <v>0</v>
      </c>
      <c r="O3372" t="s">
        <v>25</v>
      </c>
      <c r="P3372" t="str">
        <f t="shared" si="104"/>
        <v>Armed</v>
      </c>
      <c r="Q3372" t="str">
        <f t="shared" si="105"/>
        <v>50+</v>
      </c>
    </row>
    <row r="3373" spans="1:17" x14ac:dyDescent="0.2">
      <c r="A3373">
        <v>3929</v>
      </c>
      <c r="B3373" t="s">
        <v>5274</v>
      </c>
      <c r="C3373" s="1">
        <v>43319</v>
      </c>
      <c r="D3373" t="s">
        <v>17</v>
      </c>
      <c r="E3373" t="s">
        <v>18</v>
      </c>
      <c r="F3373">
        <v>24</v>
      </c>
      <c r="G3373" t="s">
        <v>19</v>
      </c>
      <c r="H3373" t="s">
        <v>26</v>
      </c>
      <c r="I3373" t="s">
        <v>5275</v>
      </c>
      <c r="J3373" t="s">
        <v>131</v>
      </c>
      <c r="K3373" t="b">
        <v>0</v>
      </c>
      <c r="L3373" t="s">
        <v>23</v>
      </c>
      <c r="M3373" t="s">
        <v>24</v>
      </c>
      <c r="N3373" t="b">
        <v>1</v>
      </c>
      <c r="O3373" t="s">
        <v>25</v>
      </c>
      <c r="P3373" t="str">
        <f t="shared" si="104"/>
        <v>Armed</v>
      </c>
      <c r="Q3373" t="str">
        <f t="shared" si="105"/>
        <v>18-30</v>
      </c>
    </row>
    <row r="3374" spans="1:17" x14ac:dyDescent="0.2">
      <c r="A3374">
        <v>3932</v>
      </c>
      <c r="B3374" t="s">
        <v>5276</v>
      </c>
      <c r="C3374" s="1">
        <v>43319</v>
      </c>
      <c r="D3374" t="s">
        <v>17</v>
      </c>
      <c r="E3374" t="s">
        <v>18</v>
      </c>
      <c r="F3374">
        <v>70</v>
      </c>
      <c r="G3374" t="s">
        <v>19</v>
      </c>
      <c r="H3374" t="s">
        <v>34</v>
      </c>
      <c r="I3374" t="s">
        <v>147</v>
      </c>
      <c r="J3374" t="s">
        <v>42</v>
      </c>
      <c r="K3374" t="b">
        <v>0</v>
      </c>
      <c r="L3374" t="s">
        <v>37</v>
      </c>
      <c r="M3374" t="s">
        <v>37</v>
      </c>
      <c r="N3374" t="b">
        <v>0</v>
      </c>
      <c r="O3374" t="s">
        <v>25</v>
      </c>
      <c r="P3374" t="str">
        <f t="shared" si="104"/>
        <v>Armed</v>
      </c>
      <c r="Q3374" t="str">
        <f t="shared" si="105"/>
        <v>50+</v>
      </c>
    </row>
    <row r="3375" spans="1:17" x14ac:dyDescent="0.2">
      <c r="A3375">
        <v>3933</v>
      </c>
      <c r="B3375" t="s">
        <v>5277</v>
      </c>
      <c r="C3375" s="1">
        <v>43319</v>
      </c>
      <c r="D3375" t="s">
        <v>17</v>
      </c>
      <c r="E3375" t="s">
        <v>18</v>
      </c>
      <c r="F3375">
        <v>42</v>
      </c>
      <c r="G3375" t="s">
        <v>19</v>
      </c>
      <c r="H3375" t="s">
        <v>34</v>
      </c>
      <c r="I3375" t="s">
        <v>5278</v>
      </c>
      <c r="J3375" t="s">
        <v>54</v>
      </c>
      <c r="K3375" t="b">
        <v>0</v>
      </c>
      <c r="L3375" t="s">
        <v>37</v>
      </c>
      <c r="M3375" t="s">
        <v>37</v>
      </c>
      <c r="N3375" t="b">
        <v>0</v>
      </c>
      <c r="O3375" t="s">
        <v>25</v>
      </c>
      <c r="P3375" t="str">
        <f t="shared" si="104"/>
        <v>Armed</v>
      </c>
      <c r="Q3375" t="str">
        <f t="shared" si="105"/>
        <v>31-50</v>
      </c>
    </row>
    <row r="3376" spans="1:17" x14ac:dyDescent="0.2">
      <c r="A3376">
        <v>3934</v>
      </c>
      <c r="B3376" t="s">
        <v>5279</v>
      </c>
      <c r="C3376" s="1">
        <v>43319</v>
      </c>
      <c r="D3376" t="s">
        <v>17</v>
      </c>
      <c r="E3376" t="s">
        <v>2381</v>
      </c>
      <c r="F3376">
        <v>26</v>
      </c>
      <c r="G3376" t="s">
        <v>19</v>
      </c>
      <c r="H3376" t="s">
        <v>26</v>
      </c>
      <c r="I3376" t="s">
        <v>1077</v>
      </c>
      <c r="J3376" t="s">
        <v>79</v>
      </c>
      <c r="K3376" t="b">
        <v>0</v>
      </c>
      <c r="L3376" t="s">
        <v>37</v>
      </c>
      <c r="M3376" t="s">
        <v>55</v>
      </c>
      <c r="N3376" t="b">
        <v>0</v>
      </c>
      <c r="O3376" t="s">
        <v>2383</v>
      </c>
      <c r="P3376" t="str">
        <f t="shared" si="104"/>
        <v>Armed</v>
      </c>
      <c r="Q3376" t="str">
        <f t="shared" si="105"/>
        <v>18-30</v>
      </c>
    </row>
    <row r="3377" spans="1:17" x14ac:dyDescent="0.2">
      <c r="A3377">
        <v>3931</v>
      </c>
      <c r="B3377" t="s">
        <v>5280</v>
      </c>
      <c r="C3377" s="1">
        <v>43320</v>
      </c>
      <c r="D3377" t="s">
        <v>17</v>
      </c>
      <c r="E3377" t="s">
        <v>2381</v>
      </c>
      <c r="F3377">
        <v>24</v>
      </c>
      <c r="G3377" t="s">
        <v>19</v>
      </c>
      <c r="H3377" t="s">
        <v>26</v>
      </c>
      <c r="I3377" t="s">
        <v>5281</v>
      </c>
      <c r="J3377" t="s">
        <v>246</v>
      </c>
      <c r="K3377" t="b">
        <v>0</v>
      </c>
      <c r="L3377" t="s">
        <v>23</v>
      </c>
      <c r="M3377" t="s">
        <v>24</v>
      </c>
      <c r="N3377" t="b">
        <v>0</v>
      </c>
      <c r="O3377" t="s">
        <v>2383</v>
      </c>
      <c r="P3377" t="str">
        <f t="shared" si="104"/>
        <v>Armed</v>
      </c>
      <c r="Q3377" t="str">
        <f t="shared" si="105"/>
        <v>18-30</v>
      </c>
    </row>
    <row r="3378" spans="1:17" x14ac:dyDescent="0.2">
      <c r="A3378">
        <v>3936</v>
      </c>
      <c r="B3378" t="s">
        <v>5282</v>
      </c>
      <c r="C3378" s="1">
        <v>43320</v>
      </c>
      <c r="D3378" t="s">
        <v>17</v>
      </c>
      <c r="E3378" t="s">
        <v>1226</v>
      </c>
      <c r="F3378">
        <v>48</v>
      </c>
      <c r="G3378" t="s">
        <v>19</v>
      </c>
      <c r="H3378" t="s">
        <v>30</v>
      </c>
      <c r="I3378" t="s">
        <v>689</v>
      </c>
      <c r="J3378" t="s">
        <v>42</v>
      </c>
      <c r="K3378" t="b">
        <v>0</v>
      </c>
      <c r="L3378" t="s">
        <v>23</v>
      </c>
      <c r="M3378" t="s">
        <v>24</v>
      </c>
      <c r="N3378" t="b">
        <v>0</v>
      </c>
      <c r="O3378" t="s">
        <v>43</v>
      </c>
      <c r="P3378" t="str">
        <f t="shared" si="104"/>
        <v>Armed</v>
      </c>
      <c r="Q3378" t="str">
        <f t="shared" si="105"/>
        <v>31-50</v>
      </c>
    </row>
    <row r="3379" spans="1:17" x14ac:dyDescent="0.2">
      <c r="A3379">
        <v>3940</v>
      </c>
      <c r="B3379" t="s">
        <v>5283</v>
      </c>
      <c r="C3379" s="1">
        <v>43320</v>
      </c>
      <c r="D3379" t="s">
        <v>17</v>
      </c>
      <c r="E3379" t="s">
        <v>66</v>
      </c>
      <c r="F3379">
        <v>54</v>
      </c>
      <c r="G3379" t="s">
        <v>19</v>
      </c>
      <c r="H3379" t="s">
        <v>30</v>
      </c>
      <c r="I3379" t="s">
        <v>197</v>
      </c>
      <c r="J3379" t="s">
        <v>198</v>
      </c>
      <c r="K3379" t="b">
        <v>0</v>
      </c>
      <c r="L3379" t="s">
        <v>23</v>
      </c>
      <c r="M3379" t="s">
        <v>24</v>
      </c>
      <c r="N3379" t="b">
        <v>0</v>
      </c>
      <c r="O3379" t="s">
        <v>68</v>
      </c>
      <c r="P3379" t="str">
        <f t="shared" si="104"/>
        <v>Armed</v>
      </c>
      <c r="Q3379" t="str">
        <f t="shared" si="105"/>
        <v>50+</v>
      </c>
    </row>
    <row r="3380" spans="1:17" x14ac:dyDescent="0.2">
      <c r="A3380">
        <v>3935</v>
      </c>
      <c r="B3380" t="s">
        <v>5284</v>
      </c>
      <c r="C3380" s="1">
        <v>43321</v>
      </c>
      <c r="D3380" t="s">
        <v>17</v>
      </c>
      <c r="E3380" t="s">
        <v>18</v>
      </c>
      <c r="F3380">
        <v>48</v>
      </c>
      <c r="G3380" t="s">
        <v>19</v>
      </c>
      <c r="H3380" t="s">
        <v>30</v>
      </c>
      <c r="I3380" t="s">
        <v>1054</v>
      </c>
      <c r="J3380" t="s">
        <v>64</v>
      </c>
      <c r="K3380" t="b">
        <v>0</v>
      </c>
      <c r="L3380" t="s">
        <v>23</v>
      </c>
      <c r="M3380" t="s">
        <v>80</v>
      </c>
      <c r="N3380" t="b">
        <v>0</v>
      </c>
      <c r="O3380" t="s">
        <v>25</v>
      </c>
      <c r="P3380" t="str">
        <f t="shared" si="104"/>
        <v>Armed</v>
      </c>
      <c r="Q3380" t="str">
        <f t="shared" si="105"/>
        <v>31-50</v>
      </c>
    </row>
    <row r="3381" spans="1:17" x14ac:dyDescent="0.2">
      <c r="A3381">
        <v>3937</v>
      </c>
      <c r="B3381" t="s">
        <v>5285</v>
      </c>
      <c r="C3381" s="1">
        <v>43321</v>
      </c>
      <c r="D3381" t="s">
        <v>17</v>
      </c>
      <c r="E3381" t="s">
        <v>18</v>
      </c>
      <c r="F3381">
        <v>37</v>
      </c>
      <c r="G3381" t="s">
        <v>19</v>
      </c>
      <c r="H3381" t="s">
        <v>26</v>
      </c>
      <c r="I3381" t="s">
        <v>1266</v>
      </c>
      <c r="J3381" t="s">
        <v>255</v>
      </c>
      <c r="K3381" t="b">
        <v>1</v>
      </c>
      <c r="L3381" t="s">
        <v>23</v>
      </c>
      <c r="M3381" t="s">
        <v>24</v>
      </c>
      <c r="N3381" t="b">
        <v>1</v>
      </c>
      <c r="O3381" t="s">
        <v>25</v>
      </c>
      <c r="P3381" t="str">
        <f t="shared" si="104"/>
        <v>Armed</v>
      </c>
      <c r="Q3381" t="str">
        <f t="shared" si="105"/>
        <v>31-50</v>
      </c>
    </row>
    <row r="3382" spans="1:17" x14ac:dyDescent="0.2">
      <c r="A3382">
        <v>3950</v>
      </c>
      <c r="B3382" t="s">
        <v>5286</v>
      </c>
      <c r="C3382" s="1">
        <v>43321</v>
      </c>
      <c r="D3382" t="s">
        <v>17</v>
      </c>
      <c r="E3382" t="s">
        <v>18</v>
      </c>
      <c r="F3382">
        <v>40</v>
      </c>
      <c r="G3382" t="s">
        <v>19</v>
      </c>
      <c r="H3382" t="s">
        <v>30</v>
      </c>
      <c r="I3382" t="s">
        <v>725</v>
      </c>
      <c r="J3382" t="s">
        <v>184</v>
      </c>
      <c r="K3382" t="b">
        <v>0</v>
      </c>
      <c r="L3382" t="s">
        <v>37</v>
      </c>
      <c r="M3382" t="s">
        <v>80</v>
      </c>
      <c r="N3382" t="b">
        <v>0</v>
      </c>
      <c r="O3382" t="s">
        <v>25</v>
      </c>
      <c r="P3382" t="str">
        <f t="shared" si="104"/>
        <v>Armed</v>
      </c>
      <c r="Q3382" t="str">
        <f t="shared" si="105"/>
        <v>31-50</v>
      </c>
    </row>
    <row r="3383" spans="1:17" x14ac:dyDescent="0.2">
      <c r="A3383">
        <v>3951</v>
      </c>
      <c r="B3383" t="s">
        <v>5287</v>
      </c>
      <c r="C3383" s="1">
        <v>43321</v>
      </c>
      <c r="D3383" t="s">
        <v>17</v>
      </c>
      <c r="E3383" t="s">
        <v>18</v>
      </c>
      <c r="F3383">
        <v>28</v>
      </c>
      <c r="G3383" t="s">
        <v>19</v>
      </c>
      <c r="H3383" t="s">
        <v>30</v>
      </c>
      <c r="I3383" t="s">
        <v>73</v>
      </c>
      <c r="J3383" t="s">
        <v>74</v>
      </c>
      <c r="K3383" t="b">
        <v>0</v>
      </c>
      <c r="L3383" t="s">
        <v>23</v>
      </c>
      <c r="M3383" t="s">
        <v>80</v>
      </c>
      <c r="N3383" t="b">
        <v>0</v>
      </c>
      <c r="O3383" t="s">
        <v>25</v>
      </c>
      <c r="P3383" t="str">
        <f t="shared" si="104"/>
        <v>Armed</v>
      </c>
      <c r="Q3383" t="str">
        <f t="shared" si="105"/>
        <v>18-30</v>
      </c>
    </row>
    <row r="3384" spans="1:17" x14ac:dyDescent="0.2">
      <c r="A3384">
        <v>3948</v>
      </c>
      <c r="B3384" t="s">
        <v>5288</v>
      </c>
      <c r="C3384" s="1">
        <v>43322</v>
      </c>
      <c r="D3384" t="s">
        <v>17</v>
      </c>
      <c r="E3384" t="s">
        <v>18</v>
      </c>
      <c r="F3384">
        <v>43</v>
      </c>
      <c r="G3384" t="s">
        <v>19</v>
      </c>
      <c r="H3384" t="s">
        <v>26</v>
      </c>
      <c r="I3384" t="s">
        <v>336</v>
      </c>
      <c r="J3384" t="s">
        <v>79</v>
      </c>
      <c r="K3384" t="b">
        <v>0</v>
      </c>
      <c r="L3384" t="s">
        <v>23</v>
      </c>
      <c r="M3384" t="s">
        <v>37</v>
      </c>
      <c r="N3384" t="b">
        <v>0</v>
      </c>
      <c r="O3384" t="s">
        <v>25</v>
      </c>
      <c r="P3384" t="str">
        <f t="shared" si="104"/>
        <v>Armed</v>
      </c>
      <c r="Q3384" t="str">
        <f t="shared" si="105"/>
        <v>31-50</v>
      </c>
    </row>
    <row r="3385" spans="1:17" x14ac:dyDescent="0.2">
      <c r="A3385">
        <v>3954</v>
      </c>
      <c r="B3385" t="s">
        <v>5289</v>
      </c>
      <c r="C3385" s="1">
        <v>43324</v>
      </c>
      <c r="D3385" t="s">
        <v>17</v>
      </c>
      <c r="E3385" t="s">
        <v>66</v>
      </c>
      <c r="F3385">
        <v>35</v>
      </c>
      <c r="G3385" t="s">
        <v>19</v>
      </c>
      <c r="H3385" t="s">
        <v>26</v>
      </c>
      <c r="I3385" t="s">
        <v>5290</v>
      </c>
      <c r="J3385" t="s">
        <v>348</v>
      </c>
      <c r="K3385" t="b">
        <v>1</v>
      </c>
      <c r="L3385" t="s">
        <v>85</v>
      </c>
      <c r="M3385" t="s">
        <v>24</v>
      </c>
      <c r="N3385" t="b">
        <v>0</v>
      </c>
      <c r="O3385" t="s">
        <v>68</v>
      </c>
      <c r="P3385" t="str">
        <f t="shared" si="104"/>
        <v>Armed</v>
      </c>
      <c r="Q3385" t="str">
        <f t="shared" si="105"/>
        <v>31-50</v>
      </c>
    </row>
    <row r="3386" spans="1:17" x14ac:dyDescent="0.2">
      <c r="A3386">
        <v>3955</v>
      </c>
      <c r="B3386" t="s">
        <v>5291</v>
      </c>
      <c r="C3386" s="1">
        <v>43324</v>
      </c>
      <c r="D3386" t="s">
        <v>17</v>
      </c>
      <c r="E3386" t="s">
        <v>18</v>
      </c>
      <c r="F3386">
        <v>21</v>
      </c>
      <c r="G3386" t="s">
        <v>19</v>
      </c>
      <c r="H3386" t="s">
        <v>34</v>
      </c>
      <c r="I3386" t="s">
        <v>147</v>
      </c>
      <c r="J3386" t="s">
        <v>42</v>
      </c>
      <c r="K3386" t="b">
        <v>0</v>
      </c>
      <c r="L3386" t="s">
        <v>23</v>
      </c>
      <c r="M3386" t="s">
        <v>80</v>
      </c>
      <c r="N3386" t="b">
        <v>0</v>
      </c>
      <c r="O3386" t="s">
        <v>25</v>
      </c>
      <c r="P3386" t="str">
        <f t="shared" si="104"/>
        <v>Armed</v>
      </c>
      <c r="Q3386" t="str">
        <f t="shared" si="105"/>
        <v>18-30</v>
      </c>
    </row>
    <row r="3387" spans="1:17" x14ac:dyDescent="0.2">
      <c r="A3387">
        <v>3956</v>
      </c>
      <c r="B3387" t="s">
        <v>5292</v>
      </c>
      <c r="C3387" s="1">
        <v>43324</v>
      </c>
      <c r="D3387" t="s">
        <v>17</v>
      </c>
      <c r="E3387" t="s">
        <v>18</v>
      </c>
      <c r="F3387">
        <v>40</v>
      </c>
      <c r="G3387" t="s">
        <v>19</v>
      </c>
      <c r="H3387" t="s">
        <v>30</v>
      </c>
      <c r="I3387" t="s">
        <v>5293</v>
      </c>
      <c r="J3387" t="s">
        <v>121</v>
      </c>
      <c r="K3387" t="b">
        <v>0</v>
      </c>
      <c r="L3387" t="s">
        <v>23</v>
      </c>
      <c r="M3387" t="s">
        <v>55</v>
      </c>
      <c r="N3387" t="b">
        <v>0</v>
      </c>
      <c r="O3387" t="s">
        <v>25</v>
      </c>
      <c r="P3387" t="str">
        <f t="shared" si="104"/>
        <v>Armed</v>
      </c>
      <c r="Q3387" t="str">
        <f t="shared" si="105"/>
        <v>31-50</v>
      </c>
    </row>
    <row r="3388" spans="1:17" x14ac:dyDescent="0.2">
      <c r="A3388">
        <v>3953</v>
      </c>
      <c r="B3388" t="s">
        <v>5294</v>
      </c>
      <c r="C3388" s="1">
        <v>43325</v>
      </c>
      <c r="D3388" t="s">
        <v>17</v>
      </c>
      <c r="E3388" t="s">
        <v>18</v>
      </c>
      <c r="F3388">
        <v>32</v>
      </c>
      <c r="G3388" t="s">
        <v>19</v>
      </c>
      <c r="H3388" t="s">
        <v>30</v>
      </c>
      <c r="I3388" t="s">
        <v>250</v>
      </c>
      <c r="J3388" t="s">
        <v>51</v>
      </c>
      <c r="K3388" t="b">
        <v>0</v>
      </c>
      <c r="L3388" t="s">
        <v>23</v>
      </c>
      <c r="M3388" t="s">
        <v>80</v>
      </c>
      <c r="N3388" t="b">
        <v>0</v>
      </c>
      <c r="O3388" t="s">
        <v>25</v>
      </c>
      <c r="P3388" t="str">
        <f t="shared" si="104"/>
        <v>Armed</v>
      </c>
      <c r="Q3388" t="str">
        <f t="shared" si="105"/>
        <v>31-50</v>
      </c>
    </row>
    <row r="3389" spans="1:17" x14ac:dyDescent="0.2">
      <c r="A3389">
        <v>3964</v>
      </c>
      <c r="B3389" t="s">
        <v>5295</v>
      </c>
      <c r="C3389" s="1">
        <v>43325</v>
      </c>
      <c r="D3389" t="s">
        <v>17</v>
      </c>
      <c r="E3389" t="s">
        <v>18</v>
      </c>
      <c r="F3389">
        <v>48</v>
      </c>
      <c r="G3389" t="s">
        <v>19</v>
      </c>
      <c r="H3389" t="s">
        <v>30</v>
      </c>
      <c r="I3389" t="s">
        <v>391</v>
      </c>
      <c r="J3389" t="s">
        <v>348</v>
      </c>
      <c r="K3389" t="b">
        <v>1</v>
      </c>
      <c r="L3389" t="s">
        <v>37</v>
      </c>
      <c r="M3389" t="s">
        <v>24</v>
      </c>
      <c r="N3389" t="b">
        <v>1</v>
      </c>
      <c r="O3389" t="s">
        <v>25</v>
      </c>
      <c r="P3389" t="str">
        <f t="shared" si="104"/>
        <v>Armed</v>
      </c>
      <c r="Q3389" t="str">
        <f t="shared" si="105"/>
        <v>31-50</v>
      </c>
    </row>
    <row r="3390" spans="1:17" x14ac:dyDescent="0.2">
      <c r="A3390">
        <v>3966</v>
      </c>
      <c r="B3390" t="s">
        <v>5296</v>
      </c>
      <c r="C3390" s="1">
        <v>43325</v>
      </c>
      <c r="D3390" t="s">
        <v>17</v>
      </c>
      <c r="E3390" t="s">
        <v>18</v>
      </c>
      <c r="F3390">
        <v>31</v>
      </c>
      <c r="G3390" t="s">
        <v>19</v>
      </c>
      <c r="H3390" t="s">
        <v>26</v>
      </c>
      <c r="I3390" t="s">
        <v>5297</v>
      </c>
      <c r="J3390" t="s">
        <v>61</v>
      </c>
      <c r="K3390" t="b">
        <v>1</v>
      </c>
      <c r="L3390" t="s">
        <v>37</v>
      </c>
      <c r="M3390" t="s">
        <v>24</v>
      </c>
      <c r="N3390" t="b">
        <v>0</v>
      </c>
      <c r="O3390" t="s">
        <v>25</v>
      </c>
      <c r="P3390" t="str">
        <f t="shared" si="104"/>
        <v>Armed</v>
      </c>
      <c r="Q3390" t="str">
        <f t="shared" si="105"/>
        <v>31-50</v>
      </c>
    </row>
    <row r="3391" spans="1:17" x14ac:dyDescent="0.2">
      <c r="A3391">
        <v>3967</v>
      </c>
      <c r="B3391" t="s">
        <v>2727</v>
      </c>
      <c r="C3391" s="1">
        <v>43326</v>
      </c>
      <c r="D3391" t="s">
        <v>17</v>
      </c>
      <c r="E3391" t="s">
        <v>1675</v>
      </c>
      <c r="F3391">
        <v>37</v>
      </c>
      <c r="G3391" t="s">
        <v>19</v>
      </c>
      <c r="H3391" t="s">
        <v>34</v>
      </c>
      <c r="I3391" t="s">
        <v>918</v>
      </c>
      <c r="J3391" t="s">
        <v>42</v>
      </c>
      <c r="K3391" t="b">
        <v>1</v>
      </c>
      <c r="L3391" t="s">
        <v>23</v>
      </c>
      <c r="M3391" t="s">
        <v>24</v>
      </c>
      <c r="N3391" t="b">
        <v>1</v>
      </c>
      <c r="O3391" t="s">
        <v>874</v>
      </c>
      <c r="P3391" t="str">
        <f t="shared" si="104"/>
        <v>Armed</v>
      </c>
      <c r="Q3391" t="str">
        <f t="shared" si="105"/>
        <v>31-50</v>
      </c>
    </row>
    <row r="3392" spans="1:17" x14ac:dyDescent="0.2">
      <c r="A3392">
        <v>3968</v>
      </c>
      <c r="B3392" t="s">
        <v>5298</v>
      </c>
      <c r="C3392" s="1">
        <v>43328</v>
      </c>
      <c r="D3392" t="s">
        <v>17</v>
      </c>
      <c r="E3392" t="s">
        <v>18</v>
      </c>
      <c r="F3392">
        <v>58</v>
      </c>
      <c r="G3392" t="s">
        <v>19</v>
      </c>
      <c r="H3392" t="s">
        <v>26</v>
      </c>
      <c r="I3392" t="s">
        <v>5299</v>
      </c>
      <c r="J3392" t="s">
        <v>175</v>
      </c>
      <c r="K3392" t="b">
        <v>0</v>
      </c>
      <c r="L3392" t="s">
        <v>23</v>
      </c>
      <c r="M3392" t="s">
        <v>24</v>
      </c>
      <c r="N3392" t="b">
        <v>0</v>
      </c>
      <c r="O3392" t="s">
        <v>25</v>
      </c>
      <c r="P3392" t="str">
        <f t="shared" si="104"/>
        <v>Armed</v>
      </c>
      <c r="Q3392" t="str">
        <f t="shared" si="105"/>
        <v>50+</v>
      </c>
    </row>
    <row r="3393" spans="1:17" x14ac:dyDescent="0.2">
      <c r="A3393">
        <v>3974</v>
      </c>
      <c r="B3393" t="s">
        <v>5300</v>
      </c>
      <c r="C3393" s="1">
        <v>43328</v>
      </c>
      <c r="D3393" t="s">
        <v>17</v>
      </c>
      <c r="E3393" t="s">
        <v>66</v>
      </c>
      <c r="F3393">
        <v>30</v>
      </c>
      <c r="G3393" t="s">
        <v>19</v>
      </c>
      <c r="H3393" t="s">
        <v>30</v>
      </c>
      <c r="I3393" t="s">
        <v>2368</v>
      </c>
      <c r="J3393" t="s">
        <v>258</v>
      </c>
      <c r="K3393" t="b">
        <v>0</v>
      </c>
      <c r="L3393" t="s">
        <v>23</v>
      </c>
      <c r="M3393" t="s">
        <v>24</v>
      </c>
      <c r="N3393" t="b">
        <v>0</v>
      </c>
      <c r="O3393" t="s">
        <v>68</v>
      </c>
      <c r="P3393" t="str">
        <f t="shared" si="104"/>
        <v>Armed</v>
      </c>
      <c r="Q3393" t="str">
        <f t="shared" si="105"/>
        <v>18-30</v>
      </c>
    </row>
    <row r="3394" spans="1:17" x14ac:dyDescent="0.2">
      <c r="A3394">
        <v>3975</v>
      </c>
      <c r="B3394" t="s">
        <v>5301</v>
      </c>
      <c r="C3394" s="1">
        <v>43329</v>
      </c>
      <c r="D3394" t="s">
        <v>32</v>
      </c>
      <c r="E3394" t="s">
        <v>18</v>
      </c>
      <c r="F3394">
        <v>21</v>
      </c>
      <c r="G3394" t="s">
        <v>19</v>
      </c>
      <c r="H3394" t="s">
        <v>30</v>
      </c>
      <c r="I3394" t="s">
        <v>179</v>
      </c>
      <c r="J3394" t="s">
        <v>71</v>
      </c>
      <c r="K3394" t="b">
        <v>0</v>
      </c>
      <c r="L3394" t="s">
        <v>23</v>
      </c>
      <c r="M3394" t="s">
        <v>37</v>
      </c>
      <c r="N3394" t="b">
        <v>0</v>
      </c>
      <c r="O3394" t="s">
        <v>25</v>
      </c>
      <c r="P3394" t="str">
        <f t="shared" si="104"/>
        <v>Armed</v>
      </c>
      <c r="Q3394" t="str">
        <f t="shared" si="105"/>
        <v>18-30</v>
      </c>
    </row>
    <row r="3395" spans="1:17" x14ac:dyDescent="0.2">
      <c r="A3395">
        <v>3977</v>
      </c>
      <c r="B3395" t="s">
        <v>5302</v>
      </c>
      <c r="C3395" s="1">
        <v>43330</v>
      </c>
      <c r="D3395" t="s">
        <v>17</v>
      </c>
      <c r="E3395" t="s">
        <v>18</v>
      </c>
      <c r="F3395">
        <v>15</v>
      </c>
      <c r="G3395" t="s">
        <v>19</v>
      </c>
      <c r="H3395" t="s">
        <v>34</v>
      </c>
      <c r="I3395" t="s">
        <v>1785</v>
      </c>
      <c r="J3395" t="s">
        <v>42</v>
      </c>
      <c r="K3395" t="b">
        <v>0</v>
      </c>
      <c r="L3395" t="s">
        <v>37</v>
      </c>
      <c r="M3395" t="s">
        <v>37</v>
      </c>
      <c r="N3395" t="b">
        <v>1</v>
      </c>
      <c r="O3395" t="s">
        <v>25</v>
      </c>
      <c r="P3395" t="str">
        <f t="shared" ref="P3395:P3458" si="106">IF(E3395="unarmed", "Unarmed", "Armed")</f>
        <v>Armed</v>
      </c>
      <c r="Q3395" t="str">
        <f t="shared" ref="Q3395:Q3458" si="107">IF(F3395&lt;18, "Under 18", IF(F3395&lt;=30, "18-30", IF(F3395&lt;=50, "31-50", "50+")))</f>
        <v>Under 18</v>
      </c>
    </row>
    <row r="3396" spans="1:17" x14ac:dyDescent="0.2">
      <c r="A3396">
        <v>3984</v>
      </c>
      <c r="B3396" t="s">
        <v>5303</v>
      </c>
      <c r="C3396" s="1">
        <v>43330</v>
      </c>
      <c r="D3396" t="s">
        <v>17</v>
      </c>
      <c r="E3396" t="s">
        <v>66</v>
      </c>
      <c r="F3396">
        <v>30</v>
      </c>
      <c r="G3396" t="s">
        <v>19</v>
      </c>
      <c r="H3396" t="s">
        <v>26</v>
      </c>
      <c r="I3396" t="s">
        <v>147</v>
      </c>
      <c r="J3396" t="s">
        <v>42</v>
      </c>
      <c r="K3396" t="b">
        <v>0</v>
      </c>
      <c r="L3396" t="s">
        <v>37</v>
      </c>
      <c r="M3396" t="s">
        <v>24</v>
      </c>
      <c r="N3396" t="b">
        <v>0</v>
      </c>
      <c r="O3396" t="s">
        <v>68</v>
      </c>
      <c r="P3396" t="str">
        <f t="shared" si="106"/>
        <v>Armed</v>
      </c>
      <c r="Q3396" t="str">
        <f t="shared" si="107"/>
        <v>18-30</v>
      </c>
    </row>
    <row r="3397" spans="1:17" x14ac:dyDescent="0.2">
      <c r="A3397">
        <v>3982</v>
      </c>
      <c r="B3397" t="s">
        <v>5304</v>
      </c>
      <c r="C3397" s="1">
        <v>43330</v>
      </c>
      <c r="D3397" t="s">
        <v>32</v>
      </c>
      <c r="E3397" t="s">
        <v>18</v>
      </c>
      <c r="F3397">
        <v>28</v>
      </c>
      <c r="G3397" t="s">
        <v>19</v>
      </c>
      <c r="H3397" t="s">
        <v>34</v>
      </c>
      <c r="I3397" t="s">
        <v>200</v>
      </c>
      <c r="J3397" t="s">
        <v>54</v>
      </c>
      <c r="K3397" t="b">
        <v>0</v>
      </c>
      <c r="L3397" t="s">
        <v>37</v>
      </c>
      <c r="M3397" t="s">
        <v>80</v>
      </c>
      <c r="N3397" t="b">
        <v>0</v>
      </c>
      <c r="O3397" t="s">
        <v>25</v>
      </c>
      <c r="P3397" t="str">
        <f t="shared" si="106"/>
        <v>Armed</v>
      </c>
      <c r="Q3397" t="str">
        <f t="shared" si="107"/>
        <v>18-30</v>
      </c>
    </row>
    <row r="3398" spans="1:17" x14ac:dyDescent="0.2">
      <c r="A3398">
        <v>3978</v>
      </c>
      <c r="B3398" t="s">
        <v>5305</v>
      </c>
      <c r="C3398" s="1">
        <v>43331</v>
      </c>
      <c r="D3398" t="s">
        <v>17</v>
      </c>
      <c r="E3398" t="s">
        <v>40</v>
      </c>
      <c r="F3398">
        <v>21</v>
      </c>
      <c r="G3398" t="s">
        <v>19</v>
      </c>
      <c r="H3398" t="s">
        <v>30</v>
      </c>
      <c r="I3398" t="s">
        <v>471</v>
      </c>
      <c r="J3398" t="s">
        <v>42</v>
      </c>
      <c r="K3398" t="b">
        <v>0</v>
      </c>
      <c r="L3398" t="s">
        <v>37</v>
      </c>
      <c r="M3398" t="s">
        <v>24</v>
      </c>
      <c r="N3398" t="b">
        <v>0</v>
      </c>
      <c r="O3398" t="s">
        <v>43</v>
      </c>
      <c r="P3398" t="str">
        <f t="shared" si="106"/>
        <v>Armed</v>
      </c>
      <c r="Q3398" t="str">
        <f t="shared" si="107"/>
        <v>18-30</v>
      </c>
    </row>
    <row r="3399" spans="1:17" x14ac:dyDescent="0.2">
      <c r="A3399">
        <v>3981</v>
      </c>
      <c r="B3399" t="s">
        <v>5306</v>
      </c>
      <c r="C3399" s="1">
        <v>43331</v>
      </c>
      <c r="D3399" t="s">
        <v>17</v>
      </c>
      <c r="E3399" t="s">
        <v>18</v>
      </c>
      <c r="F3399">
        <v>33</v>
      </c>
      <c r="G3399" t="s">
        <v>19</v>
      </c>
      <c r="H3399" t="s">
        <v>30</v>
      </c>
      <c r="I3399" t="s">
        <v>409</v>
      </c>
      <c r="J3399" t="s">
        <v>234</v>
      </c>
      <c r="K3399" t="b">
        <v>0</v>
      </c>
      <c r="L3399" t="s">
        <v>23</v>
      </c>
      <c r="M3399" t="s">
        <v>24</v>
      </c>
      <c r="N3399" t="b">
        <v>0</v>
      </c>
      <c r="O3399" t="s">
        <v>25</v>
      </c>
      <c r="P3399" t="str">
        <f t="shared" si="106"/>
        <v>Armed</v>
      </c>
      <c r="Q3399" t="str">
        <f t="shared" si="107"/>
        <v>31-50</v>
      </c>
    </row>
    <row r="3400" spans="1:17" x14ac:dyDescent="0.2">
      <c r="A3400">
        <v>3983</v>
      </c>
      <c r="B3400" t="s">
        <v>5307</v>
      </c>
      <c r="C3400" s="1">
        <v>43331</v>
      </c>
      <c r="D3400" t="s">
        <v>17</v>
      </c>
      <c r="E3400" t="s">
        <v>18</v>
      </c>
      <c r="F3400">
        <v>37</v>
      </c>
      <c r="G3400" t="s">
        <v>19</v>
      </c>
      <c r="H3400" t="s">
        <v>26</v>
      </c>
      <c r="I3400" t="s">
        <v>4096</v>
      </c>
      <c r="J3400" t="s">
        <v>84</v>
      </c>
      <c r="K3400" t="b">
        <v>0</v>
      </c>
      <c r="L3400" t="s">
        <v>37</v>
      </c>
      <c r="M3400" t="s">
        <v>24</v>
      </c>
      <c r="N3400" t="b">
        <v>0</v>
      </c>
      <c r="O3400" t="s">
        <v>25</v>
      </c>
      <c r="P3400" t="str">
        <f t="shared" si="106"/>
        <v>Armed</v>
      </c>
      <c r="Q3400" t="str">
        <f t="shared" si="107"/>
        <v>31-50</v>
      </c>
    </row>
    <row r="3401" spans="1:17" x14ac:dyDescent="0.2">
      <c r="A3401">
        <v>3985</v>
      </c>
      <c r="B3401" t="s">
        <v>5308</v>
      </c>
      <c r="C3401" s="1">
        <v>43332</v>
      </c>
      <c r="D3401" t="s">
        <v>17</v>
      </c>
      <c r="E3401" t="s">
        <v>2381</v>
      </c>
      <c r="F3401">
        <v>36</v>
      </c>
      <c r="G3401" t="s">
        <v>19</v>
      </c>
      <c r="H3401" t="s">
        <v>30</v>
      </c>
      <c r="I3401" t="s">
        <v>1054</v>
      </c>
      <c r="J3401" t="s">
        <v>64</v>
      </c>
      <c r="K3401" t="b">
        <v>0</v>
      </c>
      <c r="L3401" t="s">
        <v>23</v>
      </c>
      <c r="M3401" t="s">
        <v>55</v>
      </c>
      <c r="N3401" t="b">
        <v>0</v>
      </c>
      <c r="O3401" t="s">
        <v>2383</v>
      </c>
      <c r="P3401" t="str">
        <f t="shared" si="106"/>
        <v>Armed</v>
      </c>
      <c r="Q3401" t="str">
        <f t="shared" si="107"/>
        <v>31-50</v>
      </c>
    </row>
    <row r="3402" spans="1:17" x14ac:dyDescent="0.2">
      <c r="A3402">
        <v>3986</v>
      </c>
      <c r="B3402" t="s">
        <v>5309</v>
      </c>
      <c r="C3402" s="1">
        <v>43332</v>
      </c>
      <c r="D3402" t="s">
        <v>17</v>
      </c>
      <c r="E3402" t="s">
        <v>18</v>
      </c>
      <c r="F3402">
        <v>38</v>
      </c>
      <c r="G3402" t="s">
        <v>19</v>
      </c>
      <c r="H3402" t="s">
        <v>26</v>
      </c>
      <c r="I3402" t="s">
        <v>5310</v>
      </c>
      <c r="J3402" t="s">
        <v>168</v>
      </c>
      <c r="K3402" t="b">
        <v>0</v>
      </c>
      <c r="L3402" t="s">
        <v>23</v>
      </c>
      <c r="M3402" t="s">
        <v>24</v>
      </c>
      <c r="N3402" t="b">
        <v>0</v>
      </c>
      <c r="O3402" t="s">
        <v>25</v>
      </c>
      <c r="P3402" t="str">
        <f t="shared" si="106"/>
        <v>Armed</v>
      </c>
      <c r="Q3402" t="str">
        <f t="shared" si="107"/>
        <v>31-50</v>
      </c>
    </row>
    <row r="3403" spans="1:17" x14ac:dyDescent="0.2">
      <c r="A3403">
        <v>3988</v>
      </c>
      <c r="B3403" t="s">
        <v>5311</v>
      </c>
      <c r="C3403" s="1">
        <v>43335</v>
      </c>
      <c r="D3403" t="s">
        <v>17</v>
      </c>
      <c r="E3403" t="s">
        <v>2381</v>
      </c>
      <c r="F3403">
        <v>34</v>
      </c>
      <c r="G3403" t="s">
        <v>59</v>
      </c>
      <c r="H3403" t="s">
        <v>34</v>
      </c>
      <c r="I3403" t="s">
        <v>827</v>
      </c>
      <c r="J3403" t="s">
        <v>110</v>
      </c>
      <c r="K3403" t="b">
        <v>0</v>
      </c>
      <c r="L3403" t="s">
        <v>37</v>
      </c>
      <c r="M3403" t="s">
        <v>24</v>
      </c>
      <c r="N3403" t="b">
        <v>0</v>
      </c>
      <c r="O3403" t="s">
        <v>2383</v>
      </c>
      <c r="P3403" t="str">
        <f t="shared" si="106"/>
        <v>Armed</v>
      </c>
      <c r="Q3403" t="str">
        <f t="shared" si="107"/>
        <v>31-50</v>
      </c>
    </row>
    <row r="3404" spans="1:17" x14ac:dyDescent="0.2">
      <c r="A3404">
        <v>3993</v>
      </c>
      <c r="B3404" t="s">
        <v>5312</v>
      </c>
      <c r="C3404" s="1">
        <v>43335</v>
      </c>
      <c r="D3404" t="s">
        <v>17</v>
      </c>
      <c r="E3404" t="s">
        <v>1126</v>
      </c>
      <c r="F3404">
        <v>23</v>
      </c>
      <c r="G3404" t="s">
        <v>59</v>
      </c>
      <c r="H3404" t="s">
        <v>26</v>
      </c>
      <c r="I3404" t="s">
        <v>73</v>
      </c>
      <c r="J3404" t="s">
        <v>74</v>
      </c>
      <c r="K3404" t="b">
        <v>0</v>
      </c>
      <c r="L3404" t="s">
        <v>23</v>
      </c>
      <c r="M3404" t="s">
        <v>24</v>
      </c>
      <c r="N3404" t="b">
        <v>0</v>
      </c>
      <c r="O3404" t="s">
        <v>68</v>
      </c>
      <c r="P3404" t="str">
        <f t="shared" si="106"/>
        <v>Armed</v>
      </c>
      <c r="Q3404" t="str">
        <f t="shared" si="107"/>
        <v>18-30</v>
      </c>
    </row>
    <row r="3405" spans="1:17" x14ac:dyDescent="0.2">
      <c r="A3405">
        <v>3987</v>
      </c>
      <c r="B3405" t="s">
        <v>5313</v>
      </c>
      <c r="C3405" s="1">
        <v>43336</v>
      </c>
      <c r="D3405" t="s">
        <v>17</v>
      </c>
      <c r="E3405" t="s">
        <v>1409</v>
      </c>
      <c r="F3405">
        <v>44</v>
      </c>
      <c r="G3405" t="s">
        <v>19</v>
      </c>
      <c r="H3405" t="s">
        <v>26</v>
      </c>
      <c r="I3405" t="s">
        <v>5314</v>
      </c>
      <c r="J3405" t="s">
        <v>365</v>
      </c>
      <c r="K3405" t="b">
        <v>1</v>
      </c>
      <c r="L3405" t="s">
        <v>23</v>
      </c>
      <c r="M3405" t="s">
        <v>24</v>
      </c>
      <c r="N3405" t="b">
        <v>0</v>
      </c>
      <c r="O3405" t="s">
        <v>48</v>
      </c>
      <c r="P3405" t="str">
        <f t="shared" si="106"/>
        <v>Armed</v>
      </c>
      <c r="Q3405" t="str">
        <f t="shared" si="107"/>
        <v>31-50</v>
      </c>
    </row>
    <row r="3406" spans="1:17" x14ac:dyDescent="0.2">
      <c r="A3406">
        <v>3989</v>
      </c>
      <c r="B3406" t="s">
        <v>5315</v>
      </c>
      <c r="C3406" s="1">
        <v>43336</v>
      </c>
      <c r="D3406" t="s">
        <v>17</v>
      </c>
      <c r="E3406" t="s">
        <v>40</v>
      </c>
      <c r="F3406">
        <v>20</v>
      </c>
      <c r="G3406" t="s">
        <v>19</v>
      </c>
      <c r="H3406" t="s">
        <v>30</v>
      </c>
      <c r="I3406" t="s">
        <v>854</v>
      </c>
      <c r="J3406" t="s">
        <v>74</v>
      </c>
      <c r="K3406" t="b">
        <v>0</v>
      </c>
      <c r="L3406" t="s">
        <v>23</v>
      </c>
      <c r="M3406" t="s">
        <v>24</v>
      </c>
      <c r="N3406" t="b">
        <v>1</v>
      </c>
      <c r="O3406" t="s">
        <v>43</v>
      </c>
      <c r="P3406" t="str">
        <f t="shared" si="106"/>
        <v>Armed</v>
      </c>
      <c r="Q3406" t="str">
        <f t="shared" si="107"/>
        <v>18-30</v>
      </c>
    </row>
    <row r="3407" spans="1:17" x14ac:dyDescent="0.2">
      <c r="A3407">
        <v>3992</v>
      </c>
      <c r="B3407" t="s">
        <v>5316</v>
      </c>
      <c r="C3407" s="1">
        <v>43336</v>
      </c>
      <c r="D3407" t="s">
        <v>17</v>
      </c>
      <c r="E3407" t="s">
        <v>66</v>
      </c>
      <c r="F3407">
        <v>41</v>
      </c>
      <c r="G3407" t="s">
        <v>19</v>
      </c>
      <c r="H3407" t="s">
        <v>34</v>
      </c>
      <c r="I3407" t="s">
        <v>471</v>
      </c>
      <c r="J3407" t="s">
        <v>42</v>
      </c>
      <c r="K3407" t="b">
        <v>0</v>
      </c>
      <c r="L3407" t="s">
        <v>37</v>
      </c>
      <c r="M3407" t="s">
        <v>37</v>
      </c>
      <c r="N3407" t="b">
        <v>0</v>
      </c>
      <c r="O3407" t="s">
        <v>68</v>
      </c>
      <c r="P3407" t="str">
        <f t="shared" si="106"/>
        <v>Armed</v>
      </c>
      <c r="Q3407" t="str">
        <f t="shared" si="107"/>
        <v>31-50</v>
      </c>
    </row>
    <row r="3408" spans="1:17" x14ac:dyDescent="0.2">
      <c r="A3408">
        <v>3994</v>
      </c>
      <c r="B3408" t="s">
        <v>5317</v>
      </c>
      <c r="C3408" s="1">
        <v>43337</v>
      </c>
      <c r="D3408" t="s">
        <v>17</v>
      </c>
      <c r="E3408" t="s">
        <v>18</v>
      </c>
      <c r="F3408">
        <v>18</v>
      </c>
      <c r="G3408" t="s">
        <v>19</v>
      </c>
      <c r="H3408" t="s">
        <v>26</v>
      </c>
      <c r="I3408" t="s">
        <v>5318</v>
      </c>
      <c r="J3408" t="s">
        <v>121</v>
      </c>
      <c r="K3408" t="b">
        <v>1</v>
      </c>
      <c r="L3408" t="s">
        <v>37</v>
      </c>
      <c r="M3408" t="s">
        <v>24</v>
      </c>
      <c r="N3408" t="b">
        <v>0</v>
      </c>
      <c r="O3408" t="s">
        <v>25</v>
      </c>
      <c r="P3408" t="str">
        <f t="shared" si="106"/>
        <v>Armed</v>
      </c>
      <c r="Q3408" t="str">
        <f t="shared" si="107"/>
        <v>18-30</v>
      </c>
    </row>
    <row r="3409" spans="1:17" x14ac:dyDescent="0.2">
      <c r="A3409">
        <v>3995</v>
      </c>
      <c r="B3409" t="s">
        <v>5319</v>
      </c>
      <c r="C3409" s="1">
        <v>43337</v>
      </c>
      <c r="D3409" t="s">
        <v>17</v>
      </c>
      <c r="E3409" t="s">
        <v>18</v>
      </c>
      <c r="F3409">
        <v>29</v>
      </c>
      <c r="G3409" t="s">
        <v>19</v>
      </c>
      <c r="H3409" t="s">
        <v>26</v>
      </c>
      <c r="I3409" t="s">
        <v>4472</v>
      </c>
      <c r="J3409" t="s">
        <v>64</v>
      </c>
      <c r="K3409" t="b">
        <v>0</v>
      </c>
      <c r="L3409" t="s">
        <v>23</v>
      </c>
      <c r="M3409" t="s">
        <v>24</v>
      </c>
      <c r="N3409" t="b">
        <v>0</v>
      </c>
      <c r="O3409" t="s">
        <v>25</v>
      </c>
      <c r="P3409" t="str">
        <f t="shared" si="106"/>
        <v>Armed</v>
      </c>
      <c r="Q3409" t="str">
        <f t="shared" si="107"/>
        <v>18-30</v>
      </c>
    </row>
    <row r="3410" spans="1:17" x14ac:dyDescent="0.2">
      <c r="A3410">
        <v>3998</v>
      </c>
      <c r="B3410" t="s">
        <v>5320</v>
      </c>
      <c r="C3410" s="1">
        <v>43337</v>
      </c>
      <c r="D3410" t="s">
        <v>17</v>
      </c>
      <c r="E3410" t="s">
        <v>18</v>
      </c>
      <c r="F3410">
        <v>37</v>
      </c>
      <c r="G3410" t="s">
        <v>59</v>
      </c>
      <c r="H3410" t="s">
        <v>26</v>
      </c>
      <c r="I3410" t="s">
        <v>4681</v>
      </c>
      <c r="J3410" t="s">
        <v>47</v>
      </c>
      <c r="K3410" t="b">
        <v>0</v>
      </c>
      <c r="L3410" t="s">
        <v>23</v>
      </c>
      <c r="M3410" t="s">
        <v>55</v>
      </c>
      <c r="N3410" t="b">
        <v>0</v>
      </c>
      <c r="O3410" t="s">
        <v>25</v>
      </c>
      <c r="P3410" t="str">
        <f t="shared" si="106"/>
        <v>Armed</v>
      </c>
      <c r="Q3410" t="str">
        <f t="shared" si="107"/>
        <v>31-50</v>
      </c>
    </row>
    <row r="3411" spans="1:17" x14ac:dyDescent="0.2">
      <c r="A3411">
        <v>3996</v>
      </c>
      <c r="B3411" t="s">
        <v>5321</v>
      </c>
      <c r="C3411" s="1">
        <v>43338</v>
      </c>
      <c r="D3411" t="s">
        <v>17</v>
      </c>
      <c r="E3411" t="s">
        <v>18</v>
      </c>
      <c r="F3411">
        <v>41</v>
      </c>
      <c r="G3411" t="s">
        <v>59</v>
      </c>
      <c r="H3411" t="s">
        <v>26</v>
      </c>
      <c r="I3411" t="s">
        <v>5322</v>
      </c>
      <c r="J3411" t="s">
        <v>365</v>
      </c>
      <c r="K3411" t="b">
        <v>1</v>
      </c>
      <c r="L3411" t="s">
        <v>23</v>
      </c>
      <c r="M3411" t="s">
        <v>24</v>
      </c>
      <c r="N3411" t="b">
        <v>0</v>
      </c>
      <c r="O3411" t="s">
        <v>25</v>
      </c>
      <c r="P3411" t="str">
        <f t="shared" si="106"/>
        <v>Armed</v>
      </c>
      <c r="Q3411" t="str">
        <f t="shared" si="107"/>
        <v>31-50</v>
      </c>
    </row>
    <row r="3412" spans="1:17" x14ac:dyDescent="0.2">
      <c r="A3412">
        <v>3990</v>
      </c>
      <c r="B3412" t="s">
        <v>5323</v>
      </c>
      <c r="C3412" s="1">
        <v>43339</v>
      </c>
      <c r="D3412" t="s">
        <v>17</v>
      </c>
      <c r="E3412" t="s">
        <v>5324</v>
      </c>
      <c r="F3412">
        <v>25</v>
      </c>
      <c r="G3412" t="s">
        <v>19</v>
      </c>
      <c r="H3412" t="s">
        <v>26</v>
      </c>
      <c r="I3412" t="s">
        <v>200</v>
      </c>
      <c r="J3412" t="s">
        <v>54</v>
      </c>
      <c r="K3412" t="b">
        <v>0</v>
      </c>
      <c r="L3412" t="s">
        <v>23</v>
      </c>
      <c r="M3412" t="s">
        <v>55</v>
      </c>
      <c r="N3412" t="b">
        <v>0</v>
      </c>
      <c r="O3412" t="s">
        <v>874</v>
      </c>
      <c r="P3412" t="str">
        <f t="shared" si="106"/>
        <v>Armed</v>
      </c>
      <c r="Q3412" t="str">
        <f t="shared" si="107"/>
        <v>18-30</v>
      </c>
    </row>
    <row r="3413" spans="1:17" x14ac:dyDescent="0.2">
      <c r="A3413">
        <v>3991</v>
      </c>
      <c r="B3413" t="s">
        <v>5325</v>
      </c>
      <c r="C3413" s="1">
        <v>43339</v>
      </c>
      <c r="D3413" t="s">
        <v>17</v>
      </c>
      <c r="E3413" t="s">
        <v>18</v>
      </c>
      <c r="F3413">
        <v>20</v>
      </c>
      <c r="G3413" t="s">
        <v>19</v>
      </c>
      <c r="H3413" t="s">
        <v>26</v>
      </c>
      <c r="I3413" t="s">
        <v>200</v>
      </c>
      <c r="J3413" t="s">
        <v>54</v>
      </c>
      <c r="K3413" t="b">
        <v>0</v>
      </c>
      <c r="L3413" t="s">
        <v>23</v>
      </c>
      <c r="M3413" t="s">
        <v>24</v>
      </c>
      <c r="N3413" t="b">
        <v>0</v>
      </c>
      <c r="O3413" t="s">
        <v>25</v>
      </c>
      <c r="P3413" t="str">
        <f t="shared" si="106"/>
        <v>Armed</v>
      </c>
      <c r="Q3413" t="str">
        <f t="shared" si="107"/>
        <v>18-30</v>
      </c>
    </row>
    <row r="3414" spans="1:17" x14ac:dyDescent="0.2">
      <c r="A3414">
        <v>4004</v>
      </c>
      <c r="B3414" t="s">
        <v>5326</v>
      </c>
      <c r="C3414" s="1">
        <v>43339</v>
      </c>
      <c r="D3414" t="s">
        <v>17</v>
      </c>
      <c r="E3414" t="s">
        <v>66</v>
      </c>
      <c r="F3414">
        <v>34</v>
      </c>
      <c r="G3414" t="s">
        <v>19</v>
      </c>
      <c r="H3414" t="s">
        <v>26</v>
      </c>
      <c r="I3414" t="s">
        <v>1782</v>
      </c>
      <c r="J3414" t="s">
        <v>42</v>
      </c>
      <c r="K3414" t="b">
        <v>1</v>
      </c>
      <c r="L3414" t="s">
        <v>37</v>
      </c>
      <c r="M3414" t="s">
        <v>24</v>
      </c>
      <c r="N3414" t="b">
        <v>0</v>
      </c>
      <c r="O3414" t="s">
        <v>68</v>
      </c>
      <c r="P3414" t="str">
        <f t="shared" si="106"/>
        <v>Armed</v>
      </c>
      <c r="Q3414" t="str">
        <f t="shared" si="107"/>
        <v>31-50</v>
      </c>
    </row>
    <row r="3415" spans="1:17" x14ac:dyDescent="0.2">
      <c r="A3415">
        <v>3999</v>
      </c>
      <c r="B3415" t="s">
        <v>5327</v>
      </c>
      <c r="C3415" s="1">
        <v>43340</v>
      </c>
      <c r="D3415" t="s">
        <v>17</v>
      </c>
      <c r="E3415" t="s">
        <v>82</v>
      </c>
      <c r="F3415">
        <v>37</v>
      </c>
      <c r="G3415" t="s">
        <v>19</v>
      </c>
      <c r="H3415" t="s">
        <v>34</v>
      </c>
      <c r="I3415" t="s">
        <v>373</v>
      </c>
      <c r="J3415" t="s">
        <v>255</v>
      </c>
      <c r="K3415" t="b">
        <v>0</v>
      </c>
      <c r="L3415" t="s">
        <v>37</v>
      </c>
      <c r="M3415" t="s">
        <v>24</v>
      </c>
      <c r="N3415" t="b">
        <v>0</v>
      </c>
      <c r="O3415" t="s">
        <v>82</v>
      </c>
      <c r="P3415" t="str">
        <f t="shared" si="106"/>
        <v>Armed</v>
      </c>
      <c r="Q3415" t="str">
        <f t="shared" si="107"/>
        <v>31-50</v>
      </c>
    </row>
    <row r="3416" spans="1:17" x14ac:dyDescent="0.2">
      <c r="A3416">
        <v>4002</v>
      </c>
      <c r="B3416" t="s">
        <v>5328</v>
      </c>
      <c r="C3416" s="1">
        <v>43340</v>
      </c>
      <c r="D3416" t="s">
        <v>17</v>
      </c>
      <c r="E3416" t="s">
        <v>18</v>
      </c>
      <c r="F3416">
        <v>18</v>
      </c>
      <c r="G3416" t="s">
        <v>19</v>
      </c>
      <c r="H3416" t="s">
        <v>26</v>
      </c>
      <c r="I3416" t="s">
        <v>2122</v>
      </c>
      <c r="J3416" t="s">
        <v>42</v>
      </c>
      <c r="K3416" t="b">
        <v>1</v>
      </c>
      <c r="L3416" t="s">
        <v>23</v>
      </c>
      <c r="M3416" t="s">
        <v>24</v>
      </c>
      <c r="N3416" t="b">
        <v>0</v>
      </c>
      <c r="O3416" t="s">
        <v>25</v>
      </c>
      <c r="P3416" t="str">
        <f t="shared" si="106"/>
        <v>Armed</v>
      </c>
      <c r="Q3416" t="str">
        <f t="shared" si="107"/>
        <v>18-30</v>
      </c>
    </row>
    <row r="3417" spans="1:17" x14ac:dyDescent="0.2">
      <c r="A3417">
        <v>4000</v>
      </c>
      <c r="B3417" t="s">
        <v>5329</v>
      </c>
      <c r="C3417" s="1">
        <v>43341</v>
      </c>
      <c r="D3417" t="s">
        <v>17</v>
      </c>
      <c r="E3417" t="s">
        <v>18</v>
      </c>
      <c r="F3417">
        <v>72</v>
      </c>
      <c r="G3417" t="s">
        <v>19</v>
      </c>
      <c r="H3417" t="s">
        <v>26</v>
      </c>
      <c r="I3417" t="s">
        <v>5330</v>
      </c>
      <c r="J3417" t="s">
        <v>74</v>
      </c>
      <c r="K3417" t="b">
        <v>0</v>
      </c>
      <c r="L3417" t="s">
        <v>37</v>
      </c>
      <c r="M3417" t="s">
        <v>24</v>
      </c>
      <c r="N3417" t="b">
        <v>0</v>
      </c>
      <c r="O3417" t="s">
        <v>25</v>
      </c>
      <c r="P3417" t="str">
        <f t="shared" si="106"/>
        <v>Armed</v>
      </c>
      <c r="Q3417" t="str">
        <f t="shared" si="107"/>
        <v>50+</v>
      </c>
    </row>
    <row r="3418" spans="1:17" x14ac:dyDescent="0.2">
      <c r="A3418">
        <v>4001</v>
      </c>
      <c r="B3418" t="s">
        <v>5331</v>
      </c>
      <c r="C3418" s="1">
        <v>43341</v>
      </c>
      <c r="D3418" t="s">
        <v>17</v>
      </c>
      <c r="E3418" t="s">
        <v>2381</v>
      </c>
      <c r="F3418">
        <v>17</v>
      </c>
      <c r="G3418" t="s">
        <v>19</v>
      </c>
      <c r="H3418" t="s">
        <v>30</v>
      </c>
      <c r="I3418" t="s">
        <v>218</v>
      </c>
      <c r="J3418" t="s">
        <v>71</v>
      </c>
      <c r="K3418" t="b">
        <v>0</v>
      </c>
      <c r="L3418" t="s">
        <v>23</v>
      </c>
      <c r="M3418" t="s">
        <v>55</v>
      </c>
      <c r="N3418" t="b">
        <v>0</v>
      </c>
      <c r="O3418" t="s">
        <v>2383</v>
      </c>
      <c r="P3418" t="str">
        <f t="shared" si="106"/>
        <v>Armed</v>
      </c>
      <c r="Q3418" t="str">
        <f t="shared" si="107"/>
        <v>Under 18</v>
      </c>
    </row>
    <row r="3419" spans="1:17" x14ac:dyDescent="0.2">
      <c r="A3419">
        <v>4005</v>
      </c>
      <c r="B3419" t="s">
        <v>5332</v>
      </c>
      <c r="C3419" s="1">
        <v>43342</v>
      </c>
      <c r="D3419" t="s">
        <v>17</v>
      </c>
      <c r="E3419" t="s">
        <v>18</v>
      </c>
      <c r="F3419">
        <v>45</v>
      </c>
      <c r="G3419" t="s">
        <v>59</v>
      </c>
      <c r="H3419" t="s">
        <v>26</v>
      </c>
      <c r="I3419" t="s">
        <v>5333</v>
      </c>
      <c r="J3419" t="s">
        <v>175</v>
      </c>
      <c r="K3419" t="b">
        <v>0</v>
      </c>
      <c r="L3419" t="s">
        <v>23</v>
      </c>
      <c r="M3419" t="s">
        <v>24</v>
      </c>
      <c r="N3419" t="b">
        <v>0</v>
      </c>
      <c r="O3419" t="s">
        <v>25</v>
      </c>
      <c r="P3419" t="str">
        <f t="shared" si="106"/>
        <v>Armed</v>
      </c>
      <c r="Q3419" t="str">
        <f t="shared" si="107"/>
        <v>31-50</v>
      </c>
    </row>
    <row r="3420" spans="1:17" x14ac:dyDescent="0.2">
      <c r="A3420">
        <v>4006</v>
      </c>
      <c r="B3420" t="s">
        <v>5334</v>
      </c>
      <c r="C3420" s="1">
        <v>43342</v>
      </c>
      <c r="D3420" t="s">
        <v>17</v>
      </c>
      <c r="E3420" t="s">
        <v>40</v>
      </c>
      <c r="F3420">
        <v>49</v>
      </c>
      <c r="G3420" t="s">
        <v>59</v>
      </c>
      <c r="H3420" t="s">
        <v>34</v>
      </c>
      <c r="I3420" t="s">
        <v>4816</v>
      </c>
      <c r="J3420" t="s">
        <v>42</v>
      </c>
      <c r="K3420" t="b">
        <v>1</v>
      </c>
      <c r="L3420" t="s">
        <v>37</v>
      </c>
      <c r="M3420" t="s">
        <v>24</v>
      </c>
      <c r="N3420" t="b">
        <v>1</v>
      </c>
      <c r="O3420" t="s">
        <v>43</v>
      </c>
      <c r="P3420" t="str">
        <f t="shared" si="106"/>
        <v>Armed</v>
      </c>
      <c r="Q3420" t="str">
        <f t="shared" si="107"/>
        <v>31-50</v>
      </c>
    </row>
    <row r="3421" spans="1:17" x14ac:dyDescent="0.2">
      <c r="A3421">
        <v>4010</v>
      </c>
      <c r="B3421" t="s">
        <v>5335</v>
      </c>
      <c r="C3421" s="1">
        <v>43343</v>
      </c>
      <c r="D3421" t="s">
        <v>17</v>
      </c>
      <c r="E3421" t="s">
        <v>18</v>
      </c>
      <c r="F3421">
        <v>64</v>
      </c>
      <c r="G3421" t="s">
        <v>19</v>
      </c>
      <c r="H3421" t="s">
        <v>26</v>
      </c>
      <c r="I3421" t="s">
        <v>3393</v>
      </c>
      <c r="J3421" t="s">
        <v>175</v>
      </c>
      <c r="K3421" t="b">
        <v>1</v>
      </c>
      <c r="L3421" t="s">
        <v>23</v>
      </c>
      <c r="M3421" t="s">
        <v>24</v>
      </c>
      <c r="N3421" t="b">
        <v>0</v>
      </c>
      <c r="O3421" t="s">
        <v>25</v>
      </c>
      <c r="P3421" t="str">
        <f t="shared" si="106"/>
        <v>Armed</v>
      </c>
      <c r="Q3421" t="str">
        <f t="shared" si="107"/>
        <v>50+</v>
      </c>
    </row>
    <row r="3422" spans="1:17" x14ac:dyDescent="0.2">
      <c r="A3422">
        <v>4012</v>
      </c>
      <c r="B3422" t="s">
        <v>5336</v>
      </c>
      <c r="C3422" s="1">
        <v>43343</v>
      </c>
      <c r="D3422" t="s">
        <v>17</v>
      </c>
      <c r="E3422" t="s">
        <v>66</v>
      </c>
      <c r="F3422">
        <v>36</v>
      </c>
      <c r="G3422" t="s">
        <v>19</v>
      </c>
      <c r="H3422" t="s">
        <v>26</v>
      </c>
      <c r="I3422" t="s">
        <v>4143</v>
      </c>
      <c r="J3422" t="s">
        <v>246</v>
      </c>
      <c r="K3422" t="b">
        <v>1</v>
      </c>
      <c r="L3422" t="s">
        <v>37</v>
      </c>
      <c r="M3422" t="s">
        <v>24</v>
      </c>
      <c r="N3422" t="b">
        <v>0</v>
      </c>
      <c r="O3422" t="s">
        <v>68</v>
      </c>
      <c r="P3422" t="str">
        <f t="shared" si="106"/>
        <v>Armed</v>
      </c>
      <c r="Q3422" t="str">
        <f t="shared" si="107"/>
        <v>31-50</v>
      </c>
    </row>
    <row r="3423" spans="1:17" x14ac:dyDescent="0.2">
      <c r="A3423">
        <v>4044</v>
      </c>
      <c r="B3423" t="s">
        <v>5337</v>
      </c>
      <c r="C3423" s="1">
        <v>43343</v>
      </c>
      <c r="D3423" t="s">
        <v>17</v>
      </c>
      <c r="E3423" t="s">
        <v>18</v>
      </c>
      <c r="F3423">
        <v>61</v>
      </c>
      <c r="G3423" t="s">
        <v>19</v>
      </c>
      <c r="H3423" t="s">
        <v>26</v>
      </c>
      <c r="I3423" t="s">
        <v>773</v>
      </c>
      <c r="J3423" t="s">
        <v>47</v>
      </c>
      <c r="K3423" t="b">
        <v>0</v>
      </c>
      <c r="L3423" t="s">
        <v>23</v>
      </c>
      <c r="M3423" t="s">
        <v>24</v>
      </c>
      <c r="N3423" t="b">
        <v>1</v>
      </c>
      <c r="O3423" t="s">
        <v>25</v>
      </c>
      <c r="P3423" t="str">
        <f t="shared" si="106"/>
        <v>Armed</v>
      </c>
      <c r="Q3423" t="str">
        <f t="shared" si="107"/>
        <v>50+</v>
      </c>
    </row>
    <row r="3424" spans="1:17" x14ac:dyDescent="0.2">
      <c r="A3424">
        <v>4011</v>
      </c>
      <c r="B3424" t="s">
        <v>5338</v>
      </c>
      <c r="C3424" s="1">
        <v>43344</v>
      </c>
      <c r="D3424" t="s">
        <v>17</v>
      </c>
      <c r="E3424" t="s">
        <v>2381</v>
      </c>
      <c r="F3424">
        <v>24</v>
      </c>
      <c r="G3424" t="s">
        <v>19</v>
      </c>
      <c r="H3424" t="s">
        <v>30</v>
      </c>
      <c r="I3424" t="s">
        <v>747</v>
      </c>
      <c r="J3424" t="s">
        <v>71</v>
      </c>
      <c r="K3424" t="b">
        <v>0</v>
      </c>
      <c r="L3424" t="s">
        <v>23</v>
      </c>
      <c r="M3424" t="s">
        <v>55</v>
      </c>
      <c r="N3424" t="b">
        <v>0</v>
      </c>
      <c r="O3424" t="s">
        <v>2383</v>
      </c>
      <c r="P3424" t="str">
        <f t="shared" si="106"/>
        <v>Armed</v>
      </c>
      <c r="Q3424" t="str">
        <f t="shared" si="107"/>
        <v>18-30</v>
      </c>
    </row>
    <row r="3425" spans="1:17" x14ac:dyDescent="0.2">
      <c r="A3425">
        <v>4007</v>
      </c>
      <c r="B3425" t="s">
        <v>5339</v>
      </c>
      <c r="C3425" s="1">
        <v>43346</v>
      </c>
      <c r="D3425" t="s">
        <v>17</v>
      </c>
      <c r="E3425" t="s">
        <v>18</v>
      </c>
      <c r="F3425">
        <v>70</v>
      </c>
      <c r="G3425" t="s">
        <v>19</v>
      </c>
      <c r="H3425" t="s">
        <v>34</v>
      </c>
      <c r="I3425" t="s">
        <v>5340</v>
      </c>
      <c r="J3425" t="s">
        <v>110</v>
      </c>
      <c r="K3425" t="b">
        <v>0</v>
      </c>
      <c r="L3425" t="s">
        <v>37</v>
      </c>
      <c r="M3425" t="s">
        <v>37</v>
      </c>
      <c r="N3425" t="b">
        <v>0</v>
      </c>
      <c r="O3425" t="s">
        <v>25</v>
      </c>
      <c r="P3425" t="str">
        <f t="shared" si="106"/>
        <v>Armed</v>
      </c>
      <c r="Q3425" t="str">
        <f t="shared" si="107"/>
        <v>50+</v>
      </c>
    </row>
    <row r="3426" spans="1:17" x14ac:dyDescent="0.2">
      <c r="A3426">
        <v>4008</v>
      </c>
      <c r="B3426" t="s">
        <v>5341</v>
      </c>
      <c r="C3426" s="1">
        <v>43346</v>
      </c>
      <c r="D3426" t="s">
        <v>17</v>
      </c>
      <c r="E3426" t="s">
        <v>66</v>
      </c>
      <c r="F3426">
        <v>40</v>
      </c>
      <c r="G3426" t="s">
        <v>19</v>
      </c>
      <c r="H3426" t="s">
        <v>26</v>
      </c>
      <c r="I3426" t="s">
        <v>5342</v>
      </c>
      <c r="J3426" t="s">
        <v>22</v>
      </c>
      <c r="K3426" t="b">
        <v>1</v>
      </c>
      <c r="L3426" t="s">
        <v>37</v>
      </c>
      <c r="M3426" t="s">
        <v>24</v>
      </c>
      <c r="N3426" t="b">
        <v>0</v>
      </c>
      <c r="O3426" t="s">
        <v>68</v>
      </c>
      <c r="P3426" t="str">
        <f t="shared" si="106"/>
        <v>Armed</v>
      </c>
      <c r="Q3426" t="str">
        <f t="shared" si="107"/>
        <v>31-50</v>
      </c>
    </row>
    <row r="3427" spans="1:17" x14ac:dyDescent="0.2">
      <c r="A3427">
        <v>4009</v>
      </c>
      <c r="B3427" t="s">
        <v>5343</v>
      </c>
      <c r="C3427" s="1">
        <v>43346</v>
      </c>
      <c r="D3427" t="s">
        <v>17</v>
      </c>
      <c r="E3427" t="s">
        <v>18</v>
      </c>
      <c r="F3427">
        <v>21</v>
      </c>
      <c r="G3427" t="s">
        <v>19</v>
      </c>
      <c r="H3427" t="s">
        <v>30</v>
      </c>
      <c r="I3427" t="s">
        <v>991</v>
      </c>
      <c r="J3427" t="s">
        <v>234</v>
      </c>
      <c r="K3427" t="b">
        <v>0</v>
      </c>
      <c r="L3427" t="s">
        <v>23</v>
      </c>
      <c r="M3427" t="s">
        <v>80</v>
      </c>
      <c r="N3427" t="b">
        <v>0</v>
      </c>
      <c r="O3427" t="s">
        <v>25</v>
      </c>
      <c r="P3427" t="str">
        <f t="shared" si="106"/>
        <v>Armed</v>
      </c>
      <c r="Q3427" t="str">
        <f t="shared" si="107"/>
        <v>18-30</v>
      </c>
    </row>
    <row r="3428" spans="1:17" x14ac:dyDescent="0.2">
      <c r="A3428">
        <v>4015</v>
      </c>
      <c r="B3428" t="s">
        <v>5344</v>
      </c>
      <c r="C3428" s="1">
        <v>43347</v>
      </c>
      <c r="D3428" t="s">
        <v>17</v>
      </c>
      <c r="E3428" t="s">
        <v>66</v>
      </c>
      <c r="F3428">
        <v>27</v>
      </c>
      <c r="G3428" t="s">
        <v>19</v>
      </c>
      <c r="H3428" t="s">
        <v>26</v>
      </c>
      <c r="I3428" t="s">
        <v>2246</v>
      </c>
      <c r="J3428" t="s">
        <v>47</v>
      </c>
      <c r="K3428" t="b">
        <v>0</v>
      </c>
      <c r="L3428" t="s">
        <v>23</v>
      </c>
      <c r="M3428" t="s">
        <v>24</v>
      </c>
      <c r="N3428" t="b">
        <v>0</v>
      </c>
      <c r="O3428" t="s">
        <v>68</v>
      </c>
      <c r="P3428" t="str">
        <f t="shared" si="106"/>
        <v>Armed</v>
      </c>
      <c r="Q3428" t="str">
        <f t="shared" si="107"/>
        <v>18-30</v>
      </c>
    </row>
    <row r="3429" spans="1:17" x14ac:dyDescent="0.2">
      <c r="A3429">
        <v>4013</v>
      </c>
      <c r="B3429" t="s">
        <v>5345</v>
      </c>
      <c r="C3429" s="1">
        <v>43348</v>
      </c>
      <c r="D3429" t="s">
        <v>17</v>
      </c>
      <c r="E3429" t="s">
        <v>33</v>
      </c>
      <c r="F3429">
        <v>23</v>
      </c>
      <c r="G3429" t="s">
        <v>19</v>
      </c>
      <c r="H3429" t="s">
        <v>30</v>
      </c>
      <c r="I3429" t="s">
        <v>3261</v>
      </c>
      <c r="J3429" t="s">
        <v>175</v>
      </c>
      <c r="K3429" t="b">
        <v>0</v>
      </c>
      <c r="L3429" t="s">
        <v>85</v>
      </c>
      <c r="M3429" t="s">
        <v>24</v>
      </c>
      <c r="N3429" t="b">
        <v>0</v>
      </c>
      <c r="O3429" t="s">
        <v>33</v>
      </c>
      <c r="P3429" t="str">
        <f t="shared" si="106"/>
        <v>Unarmed</v>
      </c>
      <c r="Q3429" t="str">
        <f t="shared" si="107"/>
        <v>18-30</v>
      </c>
    </row>
    <row r="3430" spans="1:17" x14ac:dyDescent="0.2">
      <c r="A3430">
        <v>4014</v>
      </c>
      <c r="B3430" t="s">
        <v>5346</v>
      </c>
      <c r="C3430" s="1">
        <v>43348</v>
      </c>
      <c r="D3430" t="s">
        <v>17</v>
      </c>
      <c r="E3430" t="s">
        <v>82</v>
      </c>
      <c r="F3430">
        <v>33</v>
      </c>
      <c r="G3430" t="s">
        <v>19</v>
      </c>
      <c r="H3430" t="s">
        <v>26</v>
      </c>
      <c r="I3430" t="s">
        <v>2916</v>
      </c>
      <c r="J3430" t="s">
        <v>282</v>
      </c>
      <c r="K3430" t="b">
        <v>0</v>
      </c>
      <c r="L3430" t="s">
        <v>85</v>
      </c>
      <c r="M3430" t="s">
        <v>55</v>
      </c>
      <c r="N3430" t="b">
        <v>0</v>
      </c>
      <c r="O3430" t="s">
        <v>82</v>
      </c>
      <c r="P3430" t="str">
        <f t="shared" si="106"/>
        <v>Armed</v>
      </c>
      <c r="Q3430" t="str">
        <f t="shared" si="107"/>
        <v>31-50</v>
      </c>
    </row>
    <row r="3431" spans="1:17" x14ac:dyDescent="0.2">
      <c r="A3431">
        <v>4018</v>
      </c>
      <c r="B3431" t="s">
        <v>5347</v>
      </c>
      <c r="C3431" s="1">
        <v>43348</v>
      </c>
      <c r="D3431" t="s">
        <v>17</v>
      </c>
      <c r="E3431" t="s">
        <v>18</v>
      </c>
      <c r="F3431">
        <v>45</v>
      </c>
      <c r="G3431" t="s">
        <v>19</v>
      </c>
      <c r="H3431" t="s">
        <v>26</v>
      </c>
      <c r="I3431" t="s">
        <v>5348</v>
      </c>
      <c r="J3431" t="s">
        <v>255</v>
      </c>
      <c r="K3431" t="b">
        <v>0</v>
      </c>
      <c r="L3431" t="s">
        <v>23</v>
      </c>
      <c r="M3431" t="s">
        <v>24</v>
      </c>
      <c r="N3431" t="b">
        <v>0</v>
      </c>
      <c r="O3431" t="s">
        <v>25</v>
      </c>
      <c r="P3431" t="str">
        <f t="shared" si="106"/>
        <v>Armed</v>
      </c>
      <c r="Q3431" t="str">
        <f t="shared" si="107"/>
        <v>31-50</v>
      </c>
    </row>
    <row r="3432" spans="1:17" x14ac:dyDescent="0.2">
      <c r="A3432">
        <v>4017</v>
      </c>
      <c r="B3432" t="s">
        <v>5349</v>
      </c>
      <c r="C3432" s="1">
        <v>43349</v>
      </c>
      <c r="D3432" t="s">
        <v>17</v>
      </c>
      <c r="E3432" t="s">
        <v>40</v>
      </c>
      <c r="F3432">
        <v>19</v>
      </c>
      <c r="G3432" t="s">
        <v>19</v>
      </c>
      <c r="H3432" t="s">
        <v>30</v>
      </c>
      <c r="I3432" t="s">
        <v>466</v>
      </c>
      <c r="J3432" t="s">
        <v>42</v>
      </c>
      <c r="K3432" t="b">
        <v>0</v>
      </c>
      <c r="L3432" t="s">
        <v>23</v>
      </c>
      <c r="M3432" t="s">
        <v>80</v>
      </c>
      <c r="N3432" t="b">
        <v>0</v>
      </c>
      <c r="O3432" t="s">
        <v>43</v>
      </c>
      <c r="P3432" t="str">
        <f t="shared" si="106"/>
        <v>Armed</v>
      </c>
      <c r="Q3432" t="str">
        <f t="shared" si="107"/>
        <v>18-30</v>
      </c>
    </row>
    <row r="3433" spans="1:17" x14ac:dyDescent="0.2">
      <c r="A3433">
        <v>4023</v>
      </c>
      <c r="B3433" t="s">
        <v>5350</v>
      </c>
      <c r="C3433" s="1">
        <v>43350</v>
      </c>
      <c r="D3433" t="s">
        <v>17</v>
      </c>
      <c r="E3433" t="s">
        <v>18</v>
      </c>
      <c r="F3433">
        <v>28</v>
      </c>
      <c r="G3433" t="s">
        <v>19</v>
      </c>
      <c r="H3433" t="s">
        <v>30</v>
      </c>
      <c r="I3433" t="s">
        <v>2119</v>
      </c>
      <c r="J3433" t="s">
        <v>2120</v>
      </c>
      <c r="K3433" t="b">
        <v>0</v>
      </c>
      <c r="L3433" t="s">
        <v>23</v>
      </c>
      <c r="M3433" t="s">
        <v>37</v>
      </c>
      <c r="N3433" t="b">
        <v>0</v>
      </c>
      <c r="O3433" t="s">
        <v>25</v>
      </c>
      <c r="P3433" t="str">
        <f t="shared" si="106"/>
        <v>Armed</v>
      </c>
      <c r="Q3433" t="str">
        <f t="shared" si="107"/>
        <v>18-30</v>
      </c>
    </row>
    <row r="3434" spans="1:17" x14ac:dyDescent="0.2">
      <c r="A3434">
        <v>4024</v>
      </c>
      <c r="B3434" t="s">
        <v>5351</v>
      </c>
      <c r="C3434" s="1">
        <v>43351</v>
      </c>
      <c r="D3434" t="s">
        <v>17</v>
      </c>
      <c r="E3434" t="s">
        <v>18</v>
      </c>
      <c r="F3434">
        <v>63</v>
      </c>
      <c r="G3434" t="s">
        <v>19</v>
      </c>
      <c r="H3434" t="s">
        <v>26</v>
      </c>
      <c r="I3434" t="s">
        <v>5352</v>
      </c>
      <c r="J3434" t="s">
        <v>282</v>
      </c>
      <c r="K3434" t="b">
        <v>0</v>
      </c>
      <c r="L3434" t="s">
        <v>23</v>
      </c>
      <c r="M3434" t="s">
        <v>24</v>
      </c>
      <c r="N3434" t="b">
        <v>0</v>
      </c>
      <c r="O3434" t="s">
        <v>25</v>
      </c>
      <c r="P3434" t="str">
        <f t="shared" si="106"/>
        <v>Armed</v>
      </c>
      <c r="Q3434" t="str">
        <f t="shared" si="107"/>
        <v>50+</v>
      </c>
    </row>
    <row r="3435" spans="1:17" x14ac:dyDescent="0.2">
      <c r="A3435">
        <v>4021</v>
      </c>
      <c r="B3435" t="s">
        <v>5353</v>
      </c>
      <c r="C3435" s="1">
        <v>43352</v>
      </c>
      <c r="D3435" t="s">
        <v>17</v>
      </c>
      <c r="E3435" t="s">
        <v>18</v>
      </c>
      <c r="F3435">
        <v>37</v>
      </c>
      <c r="G3435" t="s">
        <v>19</v>
      </c>
      <c r="H3435" t="s">
        <v>30</v>
      </c>
      <c r="I3435" t="s">
        <v>1131</v>
      </c>
      <c r="J3435" t="s">
        <v>255</v>
      </c>
      <c r="K3435" t="b">
        <v>0</v>
      </c>
      <c r="L3435" t="s">
        <v>23</v>
      </c>
      <c r="M3435" t="s">
        <v>24</v>
      </c>
      <c r="N3435" t="b">
        <v>0</v>
      </c>
      <c r="O3435" t="s">
        <v>25</v>
      </c>
      <c r="P3435" t="str">
        <f t="shared" si="106"/>
        <v>Armed</v>
      </c>
      <c r="Q3435" t="str">
        <f t="shared" si="107"/>
        <v>31-50</v>
      </c>
    </row>
    <row r="3436" spans="1:17" x14ac:dyDescent="0.2">
      <c r="A3436">
        <v>4020</v>
      </c>
      <c r="B3436" t="s">
        <v>5354</v>
      </c>
      <c r="C3436" s="1">
        <v>43352</v>
      </c>
      <c r="D3436" t="s">
        <v>32</v>
      </c>
      <c r="E3436" t="s">
        <v>1675</v>
      </c>
      <c r="F3436">
        <v>39</v>
      </c>
      <c r="G3436" t="s">
        <v>59</v>
      </c>
      <c r="H3436" t="s">
        <v>30</v>
      </c>
      <c r="I3436" t="s">
        <v>5355</v>
      </c>
      <c r="J3436" t="s">
        <v>71</v>
      </c>
      <c r="K3436" t="b">
        <v>0</v>
      </c>
      <c r="L3436" t="s">
        <v>37</v>
      </c>
      <c r="M3436" t="s">
        <v>24</v>
      </c>
      <c r="N3436" t="b">
        <v>0</v>
      </c>
      <c r="O3436" t="s">
        <v>874</v>
      </c>
      <c r="P3436" t="str">
        <f t="shared" si="106"/>
        <v>Armed</v>
      </c>
      <c r="Q3436" t="str">
        <f t="shared" si="107"/>
        <v>31-50</v>
      </c>
    </row>
    <row r="3437" spans="1:17" x14ac:dyDescent="0.2">
      <c r="A3437">
        <v>4027</v>
      </c>
      <c r="B3437" t="s">
        <v>5356</v>
      </c>
      <c r="C3437" s="1">
        <v>43354</v>
      </c>
      <c r="D3437" t="s">
        <v>17</v>
      </c>
      <c r="E3437" t="s">
        <v>18</v>
      </c>
      <c r="F3437">
        <v>57</v>
      </c>
      <c r="G3437" t="s">
        <v>19</v>
      </c>
      <c r="H3437" t="s">
        <v>26</v>
      </c>
      <c r="I3437" t="s">
        <v>2641</v>
      </c>
      <c r="J3437" t="s">
        <v>154</v>
      </c>
      <c r="K3437" t="b">
        <v>0</v>
      </c>
      <c r="L3437" t="s">
        <v>23</v>
      </c>
      <c r="M3437" t="s">
        <v>37</v>
      </c>
      <c r="N3437" t="b">
        <v>0</v>
      </c>
      <c r="O3437" t="s">
        <v>25</v>
      </c>
      <c r="P3437" t="str">
        <f t="shared" si="106"/>
        <v>Armed</v>
      </c>
      <c r="Q3437" t="str">
        <f t="shared" si="107"/>
        <v>50+</v>
      </c>
    </row>
    <row r="3438" spans="1:17" x14ac:dyDescent="0.2">
      <c r="A3438">
        <v>4026</v>
      </c>
      <c r="B3438" t="s">
        <v>5357</v>
      </c>
      <c r="C3438" s="1">
        <v>43355</v>
      </c>
      <c r="D3438" t="s">
        <v>17</v>
      </c>
      <c r="E3438" t="s">
        <v>18</v>
      </c>
      <c r="F3438">
        <v>32</v>
      </c>
      <c r="G3438" t="s">
        <v>19</v>
      </c>
      <c r="H3438" t="s">
        <v>34</v>
      </c>
      <c r="I3438" t="s">
        <v>2268</v>
      </c>
      <c r="J3438" t="s">
        <v>262</v>
      </c>
      <c r="K3438" t="b">
        <v>0</v>
      </c>
      <c r="L3438" t="s">
        <v>23</v>
      </c>
      <c r="M3438" t="s">
        <v>24</v>
      </c>
      <c r="N3438" t="b">
        <v>1</v>
      </c>
      <c r="O3438" t="s">
        <v>25</v>
      </c>
      <c r="P3438" t="str">
        <f t="shared" si="106"/>
        <v>Armed</v>
      </c>
      <c r="Q3438" t="str">
        <f t="shared" si="107"/>
        <v>31-50</v>
      </c>
    </row>
    <row r="3439" spans="1:17" x14ac:dyDescent="0.2">
      <c r="A3439">
        <v>4029</v>
      </c>
      <c r="B3439" t="s">
        <v>5358</v>
      </c>
      <c r="C3439" s="1">
        <v>43355</v>
      </c>
      <c r="D3439" t="s">
        <v>17</v>
      </c>
      <c r="E3439" t="s">
        <v>18</v>
      </c>
      <c r="F3439">
        <v>38</v>
      </c>
      <c r="G3439" t="s">
        <v>19</v>
      </c>
      <c r="H3439" t="s">
        <v>30</v>
      </c>
      <c r="I3439" t="s">
        <v>3196</v>
      </c>
      <c r="J3439" t="s">
        <v>131</v>
      </c>
      <c r="K3439" t="b">
        <v>0</v>
      </c>
      <c r="L3439" t="s">
        <v>23</v>
      </c>
      <c r="M3439" t="s">
        <v>24</v>
      </c>
      <c r="N3439" t="b">
        <v>0</v>
      </c>
      <c r="O3439" t="s">
        <v>25</v>
      </c>
      <c r="P3439" t="str">
        <f t="shared" si="106"/>
        <v>Armed</v>
      </c>
      <c r="Q3439" t="str">
        <f t="shared" si="107"/>
        <v>31-50</v>
      </c>
    </row>
    <row r="3440" spans="1:17" x14ac:dyDescent="0.2">
      <c r="A3440">
        <v>4030</v>
      </c>
      <c r="B3440" t="s">
        <v>5359</v>
      </c>
      <c r="C3440" s="1">
        <v>43357</v>
      </c>
      <c r="D3440" t="s">
        <v>17</v>
      </c>
      <c r="E3440" t="s">
        <v>18</v>
      </c>
      <c r="F3440">
        <v>46</v>
      </c>
      <c r="G3440" t="s">
        <v>19</v>
      </c>
      <c r="H3440" t="s">
        <v>30</v>
      </c>
      <c r="I3440" t="s">
        <v>671</v>
      </c>
      <c r="J3440" t="s">
        <v>212</v>
      </c>
      <c r="K3440" t="b">
        <v>0</v>
      </c>
      <c r="L3440" t="s">
        <v>23</v>
      </c>
      <c r="M3440" t="s">
        <v>24</v>
      </c>
      <c r="N3440" t="b">
        <v>1</v>
      </c>
      <c r="O3440" t="s">
        <v>25</v>
      </c>
      <c r="P3440" t="str">
        <f t="shared" si="106"/>
        <v>Armed</v>
      </c>
      <c r="Q3440" t="str">
        <f t="shared" si="107"/>
        <v>31-50</v>
      </c>
    </row>
    <row r="3441" spans="1:17" x14ac:dyDescent="0.2">
      <c r="A3441">
        <v>4032</v>
      </c>
      <c r="B3441" t="s">
        <v>5360</v>
      </c>
      <c r="C3441" s="1">
        <v>43357</v>
      </c>
      <c r="D3441" t="s">
        <v>17</v>
      </c>
      <c r="E3441" t="s">
        <v>18</v>
      </c>
      <c r="F3441">
        <v>31</v>
      </c>
      <c r="G3441" t="s">
        <v>19</v>
      </c>
      <c r="H3441" t="s">
        <v>26</v>
      </c>
      <c r="I3441" t="s">
        <v>3158</v>
      </c>
      <c r="J3441" t="s">
        <v>234</v>
      </c>
      <c r="K3441" t="b">
        <v>0</v>
      </c>
      <c r="L3441" t="s">
        <v>23</v>
      </c>
      <c r="M3441" t="s">
        <v>24</v>
      </c>
      <c r="N3441" t="b">
        <v>0</v>
      </c>
      <c r="O3441" t="s">
        <v>25</v>
      </c>
      <c r="P3441" t="str">
        <f t="shared" si="106"/>
        <v>Armed</v>
      </c>
      <c r="Q3441" t="str">
        <f t="shared" si="107"/>
        <v>31-50</v>
      </c>
    </row>
    <row r="3442" spans="1:17" x14ac:dyDescent="0.2">
      <c r="A3442">
        <v>4041</v>
      </c>
      <c r="B3442" t="s">
        <v>5361</v>
      </c>
      <c r="C3442" s="1">
        <v>43357</v>
      </c>
      <c r="D3442" t="s">
        <v>17</v>
      </c>
      <c r="E3442" t="s">
        <v>18</v>
      </c>
      <c r="F3442">
        <v>40</v>
      </c>
      <c r="G3442" t="s">
        <v>19</v>
      </c>
      <c r="H3442" t="s">
        <v>26</v>
      </c>
      <c r="I3442" t="s">
        <v>680</v>
      </c>
      <c r="J3442" t="s">
        <v>54</v>
      </c>
      <c r="K3442" t="b">
        <v>1</v>
      </c>
      <c r="L3442" t="s">
        <v>23</v>
      </c>
      <c r="M3442" t="s">
        <v>24</v>
      </c>
      <c r="N3442" t="b">
        <v>0</v>
      </c>
      <c r="O3442" t="s">
        <v>25</v>
      </c>
      <c r="P3442" t="str">
        <f t="shared" si="106"/>
        <v>Armed</v>
      </c>
      <c r="Q3442" t="str">
        <f t="shared" si="107"/>
        <v>31-50</v>
      </c>
    </row>
    <row r="3443" spans="1:17" x14ac:dyDescent="0.2">
      <c r="A3443">
        <v>4034</v>
      </c>
      <c r="B3443" t="s">
        <v>5362</v>
      </c>
      <c r="C3443" s="1">
        <v>43358</v>
      </c>
      <c r="D3443" t="s">
        <v>17</v>
      </c>
      <c r="E3443" t="s">
        <v>18</v>
      </c>
      <c r="F3443">
        <v>31</v>
      </c>
      <c r="G3443" t="s">
        <v>19</v>
      </c>
      <c r="H3443" t="s">
        <v>26</v>
      </c>
      <c r="I3443" t="s">
        <v>5363</v>
      </c>
      <c r="J3443" t="s">
        <v>61</v>
      </c>
      <c r="K3443" t="b">
        <v>0</v>
      </c>
      <c r="L3443" t="s">
        <v>23</v>
      </c>
      <c r="M3443" t="s">
        <v>24</v>
      </c>
      <c r="N3443" t="b">
        <v>1</v>
      </c>
      <c r="O3443" t="s">
        <v>25</v>
      </c>
      <c r="P3443" t="str">
        <f t="shared" si="106"/>
        <v>Armed</v>
      </c>
      <c r="Q3443" t="str">
        <f t="shared" si="107"/>
        <v>31-50</v>
      </c>
    </row>
    <row r="3444" spans="1:17" x14ac:dyDescent="0.2">
      <c r="A3444">
        <v>4042</v>
      </c>
      <c r="B3444" t="s">
        <v>5364</v>
      </c>
      <c r="C3444" s="1">
        <v>43358</v>
      </c>
      <c r="D3444" t="s">
        <v>17</v>
      </c>
      <c r="E3444" t="s">
        <v>66</v>
      </c>
      <c r="F3444">
        <v>50</v>
      </c>
      <c r="G3444" t="s">
        <v>19</v>
      </c>
      <c r="H3444" t="s">
        <v>26</v>
      </c>
      <c r="I3444" t="s">
        <v>479</v>
      </c>
      <c r="J3444" t="s">
        <v>93</v>
      </c>
      <c r="K3444" t="b">
        <v>0</v>
      </c>
      <c r="L3444" t="s">
        <v>23</v>
      </c>
      <c r="M3444" t="s">
        <v>24</v>
      </c>
      <c r="N3444" t="b">
        <v>1</v>
      </c>
      <c r="O3444" t="s">
        <v>68</v>
      </c>
      <c r="P3444" t="str">
        <f t="shared" si="106"/>
        <v>Armed</v>
      </c>
      <c r="Q3444" t="str">
        <f t="shared" si="107"/>
        <v>31-50</v>
      </c>
    </row>
    <row r="3445" spans="1:17" x14ac:dyDescent="0.2">
      <c r="A3445">
        <v>4035</v>
      </c>
      <c r="B3445" t="s">
        <v>5365</v>
      </c>
      <c r="C3445" s="1">
        <v>43359</v>
      </c>
      <c r="D3445" t="s">
        <v>17</v>
      </c>
      <c r="E3445" t="s">
        <v>18</v>
      </c>
      <c r="F3445">
        <v>29</v>
      </c>
      <c r="G3445" t="s">
        <v>19</v>
      </c>
      <c r="H3445" t="s">
        <v>34</v>
      </c>
      <c r="I3445" t="s">
        <v>753</v>
      </c>
      <c r="J3445" t="s">
        <v>64</v>
      </c>
      <c r="K3445" t="b">
        <v>0</v>
      </c>
      <c r="L3445" t="s">
        <v>23</v>
      </c>
      <c r="M3445" t="s">
        <v>24</v>
      </c>
      <c r="N3445" t="b">
        <v>0</v>
      </c>
      <c r="O3445" t="s">
        <v>25</v>
      </c>
      <c r="P3445" t="str">
        <f t="shared" si="106"/>
        <v>Armed</v>
      </c>
      <c r="Q3445" t="str">
        <f t="shared" si="107"/>
        <v>18-30</v>
      </c>
    </row>
    <row r="3446" spans="1:17" x14ac:dyDescent="0.2">
      <c r="A3446">
        <v>4037</v>
      </c>
      <c r="B3446" t="s">
        <v>5366</v>
      </c>
      <c r="C3446" s="1">
        <v>43359</v>
      </c>
      <c r="D3446" t="s">
        <v>17</v>
      </c>
      <c r="E3446" t="s">
        <v>82</v>
      </c>
      <c r="F3446">
        <v>25</v>
      </c>
      <c r="G3446" t="s">
        <v>19</v>
      </c>
      <c r="H3446" t="s">
        <v>26</v>
      </c>
      <c r="I3446" t="s">
        <v>5367</v>
      </c>
      <c r="J3446" t="s">
        <v>348</v>
      </c>
      <c r="K3446" t="b">
        <v>0</v>
      </c>
      <c r="L3446" t="s">
        <v>37</v>
      </c>
      <c r="M3446" t="s">
        <v>24</v>
      </c>
      <c r="N3446" t="b">
        <v>0</v>
      </c>
      <c r="O3446" t="s">
        <v>82</v>
      </c>
      <c r="P3446" t="str">
        <f t="shared" si="106"/>
        <v>Armed</v>
      </c>
      <c r="Q3446" t="str">
        <f t="shared" si="107"/>
        <v>18-30</v>
      </c>
    </row>
    <row r="3447" spans="1:17" x14ac:dyDescent="0.2">
      <c r="A3447">
        <v>4043</v>
      </c>
      <c r="B3447" t="s">
        <v>5368</v>
      </c>
      <c r="C3447" s="1">
        <v>43359</v>
      </c>
      <c r="D3447" t="s">
        <v>17</v>
      </c>
      <c r="E3447" t="s">
        <v>18</v>
      </c>
      <c r="F3447">
        <v>31</v>
      </c>
      <c r="G3447" t="s">
        <v>19</v>
      </c>
      <c r="H3447" t="s">
        <v>30</v>
      </c>
      <c r="I3447" t="s">
        <v>1077</v>
      </c>
      <c r="J3447" t="s">
        <v>79</v>
      </c>
      <c r="K3447" t="b">
        <v>0</v>
      </c>
      <c r="L3447" t="s">
        <v>23</v>
      </c>
      <c r="M3447" t="s">
        <v>24</v>
      </c>
      <c r="N3447" t="b">
        <v>0</v>
      </c>
      <c r="O3447" t="s">
        <v>25</v>
      </c>
      <c r="P3447" t="str">
        <f t="shared" si="106"/>
        <v>Armed</v>
      </c>
      <c r="Q3447" t="str">
        <f t="shared" si="107"/>
        <v>31-50</v>
      </c>
    </row>
    <row r="3448" spans="1:17" x14ac:dyDescent="0.2">
      <c r="A3448">
        <v>4038</v>
      </c>
      <c r="B3448" t="s">
        <v>5369</v>
      </c>
      <c r="C3448" s="1">
        <v>43360</v>
      </c>
      <c r="D3448" t="s">
        <v>17</v>
      </c>
      <c r="E3448" t="s">
        <v>18</v>
      </c>
      <c r="F3448">
        <v>23</v>
      </c>
      <c r="G3448" t="s">
        <v>19</v>
      </c>
      <c r="H3448" t="s">
        <v>34</v>
      </c>
      <c r="I3448" t="s">
        <v>5370</v>
      </c>
      <c r="J3448" t="s">
        <v>184</v>
      </c>
      <c r="K3448" t="b">
        <v>0</v>
      </c>
      <c r="L3448" t="s">
        <v>37</v>
      </c>
      <c r="M3448" t="s">
        <v>80</v>
      </c>
      <c r="N3448" t="b">
        <v>0</v>
      </c>
      <c r="O3448" t="s">
        <v>25</v>
      </c>
      <c r="P3448" t="str">
        <f t="shared" si="106"/>
        <v>Armed</v>
      </c>
      <c r="Q3448" t="str">
        <f t="shared" si="107"/>
        <v>18-30</v>
      </c>
    </row>
    <row r="3449" spans="1:17" x14ac:dyDescent="0.2">
      <c r="A3449">
        <v>4039</v>
      </c>
      <c r="B3449" t="s">
        <v>5371</v>
      </c>
      <c r="C3449" s="1">
        <v>43360</v>
      </c>
      <c r="D3449" t="s">
        <v>17</v>
      </c>
      <c r="E3449" t="s">
        <v>66</v>
      </c>
      <c r="F3449">
        <v>54</v>
      </c>
      <c r="G3449" t="s">
        <v>59</v>
      </c>
      <c r="H3449" t="s">
        <v>26</v>
      </c>
      <c r="I3449" t="s">
        <v>5372</v>
      </c>
      <c r="J3449" t="s">
        <v>262</v>
      </c>
      <c r="K3449" t="b">
        <v>1</v>
      </c>
      <c r="L3449" t="s">
        <v>23</v>
      </c>
      <c r="M3449" t="s">
        <v>24</v>
      </c>
      <c r="N3449" t="b">
        <v>1</v>
      </c>
      <c r="O3449" t="s">
        <v>68</v>
      </c>
      <c r="P3449" t="str">
        <f t="shared" si="106"/>
        <v>Armed</v>
      </c>
      <c r="Q3449" t="str">
        <f t="shared" si="107"/>
        <v>50+</v>
      </c>
    </row>
    <row r="3450" spans="1:17" x14ac:dyDescent="0.2">
      <c r="A3450">
        <v>4040</v>
      </c>
      <c r="B3450" t="s">
        <v>5373</v>
      </c>
      <c r="C3450" s="1">
        <v>43360</v>
      </c>
      <c r="D3450" t="s">
        <v>17</v>
      </c>
      <c r="E3450" t="s">
        <v>2381</v>
      </c>
      <c r="F3450">
        <v>44</v>
      </c>
      <c r="G3450" t="s">
        <v>19</v>
      </c>
      <c r="H3450" t="s">
        <v>26</v>
      </c>
      <c r="I3450" t="s">
        <v>5374</v>
      </c>
      <c r="J3450" t="s">
        <v>154</v>
      </c>
      <c r="K3450" t="b">
        <v>0</v>
      </c>
      <c r="L3450" t="s">
        <v>23</v>
      </c>
      <c r="M3450" t="s">
        <v>55</v>
      </c>
      <c r="N3450" t="b">
        <v>0</v>
      </c>
      <c r="O3450" t="s">
        <v>2383</v>
      </c>
      <c r="P3450" t="str">
        <f t="shared" si="106"/>
        <v>Armed</v>
      </c>
      <c r="Q3450" t="str">
        <f t="shared" si="107"/>
        <v>31-50</v>
      </c>
    </row>
    <row r="3451" spans="1:17" x14ac:dyDescent="0.2">
      <c r="A3451">
        <v>4033</v>
      </c>
      <c r="B3451" t="s">
        <v>5375</v>
      </c>
      <c r="C3451" s="1">
        <v>43361</v>
      </c>
      <c r="D3451" t="s">
        <v>17</v>
      </c>
      <c r="E3451" t="s">
        <v>18</v>
      </c>
      <c r="F3451">
        <v>43</v>
      </c>
      <c r="G3451" t="s">
        <v>19</v>
      </c>
      <c r="H3451" t="s">
        <v>26</v>
      </c>
      <c r="I3451" t="s">
        <v>1269</v>
      </c>
      <c r="J3451" t="s">
        <v>121</v>
      </c>
      <c r="K3451" t="b">
        <v>0</v>
      </c>
      <c r="L3451" t="s">
        <v>23</v>
      </c>
      <c r="M3451" t="s">
        <v>80</v>
      </c>
      <c r="N3451" t="b">
        <v>0</v>
      </c>
      <c r="O3451" t="s">
        <v>25</v>
      </c>
      <c r="P3451" t="str">
        <f t="shared" si="106"/>
        <v>Armed</v>
      </c>
      <c r="Q3451" t="str">
        <f t="shared" si="107"/>
        <v>31-50</v>
      </c>
    </row>
    <row r="3452" spans="1:17" x14ac:dyDescent="0.2">
      <c r="A3452">
        <v>4045</v>
      </c>
      <c r="B3452" t="s">
        <v>2300</v>
      </c>
      <c r="C3452" s="1">
        <v>43361</v>
      </c>
      <c r="D3452" t="s">
        <v>17</v>
      </c>
      <c r="E3452" t="s">
        <v>66</v>
      </c>
      <c r="F3452">
        <v>37</v>
      </c>
      <c r="G3452" t="s">
        <v>19</v>
      </c>
      <c r="H3452" t="s">
        <v>26</v>
      </c>
      <c r="I3452" t="s">
        <v>5376</v>
      </c>
      <c r="J3452" t="s">
        <v>22</v>
      </c>
      <c r="K3452" t="b">
        <v>1</v>
      </c>
      <c r="L3452" t="s">
        <v>23</v>
      </c>
      <c r="M3452" t="s">
        <v>24</v>
      </c>
      <c r="N3452" t="b">
        <v>0</v>
      </c>
      <c r="O3452" t="s">
        <v>68</v>
      </c>
      <c r="P3452" t="str">
        <f t="shared" si="106"/>
        <v>Armed</v>
      </c>
      <c r="Q3452" t="str">
        <f t="shared" si="107"/>
        <v>31-50</v>
      </c>
    </row>
    <row r="3453" spans="1:17" x14ac:dyDescent="0.2">
      <c r="A3453">
        <v>4050</v>
      </c>
      <c r="B3453" t="s">
        <v>5377</v>
      </c>
      <c r="C3453" s="1">
        <v>43363</v>
      </c>
      <c r="D3453" t="s">
        <v>17</v>
      </c>
      <c r="E3453" t="s">
        <v>18</v>
      </c>
      <c r="F3453">
        <v>55</v>
      </c>
      <c r="G3453" t="s">
        <v>19</v>
      </c>
      <c r="H3453" t="s">
        <v>26</v>
      </c>
      <c r="I3453" t="s">
        <v>733</v>
      </c>
      <c r="J3453" t="s">
        <v>734</v>
      </c>
      <c r="K3453" t="b">
        <v>0</v>
      </c>
      <c r="L3453" t="s">
        <v>23</v>
      </c>
      <c r="M3453" t="s">
        <v>24</v>
      </c>
      <c r="N3453" t="b">
        <v>0</v>
      </c>
      <c r="O3453" t="s">
        <v>25</v>
      </c>
      <c r="P3453" t="str">
        <f t="shared" si="106"/>
        <v>Armed</v>
      </c>
      <c r="Q3453" t="str">
        <f t="shared" si="107"/>
        <v>50+</v>
      </c>
    </row>
    <row r="3454" spans="1:17" x14ac:dyDescent="0.2">
      <c r="A3454">
        <v>4051</v>
      </c>
      <c r="B3454" t="s">
        <v>5378</v>
      </c>
      <c r="C3454" s="1">
        <v>43363</v>
      </c>
      <c r="D3454" t="s">
        <v>17</v>
      </c>
      <c r="E3454" t="s">
        <v>18</v>
      </c>
      <c r="F3454">
        <v>40</v>
      </c>
      <c r="G3454" t="s">
        <v>19</v>
      </c>
      <c r="H3454" t="s">
        <v>34</v>
      </c>
      <c r="I3454" t="s">
        <v>606</v>
      </c>
      <c r="J3454" t="s">
        <v>175</v>
      </c>
      <c r="K3454" t="b">
        <v>0</v>
      </c>
      <c r="L3454" t="s">
        <v>23</v>
      </c>
      <c r="M3454" t="s">
        <v>55</v>
      </c>
      <c r="N3454" t="b">
        <v>0</v>
      </c>
      <c r="O3454" t="s">
        <v>25</v>
      </c>
      <c r="P3454" t="str">
        <f t="shared" si="106"/>
        <v>Armed</v>
      </c>
      <c r="Q3454" t="str">
        <f t="shared" si="107"/>
        <v>31-50</v>
      </c>
    </row>
    <row r="3455" spans="1:17" x14ac:dyDescent="0.2">
      <c r="A3455">
        <v>4048</v>
      </c>
      <c r="B3455" t="s">
        <v>5379</v>
      </c>
      <c r="C3455" s="1">
        <v>43365</v>
      </c>
      <c r="D3455" t="s">
        <v>17</v>
      </c>
      <c r="E3455" t="s">
        <v>18</v>
      </c>
      <c r="F3455">
        <v>26</v>
      </c>
      <c r="G3455" t="s">
        <v>19</v>
      </c>
      <c r="H3455" t="s">
        <v>26</v>
      </c>
      <c r="I3455" t="s">
        <v>950</v>
      </c>
      <c r="J3455" t="s">
        <v>107</v>
      </c>
      <c r="K3455" t="b">
        <v>0</v>
      </c>
      <c r="L3455" t="s">
        <v>23</v>
      </c>
      <c r="M3455" t="s">
        <v>80</v>
      </c>
      <c r="N3455" t="b">
        <v>1</v>
      </c>
      <c r="O3455" t="s">
        <v>25</v>
      </c>
      <c r="P3455" t="str">
        <f t="shared" si="106"/>
        <v>Armed</v>
      </c>
      <c r="Q3455" t="str">
        <f t="shared" si="107"/>
        <v>18-30</v>
      </c>
    </row>
    <row r="3456" spans="1:17" x14ac:dyDescent="0.2">
      <c r="A3456">
        <v>4053</v>
      </c>
      <c r="B3456" t="s">
        <v>5380</v>
      </c>
      <c r="C3456" s="1">
        <v>43366</v>
      </c>
      <c r="D3456" t="s">
        <v>17</v>
      </c>
      <c r="E3456" t="s">
        <v>18</v>
      </c>
      <c r="F3456">
        <v>29</v>
      </c>
      <c r="G3456" t="s">
        <v>19</v>
      </c>
      <c r="H3456" t="s">
        <v>30</v>
      </c>
      <c r="I3456" t="s">
        <v>183</v>
      </c>
      <c r="J3456" t="s">
        <v>184</v>
      </c>
      <c r="K3456" t="b">
        <v>0</v>
      </c>
      <c r="L3456" t="s">
        <v>23</v>
      </c>
      <c r="M3456" t="s">
        <v>24</v>
      </c>
      <c r="N3456" t="b">
        <v>1</v>
      </c>
      <c r="O3456" t="s">
        <v>25</v>
      </c>
      <c r="P3456" t="str">
        <f t="shared" si="106"/>
        <v>Armed</v>
      </c>
      <c r="Q3456" t="str">
        <f t="shared" si="107"/>
        <v>18-30</v>
      </c>
    </row>
    <row r="3457" spans="1:17" x14ac:dyDescent="0.2">
      <c r="A3457">
        <v>4047</v>
      </c>
      <c r="B3457" t="s">
        <v>5381</v>
      </c>
      <c r="C3457" s="1">
        <v>43367</v>
      </c>
      <c r="D3457" t="s">
        <v>17</v>
      </c>
      <c r="E3457" t="s">
        <v>473</v>
      </c>
      <c r="F3457">
        <v>29</v>
      </c>
      <c r="G3457" t="s">
        <v>19</v>
      </c>
      <c r="H3457" t="s">
        <v>26</v>
      </c>
      <c r="I3457" t="s">
        <v>5382</v>
      </c>
      <c r="J3457" t="s">
        <v>154</v>
      </c>
      <c r="K3457" t="b">
        <v>0</v>
      </c>
      <c r="L3457" t="s">
        <v>23</v>
      </c>
      <c r="M3457" t="s">
        <v>24</v>
      </c>
      <c r="N3457" t="b">
        <v>0</v>
      </c>
      <c r="O3457" t="s">
        <v>68</v>
      </c>
      <c r="P3457" t="str">
        <f t="shared" si="106"/>
        <v>Armed</v>
      </c>
      <c r="Q3457" t="str">
        <f t="shared" si="107"/>
        <v>18-30</v>
      </c>
    </row>
    <row r="3458" spans="1:17" x14ac:dyDescent="0.2">
      <c r="A3458">
        <v>4054</v>
      </c>
      <c r="B3458" t="s">
        <v>5383</v>
      </c>
      <c r="C3458" s="1">
        <v>43367</v>
      </c>
      <c r="D3458" t="s">
        <v>17</v>
      </c>
      <c r="E3458" t="s">
        <v>18</v>
      </c>
      <c r="F3458">
        <v>42</v>
      </c>
      <c r="G3458" t="s">
        <v>19</v>
      </c>
      <c r="H3458" t="s">
        <v>34</v>
      </c>
      <c r="I3458" t="s">
        <v>5384</v>
      </c>
      <c r="J3458" t="s">
        <v>42</v>
      </c>
      <c r="K3458" t="b">
        <v>0</v>
      </c>
      <c r="L3458" t="s">
        <v>23</v>
      </c>
      <c r="M3458" t="s">
        <v>24</v>
      </c>
      <c r="N3458" t="b">
        <v>0</v>
      </c>
      <c r="O3458" t="s">
        <v>25</v>
      </c>
      <c r="P3458" t="str">
        <f t="shared" si="106"/>
        <v>Armed</v>
      </c>
      <c r="Q3458" t="str">
        <f t="shared" si="107"/>
        <v>31-50</v>
      </c>
    </row>
    <row r="3459" spans="1:17" x14ac:dyDescent="0.2">
      <c r="A3459">
        <v>4082</v>
      </c>
      <c r="B3459" t="s">
        <v>5385</v>
      </c>
      <c r="C3459" s="1">
        <v>43367</v>
      </c>
      <c r="D3459" t="s">
        <v>17</v>
      </c>
      <c r="E3459" t="s">
        <v>18</v>
      </c>
      <c r="F3459">
        <v>20</v>
      </c>
      <c r="G3459" t="s">
        <v>19</v>
      </c>
      <c r="H3459" t="s">
        <v>26</v>
      </c>
      <c r="I3459" t="s">
        <v>4123</v>
      </c>
      <c r="J3459" t="s">
        <v>54</v>
      </c>
      <c r="K3459" t="b">
        <v>0</v>
      </c>
      <c r="L3459" t="s">
        <v>23</v>
      </c>
      <c r="M3459" t="s">
        <v>24</v>
      </c>
      <c r="N3459" t="b">
        <v>0</v>
      </c>
      <c r="O3459" t="s">
        <v>25</v>
      </c>
      <c r="P3459" t="str">
        <f t="shared" ref="P3459:P3522" si="108">IF(E3459="unarmed", "Unarmed", "Armed")</f>
        <v>Armed</v>
      </c>
      <c r="Q3459" t="str">
        <f t="shared" ref="Q3459:Q3522" si="109">IF(F3459&lt;18, "Under 18", IF(F3459&lt;=30, "18-30", IF(F3459&lt;=50, "31-50", "50+")))</f>
        <v>18-30</v>
      </c>
    </row>
    <row r="3460" spans="1:17" x14ac:dyDescent="0.2">
      <c r="A3460">
        <v>4055</v>
      </c>
      <c r="B3460" t="s">
        <v>5386</v>
      </c>
      <c r="C3460" s="1">
        <v>43368</v>
      </c>
      <c r="D3460" t="s">
        <v>17</v>
      </c>
      <c r="E3460" t="s">
        <v>18</v>
      </c>
      <c r="F3460">
        <v>34</v>
      </c>
      <c r="G3460" t="s">
        <v>19</v>
      </c>
      <c r="H3460" t="s">
        <v>30</v>
      </c>
      <c r="I3460" t="s">
        <v>238</v>
      </c>
      <c r="J3460" t="s">
        <v>175</v>
      </c>
      <c r="K3460" t="b">
        <v>0</v>
      </c>
      <c r="L3460" t="s">
        <v>37</v>
      </c>
      <c r="M3460" t="s">
        <v>24</v>
      </c>
      <c r="N3460" t="b">
        <v>0</v>
      </c>
      <c r="O3460" t="s">
        <v>25</v>
      </c>
      <c r="P3460" t="str">
        <f t="shared" si="108"/>
        <v>Armed</v>
      </c>
      <c r="Q3460" t="str">
        <f t="shared" si="109"/>
        <v>31-50</v>
      </c>
    </row>
    <row r="3461" spans="1:17" x14ac:dyDescent="0.2">
      <c r="A3461">
        <v>4056</v>
      </c>
      <c r="B3461" t="s">
        <v>5387</v>
      </c>
      <c r="C3461" s="1">
        <v>43368</v>
      </c>
      <c r="D3461" t="s">
        <v>17</v>
      </c>
      <c r="E3461" t="s">
        <v>66</v>
      </c>
      <c r="F3461">
        <v>41</v>
      </c>
      <c r="G3461" t="s">
        <v>19</v>
      </c>
      <c r="H3461" t="s">
        <v>34</v>
      </c>
      <c r="I3461" t="s">
        <v>5388</v>
      </c>
      <c r="J3461" t="s">
        <v>262</v>
      </c>
      <c r="K3461" t="b">
        <v>0</v>
      </c>
      <c r="L3461" t="s">
        <v>37</v>
      </c>
      <c r="M3461" t="s">
        <v>24</v>
      </c>
      <c r="N3461" t="b">
        <v>0</v>
      </c>
      <c r="O3461" t="s">
        <v>68</v>
      </c>
      <c r="P3461" t="str">
        <f t="shared" si="108"/>
        <v>Armed</v>
      </c>
      <c r="Q3461" t="str">
        <f t="shared" si="109"/>
        <v>31-50</v>
      </c>
    </row>
    <row r="3462" spans="1:17" x14ac:dyDescent="0.2">
      <c r="A3462">
        <v>4065</v>
      </c>
      <c r="B3462" t="s">
        <v>5389</v>
      </c>
      <c r="C3462" s="1">
        <v>43369</v>
      </c>
      <c r="D3462" t="s">
        <v>17</v>
      </c>
      <c r="E3462" t="s">
        <v>2381</v>
      </c>
      <c r="F3462">
        <v>29</v>
      </c>
      <c r="G3462" t="s">
        <v>19</v>
      </c>
      <c r="H3462" t="s">
        <v>30</v>
      </c>
      <c r="I3462" t="s">
        <v>2058</v>
      </c>
      <c r="J3462" t="s">
        <v>124</v>
      </c>
      <c r="K3462" t="b">
        <v>0</v>
      </c>
      <c r="L3462" t="s">
        <v>23</v>
      </c>
      <c r="M3462" t="s">
        <v>55</v>
      </c>
      <c r="N3462" t="b">
        <v>0</v>
      </c>
      <c r="O3462" t="s">
        <v>2383</v>
      </c>
      <c r="P3462" t="str">
        <f t="shared" si="108"/>
        <v>Armed</v>
      </c>
      <c r="Q3462" t="str">
        <f t="shared" si="109"/>
        <v>18-30</v>
      </c>
    </row>
    <row r="3463" spans="1:17" x14ac:dyDescent="0.2">
      <c r="A3463">
        <v>4063</v>
      </c>
      <c r="B3463" t="s">
        <v>5390</v>
      </c>
      <c r="C3463" s="1">
        <v>43370</v>
      </c>
      <c r="D3463" t="s">
        <v>17</v>
      </c>
      <c r="E3463" t="s">
        <v>1675</v>
      </c>
      <c r="F3463">
        <v>19</v>
      </c>
      <c r="G3463" t="s">
        <v>19</v>
      </c>
      <c r="H3463" t="s">
        <v>26</v>
      </c>
      <c r="I3463" t="s">
        <v>5391</v>
      </c>
      <c r="J3463" t="s">
        <v>51</v>
      </c>
      <c r="K3463" t="b">
        <v>0</v>
      </c>
      <c r="L3463" t="s">
        <v>23</v>
      </c>
      <c r="M3463" t="s">
        <v>55</v>
      </c>
      <c r="N3463" t="b">
        <v>0</v>
      </c>
      <c r="O3463" t="s">
        <v>874</v>
      </c>
      <c r="P3463" t="str">
        <f t="shared" si="108"/>
        <v>Armed</v>
      </c>
      <c r="Q3463" t="str">
        <f t="shared" si="109"/>
        <v>18-30</v>
      </c>
    </row>
    <row r="3464" spans="1:17" x14ac:dyDescent="0.2">
      <c r="A3464">
        <v>4066</v>
      </c>
      <c r="B3464" t="s">
        <v>5392</v>
      </c>
      <c r="C3464" s="1">
        <v>43370</v>
      </c>
      <c r="D3464" t="s">
        <v>17</v>
      </c>
      <c r="E3464" t="s">
        <v>18</v>
      </c>
      <c r="F3464">
        <v>32</v>
      </c>
      <c r="G3464" t="s">
        <v>19</v>
      </c>
      <c r="H3464" t="s">
        <v>34</v>
      </c>
      <c r="I3464" t="s">
        <v>1086</v>
      </c>
      <c r="J3464" t="s">
        <v>110</v>
      </c>
      <c r="K3464" t="b">
        <v>0</v>
      </c>
      <c r="L3464" t="s">
        <v>37</v>
      </c>
      <c r="M3464" t="s">
        <v>80</v>
      </c>
      <c r="N3464" t="b">
        <v>0</v>
      </c>
      <c r="O3464" t="s">
        <v>25</v>
      </c>
      <c r="P3464" t="str">
        <f t="shared" si="108"/>
        <v>Armed</v>
      </c>
      <c r="Q3464" t="str">
        <f t="shared" si="109"/>
        <v>31-50</v>
      </c>
    </row>
    <row r="3465" spans="1:17" x14ac:dyDescent="0.2">
      <c r="A3465">
        <v>4068</v>
      </c>
      <c r="B3465" t="s">
        <v>5393</v>
      </c>
      <c r="C3465" s="1">
        <v>43370</v>
      </c>
      <c r="D3465" t="s">
        <v>17</v>
      </c>
      <c r="E3465" t="s">
        <v>2381</v>
      </c>
      <c r="F3465">
        <v>23</v>
      </c>
      <c r="G3465" t="s">
        <v>19</v>
      </c>
      <c r="H3465" t="s">
        <v>26</v>
      </c>
      <c r="I3465" t="s">
        <v>5394</v>
      </c>
      <c r="J3465" t="s">
        <v>79</v>
      </c>
      <c r="K3465" t="b">
        <v>0</v>
      </c>
      <c r="L3465" t="s">
        <v>37</v>
      </c>
      <c r="M3465" t="s">
        <v>24</v>
      </c>
      <c r="N3465" t="b">
        <v>1</v>
      </c>
      <c r="O3465" t="s">
        <v>2383</v>
      </c>
      <c r="P3465" t="str">
        <f t="shared" si="108"/>
        <v>Armed</v>
      </c>
      <c r="Q3465" t="str">
        <f t="shared" si="109"/>
        <v>18-30</v>
      </c>
    </row>
    <row r="3466" spans="1:17" x14ac:dyDescent="0.2">
      <c r="A3466">
        <v>4069</v>
      </c>
      <c r="B3466" t="s">
        <v>5395</v>
      </c>
      <c r="C3466" s="1">
        <v>43370</v>
      </c>
      <c r="D3466" t="s">
        <v>17</v>
      </c>
      <c r="E3466" t="s">
        <v>18</v>
      </c>
      <c r="F3466">
        <v>41</v>
      </c>
      <c r="G3466" t="s">
        <v>19</v>
      </c>
      <c r="H3466" t="s">
        <v>30</v>
      </c>
      <c r="I3466" t="s">
        <v>4156</v>
      </c>
      <c r="J3466" t="s">
        <v>175</v>
      </c>
      <c r="K3466" t="b">
        <v>0</v>
      </c>
      <c r="L3466" t="s">
        <v>37</v>
      </c>
      <c r="M3466" t="s">
        <v>24</v>
      </c>
      <c r="N3466" t="b">
        <v>0</v>
      </c>
      <c r="O3466" t="s">
        <v>25</v>
      </c>
      <c r="P3466" t="str">
        <f t="shared" si="108"/>
        <v>Armed</v>
      </c>
      <c r="Q3466" t="str">
        <f t="shared" si="109"/>
        <v>31-50</v>
      </c>
    </row>
    <row r="3467" spans="1:17" x14ac:dyDescent="0.2">
      <c r="A3467">
        <v>4064</v>
      </c>
      <c r="B3467" t="s">
        <v>5396</v>
      </c>
      <c r="C3467" s="1">
        <v>43370</v>
      </c>
      <c r="D3467" t="s">
        <v>32</v>
      </c>
      <c r="E3467" t="s">
        <v>66</v>
      </c>
      <c r="F3467">
        <v>37</v>
      </c>
      <c r="G3467" t="s">
        <v>19</v>
      </c>
      <c r="H3467" t="s">
        <v>34</v>
      </c>
      <c r="I3467" t="s">
        <v>733</v>
      </c>
      <c r="J3467" t="s">
        <v>734</v>
      </c>
      <c r="K3467" t="b">
        <v>0</v>
      </c>
      <c r="L3467" t="s">
        <v>37</v>
      </c>
      <c r="M3467" t="s">
        <v>24</v>
      </c>
      <c r="N3467" t="b">
        <v>0</v>
      </c>
      <c r="O3467" t="s">
        <v>68</v>
      </c>
      <c r="P3467" t="str">
        <f t="shared" si="108"/>
        <v>Armed</v>
      </c>
      <c r="Q3467" t="str">
        <f t="shared" si="109"/>
        <v>31-50</v>
      </c>
    </row>
    <row r="3468" spans="1:17" x14ac:dyDescent="0.2">
      <c r="A3468">
        <v>4067</v>
      </c>
      <c r="B3468" t="s">
        <v>5397</v>
      </c>
      <c r="C3468" s="1">
        <v>43371</v>
      </c>
      <c r="D3468" t="s">
        <v>17</v>
      </c>
      <c r="E3468" t="s">
        <v>18</v>
      </c>
      <c r="F3468">
        <v>24</v>
      </c>
      <c r="G3468" t="s">
        <v>19</v>
      </c>
      <c r="H3468" t="s">
        <v>26</v>
      </c>
      <c r="I3468" t="s">
        <v>5398</v>
      </c>
      <c r="J3468" t="s">
        <v>365</v>
      </c>
      <c r="K3468" t="b">
        <v>0</v>
      </c>
      <c r="L3468" t="s">
        <v>23</v>
      </c>
      <c r="M3468" t="s">
        <v>24</v>
      </c>
      <c r="N3468" t="b">
        <v>0</v>
      </c>
      <c r="O3468" t="s">
        <v>25</v>
      </c>
      <c r="P3468" t="str">
        <f t="shared" si="108"/>
        <v>Armed</v>
      </c>
      <c r="Q3468" t="str">
        <f t="shared" si="109"/>
        <v>18-30</v>
      </c>
    </row>
    <row r="3469" spans="1:17" x14ac:dyDescent="0.2">
      <c r="A3469">
        <v>4059</v>
      </c>
      <c r="B3469" t="s">
        <v>5399</v>
      </c>
      <c r="C3469" s="1">
        <v>43372</v>
      </c>
      <c r="D3469" t="s">
        <v>17</v>
      </c>
      <c r="E3469" t="s">
        <v>82</v>
      </c>
      <c r="F3469">
        <v>54</v>
      </c>
      <c r="G3469" t="s">
        <v>19</v>
      </c>
      <c r="H3469" t="s">
        <v>26</v>
      </c>
      <c r="I3469" t="s">
        <v>4838</v>
      </c>
      <c r="J3469" t="s">
        <v>51</v>
      </c>
      <c r="K3469" t="b">
        <v>0</v>
      </c>
      <c r="L3469" t="s">
        <v>85</v>
      </c>
      <c r="M3469" t="s">
        <v>55</v>
      </c>
      <c r="N3469" t="b">
        <v>0</v>
      </c>
      <c r="O3469" t="s">
        <v>82</v>
      </c>
      <c r="P3469" t="str">
        <f t="shared" si="108"/>
        <v>Armed</v>
      </c>
      <c r="Q3469" t="str">
        <f t="shared" si="109"/>
        <v>50+</v>
      </c>
    </row>
    <row r="3470" spans="1:17" x14ac:dyDescent="0.2">
      <c r="A3470">
        <v>4060</v>
      </c>
      <c r="B3470" t="s">
        <v>5400</v>
      </c>
      <c r="C3470" s="1">
        <v>43372</v>
      </c>
      <c r="D3470" t="s">
        <v>17</v>
      </c>
      <c r="E3470" t="s">
        <v>1409</v>
      </c>
      <c r="F3470">
        <v>58</v>
      </c>
      <c r="G3470" t="s">
        <v>19</v>
      </c>
      <c r="H3470" t="s">
        <v>26</v>
      </c>
      <c r="I3470" t="s">
        <v>4804</v>
      </c>
      <c r="J3470" t="s">
        <v>0</v>
      </c>
      <c r="K3470" t="b">
        <v>1</v>
      </c>
      <c r="L3470" t="s">
        <v>23</v>
      </c>
      <c r="M3470" t="s">
        <v>37</v>
      </c>
      <c r="N3470" t="b">
        <v>0</v>
      </c>
      <c r="O3470" t="s">
        <v>48</v>
      </c>
      <c r="P3470" t="str">
        <f t="shared" si="108"/>
        <v>Armed</v>
      </c>
      <c r="Q3470" t="str">
        <f t="shared" si="109"/>
        <v>50+</v>
      </c>
    </row>
    <row r="3471" spans="1:17" x14ac:dyDescent="0.2">
      <c r="A3471">
        <v>4062</v>
      </c>
      <c r="B3471" t="s">
        <v>5401</v>
      </c>
      <c r="C3471" s="1">
        <v>43372</v>
      </c>
      <c r="D3471" t="s">
        <v>17</v>
      </c>
      <c r="E3471" t="s">
        <v>18</v>
      </c>
      <c r="F3471">
        <v>40</v>
      </c>
      <c r="G3471" t="s">
        <v>19</v>
      </c>
      <c r="H3471" t="s">
        <v>26</v>
      </c>
      <c r="I3471" t="s">
        <v>5402</v>
      </c>
      <c r="J3471" t="s">
        <v>168</v>
      </c>
      <c r="K3471" t="b">
        <v>0</v>
      </c>
      <c r="L3471" t="s">
        <v>85</v>
      </c>
      <c r="M3471" t="s">
        <v>24</v>
      </c>
      <c r="N3471" t="b">
        <v>0</v>
      </c>
      <c r="O3471" t="s">
        <v>25</v>
      </c>
      <c r="P3471" t="str">
        <f t="shared" si="108"/>
        <v>Armed</v>
      </c>
      <c r="Q3471" t="str">
        <f t="shared" si="109"/>
        <v>31-50</v>
      </c>
    </row>
    <row r="3472" spans="1:17" x14ac:dyDescent="0.2">
      <c r="A3472">
        <v>4058</v>
      </c>
      <c r="B3472" t="s">
        <v>5403</v>
      </c>
      <c r="C3472" s="1">
        <v>43373</v>
      </c>
      <c r="D3472" t="s">
        <v>17</v>
      </c>
      <c r="E3472" t="s">
        <v>18</v>
      </c>
      <c r="F3472">
        <v>27</v>
      </c>
      <c r="G3472" t="s">
        <v>19</v>
      </c>
      <c r="H3472" t="s">
        <v>30</v>
      </c>
      <c r="I3472" t="s">
        <v>498</v>
      </c>
      <c r="J3472" t="s">
        <v>29</v>
      </c>
      <c r="K3472" t="b">
        <v>0</v>
      </c>
      <c r="L3472" t="s">
        <v>23</v>
      </c>
      <c r="M3472" t="s">
        <v>37</v>
      </c>
      <c r="N3472" t="b">
        <v>0</v>
      </c>
      <c r="O3472" t="s">
        <v>25</v>
      </c>
      <c r="P3472" t="str">
        <f t="shared" si="108"/>
        <v>Armed</v>
      </c>
      <c r="Q3472" t="str">
        <f t="shared" si="109"/>
        <v>18-30</v>
      </c>
    </row>
    <row r="3473" spans="1:17" x14ac:dyDescent="0.2">
      <c r="A3473">
        <v>4103</v>
      </c>
      <c r="B3473" t="s">
        <v>5404</v>
      </c>
      <c r="C3473" s="1">
        <v>43373</v>
      </c>
      <c r="D3473" t="s">
        <v>17</v>
      </c>
      <c r="E3473" t="s">
        <v>1685</v>
      </c>
      <c r="F3473">
        <v>40</v>
      </c>
      <c r="G3473" t="s">
        <v>19</v>
      </c>
      <c r="H3473" t="s">
        <v>26</v>
      </c>
      <c r="I3473" t="s">
        <v>5405</v>
      </c>
      <c r="J3473" t="s">
        <v>246</v>
      </c>
      <c r="K3473" t="b">
        <v>1</v>
      </c>
      <c r="L3473" t="s">
        <v>37</v>
      </c>
      <c r="M3473" t="s">
        <v>24</v>
      </c>
      <c r="N3473" t="b">
        <v>0</v>
      </c>
      <c r="O3473" t="s">
        <v>90</v>
      </c>
      <c r="P3473" t="str">
        <f t="shared" si="108"/>
        <v>Armed</v>
      </c>
      <c r="Q3473" t="str">
        <f t="shared" si="109"/>
        <v>31-50</v>
      </c>
    </row>
    <row r="3474" spans="1:17" x14ac:dyDescent="0.2">
      <c r="A3474">
        <v>4070</v>
      </c>
      <c r="B3474" t="s">
        <v>5406</v>
      </c>
      <c r="C3474" s="1">
        <v>43374</v>
      </c>
      <c r="D3474" t="s">
        <v>17</v>
      </c>
      <c r="E3474" t="s">
        <v>66</v>
      </c>
      <c r="F3474">
        <v>23</v>
      </c>
      <c r="G3474" t="s">
        <v>19</v>
      </c>
      <c r="H3474" t="s">
        <v>26</v>
      </c>
      <c r="I3474" t="s">
        <v>5407</v>
      </c>
      <c r="J3474" t="s">
        <v>115</v>
      </c>
      <c r="K3474" t="b">
        <v>0</v>
      </c>
      <c r="L3474" t="s">
        <v>23</v>
      </c>
      <c r="M3474" t="s">
        <v>80</v>
      </c>
      <c r="N3474" t="b">
        <v>1</v>
      </c>
      <c r="O3474" t="s">
        <v>68</v>
      </c>
      <c r="P3474" t="str">
        <f t="shared" si="108"/>
        <v>Armed</v>
      </c>
      <c r="Q3474" t="str">
        <f t="shared" si="109"/>
        <v>18-30</v>
      </c>
    </row>
    <row r="3475" spans="1:17" x14ac:dyDescent="0.2">
      <c r="A3475">
        <v>4073</v>
      </c>
      <c r="B3475" t="s">
        <v>5408</v>
      </c>
      <c r="C3475" s="1">
        <v>43374</v>
      </c>
      <c r="D3475" t="s">
        <v>17</v>
      </c>
      <c r="E3475" t="s">
        <v>33</v>
      </c>
      <c r="F3475">
        <v>33</v>
      </c>
      <c r="G3475" t="s">
        <v>19</v>
      </c>
      <c r="H3475" t="s">
        <v>26</v>
      </c>
      <c r="I3475" t="s">
        <v>238</v>
      </c>
      <c r="J3475" t="s">
        <v>175</v>
      </c>
      <c r="K3475" t="b">
        <v>1</v>
      </c>
      <c r="L3475" t="s">
        <v>37</v>
      </c>
      <c r="M3475" t="s">
        <v>24</v>
      </c>
      <c r="N3475" t="b">
        <v>0</v>
      </c>
      <c r="O3475" t="s">
        <v>33</v>
      </c>
      <c r="P3475" t="str">
        <f t="shared" si="108"/>
        <v>Unarmed</v>
      </c>
      <c r="Q3475" t="str">
        <f t="shared" si="109"/>
        <v>31-50</v>
      </c>
    </row>
    <row r="3476" spans="1:17" x14ac:dyDescent="0.2">
      <c r="A3476">
        <v>4072</v>
      </c>
      <c r="B3476" t="s">
        <v>5409</v>
      </c>
      <c r="C3476" s="1">
        <v>43375</v>
      </c>
      <c r="D3476" t="s">
        <v>17</v>
      </c>
      <c r="E3476" t="s">
        <v>18</v>
      </c>
      <c r="F3476">
        <v>26</v>
      </c>
      <c r="G3476" t="s">
        <v>19</v>
      </c>
      <c r="H3476" t="s">
        <v>26</v>
      </c>
      <c r="I3476" t="s">
        <v>2218</v>
      </c>
      <c r="J3476" t="s">
        <v>234</v>
      </c>
      <c r="K3476" t="b">
        <v>1</v>
      </c>
      <c r="L3476" t="s">
        <v>23</v>
      </c>
      <c r="M3476" t="s">
        <v>24</v>
      </c>
      <c r="N3476" t="b">
        <v>0</v>
      </c>
      <c r="O3476" t="s">
        <v>25</v>
      </c>
      <c r="P3476" t="str">
        <f t="shared" si="108"/>
        <v>Armed</v>
      </c>
      <c r="Q3476" t="str">
        <f t="shared" si="109"/>
        <v>18-30</v>
      </c>
    </row>
    <row r="3477" spans="1:17" x14ac:dyDescent="0.2">
      <c r="A3477">
        <v>4074</v>
      </c>
      <c r="B3477" t="s">
        <v>5410</v>
      </c>
      <c r="C3477" s="1">
        <v>43375</v>
      </c>
      <c r="D3477" t="s">
        <v>17</v>
      </c>
      <c r="E3477" t="s">
        <v>2381</v>
      </c>
      <c r="F3477">
        <v>36</v>
      </c>
      <c r="G3477" t="s">
        <v>59</v>
      </c>
      <c r="H3477" t="s">
        <v>30</v>
      </c>
      <c r="I3477" t="s">
        <v>5411</v>
      </c>
      <c r="J3477" t="s">
        <v>42</v>
      </c>
      <c r="K3477" t="b">
        <v>0</v>
      </c>
      <c r="L3477" t="s">
        <v>23</v>
      </c>
      <c r="M3477" t="s">
        <v>24</v>
      </c>
      <c r="N3477" t="b">
        <v>0</v>
      </c>
      <c r="O3477" t="s">
        <v>2383</v>
      </c>
      <c r="P3477" t="str">
        <f t="shared" si="108"/>
        <v>Armed</v>
      </c>
      <c r="Q3477" t="str">
        <f t="shared" si="109"/>
        <v>31-50</v>
      </c>
    </row>
    <row r="3478" spans="1:17" x14ac:dyDescent="0.2">
      <c r="A3478">
        <v>4071</v>
      </c>
      <c r="B3478" t="s">
        <v>5412</v>
      </c>
      <c r="C3478" s="1">
        <v>43376</v>
      </c>
      <c r="D3478" t="s">
        <v>17</v>
      </c>
      <c r="E3478" t="s">
        <v>18</v>
      </c>
      <c r="F3478">
        <v>38</v>
      </c>
      <c r="G3478" t="s">
        <v>19</v>
      </c>
      <c r="H3478" t="s">
        <v>30</v>
      </c>
      <c r="I3478" t="s">
        <v>5413</v>
      </c>
      <c r="J3478" t="s">
        <v>246</v>
      </c>
      <c r="K3478" t="b">
        <v>1</v>
      </c>
      <c r="L3478" t="s">
        <v>23</v>
      </c>
      <c r="M3478" t="s">
        <v>24</v>
      </c>
      <c r="N3478" t="b">
        <v>0</v>
      </c>
      <c r="O3478" t="s">
        <v>25</v>
      </c>
      <c r="P3478" t="str">
        <f t="shared" si="108"/>
        <v>Armed</v>
      </c>
      <c r="Q3478" t="str">
        <f t="shared" si="109"/>
        <v>31-50</v>
      </c>
    </row>
    <row r="3479" spans="1:17" x14ac:dyDescent="0.2">
      <c r="A3479">
        <v>4151</v>
      </c>
      <c r="B3479" t="s">
        <v>5414</v>
      </c>
      <c r="C3479" s="1">
        <v>43377</v>
      </c>
      <c r="D3479" t="s">
        <v>17</v>
      </c>
      <c r="E3479" t="s">
        <v>66</v>
      </c>
      <c r="F3479">
        <v>25</v>
      </c>
      <c r="G3479" t="s">
        <v>19</v>
      </c>
      <c r="H3479" t="s">
        <v>26</v>
      </c>
      <c r="I3479" t="s">
        <v>1131</v>
      </c>
      <c r="J3479" t="s">
        <v>299</v>
      </c>
      <c r="K3479" t="b">
        <v>0</v>
      </c>
      <c r="L3479" t="s">
        <v>23</v>
      </c>
      <c r="M3479" t="s">
        <v>37</v>
      </c>
      <c r="N3479" t="b">
        <v>0</v>
      </c>
      <c r="O3479" t="s">
        <v>68</v>
      </c>
      <c r="P3479" t="str">
        <f t="shared" si="108"/>
        <v>Armed</v>
      </c>
      <c r="Q3479" t="str">
        <f t="shared" si="109"/>
        <v>18-30</v>
      </c>
    </row>
    <row r="3480" spans="1:17" x14ac:dyDescent="0.2">
      <c r="A3480">
        <v>4156</v>
      </c>
      <c r="B3480" t="s">
        <v>5415</v>
      </c>
      <c r="C3480" s="1">
        <v>43378</v>
      </c>
      <c r="D3480" t="s">
        <v>17</v>
      </c>
      <c r="E3480" t="s">
        <v>18</v>
      </c>
      <c r="F3480">
        <v>31</v>
      </c>
      <c r="G3480" t="s">
        <v>19</v>
      </c>
      <c r="H3480" t="s">
        <v>30</v>
      </c>
      <c r="I3480" t="s">
        <v>687</v>
      </c>
      <c r="J3480" t="s">
        <v>246</v>
      </c>
      <c r="K3480" t="b">
        <v>0</v>
      </c>
      <c r="L3480" t="s">
        <v>23</v>
      </c>
      <c r="M3480" t="s">
        <v>24</v>
      </c>
      <c r="N3480" t="b">
        <v>0</v>
      </c>
      <c r="O3480" t="s">
        <v>25</v>
      </c>
      <c r="P3480" t="str">
        <f t="shared" si="108"/>
        <v>Armed</v>
      </c>
      <c r="Q3480" t="str">
        <f t="shared" si="109"/>
        <v>31-50</v>
      </c>
    </row>
    <row r="3481" spans="1:17" x14ac:dyDescent="0.2">
      <c r="A3481">
        <v>4157</v>
      </c>
      <c r="B3481" t="s">
        <v>5416</v>
      </c>
      <c r="C3481" s="1">
        <v>43378</v>
      </c>
      <c r="D3481" t="s">
        <v>17</v>
      </c>
      <c r="E3481" t="s">
        <v>18</v>
      </c>
      <c r="F3481">
        <v>48</v>
      </c>
      <c r="G3481" t="s">
        <v>19</v>
      </c>
      <c r="H3481" t="s">
        <v>26</v>
      </c>
      <c r="I3481" t="s">
        <v>4365</v>
      </c>
      <c r="J3481" t="s">
        <v>29</v>
      </c>
      <c r="K3481" t="b">
        <v>0</v>
      </c>
      <c r="L3481" t="s">
        <v>23</v>
      </c>
      <c r="M3481" t="s">
        <v>80</v>
      </c>
      <c r="N3481" t="b">
        <v>0</v>
      </c>
      <c r="O3481" t="s">
        <v>25</v>
      </c>
      <c r="P3481" t="str">
        <f t="shared" si="108"/>
        <v>Armed</v>
      </c>
      <c r="Q3481" t="str">
        <f t="shared" si="109"/>
        <v>31-50</v>
      </c>
    </row>
    <row r="3482" spans="1:17" x14ac:dyDescent="0.2">
      <c r="A3482">
        <v>4160</v>
      </c>
      <c r="B3482" t="s">
        <v>5417</v>
      </c>
      <c r="C3482" s="1">
        <v>43378</v>
      </c>
      <c r="D3482" t="s">
        <v>17</v>
      </c>
      <c r="E3482" t="s">
        <v>66</v>
      </c>
      <c r="F3482">
        <v>43</v>
      </c>
      <c r="G3482" t="s">
        <v>19</v>
      </c>
      <c r="H3482" t="s">
        <v>38</v>
      </c>
      <c r="I3482" t="s">
        <v>5418</v>
      </c>
      <c r="J3482" t="s">
        <v>54</v>
      </c>
      <c r="K3482" t="b">
        <v>0</v>
      </c>
      <c r="L3482" t="s">
        <v>37</v>
      </c>
      <c r="M3482" t="s">
        <v>24</v>
      </c>
      <c r="N3482" t="b">
        <v>0</v>
      </c>
      <c r="O3482" t="s">
        <v>68</v>
      </c>
      <c r="P3482" t="str">
        <f t="shared" si="108"/>
        <v>Armed</v>
      </c>
      <c r="Q3482" t="str">
        <f t="shared" si="109"/>
        <v>31-50</v>
      </c>
    </row>
    <row r="3483" spans="1:17" x14ac:dyDescent="0.2">
      <c r="A3483">
        <v>4077</v>
      </c>
      <c r="B3483" t="s">
        <v>5419</v>
      </c>
      <c r="C3483" s="1">
        <v>43380</v>
      </c>
      <c r="D3483" t="s">
        <v>17</v>
      </c>
      <c r="E3483" t="s">
        <v>40</v>
      </c>
      <c r="F3483">
        <v>36</v>
      </c>
      <c r="G3483" t="s">
        <v>19</v>
      </c>
      <c r="H3483" t="s">
        <v>26</v>
      </c>
      <c r="I3483" t="s">
        <v>2759</v>
      </c>
      <c r="J3483" t="s">
        <v>42</v>
      </c>
      <c r="K3483" t="b">
        <v>1</v>
      </c>
      <c r="L3483" t="s">
        <v>23</v>
      </c>
      <c r="M3483" t="s">
        <v>24</v>
      </c>
      <c r="N3483" t="b">
        <v>0</v>
      </c>
      <c r="O3483" t="s">
        <v>43</v>
      </c>
      <c r="P3483" t="str">
        <f t="shared" si="108"/>
        <v>Armed</v>
      </c>
      <c r="Q3483" t="str">
        <f t="shared" si="109"/>
        <v>31-50</v>
      </c>
    </row>
    <row r="3484" spans="1:17" x14ac:dyDescent="0.2">
      <c r="A3484">
        <v>4078</v>
      </c>
      <c r="B3484" t="s">
        <v>5420</v>
      </c>
      <c r="C3484" s="1">
        <v>43380</v>
      </c>
      <c r="D3484" t="s">
        <v>17</v>
      </c>
      <c r="E3484" t="s">
        <v>18</v>
      </c>
      <c r="F3484">
        <v>39</v>
      </c>
      <c r="G3484" t="s">
        <v>19</v>
      </c>
      <c r="H3484" t="s">
        <v>26</v>
      </c>
      <c r="I3484" t="s">
        <v>5421</v>
      </c>
      <c r="J3484" t="s">
        <v>175</v>
      </c>
      <c r="K3484" t="b">
        <v>1</v>
      </c>
      <c r="L3484" t="s">
        <v>23</v>
      </c>
      <c r="M3484" t="s">
        <v>24</v>
      </c>
      <c r="N3484" t="b">
        <v>0</v>
      </c>
      <c r="O3484" t="s">
        <v>25</v>
      </c>
      <c r="P3484" t="str">
        <f t="shared" si="108"/>
        <v>Armed</v>
      </c>
      <c r="Q3484" t="str">
        <f t="shared" si="109"/>
        <v>31-50</v>
      </c>
    </row>
    <row r="3485" spans="1:17" x14ac:dyDescent="0.2">
      <c r="A3485">
        <v>4075</v>
      </c>
      <c r="B3485" t="s">
        <v>5422</v>
      </c>
      <c r="C3485" s="1">
        <v>43381</v>
      </c>
      <c r="D3485" t="s">
        <v>17</v>
      </c>
      <c r="E3485" t="s">
        <v>66</v>
      </c>
      <c r="F3485">
        <v>22</v>
      </c>
      <c r="G3485" t="s">
        <v>19</v>
      </c>
      <c r="H3485" t="s">
        <v>34</v>
      </c>
      <c r="I3485" t="s">
        <v>2529</v>
      </c>
      <c r="J3485" t="s">
        <v>110</v>
      </c>
      <c r="K3485" t="b">
        <v>0</v>
      </c>
      <c r="L3485" t="s">
        <v>37</v>
      </c>
      <c r="M3485" t="s">
        <v>80</v>
      </c>
      <c r="N3485" t="b">
        <v>0</v>
      </c>
      <c r="O3485" t="s">
        <v>68</v>
      </c>
      <c r="P3485" t="str">
        <f t="shared" si="108"/>
        <v>Armed</v>
      </c>
      <c r="Q3485" t="str">
        <f t="shared" si="109"/>
        <v>18-30</v>
      </c>
    </row>
    <row r="3486" spans="1:17" x14ac:dyDescent="0.2">
      <c r="A3486">
        <v>4079</v>
      </c>
      <c r="B3486" t="s">
        <v>5423</v>
      </c>
      <c r="C3486" s="1">
        <v>43381</v>
      </c>
      <c r="D3486" t="s">
        <v>17</v>
      </c>
      <c r="E3486" t="s">
        <v>2381</v>
      </c>
      <c r="F3486">
        <v>24</v>
      </c>
      <c r="G3486" t="s">
        <v>19</v>
      </c>
      <c r="H3486" t="s">
        <v>26</v>
      </c>
      <c r="I3486" t="s">
        <v>5424</v>
      </c>
      <c r="J3486" t="s">
        <v>51</v>
      </c>
      <c r="K3486" t="b">
        <v>0</v>
      </c>
      <c r="L3486" t="s">
        <v>23</v>
      </c>
      <c r="M3486" t="s">
        <v>55</v>
      </c>
      <c r="N3486" t="b">
        <v>0</v>
      </c>
      <c r="O3486" t="s">
        <v>2383</v>
      </c>
      <c r="P3486" t="str">
        <f t="shared" si="108"/>
        <v>Armed</v>
      </c>
      <c r="Q3486" t="str">
        <f t="shared" si="109"/>
        <v>18-30</v>
      </c>
    </row>
    <row r="3487" spans="1:17" x14ac:dyDescent="0.2">
      <c r="A3487">
        <v>4081</v>
      </c>
      <c r="B3487" t="s">
        <v>5425</v>
      </c>
      <c r="C3487" s="1">
        <v>43381</v>
      </c>
      <c r="D3487" t="s">
        <v>17</v>
      </c>
      <c r="E3487" t="s">
        <v>2381</v>
      </c>
      <c r="F3487">
        <v>36</v>
      </c>
      <c r="G3487" t="s">
        <v>19</v>
      </c>
      <c r="H3487" t="s">
        <v>26</v>
      </c>
      <c r="I3487" t="s">
        <v>5426</v>
      </c>
      <c r="J3487" t="s">
        <v>246</v>
      </c>
      <c r="K3487" t="b">
        <v>0</v>
      </c>
      <c r="L3487" t="s">
        <v>23</v>
      </c>
      <c r="M3487" t="s">
        <v>55</v>
      </c>
      <c r="N3487" t="b">
        <v>0</v>
      </c>
      <c r="O3487" t="s">
        <v>2383</v>
      </c>
      <c r="P3487" t="str">
        <f t="shared" si="108"/>
        <v>Armed</v>
      </c>
      <c r="Q3487" t="str">
        <f t="shared" si="109"/>
        <v>31-50</v>
      </c>
    </row>
    <row r="3488" spans="1:17" x14ac:dyDescent="0.2">
      <c r="A3488">
        <v>4097</v>
      </c>
      <c r="B3488" t="s">
        <v>5427</v>
      </c>
      <c r="C3488" s="1">
        <v>43381</v>
      </c>
      <c r="D3488" t="s">
        <v>17</v>
      </c>
      <c r="E3488" t="s">
        <v>18</v>
      </c>
      <c r="F3488">
        <v>25</v>
      </c>
      <c r="G3488" t="s">
        <v>19</v>
      </c>
      <c r="H3488" t="s">
        <v>26</v>
      </c>
      <c r="I3488" t="s">
        <v>5428</v>
      </c>
      <c r="J3488" t="s">
        <v>47</v>
      </c>
      <c r="K3488" t="b">
        <v>0</v>
      </c>
      <c r="L3488" t="s">
        <v>37</v>
      </c>
      <c r="M3488" t="s">
        <v>55</v>
      </c>
      <c r="N3488" t="b">
        <v>0</v>
      </c>
      <c r="O3488" t="s">
        <v>25</v>
      </c>
      <c r="P3488" t="str">
        <f t="shared" si="108"/>
        <v>Armed</v>
      </c>
      <c r="Q3488" t="str">
        <f t="shared" si="109"/>
        <v>18-30</v>
      </c>
    </row>
    <row r="3489" spans="1:17" x14ac:dyDescent="0.2">
      <c r="A3489">
        <v>4083</v>
      </c>
      <c r="B3489" t="s">
        <v>5429</v>
      </c>
      <c r="C3489" s="1">
        <v>43383</v>
      </c>
      <c r="D3489" t="s">
        <v>17</v>
      </c>
      <c r="E3489" t="s">
        <v>66</v>
      </c>
      <c r="F3489">
        <v>30</v>
      </c>
      <c r="G3489" t="s">
        <v>19</v>
      </c>
      <c r="H3489" t="s">
        <v>26</v>
      </c>
      <c r="I3489" t="s">
        <v>498</v>
      </c>
      <c r="J3489" t="s">
        <v>29</v>
      </c>
      <c r="K3489" t="b">
        <v>0</v>
      </c>
      <c r="L3489" t="s">
        <v>37</v>
      </c>
      <c r="M3489" t="s">
        <v>24</v>
      </c>
      <c r="N3489" t="b">
        <v>0</v>
      </c>
      <c r="O3489" t="s">
        <v>68</v>
      </c>
      <c r="P3489" t="str">
        <f t="shared" si="108"/>
        <v>Armed</v>
      </c>
      <c r="Q3489" t="str">
        <f t="shared" si="109"/>
        <v>18-30</v>
      </c>
    </row>
    <row r="3490" spans="1:17" x14ac:dyDescent="0.2">
      <c r="A3490">
        <v>4085</v>
      </c>
      <c r="B3490" t="s">
        <v>5430</v>
      </c>
      <c r="C3490" s="1">
        <v>43383</v>
      </c>
      <c r="D3490" t="s">
        <v>17</v>
      </c>
      <c r="E3490" t="s">
        <v>18</v>
      </c>
      <c r="F3490">
        <v>76</v>
      </c>
      <c r="G3490" t="s">
        <v>19</v>
      </c>
      <c r="H3490" t="s">
        <v>26</v>
      </c>
      <c r="I3490" t="s">
        <v>99</v>
      </c>
      <c r="J3490" t="s">
        <v>71</v>
      </c>
      <c r="K3490" t="b">
        <v>0</v>
      </c>
      <c r="L3490" t="s">
        <v>23</v>
      </c>
      <c r="M3490" t="s">
        <v>24</v>
      </c>
      <c r="N3490" t="b">
        <v>0</v>
      </c>
      <c r="O3490" t="s">
        <v>25</v>
      </c>
      <c r="P3490" t="str">
        <f t="shared" si="108"/>
        <v>Armed</v>
      </c>
      <c r="Q3490" t="str">
        <f t="shared" si="109"/>
        <v>50+</v>
      </c>
    </row>
    <row r="3491" spans="1:17" x14ac:dyDescent="0.2">
      <c r="A3491">
        <v>4086</v>
      </c>
      <c r="B3491" t="s">
        <v>5431</v>
      </c>
      <c r="C3491" s="1">
        <v>43383</v>
      </c>
      <c r="D3491" t="s">
        <v>17</v>
      </c>
      <c r="E3491" t="s">
        <v>18</v>
      </c>
      <c r="F3491">
        <v>39</v>
      </c>
      <c r="G3491" t="s">
        <v>19</v>
      </c>
      <c r="H3491" t="s">
        <v>30</v>
      </c>
      <c r="I3491" t="s">
        <v>2038</v>
      </c>
      <c r="J3491" t="s">
        <v>262</v>
      </c>
      <c r="K3491" t="b">
        <v>0</v>
      </c>
      <c r="L3491" t="s">
        <v>23</v>
      </c>
      <c r="M3491" t="s">
        <v>55</v>
      </c>
      <c r="N3491" t="b">
        <v>0</v>
      </c>
      <c r="O3491" t="s">
        <v>25</v>
      </c>
      <c r="P3491" t="str">
        <f t="shared" si="108"/>
        <v>Armed</v>
      </c>
      <c r="Q3491" t="str">
        <f t="shared" si="109"/>
        <v>31-50</v>
      </c>
    </row>
    <row r="3492" spans="1:17" x14ac:dyDescent="0.2">
      <c r="A3492">
        <v>4090</v>
      </c>
      <c r="B3492" t="s">
        <v>5432</v>
      </c>
      <c r="C3492" s="1">
        <v>43383</v>
      </c>
      <c r="D3492" t="s">
        <v>17</v>
      </c>
      <c r="E3492" t="s">
        <v>18</v>
      </c>
      <c r="F3492">
        <v>49</v>
      </c>
      <c r="G3492" t="s">
        <v>59</v>
      </c>
      <c r="H3492" t="s">
        <v>26</v>
      </c>
      <c r="I3492" t="s">
        <v>2312</v>
      </c>
      <c r="J3492" t="s">
        <v>131</v>
      </c>
      <c r="K3492" t="b">
        <v>0</v>
      </c>
      <c r="L3492" t="s">
        <v>23</v>
      </c>
      <c r="M3492" t="s">
        <v>24</v>
      </c>
      <c r="N3492" t="b">
        <v>0</v>
      </c>
      <c r="O3492" t="s">
        <v>25</v>
      </c>
      <c r="P3492" t="str">
        <f t="shared" si="108"/>
        <v>Armed</v>
      </c>
      <c r="Q3492" t="str">
        <f t="shared" si="109"/>
        <v>31-50</v>
      </c>
    </row>
    <row r="3493" spans="1:17" x14ac:dyDescent="0.2">
      <c r="A3493">
        <v>4092</v>
      </c>
      <c r="B3493" t="s">
        <v>5433</v>
      </c>
      <c r="C3493" s="1">
        <v>43383</v>
      </c>
      <c r="D3493" t="s">
        <v>17</v>
      </c>
      <c r="E3493" t="s">
        <v>18</v>
      </c>
      <c r="F3493">
        <v>21</v>
      </c>
      <c r="G3493" t="s">
        <v>19</v>
      </c>
      <c r="H3493" t="s">
        <v>26</v>
      </c>
      <c r="I3493" t="s">
        <v>351</v>
      </c>
      <c r="J3493" t="s">
        <v>107</v>
      </c>
      <c r="K3493" t="b">
        <v>1</v>
      </c>
      <c r="L3493" t="s">
        <v>23</v>
      </c>
      <c r="M3493" t="s">
        <v>80</v>
      </c>
      <c r="N3493" t="b">
        <v>1</v>
      </c>
      <c r="O3493" t="s">
        <v>25</v>
      </c>
      <c r="P3493" t="str">
        <f t="shared" si="108"/>
        <v>Armed</v>
      </c>
      <c r="Q3493" t="str">
        <f t="shared" si="109"/>
        <v>18-30</v>
      </c>
    </row>
    <row r="3494" spans="1:17" x14ac:dyDescent="0.2">
      <c r="A3494">
        <v>4125</v>
      </c>
      <c r="B3494" t="s">
        <v>5434</v>
      </c>
      <c r="C3494" s="1">
        <v>43383</v>
      </c>
      <c r="D3494" t="s">
        <v>17</v>
      </c>
      <c r="E3494" t="s">
        <v>18</v>
      </c>
      <c r="F3494">
        <v>31</v>
      </c>
      <c r="G3494" t="s">
        <v>19</v>
      </c>
      <c r="H3494" t="s">
        <v>30</v>
      </c>
      <c r="I3494" t="s">
        <v>391</v>
      </c>
      <c r="J3494" t="s">
        <v>348</v>
      </c>
      <c r="K3494" t="b">
        <v>0</v>
      </c>
      <c r="L3494" t="s">
        <v>23</v>
      </c>
      <c r="M3494" t="s">
        <v>24</v>
      </c>
      <c r="N3494" t="b">
        <v>1</v>
      </c>
      <c r="O3494" t="s">
        <v>25</v>
      </c>
      <c r="P3494" t="str">
        <f t="shared" si="108"/>
        <v>Armed</v>
      </c>
      <c r="Q3494" t="str">
        <f t="shared" si="109"/>
        <v>31-50</v>
      </c>
    </row>
    <row r="3495" spans="1:17" x14ac:dyDescent="0.2">
      <c r="A3495">
        <v>4089</v>
      </c>
      <c r="B3495" t="s">
        <v>5435</v>
      </c>
      <c r="C3495" s="1">
        <v>43384</v>
      </c>
      <c r="D3495" t="s">
        <v>17</v>
      </c>
      <c r="E3495" t="s">
        <v>66</v>
      </c>
      <c r="F3495">
        <v>22</v>
      </c>
      <c r="G3495" t="s">
        <v>19</v>
      </c>
      <c r="H3495" t="s">
        <v>30</v>
      </c>
      <c r="I3495" t="s">
        <v>1224</v>
      </c>
      <c r="J3495" t="s">
        <v>89</v>
      </c>
      <c r="K3495" t="b">
        <v>0</v>
      </c>
      <c r="L3495" t="s">
        <v>37</v>
      </c>
      <c r="M3495" t="s">
        <v>37</v>
      </c>
      <c r="N3495" t="b">
        <v>0</v>
      </c>
      <c r="O3495" t="s">
        <v>68</v>
      </c>
      <c r="P3495" t="str">
        <f t="shared" si="108"/>
        <v>Armed</v>
      </c>
      <c r="Q3495" t="str">
        <f t="shared" si="109"/>
        <v>18-30</v>
      </c>
    </row>
    <row r="3496" spans="1:17" x14ac:dyDescent="0.2">
      <c r="A3496">
        <v>4098</v>
      </c>
      <c r="B3496" t="s">
        <v>5436</v>
      </c>
      <c r="C3496" s="1">
        <v>43385</v>
      </c>
      <c r="D3496" t="s">
        <v>17</v>
      </c>
      <c r="E3496" t="s">
        <v>66</v>
      </c>
      <c r="F3496">
        <v>27</v>
      </c>
      <c r="G3496" t="s">
        <v>19</v>
      </c>
      <c r="H3496" t="s">
        <v>30</v>
      </c>
      <c r="I3496" t="s">
        <v>4235</v>
      </c>
      <c r="J3496" t="s">
        <v>93</v>
      </c>
      <c r="K3496" t="b">
        <v>0</v>
      </c>
      <c r="L3496" t="s">
        <v>37</v>
      </c>
      <c r="M3496" t="s">
        <v>24</v>
      </c>
      <c r="N3496" t="b">
        <v>0</v>
      </c>
      <c r="O3496" t="s">
        <v>68</v>
      </c>
      <c r="P3496" t="str">
        <f t="shared" si="108"/>
        <v>Armed</v>
      </c>
      <c r="Q3496" t="str">
        <f t="shared" si="109"/>
        <v>18-30</v>
      </c>
    </row>
    <row r="3497" spans="1:17" x14ac:dyDescent="0.2">
      <c r="A3497">
        <v>4099</v>
      </c>
      <c r="B3497" t="s">
        <v>5437</v>
      </c>
      <c r="C3497" s="1">
        <v>43385</v>
      </c>
      <c r="D3497" t="s">
        <v>17</v>
      </c>
      <c r="E3497" t="s">
        <v>2381</v>
      </c>
      <c r="F3497">
        <v>26</v>
      </c>
      <c r="G3497" t="s">
        <v>59</v>
      </c>
      <c r="H3497" t="s">
        <v>37</v>
      </c>
      <c r="I3497" t="s">
        <v>5201</v>
      </c>
      <c r="J3497" t="s">
        <v>734</v>
      </c>
      <c r="K3497" t="b">
        <v>0</v>
      </c>
      <c r="L3497" t="s">
        <v>23</v>
      </c>
      <c r="M3497" t="s">
        <v>24</v>
      </c>
      <c r="N3497" t="b">
        <v>0</v>
      </c>
      <c r="O3497" t="s">
        <v>2383</v>
      </c>
      <c r="P3497" t="str">
        <f t="shared" si="108"/>
        <v>Armed</v>
      </c>
      <c r="Q3497" t="str">
        <f t="shared" si="109"/>
        <v>18-30</v>
      </c>
    </row>
    <row r="3498" spans="1:17" x14ac:dyDescent="0.2">
      <c r="A3498">
        <v>4100</v>
      </c>
      <c r="B3498" t="s">
        <v>5438</v>
      </c>
      <c r="C3498" s="1">
        <v>43385</v>
      </c>
      <c r="D3498" t="s">
        <v>17</v>
      </c>
      <c r="E3498" t="s">
        <v>18</v>
      </c>
      <c r="F3498">
        <v>84</v>
      </c>
      <c r="G3498" t="s">
        <v>19</v>
      </c>
      <c r="H3498" t="s">
        <v>26</v>
      </c>
      <c r="I3498" t="s">
        <v>53</v>
      </c>
      <c r="J3498" t="s">
        <v>54</v>
      </c>
      <c r="K3498" t="b">
        <v>1</v>
      </c>
      <c r="L3498" t="s">
        <v>23</v>
      </c>
      <c r="M3498" t="s">
        <v>24</v>
      </c>
      <c r="N3498" t="b">
        <v>0</v>
      </c>
      <c r="O3498" t="s">
        <v>25</v>
      </c>
      <c r="P3498" t="str">
        <f t="shared" si="108"/>
        <v>Armed</v>
      </c>
      <c r="Q3498" t="str">
        <f t="shared" si="109"/>
        <v>50+</v>
      </c>
    </row>
    <row r="3499" spans="1:17" x14ac:dyDescent="0.2">
      <c r="A3499">
        <v>4096</v>
      </c>
      <c r="B3499" t="s">
        <v>5439</v>
      </c>
      <c r="C3499" s="1">
        <v>43385</v>
      </c>
      <c r="D3499" t="s">
        <v>32</v>
      </c>
      <c r="E3499" t="s">
        <v>66</v>
      </c>
      <c r="F3499">
        <v>17</v>
      </c>
      <c r="G3499" t="s">
        <v>19</v>
      </c>
      <c r="H3499" t="s">
        <v>26</v>
      </c>
      <c r="I3499" t="s">
        <v>5440</v>
      </c>
      <c r="J3499" t="s">
        <v>29</v>
      </c>
      <c r="K3499" t="b">
        <v>0</v>
      </c>
      <c r="L3499" t="s">
        <v>37</v>
      </c>
      <c r="M3499" t="s">
        <v>24</v>
      </c>
      <c r="N3499" t="b">
        <v>0</v>
      </c>
      <c r="O3499" t="s">
        <v>68</v>
      </c>
      <c r="P3499" t="str">
        <f t="shared" si="108"/>
        <v>Armed</v>
      </c>
      <c r="Q3499" t="str">
        <f t="shared" si="109"/>
        <v>Under 18</v>
      </c>
    </row>
    <row r="3500" spans="1:17" x14ac:dyDescent="0.2">
      <c r="A3500">
        <v>4091</v>
      </c>
      <c r="B3500" t="s">
        <v>5441</v>
      </c>
      <c r="C3500" s="1">
        <v>43387</v>
      </c>
      <c r="D3500" t="s">
        <v>17</v>
      </c>
      <c r="E3500" t="s">
        <v>66</v>
      </c>
      <c r="F3500">
        <v>17</v>
      </c>
      <c r="G3500" t="s">
        <v>19</v>
      </c>
      <c r="H3500" t="s">
        <v>34</v>
      </c>
      <c r="I3500" t="s">
        <v>4045</v>
      </c>
      <c r="J3500" t="s">
        <v>42</v>
      </c>
      <c r="K3500" t="b">
        <v>1</v>
      </c>
      <c r="L3500" t="s">
        <v>23</v>
      </c>
      <c r="M3500" t="s">
        <v>24</v>
      </c>
      <c r="N3500" t="b">
        <v>0</v>
      </c>
      <c r="O3500" t="s">
        <v>68</v>
      </c>
      <c r="P3500" t="str">
        <f t="shared" si="108"/>
        <v>Armed</v>
      </c>
      <c r="Q3500" t="str">
        <f t="shared" si="109"/>
        <v>Under 18</v>
      </c>
    </row>
    <row r="3501" spans="1:17" x14ac:dyDescent="0.2">
      <c r="A3501">
        <v>4101</v>
      </c>
      <c r="B3501" t="s">
        <v>5442</v>
      </c>
      <c r="C3501" s="1">
        <v>43387</v>
      </c>
      <c r="D3501" t="s">
        <v>17</v>
      </c>
      <c r="E3501" t="s">
        <v>18</v>
      </c>
      <c r="F3501">
        <v>22</v>
      </c>
      <c r="G3501" t="s">
        <v>19</v>
      </c>
      <c r="H3501" t="s">
        <v>30</v>
      </c>
      <c r="I3501" t="s">
        <v>5443</v>
      </c>
      <c r="J3501" t="s">
        <v>74</v>
      </c>
      <c r="K3501" t="b">
        <v>0</v>
      </c>
      <c r="L3501" t="s">
        <v>23</v>
      </c>
      <c r="M3501" t="s">
        <v>24</v>
      </c>
      <c r="N3501" t="b">
        <v>0</v>
      </c>
      <c r="O3501" t="s">
        <v>25</v>
      </c>
      <c r="P3501" t="str">
        <f t="shared" si="108"/>
        <v>Armed</v>
      </c>
      <c r="Q3501" t="str">
        <f t="shared" si="109"/>
        <v>18-30</v>
      </c>
    </row>
    <row r="3502" spans="1:17" x14ac:dyDescent="0.2">
      <c r="A3502">
        <v>4102</v>
      </c>
      <c r="B3502" t="s">
        <v>5444</v>
      </c>
      <c r="C3502" s="1">
        <v>43387</v>
      </c>
      <c r="D3502" t="s">
        <v>17</v>
      </c>
      <c r="E3502" t="s">
        <v>18</v>
      </c>
      <c r="F3502">
        <v>41</v>
      </c>
      <c r="G3502" t="s">
        <v>19</v>
      </c>
      <c r="H3502" t="s">
        <v>26</v>
      </c>
      <c r="I3502" t="s">
        <v>5091</v>
      </c>
      <c r="J3502" t="s">
        <v>234</v>
      </c>
      <c r="K3502" t="b">
        <v>0</v>
      </c>
      <c r="L3502" t="s">
        <v>23</v>
      </c>
      <c r="M3502" t="s">
        <v>24</v>
      </c>
      <c r="N3502" t="b">
        <v>0</v>
      </c>
      <c r="O3502" t="s">
        <v>25</v>
      </c>
      <c r="P3502" t="str">
        <f t="shared" si="108"/>
        <v>Armed</v>
      </c>
      <c r="Q3502" t="str">
        <f t="shared" si="109"/>
        <v>31-50</v>
      </c>
    </row>
    <row r="3503" spans="1:17" x14ac:dyDescent="0.2">
      <c r="A3503">
        <v>4108</v>
      </c>
      <c r="B3503" t="s">
        <v>5445</v>
      </c>
      <c r="C3503" s="1">
        <v>43388</v>
      </c>
      <c r="D3503" t="s">
        <v>17</v>
      </c>
      <c r="E3503" t="s">
        <v>18</v>
      </c>
      <c r="F3503">
        <v>58</v>
      </c>
      <c r="G3503" t="s">
        <v>19</v>
      </c>
      <c r="H3503" t="s">
        <v>34</v>
      </c>
      <c r="I3503" t="s">
        <v>5446</v>
      </c>
      <c r="J3503" t="s">
        <v>74</v>
      </c>
      <c r="K3503" t="b">
        <v>0</v>
      </c>
      <c r="L3503" t="s">
        <v>23</v>
      </c>
      <c r="M3503" t="s">
        <v>37</v>
      </c>
      <c r="N3503" t="b">
        <v>0</v>
      </c>
      <c r="O3503" t="s">
        <v>25</v>
      </c>
      <c r="P3503" t="str">
        <f t="shared" si="108"/>
        <v>Armed</v>
      </c>
      <c r="Q3503" t="str">
        <f t="shared" si="109"/>
        <v>50+</v>
      </c>
    </row>
    <row r="3504" spans="1:17" x14ac:dyDescent="0.2">
      <c r="A3504">
        <v>4104</v>
      </c>
      <c r="B3504" t="s">
        <v>5447</v>
      </c>
      <c r="C3504" s="1">
        <v>43390</v>
      </c>
      <c r="D3504" t="s">
        <v>17</v>
      </c>
      <c r="E3504" t="s">
        <v>18</v>
      </c>
      <c r="F3504">
        <v>29</v>
      </c>
      <c r="G3504" t="s">
        <v>19</v>
      </c>
      <c r="H3504" t="s">
        <v>26</v>
      </c>
      <c r="I3504" t="s">
        <v>172</v>
      </c>
      <c r="J3504" t="s">
        <v>22</v>
      </c>
      <c r="K3504" t="b">
        <v>0</v>
      </c>
      <c r="L3504" t="s">
        <v>23</v>
      </c>
      <c r="M3504" t="s">
        <v>80</v>
      </c>
      <c r="N3504" t="b">
        <v>0</v>
      </c>
      <c r="O3504" t="s">
        <v>25</v>
      </c>
      <c r="P3504" t="str">
        <f t="shared" si="108"/>
        <v>Armed</v>
      </c>
      <c r="Q3504" t="str">
        <f t="shared" si="109"/>
        <v>18-30</v>
      </c>
    </row>
    <row r="3505" spans="1:17" x14ac:dyDescent="0.2">
      <c r="A3505">
        <v>4105</v>
      </c>
      <c r="B3505" t="s">
        <v>5448</v>
      </c>
      <c r="C3505" s="1">
        <v>43390</v>
      </c>
      <c r="D3505" t="s">
        <v>17</v>
      </c>
      <c r="E3505" t="s">
        <v>18</v>
      </c>
      <c r="F3505">
        <v>19</v>
      </c>
      <c r="G3505" t="s">
        <v>19</v>
      </c>
      <c r="H3505" t="s">
        <v>30</v>
      </c>
      <c r="I3505" t="s">
        <v>245</v>
      </c>
      <c r="J3505" t="s">
        <v>246</v>
      </c>
      <c r="K3505" t="b">
        <v>0</v>
      </c>
      <c r="L3505" t="s">
        <v>23</v>
      </c>
      <c r="M3505" t="s">
        <v>80</v>
      </c>
      <c r="N3505" t="b">
        <v>0</v>
      </c>
      <c r="O3505" t="s">
        <v>25</v>
      </c>
      <c r="P3505" t="str">
        <f t="shared" si="108"/>
        <v>Armed</v>
      </c>
      <c r="Q3505" t="str">
        <f t="shared" si="109"/>
        <v>18-30</v>
      </c>
    </row>
    <row r="3506" spans="1:17" x14ac:dyDescent="0.2">
      <c r="A3506">
        <v>4106</v>
      </c>
      <c r="B3506" t="s">
        <v>5449</v>
      </c>
      <c r="C3506" s="1">
        <v>43390</v>
      </c>
      <c r="D3506" t="s">
        <v>17</v>
      </c>
      <c r="E3506" t="s">
        <v>33</v>
      </c>
      <c r="F3506">
        <v>18</v>
      </c>
      <c r="G3506" t="s">
        <v>19</v>
      </c>
      <c r="H3506" t="s">
        <v>30</v>
      </c>
      <c r="I3506" t="s">
        <v>452</v>
      </c>
      <c r="J3506" t="s">
        <v>71</v>
      </c>
      <c r="K3506" t="b">
        <v>0</v>
      </c>
      <c r="L3506" t="s">
        <v>37</v>
      </c>
      <c r="M3506" t="s">
        <v>24</v>
      </c>
      <c r="N3506" t="b">
        <v>0</v>
      </c>
      <c r="O3506" t="s">
        <v>33</v>
      </c>
      <c r="P3506" t="str">
        <f t="shared" si="108"/>
        <v>Unarmed</v>
      </c>
      <c r="Q3506" t="str">
        <f t="shared" si="109"/>
        <v>18-30</v>
      </c>
    </row>
    <row r="3507" spans="1:17" x14ac:dyDescent="0.2">
      <c r="A3507">
        <v>4129</v>
      </c>
      <c r="B3507" t="s">
        <v>5450</v>
      </c>
      <c r="C3507" s="1">
        <v>43390</v>
      </c>
      <c r="D3507" t="s">
        <v>32</v>
      </c>
      <c r="E3507" t="s">
        <v>66</v>
      </c>
      <c r="F3507">
        <v>61</v>
      </c>
      <c r="G3507" t="s">
        <v>19</v>
      </c>
      <c r="H3507" t="s">
        <v>26</v>
      </c>
      <c r="I3507" t="s">
        <v>5451</v>
      </c>
      <c r="J3507" t="s">
        <v>89</v>
      </c>
      <c r="K3507" t="b">
        <v>0</v>
      </c>
      <c r="L3507" t="s">
        <v>37</v>
      </c>
      <c r="M3507" t="s">
        <v>37</v>
      </c>
      <c r="N3507" t="b">
        <v>0</v>
      </c>
      <c r="O3507" t="s">
        <v>68</v>
      </c>
      <c r="P3507" t="str">
        <f t="shared" si="108"/>
        <v>Armed</v>
      </c>
      <c r="Q3507" t="str">
        <f t="shared" si="109"/>
        <v>50+</v>
      </c>
    </row>
    <row r="3508" spans="1:17" x14ac:dyDescent="0.2">
      <c r="A3508">
        <v>4113</v>
      </c>
      <c r="B3508" t="s">
        <v>5452</v>
      </c>
      <c r="C3508" s="1">
        <v>43391</v>
      </c>
      <c r="D3508" t="s">
        <v>17</v>
      </c>
      <c r="E3508" t="s">
        <v>18</v>
      </c>
      <c r="F3508">
        <v>18</v>
      </c>
      <c r="G3508" t="s">
        <v>19</v>
      </c>
      <c r="H3508" t="s">
        <v>26</v>
      </c>
      <c r="I3508" t="s">
        <v>4583</v>
      </c>
      <c r="J3508" t="s">
        <v>47</v>
      </c>
      <c r="K3508" t="b">
        <v>0</v>
      </c>
      <c r="L3508" t="s">
        <v>23</v>
      </c>
      <c r="M3508" t="s">
        <v>37</v>
      </c>
      <c r="N3508" t="b">
        <v>0</v>
      </c>
      <c r="O3508" t="s">
        <v>25</v>
      </c>
      <c r="P3508" t="str">
        <f t="shared" si="108"/>
        <v>Armed</v>
      </c>
      <c r="Q3508" t="str">
        <f t="shared" si="109"/>
        <v>18-30</v>
      </c>
    </row>
    <row r="3509" spans="1:17" x14ac:dyDescent="0.2">
      <c r="A3509">
        <v>4114</v>
      </c>
      <c r="B3509" t="s">
        <v>5453</v>
      </c>
      <c r="C3509" s="1">
        <v>43391</v>
      </c>
      <c r="D3509" t="s">
        <v>17</v>
      </c>
      <c r="E3509" t="s">
        <v>18</v>
      </c>
      <c r="F3509">
        <v>23</v>
      </c>
      <c r="G3509" t="s">
        <v>19</v>
      </c>
      <c r="H3509" t="s">
        <v>26</v>
      </c>
      <c r="I3509" t="s">
        <v>88</v>
      </c>
      <c r="J3509" t="s">
        <v>89</v>
      </c>
      <c r="K3509" t="b">
        <v>0</v>
      </c>
      <c r="L3509" t="s">
        <v>37</v>
      </c>
      <c r="M3509" t="s">
        <v>55</v>
      </c>
      <c r="N3509" t="b">
        <v>0</v>
      </c>
      <c r="O3509" t="s">
        <v>25</v>
      </c>
      <c r="P3509" t="str">
        <f t="shared" si="108"/>
        <v>Armed</v>
      </c>
      <c r="Q3509" t="str">
        <f t="shared" si="109"/>
        <v>18-30</v>
      </c>
    </row>
    <row r="3510" spans="1:17" x14ac:dyDescent="0.2">
      <c r="A3510">
        <v>4115</v>
      </c>
      <c r="B3510" t="s">
        <v>5454</v>
      </c>
      <c r="C3510" s="1">
        <v>43391</v>
      </c>
      <c r="D3510" t="s">
        <v>17</v>
      </c>
      <c r="E3510" t="s">
        <v>2381</v>
      </c>
      <c r="F3510">
        <v>38</v>
      </c>
      <c r="G3510" t="s">
        <v>19</v>
      </c>
      <c r="H3510" t="s">
        <v>26</v>
      </c>
      <c r="I3510" t="s">
        <v>5455</v>
      </c>
      <c r="J3510" t="s">
        <v>348</v>
      </c>
      <c r="K3510" t="b">
        <v>0</v>
      </c>
      <c r="L3510" t="s">
        <v>23</v>
      </c>
      <c r="M3510" t="s">
        <v>55</v>
      </c>
      <c r="N3510" t="b">
        <v>0</v>
      </c>
      <c r="O3510" t="s">
        <v>2383</v>
      </c>
      <c r="P3510" t="str">
        <f t="shared" si="108"/>
        <v>Armed</v>
      </c>
      <c r="Q3510" t="str">
        <f t="shared" si="109"/>
        <v>31-50</v>
      </c>
    </row>
    <row r="3511" spans="1:17" x14ac:dyDescent="0.2">
      <c r="A3511">
        <v>4117</v>
      </c>
      <c r="B3511" t="s">
        <v>5456</v>
      </c>
      <c r="C3511" s="1">
        <v>43391</v>
      </c>
      <c r="D3511" t="s">
        <v>17</v>
      </c>
      <c r="E3511" t="s">
        <v>33</v>
      </c>
      <c r="F3511">
        <v>19</v>
      </c>
      <c r="G3511" t="s">
        <v>19</v>
      </c>
      <c r="H3511" t="s">
        <v>30</v>
      </c>
      <c r="I3511" t="s">
        <v>2212</v>
      </c>
      <c r="J3511" t="s">
        <v>124</v>
      </c>
      <c r="K3511" t="b">
        <v>0</v>
      </c>
      <c r="L3511" t="s">
        <v>37</v>
      </c>
      <c r="M3511" t="s">
        <v>24</v>
      </c>
      <c r="N3511" t="b">
        <v>0</v>
      </c>
      <c r="O3511" t="s">
        <v>33</v>
      </c>
      <c r="P3511" t="str">
        <f t="shared" si="108"/>
        <v>Unarmed</v>
      </c>
      <c r="Q3511" t="str">
        <f t="shared" si="109"/>
        <v>18-30</v>
      </c>
    </row>
    <row r="3512" spans="1:17" x14ac:dyDescent="0.2">
      <c r="A3512">
        <v>4161</v>
      </c>
      <c r="B3512" t="s">
        <v>5457</v>
      </c>
      <c r="C3512" s="1">
        <v>43391</v>
      </c>
      <c r="D3512" t="s">
        <v>17</v>
      </c>
      <c r="E3512" t="s">
        <v>40</v>
      </c>
      <c r="F3512">
        <v>63</v>
      </c>
      <c r="G3512" t="s">
        <v>19</v>
      </c>
      <c r="H3512" t="s">
        <v>30</v>
      </c>
      <c r="I3512" t="s">
        <v>1052</v>
      </c>
      <c r="J3512" t="s">
        <v>234</v>
      </c>
      <c r="K3512" t="b">
        <v>1</v>
      </c>
      <c r="L3512" t="s">
        <v>23</v>
      </c>
      <c r="M3512" t="s">
        <v>24</v>
      </c>
      <c r="N3512" t="b">
        <v>0</v>
      </c>
      <c r="O3512" t="s">
        <v>43</v>
      </c>
      <c r="P3512" t="str">
        <f t="shared" si="108"/>
        <v>Armed</v>
      </c>
      <c r="Q3512" t="str">
        <f t="shared" si="109"/>
        <v>50+</v>
      </c>
    </row>
    <row r="3513" spans="1:17" x14ac:dyDescent="0.2">
      <c r="A3513">
        <v>4116</v>
      </c>
      <c r="B3513" t="s">
        <v>5458</v>
      </c>
      <c r="C3513" s="1">
        <v>43392</v>
      </c>
      <c r="D3513" t="s">
        <v>17</v>
      </c>
      <c r="E3513" t="s">
        <v>2381</v>
      </c>
      <c r="F3513">
        <v>21</v>
      </c>
      <c r="G3513" t="s">
        <v>19</v>
      </c>
      <c r="H3513" t="s">
        <v>30</v>
      </c>
      <c r="I3513" t="s">
        <v>606</v>
      </c>
      <c r="J3513" t="s">
        <v>175</v>
      </c>
      <c r="K3513" t="b">
        <v>0</v>
      </c>
      <c r="L3513" t="s">
        <v>23</v>
      </c>
      <c r="M3513" t="s">
        <v>55</v>
      </c>
      <c r="N3513" t="b">
        <v>0</v>
      </c>
      <c r="O3513" t="s">
        <v>2383</v>
      </c>
      <c r="P3513" t="str">
        <f t="shared" si="108"/>
        <v>Armed</v>
      </c>
      <c r="Q3513" t="str">
        <f t="shared" si="109"/>
        <v>18-30</v>
      </c>
    </row>
    <row r="3514" spans="1:17" x14ac:dyDescent="0.2">
      <c r="A3514">
        <v>4124</v>
      </c>
      <c r="B3514" t="s">
        <v>5459</v>
      </c>
      <c r="C3514" s="1">
        <v>43392</v>
      </c>
      <c r="D3514" t="s">
        <v>17</v>
      </c>
      <c r="E3514" t="s">
        <v>66</v>
      </c>
      <c r="F3514">
        <v>25</v>
      </c>
      <c r="G3514" t="s">
        <v>19</v>
      </c>
      <c r="H3514" t="s">
        <v>26</v>
      </c>
      <c r="I3514" t="s">
        <v>934</v>
      </c>
      <c r="J3514" t="s">
        <v>157</v>
      </c>
      <c r="K3514" t="b">
        <v>1</v>
      </c>
      <c r="L3514" t="s">
        <v>37</v>
      </c>
      <c r="M3514" t="s">
        <v>24</v>
      </c>
      <c r="N3514" t="b">
        <v>0</v>
      </c>
      <c r="O3514" t="s">
        <v>68</v>
      </c>
      <c r="P3514" t="str">
        <f t="shared" si="108"/>
        <v>Armed</v>
      </c>
      <c r="Q3514" t="str">
        <f t="shared" si="109"/>
        <v>18-30</v>
      </c>
    </row>
    <row r="3515" spans="1:17" x14ac:dyDescent="0.2">
      <c r="A3515">
        <v>4122</v>
      </c>
      <c r="B3515" t="s">
        <v>5460</v>
      </c>
      <c r="C3515" s="1">
        <v>43393</v>
      </c>
      <c r="D3515" t="s">
        <v>17</v>
      </c>
      <c r="E3515" t="s">
        <v>18</v>
      </c>
      <c r="F3515">
        <v>35</v>
      </c>
      <c r="G3515" t="s">
        <v>19</v>
      </c>
      <c r="H3515" t="s">
        <v>26</v>
      </c>
      <c r="I3515" t="s">
        <v>1343</v>
      </c>
      <c r="J3515" t="s">
        <v>71</v>
      </c>
      <c r="K3515" t="b">
        <v>0</v>
      </c>
      <c r="L3515" t="s">
        <v>23</v>
      </c>
      <c r="M3515" t="s">
        <v>24</v>
      </c>
      <c r="N3515" t="b">
        <v>0</v>
      </c>
      <c r="O3515" t="s">
        <v>25</v>
      </c>
      <c r="P3515" t="str">
        <f t="shared" si="108"/>
        <v>Armed</v>
      </c>
      <c r="Q3515" t="str">
        <f t="shared" si="109"/>
        <v>31-50</v>
      </c>
    </row>
    <row r="3516" spans="1:17" x14ac:dyDescent="0.2">
      <c r="A3516">
        <v>4126</v>
      </c>
      <c r="B3516" t="s">
        <v>5461</v>
      </c>
      <c r="C3516" s="1">
        <v>43393</v>
      </c>
      <c r="D3516" t="s">
        <v>17</v>
      </c>
      <c r="E3516" t="s">
        <v>18</v>
      </c>
      <c r="F3516">
        <v>50</v>
      </c>
      <c r="G3516" t="s">
        <v>19</v>
      </c>
      <c r="H3516" t="s">
        <v>26</v>
      </c>
      <c r="I3516" t="s">
        <v>3546</v>
      </c>
      <c r="J3516" t="s">
        <v>22</v>
      </c>
      <c r="K3516" t="b">
        <v>0</v>
      </c>
      <c r="L3516" t="s">
        <v>37</v>
      </c>
      <c r="M3516" t="s">
        <v>24</v>
      </c>
      <c r="N3516" t="b">
        <v>0</v>
      </c>
      <c r="O3516" t="s">
        <v>25</v>
      </c>
      <c r="P3516" t="str">
        <f t="shared" si="108"/>
        <v>Armed</v>
      </c>
      <c r="Q3516" t="str">
        <f t="shared" si="109"/>
        <v>31-50</v>
      </c>
    </row>
    <row r="3517" spans="1:17" x14ac:dyDescent="0.2">
      <c r="A3517">
        <v>4132</v>
      </c>
      <c r="B3517" t="s">
        <v>5462</v>
      </c>
      <c r="C3517" s="1">
        <v>43393</v>
      </c>
      <c r="D3517" t="s">
        <v>17</v>
      </c>
      <c r="E3517" t="s">
        <v>18</v>
      </c>
      <c r="F3517">
        <v>34</v>
      </c>
      <c r="G3517" t="s">
        <v>59</v>
      </c>
      <c r="H3517" t="s">
        <v>26</v>
      </c>
      <c r="I3517" t="s">
        <v>5463</v>
      </c>
      <c r="J3517" t="s">
        <v>365</v>
      </c>
      <c r="K3517" t="b">
        <v>0</v>
      </c>
      <c r="L3517" t="s">
        <v>23</v>
      </c>
      <c r="M3517" t="s">
        <v>24</v>
      </c>
      <c r="N3517" t="b">
        <v>1</v>
      </c>
      <c r="O3517" t="s">
        <v>25</v>
      </c>
      <c r="P3517" t="str">
        <f t="shared" si="108"/>
        <v>Armed</v>
      </c>
      <c r="Q3517" t="str">
        <f t="shared" si="109"/>
        <v>31-50</v>
      </c>
    </row>
    <row r="3518" spans="1:17" x14ac:dyDescent="0.2">
      <c r="A3518">
        <v>4118</v>
      </c>
      <c r="B3518" t="s">
        <v>5464</v>
      </c>
      <c r="C3518" s="1">
        <v>43394</v>
      </c>
      <c r="D3518" t="s">
        <v>17</v>
      </c>
      <c r="E3518" t="s">
        <v>18</v>
      </c>
      <c r="F3518">
        <v>37</v>
      </c>
      <c r="G3518" t="s">
        <v>19</v>
      </c>
      <c r="H3518" t="s">
        <v>30</v>
      </c>
      <c r="I3518" t="s">
        <v>437</v>
      </c>
      <c r="J3518" t="s">
        <v>255</v>
      </c>
      <c r="K3518" t="b">
        <v>0</v>
      </c>
      <c r="L3518" t="s">
        <v>37</v>
      </c>
      <c r="M3518" t="s">
        <v>24</v>
      </c>
      <c r="N3518" t="b">
        <v>1</v>
      </c>
      <c r="O3518" t="s">
        <v>25</v>
      </c>
      <c r="P3518" t="str">
        <f t="shared" si="108"/>
        <v>Armed</v>
      </c>
      <c r="Q3518" t="str">
        <f t="shared" si="109"/>
        <v>31-50</v>
      </c>
    </row>
    <row r="3519" spans="1:17" x14ac:dyDescent="0.2">
      <c r="A3519">
        <v>4121</v>
      </c>
      <c r="B3519" t="s">
        <v>5465</v>
      </c>
      <c r="C3519" s="1">
        <v>43395</v>
      </c>
      <c r="D3519" t="s">
        <v>17</v>
      </c>
      <c r="E3519" t="s">
        <v>66</v>
      </c>
      <c r="F3519">
        <v>26</v>
      </c>
      <c r="G3519" t="s">
        <v>19</v>
      </c>
      <c r="H3519" t="s">
        <v>26</v>
      </c>
      <c r="I3519" t="s">
        <v>5466</v>
      </c>
      <c r="J3519" t="s">
        <v>89</v>
      </c>
      <c r="K3519" t="b">
        <v>0</v>
      </c>
      <c r="L3519" t="s">
        <v>23</v>
      </c>
      <c r="M3519" t="s">
        <v>24</v>
      </c>
      <c r="N3519" t="b">
        <v>0</v>
      </c>
      <c r="O3519" t="s">
        <v>68</v>
      </c>
      <c r="P3519" t="str">
        <f t="shared" si="108"/>
        <v>Armed</v>
      </c>
      <c r="Q3519" t="str">
        <f t="shared" si="109"/>
        <v>18-30</v>
      </c>
    </row>
    <row r="3520" spans="1:17" x14ac:dyDescent="0.2">
      <c r="A3520">
        <v>4123</v>
      </c>
      <c r="B3520" t="s">
        <v>5467</v>
      </c>
      <c r="C3520" s="1">
        <v>43395</v>
      </c>
      <c r="D3520" t="s">
        <v>17</v>
      </c>
      <c r="E3520" t="s">
        <v>82</v>
      </c>
      <c r="F3520">
        <v>61</v>
      </c>
      <c r="G3520" t="s">
        <v>19</v>
      </c>
      <c r="H3520" t="s">
        <v>26</v>
      </c>
      <c r="I3520" t="s">
        <v>5468</v>
      </c>
      <c r="J3520" t="s">
        <v>246</v>
      </c>
      <c r="K3520" t="b">
        <v>0</v>
      </c>
      <c r="L3520" t="s">
        <v>23</v>
      </c>
      <c r="M3520" t="s">
        <v>24</v>
      </c>
      <c r="N3520" t="b">
        <v>0</v>
      </c>
      <c r="O3520" t="s">
        <v>82</v>
      </c>
      <c r="P3520" t="str">
        <f t="shared" si="108"/>
        <v>Armed</v>
      </c>
      <c r="Q3520" t="str">
        <f t="shared" si="109"/>
        <v>50+</v>
      </c>
    </row>
    <row r="3521" spans="1:17" x14ac:dyDescent="0.2">
      <c r="A3521">
        <v>4120</v>
      </c>
      <c r="B3521" t="s">
        <v>5469</v>
      </c>
      <c r="C3521" s="1">
        <v>43395</v>
      </c>
      <c r="D3521" t="s">
        <v>32</v>
      </c>
      <c r="E3521" t="s">
        <v>801</v>
      </c>
      <c r="F3521">
        <v>18</v>
      </c>
      <c r="G3521" t="s">
        <v>19</v>
      </c>
      <c r="H3521" t="s">
        <v>30</v>
      </c>
      <c r="I3521" t="s">
        <v>5470</v>
      </c>
      <c r="J3521" t="s">
        <v>234</v>
      </c>
      <c r="K3521" t="b">
        <v>0</v>
      </c>
      <c r="L3521" t="s">
        <v>37</v>
      </c>
      <c r="M3521" t="s">
        <v>24</v>
      </c>
      <c r="N3521" t="b">
        <v>0</v>
      </c>
      <c r="O3521" t="s">
        <v>68</v>
      </c>
      <c r="P3521" t="str">
        <f t="shared" si="108"/>
        <v>Armed</v>
      </c>
      <c r="Q3521" t="str">
        <f t="shared" si="109"/>
        <v>18-30</v>
      </c>
    </row>
    <row r="3522" spans="1:17" x14ac:dyDescent="0.2">
      <c r="A3522">
        <v>4127</v>
      </c>
      <c r="B3522" t="s">
        <v>5471</v>
      </c>
      <c r="C3522" s="1">
        <v>43396</v>
      </c>
      <c r="D3522" t="s">
        <v>17</v>
      </c>
      <c r="E3522" t="s">
        <v>18</v>
      </c>
      <c r="F3522">
        <v>37</v>
      </c>
      <c r="G3522" t="s">
        <v>19</v>
      </c>
      <c r="H3522" t="s">
        <v>38</v>
      </c>
      <c r="I3522" t="s">
        <v>550</v>
      </c>
      <c r="J3522" t="s">
        <v>51</v>
      </c>
      <c r="K3522" t="b">
        <v>0</v>
      </c>
      <c r="L3522" t="s">
        <v>23</v>
      </c>
      <c r="M3522" t="s">
        <v>24</v>
      </c>
      <c r="N3522" t="b">
        <v>0</v>
      </c>
      <c r="O3522" t="s">
        <v>25</v>
      </c>
      <c r="P3522" t="str">
        <f t="shared" si="108"/>
        <v>Armed</v>
      </c>
      <c r="Q3522" t="str">
        <f t="shared" si="109"/>
        <v>31-50</v>
      </c>
    </row>
    <row r="3523" spans="1:17" x14ac:dyDescent="0.2">
      <c r="A3523">
        <v>4131</v>
      </c>
      <c r="B3523" t="s">
        <v>5472</v>
      </c>
      <c r="C3523" s="1">
        <v>43396</v>
      </c>
      <c r="D3523" t="s">
        <v>17</v>
      </c>
      <c r="E3523" t="s">
        <v>82</v>
      </c>
      <c r="F3523">
        <v>27</v>
      </c>
      <c r="G3523" t="s">
        <v>19</v>
      </c>
      <c r="H3523" t="s">
        <v>26</v>
      </c>
      <c r="I3523" t="s">
        <v>4362</v>
      </c>
      <c r="J3523" t="s">
        <v>61</v>
      </c>
      <c r="K3523" t="b">
        <v>0</v>
      </c>
      <c r="L3523" t="s">
        <v>85</v>
      </c>
      <c r="M3523" t="s">
        <v>55</v>
      </c>
      <c r="N3523" t="b">
        <v>0</v>
      </c>
      <c r="O3523" t="s">
        <v>82</v>
      </c>
      <c r="P3523" t="str">
        <f t="shared" ref="P3523:P3586" si="110">IF(E3523="unarmed", "Unarmed", "Armed")</f>
        <v>Armed</v>
      </c>
      <c r="Q3523" t="str">
        <f t="shared" ref="Q3523:Q3586" si="111">IF(F3523&lt;18, "Under 18", IF(F3523&lt;=30, "18-30", IF(F3523&lt;=50, "31-50", "50+")))</f>
        <v>18-30</v>
      </c>
    </row>
    <row r="3524" spans="1:17" x14ac:dyDescent="0.2">
      <c r="A3524">
        <v>4133</v>
      </c>
      <c r="B3524" t="s">
        <v>5473</v>
      </c>
      <c r="C3524" s="1">
        <v>43396</v>
      </c>
      <c r="D3524" t="s">
        <v>17</v>
      </c>
      <c r="E3524" t="s">
        <v>33</v>
      </c>
      <c r="F3524">
        <v>24</v>
      </c>
      <c r="G3524" t="s">
        <v>19</v>
      </c>
      <c r="H3524" t="s">
        <v>26</v>
      </c>
      <c r="I3524" t="s">
        <v>5474</v>
      </c>
      <c r="J3524" t="s">
        <v>22</v>
      </c>
      <c r="K3524" t="b">
        <v>0</v>
      </c>
      <c r="L3524" t="s">
        <v>23</v>
      </c>
      <c r="M3524" t="s">
        <v>55</v>
      </c>
      <c r="N3524" t="b">
        <v>0</v>
      </c>
      <c r="O3524" t="s">
        <v>33</v>
      </c>
      <c r="P3524" t="str">
        <f t="shared" si="110"/>
        <v>Unarmed</v>
      </c>
      <c r="Q3524" t="str">
        <f t="shared" si="111"/>
        <v>18-30</v>
      </c>
    </row>
    <row r="3525" spans="1:17" x14ac:dyDescent="0.2">
      <c r="A3525">
        <v>4162</v>
      </c>
      <c r="B3525" t="s">
        <v>5475</v>
      </c>
      <c r="C3525" s="1">
        <v>43396</v>
      </c>
      <c r="D3525" t="s">
        <v>17</v>
      </c>
      <c r="E3525" t="s">
        <v>18</v>
      </c>
      <c r="F3525">
        <v>37</v>
      </c>
      <c r="G3525" t="s">
        <v>19</v>
      </c>
      <c r="H3525" t="s">
        <v>34</v>
      </c>
      <c r="I3525" t="s">
        <v>4497</v>
      </c>
      <c r="J3525" t="s">
        <v>42</v>
      </c>
      <c r="K3525" t="b">
        <v>0</v>
      </c>
      <c r="L3525" t="s">
        <v>23</v>
      </c>
      <c r="M3525" t="s">
        <v>55</v>
      </c>
      <c r="N3525" t="b">
        <v>1</v>
      </c>
      <c r="O3525" t="s">
        <v>25</v>
      </c>
      <c r="P3525" t="str">
        <f t="shared" si="110"/>
        <v>Armed</v>
      </c>
      <c r="Q3525" t="str">
        <f t="shared" si="111"/>
        <v>31-50</v>
      </c>
    </row>
    <row r="3526" spans="1:17" x14ac:dyDescent="0.2">
      <c r="A3526">
        <v>4141</v>
      </c>
      <c r="B3526" t="s">
        <v>5476</v>
      </c>
      <c r="C3526" s="1">
        <v>43398</v>
      </c>
      <c r="D3526" t="s">
        <v>17</v>
      </c>
      <c r="E3526" t="s">
        <v>5477</v>
      </c>
      <c r="F3526">
        <v>28</v>
      </c>
      <c r="G3526" t="s">
        <v>19</v>
      </c>
      <c r="H3526" t="s">
        <v>30</v>
      </c>
      <c r="I3526" t="s">
        <v>165</v>
      </c>
      <c r="J3526" t="s">
        <v>118</v>
      </c>
      <c r="K3526" t="b">
        <v>0</v>
      </c>
      <c r="L3526" t="s">
        <v>23</v>
      </c>
      <c r="M3526" t="s">
        <v>24</v>
      </c>
      <c r="N3526" t="b">
        <v>0</v>
      </c>
      <c r="O3526" t="s">
        <v>874</v>
      </c>
      <c r="P3526" t="str">
        <f t="shared" si="110"/>
        <v>Armed</v>
      </c>
      <c r="Q3526" t="str">
        <f t="shared" si="111"/>
        <v>18-30</v>
      </c>
    </row>
    <row r="3527" spans="1:17" x14ac:dyDescent="0.2">
      <c r="A3527">
        <v>4135</v>
      </c>
      <c r="B3527" t="s">
        <v>5478</v>
      </c>
      <c r="C3527" s="1">
        <v>43400</v>
      </c>
      <c r="D3527" t="s">
        <v>17</v>
      </c>
      <c r="E3527" t="s">
        <v>82</v>
      </c>
      <c r="F3527">
        <v>44</v>
      </c>
      <c r="G3527" t="s">
        <v>19</v>
      </c>
      <c r="H3527" t="s">
        <v>20</v>
      </c>
      <c r="I3527" t="s">
        <v>351</v>
      </c>
      <c r="J3527" t="s">
        <v>107</v>
      </c>
      <c r="K3527" t="b">
        <v>1</v>
      </c>
      <c r="L3527" t="s">
        <v>37</v>
      </c>
      <c r="M3527" t="s">
        <v>24</v>
      </c>
      <c r="N3527" t="b">
        <v>1</v>
      </c>
      <c r="O3527" t="s">
        <v>82</v>
      </c>
      <c r="P3527" t="str">
        <f t="shared" si="110"/>
        <v>Armed</v>
      </c>
      <c r="Q3527" t="str">
        <f t="shared" si="111"/>
        <v>31-50</v>
      </c>
    </row>
    <row r="3528" spans="1:17" x14ac:dyDescent="0.2">
      <c r="A3528">
        <v>4140</v>
      </c>
      <c r="B3528" t="s">
        <v>5479</v>
      </c>
      <c r="C3528" s="1">
        <v>43400</v>
      </c>
      <c r="D3528" t="s">
        <v>17</v>
      </c>
      <c r="E3528" t="s">
        <v>18</v>
      </c>
      <c r="F3528">
        <v>30</v>
      </c>
      <c r="G3528" t="s">
        <v>19</v>
      </c>
      <c r="H3528" t="s">
        <v>30</v>
      </c>
      <c r="I3528" t="s">
        <v>218</v>
      </c>
      <c r="J3528" t="s">
        <v>71</v>
      </c>
      <c r="K3528" t="b">
        <v>1</v>
      </c>
      <c r="L3528" t="s">
        <v>23</v>
      </c>
      <c r="M3528" t="s">
        <v>24</v>
      </c>
      <c r="N3528" t="b">
        <v>0</v>
      </c>
      <c r="O3528" t="s">
        <v>25</v>
      </c>
      <c r="P3528" t="str">
        <f t="shared" si="110"/>
        <v>Armed</v>
      </c>
      <c r="Q3528" t="str">
        <f t="shared" si="111"/>
        <v>18-30</v>
      </c>
    </row>
    <row r="3529" spans="1:17" x14ac:dyDescent="0.2">
      <c r="A3529">
        <v>4134</v>
      </c>
      <c r="B3529" t="s">
        <v>5480</v>
      </c>
      <c r="C3529" s="1">
        <v>43402</v>
      </c>
      <c r="D3529" t="s">
        <v>17</v>
      </c>
      <c r="E3529" t="s">
        <v>987</v>
      </c>
      <c r="F3529">
        <v>30</v>
      </c>
      <c r="G3529" t="s">
        <v>19</v>
      </c>
      <c r="H3529" t="s">
        <v>30</v>
      </c>
      <c r="I3529" t="s">
        <v>3261</v>
      </c>
      <c r="J3529" t="s">
        <v>42</v>
      </c>
      <c r="K3529" t="b">
        <v>0</v>
      </c>
      <c r="L3529" t="s">
        <v>37</v>
      </c>
      <c r="M3529" t="s">
        <v>24</v>
      </c>
      <c r="N3529" t="b">
        <v>1</v>
      </c>
      <c r="O3529" t="s">
        <v>988</v>
      </c>
      <c r="P3529" t="str">
        <f t="shared" si="110"/>
        <v>Armed</v>
      </c>
      <c r="Q3529" t="str">
        <f t="shared" si="111"/>
        <v>18-30</v>
      </c>
    </row>
    <row r="3530" spans="1:17" x14ac:dyDescent="0.2">
      <c r="A3530">
        <v>4136</v>
      </c>
      <c r="B3530" t="s">
        <v>5481</v>
      </c>
      <c r="C3530" s="1">
        <v>43402</v>
      </c>
      <c r="D3530" t="s">
        <v>17</v>
      </c>
      <c r="E3530" t="s">
        <v>18</v>
      </c>
      <c r="F3530">
        <v>34</v>
      </c>
      <c r="G3530" t="s">
        <v>19</v>
      </c>
      <c r="H3530" t="s">
        <v>26</v>
      </c>
      <c r="I3530" t="s">
        <v>878</v>
      </c>
      <c r="J3530" t="s">
        <v>42</v>
      </c>
      <c r="K3530" t="b">
        <v>0</v>
      </c>
      <c r="L3530" t="s">
        <v>23</v>
      </c>
      <c r="M3530" t="s">
        <v>55</v>
      </c>
      <c r="N3530" t="b">
        <v>0</v>
      </c>
      <c r="O3530" t="s">
        <v>25</v>
      </c>
      <c r="P3530" t="str">
        <f t="shared" si="110"/>
        <v>Armed</v>
      </c>
      <c r="Q3530" t="str">
        <f t="shared" si="111"/>
        <v>31-50</v>
      </c>
    </row>
    <row r="3531" spans="1:17" x14ac:dyDescent="0.2">
      <c r="A3531">
        <v>4137</v>
      </c>
      <c r="B3531" t="s">
        <v>5482</v>
      </c>
      <c r="C3531" s="1">
        <v>43402</v>
      </c>
      <c r="D3531" t="s">
        <v>17</v>
      </c>
      <c r="E3531" t="s">
        <v>18</v>
      </c>
      <c r="F3531">
        <v>27</v>
      </c>
      <c r="G3531" t="s">
        <v>19</v>
      </c>
      <c r="H3531" t="s">
        <v>34</v>
      </c>
      <c r="I3531" t="s">
        <v>200</v>
      </c>
      <c r="J3531" t="s">
        <v>54</v>
      </c>
      <c r="K3531" t="b">
        <v>0</v>
      </c>
      <c r="L3531" t="s">
        <v>23</v>
      </c>
      <c r="M3531" t="s">
        <v>55</v>
      </c>
      <c r="N3531" t="b">
        <v>0</v>
      </c>
      <c r="O3531" t="s">
        <v>25</v>
      </c>
      <c r="P3531" t="str">
        <f t="shared" si="110"/>
        <v>Armed</v>
      </c>
      <c r="Q3531" t="str">
        <f t="shared" si="111"/>
        <v>18-30</v>
      </c>
    </row>
    <row r="3532" spans="1:17" x14ac:dyDescent="0.2">
      <c r="A3532">
        <v>4138</v>
      </c>
      <c r="B3532" t="s">
        <v>5483</v>
      </c>
      <c r="C3532" s="1">
        <v>43402</v>
      </c>
      <c r="D3532" t="s">
        <v>17</v>
      </c>
      <c r="E3532" t="s">
        <v>2381</v>
      </c>
      <c r="F3532">
        <v>28</v>
      </c>
      <c r="G3532" t="s">
        <v>19</v>
      </c>
      <c r="H3532" t="s">
        <v>30</v>
      </c>
      <c r="I3532" t="s">
        <v>5484</v>
      </c>
      <c r="J3532" t="s">
        <v>184</v>
      </c>
      <c r="K3532" t="b">
        <v>0</v>
      </c>
      <c r="L3532" t="s">
        <v>23</v>
      </c>
      <c r="M3532" t="s">
        <v>55</v>
      </c>
      <c r="N3532" t="b">
        <v>0</v>
      </c>
      <c r="O3532" t="s">
        <v>2383</v>
      </c>
      <c r="P3532" t="str">
        <f t="shared" si="110"/>
        <v>Armed</v>
      </c>
      <c r="Q3532" t="str">
        <f t="shared" si="111"/>
        <v>18-30</v>
      </c>
    </row>
    <row r="3533" spans="1:17" x14ac:dyDescent="0.2">
      <c r="A3533">
        <v>4139</v>
      </c>
      <c r="B3533" t="s">
        <v>5485</v>
      </c>
      <c r="C3533" s="1">
        <v>43402</v>
      </c>
      <c r="D3533" t="s">
        <v>17</v>
      </c>
      <c r="E3533" t="s">
        <v>40</v>
      </c>
      <c r="F3533">
        <v>42</v>
      </c>
      <c r="G3533" t="s">
        <v>59</v>
      </c>
      <c r="H3533" t="s">
        <v>26</v>
      </c>
      <c r="I3533" t="s">
        <v>2151</v>
      </c>
      <c r="J3533" t="s">
        <v>234</v>
      </c>
      <c r="K3533" t="b">
        <v>1</v>
      </c>
      <c r="L3533" t="s">
        <v>23</v>
      </c>
      <c r="M3533" t="s">
        <v>24</v>
      </c>
      <c r="N3533" t="b">
        <v>0</v>
      </c>
      <c r="O3533" t="s">
        <v>43</v>
      </c>
      <c r="P3533" t="str">
        <f t="shared" si="110"/>
        <v>Armed</v>
      </c>
      <c r="Q3533" t="str">
        <f t="shared" si="111"/>
        <v>31-50</v>
      </c>
    </row>
    <row r="3534" spans="1:17" x14ac:dyDescent="0.2">
      <c r="A3534">
        <v>4143</v>
      </c>
      <c r="B3534" t="s">
        <v>5486</v>
      </c>
      <c r="C3534" s="1">
        <v>43404</v>
      </c>
      <c r="D3534" t="s">
        <v>17</v>
      </c>
      <c r="E3534" t="s">
        <v>18</v>
      </c>
      <c r="F3534">
        <v>32</v>
      </c>
      <c r="G3534" t="s">
        <v>19</v>
      </c>
      <c r="H3534" t="s">
        <v>26</v>
      </c>
      <c r="I3534" t="s">
        <v>4288</v>
      </c>
      <c r="J3534" t="s">
        <v>175</v>
      </c>
      <c r="K3534" t="b">
        <v>0</v>
      </c>
      <c r="L3534" t="s">
        <v>23</v>
      </c>
      <c r="M3534" t="s">
        <v>24</v>
      </c>
      <c r="N3534" t="b">
        <v>1</v>
      </c>
      <c r="O3534" t="s">
        <v>25</v>
      </c>
      <c r="P3534" t="str">
        <f t="shared" si="110"/>
        <v>Armed</v>
      </c>
      <c r="Q3534" t="str">
        <f t="shared" si="111"/>
        <v>31-50</v>
      </c>
    </row>
    <row r="3535" spans="1:17" x14ac:dyDescent="0.2">
      <c r="A3535">
        <v>4144</v>
      </c>
      <c r="B3535" t="s">
        <v>5487</v>
      </c>
      <c r="C3535" s="1">
        <v>43404</v>
      </c>
      <c r="D3535" t="s">
        <v>17</v>
      </c>
      <c r="E3535" t="s">
        <v>18</v>
      </c>
      <c r="F3535">
        <v>24</v>
      </c>
      <c r="G3535" t="s">
        <v>19</v>
      </c>
      <c r="H3535" t="s">
        <v>30</v>
      </c>
      <c r="I3535" t="s">
        <v>479</v>
      </c>
      <c r="J3535" t="s">
        <v>175</v>
      </c>
      <c r="K3535" t="b">
        <v>0</v>
      </c>
      <c r="L3535" t="s">
        <v>37</v>
      </c>
      <c r="M3535" t="s">
        <v>80</v>
      </c>
      <c r="N3535" t="b">
        <v>0</v>
      </c>
      <c r="O3535" t="s">
        <v>25</v>
      </c>
      <c r="P3535" t="str">
        <f t="shared" si="110"/>
        <v>Armed</v>
      </c>
      <c r="Q3535" t="str">
        <f t="shared" si="111"/>
        <v>18-30</v>
      </c>
    </row>
    <row r="3536" spans="1:17" x14ac:dyDescent="0.2">
      <c r="A3536">
        <v>4145</v>
      </c>
      <c r="B3536" t="s">
        <v>5488</v>
      </c>
      <c r="C3536" s="1">
        <v>43404</v>
      </c>
      <c r="D3536" t="s">
        <v>17</v>
      </c>
      <c r="E3536" t="s">
        <v>40</v>
      </c>
      <c r="F3536">
        <v>17</v>
      </c>
      <c r="G3536" t="s">
        <v>19</v>
      </c>
      <c r="H3536" t="s">
        <v>34</v>
      </c>
      <c r="I3536" t="s">
        <v>218</v>
      </c>
      <c r="J3536" t="s">
        <v>71</v>
      </c>
      <c r="K3536" t="b">
        <v>0</v>
      </c>
      <c r="L3536" t="s">
        <v>23</v>
      </c>
      <c r="M3536" t="s">
        <v>55</v>
      </c>
      <c r="N3536" t="b">
        <v>1</v>
      </c>
      <c r="O3536" t="s">
        <v>43</v>
      </c>
      <c r="P3536" t="str">
        <f t="shared" si="110"/>
        <v>Armed</v>
      </c>
      <c r="Q3536" t="str">
        <f t="shared" si="111"/>
        <v>Under 18</v>
      </c>
    </row>
    <row r="3537" spans="1:17" x14ac:dyDescent="0.2">
      <c r="A3537">
        <v>4146</v>
      </c>
      <c r="B3537" t="s">
        <v>5489</v>
      </c>
      <c r="C3537" s="1">
        <v>43404</v>
      </c>
      <c r="D3537" t="s">
        <v>17</v>
      </c>
      <c r="E3537" t="s">
        <v>2381</v>
      </c>
      <c r="F3537">
        <v>26</v>
      </c>
      <c r="G3537" t="s">
        <v>19</v>
      </c>
      <c r="H3537" t="s">
        <v>34</v>
      </c>
      <c r="I3537" t="s">
        <v>106</v>
      </c>
      <c r="J3537" t="s">
        <v>107</v>
      </c>
      <c r="K3537" t="b">
        <v>0</v>
      </c>
      <c r="L3537" t="s">
        <v>23</v>
      </c>
      <c r="M3537" t="s">
        <v>55</v>
      </c>
      <c r="N3537" t="b">
        <v>0</v>
      </c>
      <c r="O3537" t="s">
        <v>2383</v>
      </c>
      <c r="P3537" t="str">
        <f t="shared" si="110"/>
        <v>Armed</v>
      </c>
      <c r="Q3537" t="str">
        <f t="shared" si="111"/>
        <v>18-30</v>
      </c>
    </row>
    <row r="3538" spans="1:17" x14ac:dyDescent="0.2">
      <c r="A3538">
        <v>4158</v>
      </c>
      <c r="B3538" t="s">
        <v>5490</v>
      </c>
      <c r="C3538" s="1">
        <v>43406</v>
      </c>
      <c r="D3538" t="s">
        <v>17</v>
      </c>
      <c r="E3538" t="s">
        <v>33</v>
      </c>
      <c r="F3538">
        <v>35</v>
      </c>
      <c r="G3538" t="s">
        <v>19</v>
      </c>
      <c r="H3538" t="s">
        <v>30</v>
      </c>
      <c r="I3538" t="s">
        <v>2090</v>
      </c>
      <c r="J3538" t="s">
        <v>0</v>
      </c>
      <c r="K3538" t="b">
        <v>0</v>
      </c>
      <c r="L3538" t="s">
        <v>23</v>
      </c>
      <c r="M3538" t="s">
        <v>80</v>
      </c>
      <c r="N3538" t="b">
        <v>0</v>
      </c>
      <c r="O3538" t="s">
        <v>33</v>
      </c>
      <c r="P3538" t="str">
        <f t="shared" si="110"/>
        <v>Unarmed</v>
      </c>
      <c r="Q3538" t="str">
        <f t="shared" si="111"/>
        <v>31-50</v>
      </c>
    </row>
    <row r="3539" spans="1:17" x14ac:dyDescent="0.2">
      <c r="A3539">
        <v>4159</v>
      </c>
      <c r="B3539" t="s">
        <v>5491</v>
      </c>
      <c r="C3539" s="1">
        <v>43406</v>
      </c>
      <c r="D3539" t="s">
        <v>17</v>
      </c>
      <c r="E3539" t="s">
        <v>66</v>
      </c>
      <c r="F3539">
        <v>25</v>
      </c>
      <c r="G3539" t="s">
        <v>19</v>
      </c>
      <c r="H3539" t="s">
        <v>26</v>
      </c>
      <c r="I3539" t="s">
        <v>769</v>
      </c>
      <c r="J3539" t="s">
        <v>448</v>
      </c>
      <c r="K3539" t="b">
        <v>0</v>
      </c>
      <c r="L3539" t="s">
        <v>23</v>
      </c>
      <c r="M3539" t="s">
        <v>24</v>
      </c>
      <c r="N3539" t="b">
        <v>0</v>
      </c>
      <c r="O3539" t="s">
        <v>68</v>
      </c>
      <c r="P3539" t="str">
        <f t="shared" si="110"/>
        <v>Armed</v>
      </c>
      <c r="Q3539" t="str">
        <f t="shared" si="111"/>
        <v>18-30</v>
      </c>
    </row>
    <row r="3540" spans="1:17" x14ac:dyDescent="0.2">
      <c r="A3540">
        <v>4150</v>
      </c>
      <c r="B3540" t="s">
        <v>5492</v>
      </c>
      <c r="C3540" s="1">
        <v>43407</v>
      </c>
      <c r="D3540" t="s">
        <v>17</v>
      </c>
      <c r="E3540" t="s">
        <v>2381</v>
      </c>
      <c r="F3540">
        <v>33</v>
      </c>
      <c r="G3540" t="s">
        <v>19</v>
      </c>
      <c r="H3540" t="s">
        <v>30</v>
      </c>
      <c r="I3540" t="s">
        <v>4479</v>
      </c>
      <c r="J3540" t="s">
        <v>42</v>
      </c>
      <c r="K3540" t="b">
        <v>1</v>
      </c>
      <c r="L3540" t="s">
        <v>37</v>
      </c>
      <c r="M3540" t="s">
        <v>24</v>
      </c>
      <c r="N3540" t="b">
        <v>1</v>
      </c>
      <c r="O3540" t="s">
        <v>2383</v>
      </c>
      <c r="P3540" t="str">
        <f t="shared" si="110"/>
        <v>Armed</v>
      </c>
      <c r="Q3540" t="str">
        <f t="shared" si="111"/>
        <v>31-50</v>
      </c>
    </row>
    <row r="3541" spans="1:17" x14ac:dyDescent="0.2">
      <c r="A3541">
        <v>4228</v>
      </c>
      <c r="B3541" t="s">
        <v>5493</v>
      </c>
      <c r="C3541" s="1">
        <v>43407</v>
      </c>
      <c r="D3541" t="s">
        <v>17</v>
      </c>
      <c r="E3541" t="s">
        <v>82</v>
      </c>
      <c r="F3541">
        <v>25</v>
      </c>
      <c r="G3541" t="s">
        <v>19</v>
      </c>
      <c r="H3541" t="s">
        <v>20</v>
      </c>
      <c r="I3541" t="s">
        <v>5494</v>
      </c>
      <c r="J3541" t="s">
        <v>212</v>
      </c>
      <c r="K3541" t="b">
        <v>0</v>
      </c>
      <c r="L3541" t="s">
        <v>37</v>
      </c>
      <c r="M3541" t="s">
        <v>24</v>
      </c>
      <c r="N3541" t="b">
        <v>0</v>
      </c>
      <c r="O3541" t="s">
        <v>82</v>
      </c>
      <c r="P3541" t="str">
        <f t="shared" si="110"/>
        <v>Armed</v>
      </c>
      <c r="Q3541" t="str">
        <f t="shared" si="111"/>
        <v>18-30</v>
      </c>
    </row>
    <row r="3542" spans="1:17" x14ac:dyDescent="0.2">
      <c r="A3542">
        <v>4148</v>
      </c>
      <c r="B3542" t="s">
        <v>5495</v>
      </c>
      <c r="C3542" s="1">
        <v>43408</v>
      </c>
      <c r="D3542" t="s">
        <v>17</v>
      </c>
      <c r="E3542" t="s">
        <v>18</v>
      </c>
      <c r="F3542">
        <v>29</v>
      </c>
      <c r="G3542" t="s">
        <v>19</v>
      </c>
      <c r="H3542" t="s">
        <v>30</v>
      </c>
      <c r="I3542" t="s">
        <v>5496</v>
      </c>
      <c r="J3542" t="s">
        <v>212</v>
      </c>
      <c r="K3542" t="b">
        <v>0</v>
      </c>
      <c r="L3542" t="s">
        <v>23</v>
      </c>
      <c r="M3542" t="s">
        <v>80</v>
      </c>
      <c r="N3542" t="b">
        <v>0</v>
      </c>
      <c r="O3542" t="s">
        <v>25</v>
      </c>
      <c r="P3542" t="str">
        <f t="shared" si="110"/>
        <v>Armed</v>
      </c>
      <c r="Q3542" t="str">
        <f t="shared" si="111"/>
        <v>18-30</v>
      </c>
    </row>
    <row r="3543" spans="1:17" x14ac:dyDescent="0.2">
      <c r="A3543">
        <v>4154</v>
      </c>
      <c r="B3543" t="s">
        <v>5497</v>
      </c>
      <c r="C3543" s="1">
        <v>43408</v>
      </c>
      <c r="D3543" t="s">
        <v>17</v>
      </c>
      <c r="E3543" t="s">
        <v>18</v>
      </c>
      <c r="F3543">
        <v>18</v>
      </c>
      <c r="G3543" t="s">
        <v>19</v>
      </c>
      <c r="H3543" t="s">
        <v>34</v>
      </c>
      <c r="I3543" t="s">
        <v>109</v>
      </c>
      <c r="J3543" t="s">
        <v>110</v>
      </c>
      <c r="K3543" t="b">
        <v>0</v>
      </c>
      <c r="L3543" t="s">
        <v>37</v>
      </c>
      <c r="M3543" t="s">
        <v>24</v>
      </c>
      <c r="N3543" t="b">
        <v>0</v>
      </c>
      <c r="O3543" t="s">
        <v>25</v>
      </c>
      <c r="P3543" t="str">
        <f t="shared" si="110"/>
        <v>Armed</v>
      </c>
      <c r="Q3543" t="str">
        <f t="shared" si="111"/>
        <v>18-30</v>
      </c>
    </row>
    <row r="3544" spans="1:17" x14ac:dyDescent="0.2">
      <c r="A3544">
        <v>4164</v>
      </c>
      <c r="B3544" t="s">
        <v>5498</v>
      </c>
      <c r="C3544" s="1">
        <v>43408</v>
      </c>
      <c r="D3544" t="s">
        <v>17</v>
      </c>
      <c r="E3544" t="s">
        <v>2381</v>
      </c>
      <c r="F3544">
        <v>19</v>
      </c>
      <c r="G3544" t="s">
        <v>19</v>
      </c>
      <c r="H3544" t="s">
        <v>26</v>
      </c>
      <c r="I3544" t="s">
        <v>5499</v>
      </c>
      <c r="J3544" t="s">
        <v>47</v>
      </c>
      <c r="K3544" t="b">
        <v>0</v>
      </c>
      <c r="L3544" t="s">
        <v>23</v>
      </c>
      <c r="M3544" t="s">
        <v>55</v>
      </c>
      <c r="N3544" t="b">
        <v>0</v>
      </c>
      <c r="O3544" t="s">
        <v>2383</v>
      </c>
      <c r="P3544" t="str">
        <f t="shared" si="110"/>
        <v>Armed</v>
      </c>
      <c r="Q3544" t="str">
        <f t="shared" si="111"/>
        <v>18-30</v>
      </c>
    </row>
    <row r="3545" spans="1:17" x14ac:dyDescent="0.2">
      <c r="A3545">
        <v>4229</v>
      </c>
      <c r="B3545" t="s">
        <v>5500</v>
      </c>
      <c r="C3545" s="1">
        <v>43408</v>
      </c>
      <c r="D3545" t="s">
        <v>17</v>
      </c>
      <c r="E3545" t="s">
        <v>33</v>
      </c>
      <c r="F3545">
        <v>39</v>
      </c>
      <c r="G3545" t="s">
        <v>19</v>
      </c>
      <c r="H3545" t="s">
        <v>34</v>
      </c>
      <c r="I3545" t="s">
        <v>1662</v>
      </c>
      <c r="J3545" t="s">
        <v>761</v>
      </c>
      <c r="K3545" t="b">
        <v>1</v>
      </c>
      <c r="L3545" t="s">
        <v>85</v>
      </c>
      <c r="M3545" t="s">
        <v>80</v>
      </c>
      <c r="N3545" t="b">
        <v>0</v>
      </c>
      <c r="O3545" t="s">
        <v>33</v>
      </c>
      <c r="P3545" t="str">
        <f t="shared" si="110"/>
        <v>Unarmed</v>
      </c>
      <c r="Q3545" t="str">
        <f t="shared" si="111"/>
        <v>31-50</v>
      </c>
    </row>
    <row r="3546" spans="1:17" x14ac:dyDescent="0.2">
      <c r="A3546">
        <v>4149</v>
      </c>
      <c r="B3546" t="s">
        <v>5501</v>
      </c>
      <c r="C3546" s="1">
        <v>43409</v>
      </c>
      <c r="D3546" t="s">
        <v>17</v>
      </c>
      <c r="E3546" t="s">
        <v>18</v>
      </c>
      <c r="F3546">
        <v>61</v>
      </c>
      <c r="G3546" t="s">
        <v>19</v>
      </c>
      <c r="H3546" t="s">
        <v>26</v>
      </c>
      <c r="I3546" t="s">
        <v>5502</v>
      </c>
      <c r="J3546" t="s">
        <v>184</v>
      </c>
      <c r="K3546" t="b">
        <v>0</v>
      </c>
      <c r="L3546" t="s">
        <v>23</v>
      </c>
      <c r="M3546" t="s">
        <v>24</v>
      </c>
      <c r="N3546" t="b">
        <v>0</v>
      </c>
      <c r="O3546" t="s">
        <v>25</v>
      </c>
      <c r="P3546" t="str">
        <f t="shared" si="110"/>
        <v>Armed</v>
      </c>
      <c r="Q3546" t="str">
        <f t="shared" si="111"/>
        <v>50+</v>
      </c>
    </row>
    <row r="3547" spans="1:17" x14ac:dyDescent="0.2">
      <c r="A3547">
        <v>4152</v>
      </c>
      <c r="B3547" t="s">
        <v>5503</v>
      </c>
      <c r="C3547" s="1">
        <v>43409</v>
      </c>
      <c r="D3547" t="s">
        <v>17</v>
      </c>
      <c r="E3547" t="s">
        <v>18</v>
      </c>
      <c r="F3547">
        <v>36</v>
      </c>
      <c r="G3547" t="s">
        <v>19</v>
      </c>
      <c r="H3547" t="s">
        <v>26</v>
      </c>
      <c r="I3547" t="s">
        <v>5504</v>
      </c>
      <c r="J3547" t="s">
        <v>246</v>
      </c>
      <c r="K3547" t="b">
        <v>1</v>
      </c>
      <c r="L3547" t="s">
        <v>23</v>
      </c>
      <c r="M3547" t="s">
        <v>24</v>
      </c>
      <c r="N3547" t="b">
        <v>0</v>
      </c>
      <c r="O3547" t="s">
        <v>25</v>
      </c>
      <c r="P3547" t="str">
        <f t="shared" si="110"/>
        <v>Armed</v>
      </c>
      <c r="Q3547" t="str">
        <f t="shared" si="111"/>
        <v>31-50</v>
      </c>
    </row>
    <row r="3548" spans="1:17" x14ac:dyDescent="0.2">
      <c r="A3548">
        <v>4155</v>
      </c>
      <c r="B3548" t="s">
        <v>5505</v>
      </c>
      <c r="C3548" s="1">
        <v>43409</v>
      </c>
      <c r="D3548" t="s">
        <v>17</v>
      </c>
      <c r="E3548" t="s">
        <v>18</v>
      </c>
      <c r="F3548">
        <v>72</v>
      </c>
      <c r="G3548" t="s">
        <v>19</v>
      </c>
      <c r="H3548" t="s">
        <v>26</v>
      </c>
      <c r="I3548" t="s">
        <v>5506</v>
      </c>
      <c r="J3548" t="s">
        <v>175</v>
      </c>
      <c r="K3548" t="b">
        <v>1</v>
      </c>
      <c r="L3548" t="s">
        <v>23</v>
      </c>
      <c r="M3548" t="s">
        <v>24</v>
      </c>
      <c r="N3548" t="b">
        <v>0</v>
      </c>
      <c r="O3548" t="s">
        <v>25</v>
      </c>
      <c r="P3548" t="str">
        <f t="shared" si="110"/>
        <v>Armed</v>
      </c>
      <c r="Q3548" t="str">
        <f t="shared" si="111"/>
        <v>50+</v>
      </c>
    </row>
    <row r="3549" spans="1:17" x14ac:dyDescent="0.2">
      <c r="A3549">
        <v>4163</v>
      </c>
      <c r="B3549" t="s">
        <v>5507</v>
      </c>
      <c r="C3549" s="1">
        <v>43409</v>
      </c>
      <c r="D3549" t="s">
        <v>17</v>
      </c>
      <c r="E3549" t="s">
        <v>1685</v>
      </c>
      <c r="F3549">
        <v>48</v>
      </c>
      <c r="G3549" t="s">
        <v>19</v>
      </c>
      <c r="H3549" t="s">
        <v>20</v>
      </c>
      <c r="I3549" t="s">
        <v>5508</v>
      </c>
      <c r="J3549" t="s">
        <v>365</v>
      </c>
      <c r="K3549" t="b">
        <v>1</v>
      </c>
      <c r="L3549" t="s">
        <v>23</v>
      </c>
      <c r="M3549" t="s">
        <v>24</v>
      </c>
      <c r="N3549" t="b">
        <v>0</v>
      </c>
      <c r="O3549" t="s">
        <v>90</v>
      </c>
      <c r="P3549" t="str">
        <f t="shared" si="110"/>
        <v>Armed</v>
      </c>
      <c r="Q3549" t="str">
        <f t="shared" si="111"/>
        <v>31-50</v>
      </c>
    </row>
    <row r="3550" spans="1:17" x14ac:dyDescent="0.2">
      <c r="A3550">
        <v>4231</v>
      </c>
      <c r="B3550" t="s">
        <v>5509</v>
      </c>
      <c r="C3550" s="1">
        <v>43412</v>
      </c>
      <c r="D3550" t="s">
        <v>17</v>
      </c>
      <c r="E3550" t="s">
        <v>18</v>
      </c>
      <c r="F3550">
        <v>34</v>
      </c>
      <c r="G3550" t="s">
        <v>19</v>
      </c>
      <c r="H3550" t="s">
        <v>34</v>
      </c>
      <c r="I3550" t="s">
        <v>5510</v>
      </c>
      <c r="J3550" t="s">
        <v>42</v>
      </c>
      <c r="K3550" t="b">
        <v>0</v>
      </c>
      <c r="L3550" t="s">
        <v>23</v>
      </c>
      <c r="M3550" t="s">
        <v>80</v>
      </c>
      <c r="N3550" t="b">
        <v>0</v>
      </c>
      <c r="O3550" t="s">
        <v>25</v>
      </c>
      <c r="P3550" t="str">
        <f t="shared" si="110"/>
        <v>Armed</v>
      </c>
      <c r="Q3550" t="str">
        <f t="shared" si="111"/>
        <v>31-50</v>
      </c>
    </row>
    <row r="3551" spans="1:17" x14ac:dyDescent="0.2">
      <c r="A3551">
        <v>4168</v>
      </c>
      <c r="B3551" t="s">
        <v>5511</v>
      </c>
      <c r="C3551" s="1">
        <v>43413</v>
      </c>
      <c r="D3551" t="s">
        <v>17</v>
      </c>
      <c r="E3551" t="s">
        <v>82</v>
      </c>
      <c r="F3551">
        <v>36</v>
      </c>
      <c r="G3551" t="s">
        <v>19</v>
      </c>
      <c r="H3551" t="s">
        <v>30</v>
      </c>
      <c r="I3551" t="s">
        <v>1574</v>
      </c>
      <c r="J3551" t="s">
        <v>115</v>
      </c>
      <c r="K3551" t="b">
        <v>1</v>
      </c>
      <c r="L3551" t="s">
        <v>85</v>
      </c>
      <c r="M3551" t="s">
        <v>24</v>
      </c>
      <c r="N3551" t="b">
        <v>1</v>
      </c>
      <c r="O3551" t="s">
        <v>82</v>
      </c>
      <c r="P3551" t="str">
        <f t="shared" si="110"/>
        <v>Armed</v>
      </c>
      <c r="Q3551" t="str">
        <f t="shared" si="111"/>
        <v>31-50</v>
      </c>
    </row>
    <row r="3552" spans="1:17" x14ac:dyDescent="0.2">
      <c r="A3552">
        <v>4170</v>
      </c>
      <c r="B3552" t="s">
        <v>5512</v>
      </c>
      <c r="C3552" s="1">
        <v>43413</v>
      </c>
      <c r="D3552" t="s">
        <v>17</v>
      </c>
      <c r="E3552" t="s">
        <v>2602</v>
      </c>
      <c r="F3552">
        <v>33</v>
      </c>
      <c r="G3552" t="s">
        <v>19</v>
      </c>
      <c r="H3552" t="s">
        <v>26</v>
      </c>
      <c r="I3552" t="s">
        <v>1969</v>
      </c>
      <c r="J3552" t="s">
        <v>89</v>
      </c>
      <c r="K3552" t="b">
        <v>0</v>
      </c>
      <c r="L3552" t="s">
        <v>23</v>
      </c>
      <c r="M3552" t="s">
        <v>55</v>
      </c>
      <c r="N3552" t="b">
        <v>0</v>
      </c>
      <c r="O3552" t="s">
        <v>90</v>
      </c>
      <c r="P3552" t="str">
        <f t="shared" si="110"/>
        <v>Armed</v>
      </c>
      <c r="Q3552" t="str">
        <f t="shared" si="111"/>
        <v>31-50</v>
      </c>
    </row>
    <row r="3553" spans="1:17" x14ac:dyDescent="0.2">
      <c r="A3553">
        <v>4171</v>
      </c>
      <c r="B3553" t="s">
        <v>5513</v>
      </c>
      <c r="C3553" s="1">
        <v>43413</v>
      </c>
      <c r="D3553" t="s">
        <v>17</v>
      </c>
      <c r="E3553" t="s">
        <v>33</v>
      </c>
      <c r="F3553">
        <v>30</v>
      </c>
      <c r="G3553" t="s">
        <v>19</v>
      </c>
      <c r="H3553" t="s">
        <v>26</v>
      </c>
      <c r="I3553" t="s">
        <v>88</v>
      </c>
      <c r="J3553" t="s">
        <v>89</v>
      </c>
      <c r="K3553" t="b">
        <v>0</v>
      </c>
      <c r="L3553" t="s">
        <v>85</v>
      </c>
      <c r="M3553" t="s">
        <v>55</v>
      </c>
      <c r="N3553" t="b">
        <v>1</v>
      </c>
      <c r="O3553" t="s">
        <v>33</v>
      </c>
      <c r="P3553" t="str">
        <f t="shared" si="110"/>
        <v>Unarmed</v>
      </c>
      <c r="Q3553" t="str">
        <f t="shared" si="111"/>
        <v>18-30</v>
      </c>
    </row>
    <row r="3554" spans="1:17" x14ac:dyDescent="0.2">
      <c r="A3554">
        <v>4173</v>
      </c>
      <c r="B3554" t="s">
        <v>5514</v>
      </c>
      <c r="C3554" s="1">
        <v>43413</v>
      </c>
      <c r="D3554" t="s">
        <v>17</v>
      </c>
      <c r="E3554" t="s">
        <v>18</v>
      </c>
      <c r="F3554">
        <v>61</v>
      </c>
      <c r="G3554" t="s">
        <v>19</v>
      </c>
      <c r="H3554" t="s">
        <v>26</v>
      </c>
      <c r="I3554" t="s">
        <v>5515</v>
      </c>
      <c r="J3554" t="s">
        <v>115</v>
      </c>
      <c r="K3554" t="b">
        <v>0</v>
      </c>
      <c r="L3554" t="s">
        <v>23</v>
      </c>
      <c r="M3554" t="s">
        <v>24</v>
      </c>
      <c r="N3554" t="b">
        <v>0</v>
      </c>
      <c r="O3554" t="s">
        <v>25</v>
      </c>
      <c r="P3554" t="str">
        <f t="shared" si="110"/>
        <v>Armed</v>
      </c>
      <c r="Q3554" t="str">
        <f t="shared" si="111"/>
        <v>50+</v>
      </c>
    </row>
    <row r="3555" spans="1:17" x14ac:dyDescent="0.2">
      <c r="A3555">
        <v>4167</v>
      </c>
      <c r="B3555" t="s">
        <v>5516</v>
      </c>
      <c r="C3555" s="1">
        <v>43414</v>
      </c>
      <c r="D3555" t="s">
        <v>17</v>
      </c>
      <c r="E3555" t="s">
        <v>18</v>
      </c>
      <c r="F3555">
        <v>41</v>
      </c>
      <c r="G3555" t="s">
        <v>19</v>
      </c>
      <c r="H3555" t="s">
        <v>30</v>
      </c>
      <c r="I3555" t="s">
        <v>5517</v>
      </c>
      <c r="J3555" t="s">
        <v>299</v>
      </c>
      <c r="K3555" t="b">
        <v>0</v>
      </c>
      <c r="L3555" t="s">
        <v>23</v>
      </c>
      <c r="M3555" t="s">
        <v>24</v>
      </c>
      <c r="N3555" t="b">
        <v>0</v>
      </c>
      <c r="O3555" t="s">
        <v>25</v>
      </c>
      <c r="P3555" t="str">
        <f t="shared" si="110"/>
        <v>Armed</v>
      </c>
      <c r="Q3555" t="str">
        <f t="shared" si="111"/>
        <v>31-50</v>
      </c>
    </row>
    <row r="3556" spans="1:17" x14ac:dyDescent="0.2">
      <c r="A3556">
        <v>4169</v>
      </c>
      <c r="B3556" t="s">
        <v>5518</v>
      </c>
      <c r="C3556" s="1">
        <v>43415</v>
      </c>
      <c r="D3556" t="s">
        <v>17</v>
      </c>
      <c r="E3556" t="s">
        <v>33</v>
      </c>
      <c r="F3556">
        <v>52</v>
      </c>
      <c r="G3556" t="s">
        <v>19</v>
      </c>
      <c r="H3556" t="s">
        <v>26</v>
      </c>
      <c r="I3556" t="s">
        <v>2379</v>
      </c>
      <c r="J3556" t="s">
        <v>51</v>
      </c>
      <c r="K3556" t="b">
        <v>0</v>
      </c>
      <c r="L3556" t="s">
        <v>37</v>
      </c>
      <c r="M3556" t="s">
        <v>24</v>
      </c>
      <c r="N3556" t="b">
        <v>0</v>
      </c>
      <c r="O3556" t="s">
        <v>33</v>
      </c>
      <c r="P3556" t="str">
        <f t="shared" si="110"/>
        <v>Unarmed</v>
      </c>
      <c r="Q3556" t="str">
        <f t="shared" si="111"/>
        <v>50+</v>
      </c>
    </row>
    <row r="3557" spans="1:17" x14ac:dyDescent="0.2">
      <c r="A3557">
        <v>4172</v>
      </c>
      <c r="B3557" t="s">
        <v>5519</v>
      </c>
      <c r="C3557" s="1">
        <v>43415</v>
      </c>
      <c r="D3557" t="s">
        <v>17</v>
      </c>
      <c r="E3557" t="s">
        <v>18</v>
      </c>
      <c r="F3557">
        <v>26</v>
      </c>
      <c r="G3557" t="s">
        <v>19</v>
      </c>
      <c r="H3557" t="s">
        <v>30</v>
      </c>
      <c r="I3557" t="s">
        <v>5520</v>
      </c>
      <c r="J3557" t="s">
        <v>102</v>
      </c>
      <c r="K3557" t="b">
        <v>0</v>
      </c>
      <c r="L3557" t="s">
        <v>37</v>
      </c>
      <c r="M3557" t="s">
        <v>24</v>
      </c>
      <c r="N3557" t="b">
        <v>0</v>
      </c>
      <c r="O3557" t="s">
        <v>25</v>
      </c>
      <c r="P3557" t="str">
        <f t="shared" si="110"/>
        <v>Armed</v>
      </c>
      <c r="Q3557" t="str">
        <f t="shared" si="111"/>
        <v>18-30</v>
      </c>
    </row>
    <row r="3558" spans="1:17" x14ac:dyDescent="0.2">
      <c r="A3558">
        <v>4232</v>
      </c>
      <c r="B3558" t="s">
        <v>2727</v>
      </c>
      <c r="C3558" s="1">
        <v>43415</v>
      </c>
      <c r="D3558" t="s">
        <v>17</v>
      </c>
      <c r="E3558" t="s">
        <v>18</v>
      </c>
      <c r="F3558">
        <v>37</v>
      </c>
      <c r="G3558" t="s">
        <v>19</v>
      </c>
      <c r="H3558" t="s">
        <v>34</v>
      </c>
      <c r="I3558" t="s">
        <v>161</v>
      </c>
      <c r="J3558" t="s">
        <v>42</v>
      </c>
      <c r="K3558" t="b">
        <v>0</v>
      </c>
      <c r="L3558" t="s">
        <v>23</v>
      </c>
      <c r="M3558" t="s">
        <v>80</v>
      </c>
      <c r="N3558" t="b">
        <v>0</v>
      </c>
      <c r="O3558" t="s">
        <v>25</v>
      </c>
      <c r="P3558" t="str">
        <f t="shared" si="110"/>
        <v>Armed</v>
      </c>
      <c r="Q3558" t="str">
        <f t="shared" si="111"/>
        <v>31-50</v>
      </c>
    </row>
    <row r="3559" spans="1:17" x14ac:dyDescent="0.2">
      <c r="A3559">
        <v>4177</v>
      </c>
      <c r="B3559" t="s">
        <v>5521</v>
      </c>
      <c r="C3559" s="1">
        <v>43416</v>
      </c>
      <c r="D3559" t="s">
        <v>17</v>
      </c>
      <c r="E3559" t="s">
        <v>66</v>
      </c>
      <c r="F3559">
        <v>39</v>
      </c>
      <c r="G3559" t="s">
        <v>19</v>
      </c>
      <c r="H3559" t="s">
        <v>26</v>
      </c>
      <c r="I3559" t="s">
        <v>5522</v>
      </c>
      <c r="J3559" t="s">
        <v>124</v>
      </c>
      <c r="K3559" t="b">
        <v>0</v>
      </c>
      <c r="L3559" t="s">
        <v>23</v>
      </c>
      <c r="M3559" t="s">
        <v>24</v>
      </c>
      <c r="N3559" t="b">
        <v>0</v>
      </c>
      <c r="O3559" t="s">
        <v>68</v>
      </c>
      <c r="P3559" t="str">
        <f t="shared" si="110"/>
        <v>Armed</v>
      </c>
      <c r="Q3559" t="str">
        <f t="shared" si="111"/>
        <v>31-50</v>
      </c>
    </row>
    <row r="3560" spans="1:17" x14ac:dyDescent="0.2">
      <c r="A3560">
        <v>4179</v>
      </c>
      <c r="B3560" t="s">
        <v>5523</v>
      </c>
      <c r="C3560" s="1">
        <v>43416</v>
      </c>
      <c r="D3560" t="s">
        <v>17</v>
      </c>
      <c r="E3560" t="s">
        <v>18</v>
      </c>
      <c r="F3560">
        <v>36</v>
      </c>
      <c r="G3560" t="s">
        <v>19</v>
      </c>
      <c r="H3560" t="s">
        <v>20</v>
      </c>
      <c r="I3560" t="s">
        <v>4646</v>
      </c>
      <c r="J3560" t="s">
        <v>51</v>
      </c>
      <c r="K3560" t="b">
        <v>0</v>
      </c>
      <c r="L3560" t="s">
        <v>37</v>
      </c>
      <c r="M3560" t="s">
        <v>24</v>
      </c>
      <c r="N3560" t="b">
        <v>0</v>
      </c>
      <c r="O3560" t="s">
        <v>25</v>
      </c>
      <c r="P3560" t="str">
        <f t="shared" si="110"/>
        <v>Armed</v>
      </c>
      <c r="Q3560" t="str">
        <f t="shared" si="111"/>
        <v>31-50</v>
      </c>
    </row>
    <row r="3561" spans="1:17" x14ac:dyDescent="0.2">
      <c r="A3561">
        <v>4180</v>
      </c>
      <c r="B3561" t="s">
        <v>5524</v>
      </c>
      <c r="C3561" s="1">
        <v>43416</v>
      </c>
      <c r="D3561" t="s">
        <v>17</v>
      </c>
      <c r="E3561" t="s">
        <v>18</v>
      </c>
      <c r="F3561">
        <v>47</v>
      </c>
      <c r="G3561" t="s">
        <v>19</v>
      </c>
      <c r="H3561" t="s">
        <v>30</v>
      </c>
      <c r="I3561" t="s">
        <v>250</v>
      </c>
      <c r="J3561" t="s">
        <v>51</v>
      </c>
      <c r="K3561" t="b">
        <v>0</v>
      </c>
      <c r="L3561" t="s">
        <v>85</v>
      </c>
      <c r="M3561" t="s">
        <v>37</v>
      </c>
      <c r="N3561" t="b">
        <v>0</v>
      </c>
      <c r="O3561" t="s">
        <v>25</v>
      </c>
      <c r="P3561" t="str">
        <f t="shared" si="110"/>
        <v>Armed</v>
      </c>
      <c r="Q3561" t="str">
        <f t="shared" si="111"/>
        <v>31-50</v>
      </c>
    </row>
    <row r="3562" spans="1:17" x14ac:dyDescent="0.2">
      <c r="A3562">
        <v>4181</v>
      </c>
      <c r="B3562" t="s">
        <v>5525</v>
      </c>
      <c r="C3562" s="1">
        <v>43416</v>
      </c>
      <c r="D3562" t="s">
        <v>17</v>
      </c>
      <c r="E3562" t="s">
        <v>66</v>
      </c>
      <c r="F3562">
        <v>37</v>
      </c>
      <c r="G3562" t="s">
        <v>19</v>
      </c>
      <c r="H3562" t="s">
        <v>34</v>
      </c>
      <c r="I3562" t="s">
        <v>794</v>
      </c>
      <c r="J3562" t="s">
        <v>42</v>
      </c>
      <c r="K3562" t="b">
        <v>0</v>
      </c>
      <c r="L3562" t="s">
        <v>37</v>
      </c>
      <c r="M3562" t="s">
        <v>24</v>
      </c>
      <c r="N3562" t="b">
        <v>1</v>
      </c>
      <c r="O3562" t="s">
        <v>68</v>
      </c>
      <c r="P3562" t="str">
        <f t="shared" si="110"/>
        <v>Armed</v>
      </c>
      <c r="Q3562" t="str">
        <f t="shared" si="111"/>
        <v>31-50</v>
      </c>
    </row>
    <row r="3563" spans="1:17" x14ac:dyDescent="0.2">
      <c r="A3563">
        <v>4224</v>
      </c>
      <c r="B3563" t="s">
        <v>5526</v>
      </c>
      <c r="C3563" s="1">
        <v>43416</v>
      </c>
      <c r="D3563" t="s">
        <v>17</v>
      </c>
      <c r="E3563" t="s">
        <v>18</v>
      </c>
      <c r="F3563">
        <v>25</v>
      </c>
      <c r="G3563" t="s">
        <v>19</v>
      </c>
      <c r="H3563" t="s">
        <v>34</v>
      </c>
      <c r="I3563" t="s">
        <v>1020</v>
      </c>
      <c r="J3563" t="s">
        <v>246</v>
      </c>
      <c r="K3563" t="b">
        <v>0</v>
      </c>
      <c r="L3563" t="s">
        <v>23</v>
      </c>
      <c r="M3563" t="s">
        <v>24</v>
      </c>
      <c r="N3563" t="b">
        <v>0</v>
      </c>
      <c r="O3563" t="s">
        <v>25</v>
      </c>
      <c r="P3563" t="str">
        <f t="shared" si="110"/>
        <v>Armed</v>
      </c>
      <c r="Q3563" t="str">
        <f t="shared" si="111"/>
        <v>18-30</v>
      </c>
    </row>
    <row r="3564" spans="1:17" x14ac:dyDescent="0.2">
      <c r="A3564">
        <v>4178</v>
      </c>
      <c r="B3564" t="s">
        <v>5527</v>
      </c>
      <c r="C3564" s="1">
        <v>43416</v>
      </c>
      <c r="D3564" t="s">
        <v>32</v>
      </c>
      <c r="E3564" t="s">
        <v>66</v>
      </c>
      <c r="F3564">
        <v>63</v>
      </c>
      <c r="G3564" t="s">
        <v>19</v>
      </c>
      <c r="H3564" t="s">
        <v>26</v>
      </c>
      <c r="I3564" t="s">
        <v>918</v>
      </c>
      <c r="J3564" t="s">
        <v>42</v>
      </c>
      <c r="K3564" t="b">
        <v>1</v>
      </c>
      <c r="L3564" t="s">
        <v>23</v>
      </c>
      <c r="M3564" t="s">
        <v>24</v>
      </c>
      <c r="N3564" t="b">
        <v>1</v>
      </c>
      <c r="O3564" t="s">
        <v>68</v>
      </c>
      <c r="P3564" t="str">
        <f t="shared" si="110"/>
        <v>Armed</v>
      </c>
      <c r="Q3564" t="str">
        <f t="shared" si="111"/>
        <v>50+</v>
      </c>
    </row>
    <row r="3565" spans="1:17" x14ac:dyDescent="0.2">
      <c r="A3565">
        <v>4175</v>
      </c>
      <c r="B3565" t="s">
        <v>5528</v>
      </c>
      <c r="C3565" s="1">
        <v>43417</v>
      </c>
      <c r="D3565" t="s">
        <v>17</v>
      </c>
      <c r="E3565" t="s">
        <v>82</v>
      </c>
      <c r="F3565">
        <v>24</v>
      </c>
      <c r="G3565" t="s">
        <v>19</v>
      </c>
      <c r="H3565" t="s">
        <v>30</v>
      </c>
      <c r="I3565" t="s">
        <v>200</v>
      </c>
      <c r="J3565" t="s">
        <v>54</v>
      </c>
      <c r="K3565" t="b">
        <v>0</v>
      </c>
      <c r="L3565" t="s">
        <v>23</v>
      </c>
      <c r="M3565" t="s">
        <v>55</v>
      </c>
      <c r="N3565" t="b">
        <v>0</v>
      </c>
      <c r="O3565" t="s">
        <v>82</v>
      </c>
      <c r="P3565" t="str">
        <f t="shared" si="110"/>
        <v>Armed</v>
      </c>
      <c r="Q3565" t="str">
        <f t="shared" si="111"/>
        <v>18-30</v>
      </c>
    </row>
    <row r="3566" spans="1:17" x14ac:dyDescent="0.2">
      <c r="A3566">
        <v>4196</v>
      </c>
      <c r="B3566" t="s">
        <v>5529</v>
      </c>
      <c r="C3566" s="1">
        <v>43417</v>
      </c>
      <c r="D3566" t="s">
        <v>17</v>
      </c>
      <c r="E3566" t="s">
        <v>18</v>
      </c>
      <c r="F3566">
        <v>38</v>
      </c>
      <c r="G3566" t="s">
        <v>19</v>
      </c>
      <c r="H3566" t="s">
        <v>34</v>
      </c>
      <c r="I3566" t="s">
        <v>5530</v>
      </c>
      <c r="J3566" t="s">
        <v>36</v>
      </c>
      <c r="K3566" t="b">
        <v>1</v>
      </c>
      <c r="L3566" t="s">
        <v>23</v>
      </c>
      <c r="M3566" t="s">
        <v>24</v>
      </c>
      <c r="N3566" t="b">
        <v>0</v>
      </c>
      <c r="O3566" t="s">
        <v>25</v>
      </c>
      <c r="P3566" t="str">
        <f t="shared" si="110"/>
        <v>Armed</v>
      </c>
      <c r="Q3566" t="str">
        <f t="shared" si="111"/>
        <v>31-50</v>
      </c>
    </row>
    <row r="3567" spans="1:17" x14ac:dyDescent="0.2">
      <c r="A3567">
        <v>4174</v>
      </c>
      <c r="B3567" t="s">
        <v>5531</v>
      </c>
      <c r="C3567" s="1">
        <v>43418</v>
      </c>
      <c r="D3567" t="s">
        <v>17</v>
      </c>
      <c r="E3567" t="s">
        <v>18</v>
      </c>
      <c r="F3567">
        <v>22</v>
      </c>
      <c r="G3567" t="s">
        <v>19</v>
      </c>
      <c r="H3567" t="s">
        <v>30</v>
      </c>
      <c r="I3567" t="s">
        <v>5532</v>
      </c>
      <c r="J3567" t="s">
        <v>121</v>
      </c>
      <c r="K3567" t="b">
        <v>0</v>
      </c>
      <c r="L3567" t="s">
        <v>23</v>
      </c>
      <c r="M3567" t="s">
        <v>24</v>
      </c>
      <c r="N3567" t="b">
        <v>0</v>
      </c>
      <c r="O3567" t="s">
        <v>25</v>
      </c>
      <c r="P3567" t="str">
        <f t="shared" si="110"/>
        <v>Armed</v>
      </c>
      <c r="Q3567" t="str">
        <f t="shared" si="111"/>
        <v>18-30</v>
      </c>
    </row>
    <row r="3568" spans="1:17" x14ac:dyDescent="0.2">
      <c r="A3568">
        <v>4213</v>
      </c>
      <c r="B3568" t="s">
        <v>5533</v>
      </c>
      <c r="C3568" s="1">
        <v>43418</v>
      </c>
      <c r="D3568" t="s">
        <v>17</v>
      </c>
      <c r="E3568" t="s">
        <v>18</v>
      </c>
      <c r="F3568">
        <v>59</v>
      </c>
      <c r="G3568" t="s">
        <v>19</v>
      </c>
      <c r="H3568" t="s">
        <v>26</v>
      </c>
      <c r="I3568" t="s">
        <v>2759</v>
      </c>
      <c r="J3568" t="s">
        <v>157</v>
      </c>
      <c r="K3568" t="b">
        <v>0</v>
      </c>
      <c r="L3568" t="s">
        <v>23</v>
      </c>
      <c r="M3568" t="s">
        <v>24</v>
      </c>
      <c r="N3568" t="b">
        <v>0</v>
      </c>
      <c r="O3568" t="s">
        <v>25</v>
      </c>
      <c r="P3568" t="str">
        <f t="shared" si="110"/>
        <v>Armed</v>
      </c>
      <c r="Q3568" t="str">
        <f t="shared" si="111"/>
        <v>50+</v>
      </c>
    </row>
    <row r="3569" spans="1:17" x14ac:dyDescent="0.2">
      <c r="A3569">
        <v>4234</v>
      </c>
      <c r="B3569" t="s">
        <v>5534</v>
      </c>
      <c r="C3569" s="1">
        <v>43418</v>
      </c>
      <c r="D3569" t="s">
        <v>17</v>
      </c>
      <c r="E3569" t="s">
        <v>66</v>
      </c>
      <c r="F3569">
        <v>29</v>
      </c>
      <c r="G3569" t="s">
        <v>19</v>
      </c>
      <c r="H3569" t="s">
        <v>26</v>
      </c>
      <c r="I3569" t="s">
        <v>608</v>
      </c>
      <c r="J3569" t="s">
        <v>365</v>
      </c>
      <c r="K3569" t="b">
        <v>0</v>
      </c>
      <c r="L3569" t="s">
        <v>23</v>
      </c>
      <c r="M3569" t="s">
        <v>24</v>
      </c>
      <c r="N3569" t="b">
        <v>0</v>
      </c>
      <c r="O3569" t="s">
        <v>68</v>
      </c>
      <c r="P3569" t="str">
        <f t="shared" si="110"/>
        <v>Armed</v>
      </c>
      <c r="Q3569" t="str">
        <f t="shared" si="111"/>
        <v>18-30</v>
      </c>
    </row>
    <row r="3570" spans="1:17" x14ac:dyDescent="0.2">
      <c r="A3570">
        <v>4186</v>
      </c>
      <c r="B3570" t="s">
        <v>5535</v>
      </c>
      <c r="C3570" s="1">
        <v>43419</v>
      </c>
      <c r="D3570" t="s">
        <v>17</v>
      </c>
      <c r="E3570" t="s">
        <v>18</v>
      </c>
      <c r="F3570">
        <v>18</v>
      </c>
      <c r="G3570" t="s">
        <v>19</v>
      </c>
      <c r="H3570" t="s">
        <v>30</v>
      </c>
      <c r="I3570" t="s">
        <v>3705</v>
      </c>
      <c r="J3570" t="s">
        <v>47</v>
      </c>
      <c r="K3570" t="b">
        <v>0</v>
      </c>
      <c r="L3570" t="s">
        <v>37</v>
      </c>
      <c r="M3570" t="s">
        <v>24</v>
      </c>
      <c r="N3570" t="b">
        <v>0</v>
      </c>
      <c r="O3570" t="s">
        <v>25</v>
      </c>
      <c r="P3570" t="str">
        <f t="shared" si="110"/>
        <v>Armed</v>
      </c>
      <c r="Q3570" t="str">
        <f t="shared" si="111"/>
        <v>18-30</v>
      </c>
    </row>
    <row r="3571" spans="1:17" x14ac:dyDescent="0.2">
      <c r="A3571">
        <v>4187</v>
      </c>
      <c r="B3571" t="s">
        <v>5536</v>
      </c>
      <c r="C3571" s="1">
        <v>43419</v>
      </c>
      <c r="D3571" t="s">
        <v>17</v>
      </c>
      <c r="E3571" t="s">
        <v>1657</v>
      </c>
      <c r="F3571">
        <v>29</v>
      </c>
      <c r="G3571" t="s">
        <v>19</v>
      </c>
      <c r="H3571" t="s">
        <v>34</v>
      </c>
      <c r="I3571" t="s">
        <v>2660</v>
      </c>
      <c r="J3571" t="s">
        <v>42</v>
      </c>
      <c r="K3571" t="b">
        <v>1</v>
      </c>
      <c r="L3571" t="s">
        <v>37</v>
      </c>
      <c r="M3571" t="s">
        <v>24</v>
      </c>
      <c r="N3571" t="b">
        <v>0</v>
      </c>
      <c r="O3571" t="s">
        <v>68</v>
      </c>
      <c r="P3571" t="str">
        <f t="shared" si="110"/>
        <v>Armed</v>
      </c>
      <c r="Q3571" t="str">
        <f t="shared" si="111"/>
        <v>18-30</v>
      </c>
    </row>
    <row r="3572" spans="1:17" x14ac:dyDescent="0.2">
      <c r="A3572">
        <v>4189</v>
      </c>
      <c r="B3572" t="s">
        <v>5537</v>
      </c>
      <c r="C3572" s="1">
        <v>43419</v>
      </c>
      <c r="D3572" t="s">
        <v>17</v>
      </c>
      <c r="E3572" t="s">
        <v>66</v>
      </c>
      <c r="F3572">
        <v>25</v>
      </c>
      <c r="G3572" t="s">
        <v>19</v>
      </c>
      <c r="H3572" t="s">
        <v>30</v>
      </c>
      <c r="I3572" t="s">
        <v>904</v>
      </c>
      <c r="J3572" t="s">
        <v>234</v>
      </c>
      <c r="K3572" t="b">
        <v>1</v>
      </c>
      <c r="L3572" t="s">
        <v>23</v>
      </c>
      <c r="M3572" t="s">
        <v>24</v>
      </c>
      <c r="N3572" t="b">
        <v>0</v>
      </c>
      <c r="O3572" t="s">
        <v>68</v>
      </c>
      <c r="P3572" t="str">
        <f t="shared" si="110"/>
        <v>Armed</v>
      </c>
      <c r="Q3572" t="str">
        <f t="shared" si="111"/>
        <v>18-30</v>
      </c>
    </row>
    <row r="3573" spans="1:17" x14ac:dyDescent="0.2">
      <c r="A3573">
        <v>4190</v>
      </c>
      <c r="B3573" t="s">
        <v>5538</v>
      </c>
      <c r="C3573" s="1">
        <v>43419</v>
      </c>
      <c r="D3573" t="s">
        <v>17</v>
      </c>
      <c r="E3573" t="s">
        <v>1013</v>
      </c>
      <c r="F3573">
        <v>48</v>
      </c>
      <c r="G3573" t="s">
        <v>19</v>
      </c>
      <c r="H3573" t="s">
        <v>26</v>
      </c>
      <c r="I3573" t="s">
        <v>5539</v>
      </c>
      <c r="J3573" t="s">
        <v>42</v>
      </c>
      <c r="K3573" t="b">
        <v>1</v>
      </c>
      <c r="L3573" t="s">
        <v>37</v>
      </c>
      <c r="M3573" t="s">
        <v>55</v>
      </c>
      <c r="N3573" t="b">
        <v>0</v>
      </c>
      <c r="O3573" t="s">
        <v>90</v>
      </c>
      <c r="P3573" t="str">
        <f t="shared" si="110"/>
        <v>Armed</v>
      </c>
      <c r="Q3573" t="str">
        <f t="shared" si="111"/>
        <v>31-50</v>
      </c>
    </row>
    <row r="3574" spans="1:17" x14ac:dyDescent="0.2">
      <c r="A3574">
        <v>4235</v>
      </c>
      <c r="B3574" t="s">
        <v>5540</v>
      </c>
      <c r="C3574" s="1">
        <v>43419</v>
      </c>
      <c r="D3574" t="s">
        <v>17</v>
      </c>
      <c r="E3574" t="s">
        <v>18</v>
      </c>
      <c r="F3574">
        <v>60</v>
      </c>
      <c r="G3574" t="s">
        <v>19</v>
      </c>
      <c r="H3574" t="s">
        <v>26</v>
      </c>
      <c r="I3574" t="s">
        <v>5541</v>
      </c>
      <c r="J3574" t="s">
        <v>282</v>
      </c>
      <c r="K3574" t="b">
        <v>0</v>
      </c>
      <c r="L3574" t="s">
        <v>23</v>
      </c>
      <c r="M3574" t="s">
        <v>24</v>
      </c>
      <c r="N3574" t="b">
        <v>0</v>
      </c>
      <c r="O3574" t="s">
        <v>25</v>
      </c>
      <c r="P3574" t="str">
        <f t="shared" si="110"/>
        <v>Armed</v>
      </c>
      <c r="Q3574" t="str">
        <f t="shared" si="111"/>
        <v>50+</v>
      </c>
    </row>
    <row r="3575" spans="1:17" x14ac:dyDescent="0.2">
      <c r="A3575">
        <v>4185</v>
      </c>
      <c r="B3575" t="s">
        <v>5542</v>
      </c>
      <c r="C3575" s="1">
        <v>43421</v>
      </c>
      <c r="D3575" t="s">
        <v>17</v>
      </c>
      <c r="E3575" t="s">
        <v>2381</v>
      </c>
      <c r="F3575">
        <v>27</v>
      </c>
      <c r="G3575" t="s">
        <v>19</v>
      </c>
      <c r="H3575" t="s">
        <v>30</v>
      </c>
      <c r="I3575" t="s">
        <v>527</v>
      </c>
      <c r="J3575" t="s">
        <v>175</v>
      </c>
      <c r="K3575" t="b">
        <v>0</v>
      </c>
      <c r="L3575" t="s">
        <v>23</v>
      </c>
      <c r="M3575" t="s">
        <v>55</v>
      </c>
      <c r="N3575" t="b">
        <v>0</v>
      </c>
      <c r="O3575" t="s">
        <v>2383</v>
      </c>
      <c r="P3575" t="str">
        <f t="shared" si="110"/>
        <v>Armed</v>
      </c>
      <c r="Q3575" t="str">
        <f t="shared" si="111"/>
        <v>18-30</v>
      </c>
    </row>
    <row r="3576" spans="1:17" x14ac:dyDescent="0.2">
      <c r="A3576">
        <v>4183</v>
      </c>
      <c r="B3576" t="s">
        <v>5543</v>
      </c>
      <c r="C3576" s="1">
        <v>43423</v>
      </c>
      <c r="D3576" t="s">
        <v>17</v>
      </c>
      <c r="E3576" t="s">
        <v>18</v>
      </c>
      <c r="F3576">
        <v>65</v>
      </c>
      <c r="G3576" t="s">
        <v>19</v>
      </c>
      <c r="H3576" t="s">
        <v>26</v>
      </c>
      <c r="I3576" t="s">
        <v>130</v>
      </c>
      <c r="J3576" t="s">
        <v>131</v>
      </c>
      <c r="K3576" t="b">
        <v>0</v>
      </c>
      <c r="L3576" t="s">
        <v>23</v>
      </c>
      <c r="M3576" t="s">
        <v>24</v>
      </c>
      <c r="N3576" t="b">
        <v>0</v>
      </c>
      <c r="O3576" t="s">
        <v>25</v>
      </c>
      <c r="P3576" t="str">
        <f t="shared" si="110"/>
        <v>Armed</v>
      </c>
      <c r="Q3576" t="str">
        <f t="shared" si="111"/>
        <v>50+</v>
      </c>
    </row>
    <row r="3577" spans="1:17" x14ac:dyDescent="0.2">
      <c r="A3577">
        <v>4192</v>
      </c>
      <c r="B3577" t="s">
        <v>5544</v>
      </c>
      <c r="C3577" s="1">
        <v>43423</v>
      </c>
      <c r="D3577" t="s">
        <v>17</v>
      </c>
      <c r="E3577" t="s">
        <v>2381</v>
      </c>
      <c r="F3577">
        <v>41</v>
      </c>
      <c r="G3577" t="s">
        <v>19</v>
      </c>
      <c r="H3577" t="s">
        <v>26</v>
      </c>
      <c r="I3577" t="s">
        <v>4299</v>
      </c>
      <c r="J3577" t="s">
        <v>0</v>
      </c>
      <c r="K3577" t="b">
        <v>0</v>
      </c>
      <c r="L3577" t="s">
        <v>23</v>
      </c>
      <c r="M3577" t="s">
        <v>55</v>
      </c>
      <c r="N3577" t="b">
        <v>0</v>
      </c>
      <c r="O3577" t="s">
        <v>2383</v>
      </c>
      <c r="P3577" t="str">
        <f t="shared" si="110"/>
        <v>Armed</v>
      </c>
      <c r="Q3577" t="str">
        <f t="shared" si="111"/>
        <v>31-50</v>
      </c>
    </row>
    <row r="3578" spans="1:17" x14ac:dyDescent="0.2">
      <c r="A3578">
        <v>4195</v>
      </c>
      <c r="B3578" t="s">
        <v>5545</v>
      </c>
      <c r="C3578" s="1">
        <v>43423</v>
      </c>
      <c r="D3578" t="s">
        <v>17</v>
      </c>
      <c r="E3578" t="s">
        <v>18</v>
      </c>
      <c r="F3578">
        <v>33</v>
      </c>
      <c r="G3578" t="s">
        <v>19</v>
      </c>
      <c r="H3578" t="s">
        <v>30</v>
      </c>
      <c r="I3578" t="s">
        <v>5546</v>
      </c>
      <c r="J3578" t="s">
        <v>93</v>
      </c>
      <c r="K3578" t="b">
        <v>0</v>
      </c>
      <c r="L3578" t="s">
        <v>23</v>
      </c>
      <c r="M3578" t="s">
        <v>24</v>
      </c>
      <c r="N3578" t="b">
        <v>0</v>
      </c>
      <c r="O3578" t="s">
        <v>25</v>
      </c>
      <c r="P3578" t="str">
        <f t="shared" si="110"/>
        <v>Armed</v>
      </c>
      <c r="Q3578" t="str">
        <f t="shared" si="111"/>
        <v>31-50</v>
      </c>
    </row>
    <row r="3579" spans="1:17" x14ac:dyDescent="0.2">
      <c r="A3579">
        <v>4237</v>
      </c>
      <c r="B3579" t="s">
        <v>5545</v>
      </c>
      <c r="C3579" s="1">
        <v>43424</v>
      </c>
      <c r="D3579" t="s">
        <v>17</v>
      </c>
      <c r="E3579" t="s">
        <v>2381</v>
      </c>
      <c r="F3579">
        <v>33</v>
      </c>
      <c r="G3579" t="s">
        <v>19</v>
      </c>
      <c r="H3579" t="s">
        <v>30</v>
      </c>
      <c r="I3579" t="s">
        <v>5546</v>
      </c>
      <c r="J3579" t="s">
        <v>93</v>
      </c>
      <c r="K3579" t="b">
        <v>0</v>
      </c>
      <c r="L3579" t="s">
        <v>23</v>
      </c>
      <c r="M3579" t="s">
        <v>24</v>
      </c>
      <c r="N3579" t="b">
        <v>0</v>
      </c>
      <c r="O3579" t="s">
        <v>2383</v>
      </c>
      <c r="P3579" t="str">
        <f t="shared" si="110"/>
        <v>Armed</v>
      </c>
      <c r="Q3579" t="str">
        <f t="shared" si="111"/>
        <v>31-50</v>
      </c>
    </row>
    <row r="3580" spans="1:17" x14ac:dyDescent="0.2">
      <c r="A3580">
        <v>4193</v>
      </c>
      <c r="B3580" t="s">
        <v>5547</v>
      </c>
      <c r="C3580" s="1">
        <v>43425</v>
      </c>
      <c r="D3580" t="s">
        <v>17</v>
      </c>
      <c r="E3580" t="s">
        <v>66</v>
      </c>
      <c r="F3580">
        <v>22</v>
      </c>
      <c r="G3580" t="s">
        <v>19</v>
      </c>
      <c r="H3580" t="s">
        <v>26</v>
      </c>
      <c r="I3580" t="s">
        <v>214</v>
      </c>
      <c r="J3580" t="s">
        <v>115</v>
      </c>
      <c r="K3580" t="b">
        <v>1</v>
      </c>
      <c r="L3580" t="s">
        <v>37</v>
      </c>
      <c r="M3580" t="s">
        <v>24</v>
      </c>
      <c r="N3580" t="b">
        <v>1</v>
      </c>
      <c r="O3580" t="s">
        <v>68</v>
      </c>
      <c r="P3580" t="str">
        <f t="shared" si="110"/>
        <v>Armed</v>
      </c>
      <c r="Q3580" t="str">
        <f t="shared" si="111"/>
        <v>18-30</v>
      </c>
    </row>
    <row r="3581" spans="1:17" x14ac:dyDescent="0.2">
      <c r="A3581">
        <v>4194</v>
      </c>
      <c r="B3581" t="s">
        <v>5548</v>
      </c>
      <c r="C3581" s="1">
        <v>43425</v>
      </c>
      <c r="D3581" t="s">
        <v>17</v>
      </c>
      <c r="E3581" t="s">
        <v>18</v>
      </c>
      <c r="F3581">
        <v>52</v>
      </c>
      <c r="G3581" t="s">
        <v>19</v>
      </c>
      <c r="H3581" t="s">
        <v>26</v>
      </c>
      <c r="I3581" t="s">
        <v>5549</v>
      </c>
      <c r="J3581" t="s">
        <v>74</v>
      </c>
      <c r="K3581" t="b">
        <v>1</v>
      </c>
      <c r="L3581" t="s">
        <v>37</v>
      </c>
      <c r="M3581" t="s">
        <v>24</v>
      </c>
      <c r="N3581" t="b">
        <v>0</v>
      </c>
      <c r="O3581" t="s">
        <v>25</v>
      </c>
      <c r="P3581" t="str">
        <f t="shared" si="110"/>
        <v>Armed</v>
      </c>
      <c r="Q3581" t="str">
        <f t="shared" si="111"/>
        <v>50+</v>
      </c>
    </row>
    <row r="3582" spans="1:17" x14ac:dyDescent="0.2">
      <c r="A3582">
        <v>4197</v>
      </c>
      <c r="B3582" t="s">
        <v>5550</v>
      </c>
      <c r="C3582" s="1">
        <v>43425</v>
      </c>
      <c r="D3582" t="s">
        <v>17</v>
      </c>
      <c r="E3582" t="s">
        <v>18</v>
      </c>
      <c r="F3582">
        <v>42</v>
      </c>
      <c r="G3582" t="s">
        <v>19</v>
      </c>
      <c r="H3582" t="s">
        <v>26</v>
      </c>
      <c r="I3582" t="s">
        <v>5551</v>
      </c>
      <c r="J3582" t="s">
        <v>212</v>
      </c>
      <c r="K3582" t="b">
        <v>1</v>
      </c>
      <c r="L3582" t="s">
        <v>23</v>
      </c>
      <c r="M3582" t="s">
        <v>24</v>
      </c>
      <c r="N3582" t="b">
        <v>0</v>
      </c>
      <c r="O3582" t="s">
        <v>25</v>
      </c>
      <c r="P3582" t="str">
        <f t="shared" si="110"/>
        <v>Armed</v>
      </c>
      <c r="Q3582" t="str">
        <f t="shared" si="111"/>
        <v>31-50</v>
      </c>
    </row>
    <row r="3583" spans="1:17" x14ac:dyDescent="0.2">
      <c r="A3583">
        <v>4212</v>
      </c>
      <c r="B3583" t="s">
        <v>5552</v>
      </c>
      <c r="C3583" s="1">
        <v>43425</v>
      </c>
      <c r="D3583" t="s">
        <v>17</v>
      </c>
      <c r="E3583" t="s">
        <v>18</v>
      </c>
      <c r="F3583">
        <v>48</v>
      </c>
      <c r="G3583" t="s">
        <v>19</v>
      </c>
      <c r="H3583" t="s">
        <v>30</v>
      </c>
      <c r="I3583" t="s">
        <v>5553</v>
      </c>
      <c r="J3583" t="s">
        <v>282</v>
      </c>
      <c r="K3583" t="b">
        <v>0</v>
      </c>
      <c r="L3583" t="s">
        <v>23</v>
      </c>
      <c r="M3583" t="s">
        <v>24</v>
      </c>
      <c r="N3583" t="b">
        <v>0</v>
      </c>
      <c r="O3583" t="s">
        <v>25</v>
      </c>
      <c r="P3583" t="str">
        <f t="shared" si="110"/>
        <v>Armed</v>
      </c>
      <c r="Q3583" t="str">
        <f t="shared" si="111"/>
        <v>31-50</v>
      </c>
    </row>
    <row r="3584" spans="1:17" x14ac:dyDescent="0.2">
      <c r="A3584">
        <v>4214</v>
      </c>
      <c r="B3584" t="s">
        <v>5554</v>
      </c>
      <c r="C3584" s="1">
        <v>43425</v>
      </c>
      <c r="D3584" t="s">
        <v>17</v>
      </c>
      <c r="E3584" t="s">
        <v>66</v>
      </c>
      <c r="F3584">
        <v>24</v>
      </c>
      <c r="G3584" t="s">
        <v>19</v>
      </c>
      <c r="H3584" t="s">
        <v>34</v>
      </c>
      <c r="I3584" t="s">
        <v>5555</v>
      </c>
      <c r="J3584" t="s">
        <v>42</v>
      </c>
      <c r="K3584" t="b">
        <v>0</v>
      </c>
      <c r="L3584" t="s">
        <v>23</v>
      </c>
      <c r="M3584" t="s">
        <v>24</v>
      </c>
      <c r="N3584" t="b">
        <v>0</v>
      </c>
      <c r="O3584" t="s">
        <v>68</v>
      </c>
      <c r="P3584" t="str">
        <f t="shared" si="110"/>
        <v>Armed</v>
      </c>
      <c r="Q3584" t="str">
        <f t="shared" si="111"/>
        <v>18-30</v>
      </c>
    </row>
    <row r="3585" spans="1:17" x14ac:dyDescent="0.2">
      <c r="A3585">
        <v>4199</v>
      </c>
      <c r="B3585" t="s">
        <v>5556</v>
      </c>
      <c r="C3585" s="1">
        <v>43426</v>
      </c>
      <c r="D3585" t="s">
        <v>17</v>
      </c>
      <c r="E3585" t="s">
        <v>18</v>
      </c>
      <c r="F3585">
        <v>21</v>
      </c>
      <c r="G3585" t="s">
        <v>19</v>
      </c>
      <c r="H3585" t="s">
        <v>30</v>
      </c>
      <c r="I3585" t="s">
        <v>434</v>
      </c>
      <c r="J3585" t="s">
        <v>282</v>
      </c>
      <c r="K3585" t="b">
        <v>0</v>
      </c>
      <c r="L3585" t="s">
        <v>37</v>
      </c>
      <c r="M3585" t="s">
        <v>24</v>
      </c>
      <c r="N3585" t="b">
        <v>0</v>
      </c>
      <c r="O3585" t="s">
        <v>25</v>
      </c>
      <c r="P3585" t="str">
        <f t="shared" si="110"/>
        <v>Armed</v>
      </c>
      <c r="Q3585" t="str">
        <f t="shared" si="111"/>
        <v>18-30</v>
      </c>
    </row>
    <row r="3586" spans="1:17" x14ac:dyDescent="0.2">
      <c r="A3586">
        <v>4201</v>
      </c>
      <c r="B3586" t="s">
        <v>5557</v>
      </c>
      <c r="C3586" s="1">
        <v>43426</v>
      </c>
      <c r="D3586" t="s">
        <v>17</v>
      </c>
      <c r="E3586" t="s">
        <v>454</v>
      </c>
      <c r="F3586">
        <v>20</v>
      </c>
      <c r="G3586" t="s">
        <v>19</v>
      </c>
      <c r="H3586" t="s">
        <v>26</v>
      </c>
      <c r="I3586" t="s">
        <v>5558</v>
      </c>
      <c r="J3586" t="s">
        <v>258</v>
      </c>
      <c r="K3586" t="b">
        <v>0</v>
      </c>
      <c r="L3586" t="s">
        <v>37</v>
      </c>
      <c r="M3586" t="s">
        <v>80</v>
      </c>
      <c r="N3586" t="b">
        <v>0</v>
      </c>
      <c r="O3586" t="s">
        <v>68</v>
      </c>
      <c r="P3586" t="str">
        <f t="shared" si="110"/>
        <v>Armed</v>
      </c>
      <c r="Q3586" t="str">
        <f t="shared" si="111"/>
        <v>18-30</v>
      </c>
    </row>
    <row r="3587" spans="1:17" x14ac:dyDescent="0.2">
      <c r="A3587">
        <v>4205</v>
      </c>
      <c r="B3587" t="s">
        <v>5559</v>
      </c>
      <c r="C3587" s="1">
        <v>43426</v>
      </c>
      <c r="D3587" t="s">
        <v>17</v>
      </c>
      <c r="E3587" t="s">
        <v>18</v>
      </c>
      <c r="F3587">
        <v>59</v>
      </c>
      <c r="G3587" t="s">
        <v>19</v>
      </c>
      <c r="H3587" t="s">
        <v>26</v>
      </c>
      <c r="I3587" t="s">
        <v>5560</v>
      </c>
      <c r="J3587" t="s">
        <v>47</v>
      </c>
      <c r="K3587" t="b">
        <v>0</v>
      </c>
      <c r="L3587" t="s">
        <v>23</v>
      </c>
      <c r="M3587" t="s">
        <v>24</v>
      </c>
      <c r="N3587" t="b">
        <v>0</v>
      </c>
      <c r="O3587" t="s">
        <v>25</v>
      </c>
      <c r="P3587" t="str">
        <f t="shared" ref="P3587:P3650" si="112">IF(E3587="unarmed", "Unarmed", "Armed")</f>
        <v>Armed</v>
      </c>
      <c r="Q3587" t="str">
        <f t="shared" ref="Q3587:Q3650" si="113">IF(F3587&lt;18, "Under 18", IF(F3587&lt;=30, "18-30", IF(F3587&lt;=50, "31-50", "50+")))</f>
        <v>50+</v>
      </c>
    </row>
    <row r="3588" spans="1:17" x14ac:dyDescent="0.2">
      <c r="A3588">
        <v>4203</v>
      </c>
      <c r="B3588" t="s">
        <v>5561</v>
      </c>
      <c r="C3588" s="1">
        <v>43427</v>
      </c>
      <c r="D3588" t="s">
        <v>17</v>
      </c>
      <c r="E3588" t="s">
        <v>18</v>
      </c>
      <c r="F3588">
        <v>46</v>
      </c>
      <c r="G3588" t="s">
        <v>19</v>
      </c>
      <c r="H3588" t="s">
        <v>26</v>
      </c>
      <c r="I3588" t="s">
        <v>5562</v>
      </c>
      <c r="J3588" t="s">
        <v>154</v>
      </c>
      <c r="K3588" t="b">
        <v>0</v>
      </c>
      <c r="L3588" t="s">
        <v>23</v>
      </c>
      <c r="M3588" t="s">
        <v>24</v>
      </c>
      <c r="N3588" t="b">
        <v>0</v>
      </c>
      <c r="O3588" t="s">
        <v>25</v>
      </c>
      <c r="P3588" t="str">
        <f t="shared" si="112"/>
        <v>Armed</v>
      </c>
      <c r="Q3588" t="str">
        <f t="shared" si="113"/>
        <v>31-50</v>
      </c>
    </row>
    <row r="3589" spans="1:17" x14ac:dyDescent="0.2">
      <c r="A3589">
        <v>4225</v>
      </c>
      <c r="B3589" t="s">
        <v>5563</v>
      </c>
      <c r="C3589" s="1">
        <v>43427</v>
      </c>
      <c r="D3589" t="s">
        <v>17</v>
      </c>
      <c r="E3589" t="s">
        <v>18</v>
      </c>
      <c r="F3589">
        <v>23</v>
      </c>
      <c r="G3589" t="s">
        <v>19</v>
      </c>
      <c r="H3589" t="s">
        <v>30</v>
      </c>
      <c r="I3589" t="s">
        <v>671</v>
      </c>
      <c r="J3589" t="s">
        <v>212</v>
      </c>
      <c r="K3589" t="b">
        <v>0</v>
      </c>
      <c r="L3589" t="s">
        <v>23</v>
      </c>
      <c r="M3589" t="s">
        <v>24</v>
      </c>
      <c r="N3589" t="b">
        <v>0</v>
      </c>
      <c r="O3589" t="s">
        <v>25</v>
      </c>
      <c r="P3589" t="str">
        <f t="shared" si="112"/>
        <v>Armed</v>
      </c>
      <c r="Q3589" t="str">
        <f t="shared" si="113"/>
        <v>18-30</v>
      </c>
    </row>
    <row r="3590" spans="1:17" x14ac:dyDescent="0.2">
      <c r="A3590">
        <v>4202</v>
      </c>
      <c r="B3590" t="s">
        <v>5564</v>
      </c>
      <c r="C3590" s="1">
        <v>43428</v>
      </c>
      <c r="D3590" t="s">
        <v>17</v>
      </c>
      <c r="E3590" t="s">
        <v>2381</v>
      </c>
      <c r="F3590">
        <v>32</v>
      </c>
      <c r="G3590" t="s">
        <v>19</v>
      </c>
      <c r="H3590" t="s">
        <v>34</v>
      </c>
      <c r="I3590" t="s">
        <v>5104</v>
      </c>
      <c r="J3590" t="s">
        <v>89</v>
      </c>
      <c r="K3590" t="b">
        <v>1</v>
      </c>
      <c r="L3590" t="s">
        <v>23</v>
      </c>
      <c r="M3590" t="s">
        <v>55</v>
      </c>
      <c r="N3590" t="b">
        <v>0</v>
      </c>
      <c r="O3590" t="s">
        <v>2383</v>
      </c>
      <c r="P3590" t="str">
        <f t="shared" si="112"/>
        <v>Armed</v>
      </c>
      <c r="Q3590" t="str">
        <f t="shared" si="113"/>
        <v>31-50</v>
      </c>
    </row>
    <row r="3591" spans="1:17" x14ac:dyDescent="0.2">
      <c r="A3591">
        <v>4206</v>
      </c>
      <c r="B3591" t="s">
        <v>5565</v>
      </c>
      <c r="C3591" s="1">
        <v>43431</v>
      </c>
      <c r="D3591" t="s">
        <v>17</v>
      </c>
      <c r="E3591" t="s">
        <v>18</v>
      </c>
      <c r="F3591">
        <v>19</v>
      </c>
      <c r="G3591" t="s">
        <v>19</v>
      </c>
      <c r="H3591" t="s">
        <v>26</v>
      </c>
      <c r="I3591" t="s">
        <v>3705</v>
      </c>
      <c r="J3591" t="s">
        <v>47</v>
      </c>
      <c r="K3591" t="b">
        <v>0</v>
      </c>
      <c r="L3591" t="s">
        <v>23</v>
      </c>
      <c r="M3591" t="s">
        <v>55</v>
      </c>
      <c r="N3591" t="b">
        <v>1</v>
      </c>
      <c r="O3591" t="s">
        <v>25</v>
      </c>
      <c r="P3591" t="str">
        <f t="shared" si="112"/>
        <v>Armed</v>
      </c>
      <c r="Q3591" t="str">
        <f t="shared" si="113"/>
        <v>18-30</v>
      </c>
    </row>
    <row r="3592" spans="1:17" x14ac:dyDescent="0.2">
      <c r="A3592">
        <v>4209</v>
      </c>
      <c r="B3592" t="s">
        <v>5566</v>
      </c>
      <c r="C3592" s="1">
        <v>43431</v>
      </c>
      <c r="D3592" t="s">
        <v>17</v>
      </c>
      <c r="E3592" t="s">
        <v>18</v>
      </c>
      <c r="F3592">
        <v>64</v>
      </c>
      <c r="G3592" t="s">
        <v>19</v>
      </c>
      <c r="H3592" t="s">
        <v>26</v>
      </c>
      <c r="I3592" t="s">
        <v>2056</v>
      </c>
      <c r="J3592" t="s">
        <v>89</v>
      </c>
      <c r="K3592" t="b">
        <v>1</v>
      </c>
      <c r="L3592" t="s">
        <v>85</v>
      </c>
      <c r="M3592" t="s">
        <v>24</v>
      </c>
      <c r="N3592" t="b">
        <v>0</v>
      </c>
      <c r="O3592" t="s">
        <v>25</v>
      </c>
      <c r="P3592" t="str">
        <f t="shared" si="112"/>
        <v>Armed</v>
      </c>
      <c r="Q3592" t="str">
        <f t="shared" si="113"/>
        <v>50+</v>
      </c>
    </row>
    <row r="3593" spans="1:17" x14ac:dyDescent="0.2">
      <c r="A3593">
        <v>4210</v>
      </c>
      <c r="B3593" t="s">
        <v>5567</v>
      </c>
      <c r="C3593" s="1">
        <v>43431</v>
      </c>
      <c r="D3593" t="s">
        <v>17</v>
      </c>
      <c r="E3593" t="s">
        <v>2381</v>
      </c>
      <c r="F3593">
        <v>35</v>
      </c>
      <c r="G3593" t="s">
        <v>19</v>
      </c>
      <c r="H3593" t="s">
        <v>30</v>
      </c>
      <c r="I3593" t="s">
        <v>592</v>
      </c>
      <c r="J3593" t="s">
        <v>36</v>
      </c>
      <c r="K3593" t="b">
        <v>0</v>
      </c>
      <c r="L3593" t="s">
        <v>23</v>
      </c>
      <c r="M3593" t="s">
        <v>55</v>
      </c>
      <c r="N3593" t="b">
        <v>0</v>
      </c>
      <c r="O3593" t="s">
        <v>2383</v>
      </c>
      <c r="P3593" t="str">
        <f t="shared" si="112"/>
        <v>Armed</v>
      </c>
      <c r="Q3593" t="str">
        <f t="shared" si="113"/>
        <v>31-50</v>
      </c>
    </row>
    <row r="3594" spans="1:17" x14ac:dyDescent="0.2">
      <c r="A3594">
        <v>4216</v>
      </c>
      <c r="B3594" t="s">
        <v>5568</v>
      </c>
      <c r="C3594" s="1">
        <v>43431</v>
      </c>
      <c r="D3594" t="s">
        <v>17</v>
      </c>
      <c r="E3594" t="s">
        <v>66</v>
      </c>
      <c r="F3594">
        <v>41</v>
      </c>
      <c r="G3594" t="s">
        <v>19</v>
      </c>
      <c r="H3594" t="s">
        <v>26</v>
      </c>
      <c r="I3594" t="s">
        <v>5569</v>
      </c>
      <c r="J3594" t="s">
        <v>115</v>
      </c>
      <c r="K3594" t="b">
        <v>0</v>
      </c>
      <c r="L3594" t="s">
        <v>23</v>
      </c>
      <c r="M3594" t="s">
        <v>37</v>
      </c>
      <c r="N3594" t="b">
        <v>0</v>
      </c>
      <c r="O3594" t="s">
        <v>68</v>
      </c>
      <c r="P3594" t="str">
        <f t="shared" si="112"/>
        <v>Armed</v>
      </c>
      <c r="Q3594" t="str">
        <f t="shared" si="113"/>
        <v>31-50</v>
      </c>
    </row>
    <row r="3595" spans="1:17" x14ac:dyDescent="0.2">
      <c r="A3595">
        <v>4220</v>
      </c>
      <c r="B3595" t="s">
        <v>5570</v>
      </c>
      <c r="C3595" s="1">
        <v>43431</v>
      </c>
      <c r="D3595" t="s">
        <v>17</v>
      </c>
      <c r="E3595" t="s">
        <v>18</v>
      </c>
      <c r="F3595">
        <v>42</v>
      </c>
      <c r="G3595" t="s">
        <v>19</v>
      </c>
      <c r="H3595" t="s">
        <v>20</v>
      </c>
      <c r="I3595" t="s">
        <v>733</v>
      </c>
      <c r="J3595" t="s">
        <v>734</v>
      </c>
      <c r="K3595" t="b">
        <v>1</v>
      </c>
      <c r="L3595" t="s">
        <v>23</v>
      </c>
      <c r="M3595" t="s">
        <v>24</v>
      </c>
      <c r="N3595" t="b">
        <v>0</v>
      </c>
      <c r="O3595" t="s">
        <v>25</v>
      </c>
      <c r="P3595" t="str">
        <f t="shared" si="112"/>
        <v>Armed</v>
      </c>
      <c r="Q3595" t="str">
        <f t="shared" si="113"/>
        <v>31-50</v>
      </c>
    </row>
    <row r="3596" spans="1:17" x14ac:dyDescent="0.2">
      <c r="A3596">
        <v>4219</v>
      </c>
      <c r="B3596" t="s">
        <v>5571</v>
      </c>
      <c r="C3596" s="1">
        <v>43432</v>
      </c>
      <c r="D3596" t="s">
        <v>17</v>
      </c>
      <c r="E3596" t="s">
        <v>18</v>
      </c>
      <c r="F3596">
        <v>35</v>
      </c>
      <c r="G3596" t="s">
        <v>19</v>
      </c>
      <c r="H3596" t="s">
        <v>26</v>
      </c>
      <c r="I3596" t="s">
        <v>870</v>
      </c>
      <c r="J3596" t="s">
        <v>154</v>
      </c>
      <c r="K3596" t="b">
        <v>0</v>
      </c>
      <c r="L3596" t="s">
        <v>23</v>
      </c>
      <c r="M3596" t="s">
        <v>37</v>
      </c>
      <c r="N3596" t="b">
        <v>1</v>
      </c>
      <c r="O3596" t="s">
        <v>25</v>
      </c>
      <c r="P3596" t="str">
        <f t="shared" si="112"/>
        <v>Armed</v>
      </c>
      <c r="Q3596" t="str">
        <f t="shared" si="113"/>
        <v>31-50</v>
      </c>
    </row>
    <row r="3597" spans="1:17" x14ac:dyDescent="0.2">
      <c r="A3597">
        <v>4221</v>
      </c>
      <c r="B3597" t="s">
        <v>5572</v>
      </c>
      <c r="C3597" s="1">
        <v>43432</v>
      </c>
      <c r="D3597" t="s">
        <v>17</v>
      </c>
      <c r="E3597" t="s">
        <v>2381</v>
      </c>
      <c r="F3597">
        <v>33</v>
      </c>
      <c r="G3597" t="s">
        <v>19</v>
      </c>
      <c r="H3597" t="s">
        <v>34</v>
      </c>
      <c r="I3597" t="s">
        <v>2071</v>
      </c>
      <c r="J3597" t="s">
        <v>22</v>
      </c>
      <c r="K3597" t="b">
        <v>0</v>
      </c>
      <c r="L3597" t="s">
        <v>23</v>
      </c>
      <c r="M3597" t="s">
        <v>55</v>
      </c>
      <c r="N3597" t="b">
        <v>0</v>
      </c>
      <c r="O3597" t="s">
        <v>2383</v>
      </c>
      <c r="P3597" t="str">
        <f t="shared" si="112"/>
        <v>Armed</v>
      </c>
      <c r="Q3597" t="str">
        <f t="shared" si="113"/>
        <v>31-50</v>
      </c>
    </row>
    <row r="3598" spans="1:17" x14ac:dyDescent="0.2">
      <c r="A3598">
        <v>4218</v>
      </c>
      <c r="B3598" t="s">
        <v>5573</v>
      </c>
      <c r="C3598" s="1">
        <v>43433</v>
      </c>
      <c r="D3598" t="s">
        <v>17</v>
      </c>
      <c r="E3598" t="s">
        <v>18</v>
      </c>
      <c r="F3598">
        <v>32</v>
      </c>
      <c r="G3598" t="s">
        <v>19</v>
      </c>
      <c r="H3598" t="s">
        <v>38</v>
      </c>
      <c r="I3598" t="s">
        <v>5574</v>
      </c>
      <c r="J3598" t="s">
        <v>115</v>
      </c>
      <c r="K3598" t="b">
        <v>0</v>
      </c>
      <c r="L3598" t="s">
        <v>37</v>
      </c>
      <c r="M3598" t="s">
        <v>24</v>
      </c>
      <c r="N3598" t="b">
        <v>1</v>
      </c>
      <c r="O3598" t="s">
        <v>25</v>
      </c>
      <c r="P3598" t="str">
        <f t="shared" si="112"/>
        <v>Armed</v>
      </c>
      <c r="Q3598" t="str">
        <f t="shared" si="113"/>
        <v>31-50</v>
      </c>
    </row>
    <row r="3599" spans="1:17" x14ac:dyDescent="0.2">
      <c r="A3599">
        <v>4222</v>
      </c>
      <c r="B3599" t="s">
        <v>5575</v>
      </c>
      <c r="C3599" s="1">
        <v>43433</v>
      </c>
      <c r="D3599" t="s">
        <v>17</v>
      </c>
      <c r="E3599" t="s">
        <v>82</v>
      </c>
      <c r="F3599">
        <v>37</v>
      </c>
      <c r="G3599" t="s">
        <v>19</v>
      </c>
      <c r="H3599" t="s">
        <v>26</v>
      </c>
      <c r="I3599" t="s">
        <v>1512</v>
      </c>
      <c r="J3599" t="s">
        <v>269</v>
      </c>
      <c r="K3599" t="b">
        <v>0</v>
      </c>
      <c r="L3599" t="s">
        <v>85</v>
      </c>
      <c r="M3599" t="s">
        <v>24</v>
      </c>
      <c r="N3599" t="b">
        <v>0</v>
      </c>
      <c r="O3599" t="s">
        <v>82</v>
      </c>
      <c r="P3599" t="str">
        <f t="shared" si="112"/>
        <v>Armed</v>
      </c>
      <c r="Q3599" t="str">
        <f t="shared" si="113"/>
        <v>31-50</v>
      </c>
    </row>
    <row r="3600" spans="1:17" x14ac:dyDescent="0.2">
      <c r="A3600">
        <v>4241</v>
      </c>
      <c r="B3600" t="s">
        <v>5576</v>
      </c>
      <c r="C3600" s="1">
        <v>43434</v>
      </c>
      <c r="D3600" t="s">
        <v>17</v>
      </c>
      <c r="E3600" t="s">
        <v>18</v>
      </c>
      <c r="F3600">
        <v>37</v>
      </c>
      <c r="G3600" t="s">
        <v>19</v>
      </c>
      <c r="H3600" t="s">
        <v>34</v>
      </c>
      <c r="I3600" t="s">
        <v>1969</v>
      </c>
      <c r="J3600" t="s">
        <v>89</v>
      </c>
      <c r="K3600" t="b">
        <v>0</v>
      </c>
      <c r="L3600" t="s">
        <v>23</v>
      </c>
      <c r="M3600" t="s">
        <v>24</v>
      </c>
      <c r="N3600" t="b">
        <v>1</v>
      </c>
      <c r="O3600" t="s">
        <v>25</v>
      </c>
      <c r="P3600" t="str">
        <f t="shared" si="112"/>
        <v>Armed</v>
      </c>
      <c r="Q3600" t="str">
        <f t="shared" si="113"/>
        <v>31-50</v>
      </c>
    </row>
    <row r="3601" spans="1:17" x14ac:dyDescent="0.2">
      <c r="A3601">
        <v>4240</v>
      </c>
      <c r="B3601" t="s">
        <v>5577</v>
      </c>
      <c r="C3601" s="1">
        <v>43435</v>
      </c>
      <c r="D3601" t="s">
        <v>17</v>
      </c>
      <c r="E3601" t="s">
        <v>1142</v>
      </c>
      <c r="F3601">
        <v>65</v>
      </c>
      <c r="G3601" t="s">
        <v>19</v>
      </c>
      <c r="H3601" t="s">
        <v>30</v>
      </c>
      <c r="I3601" t="s">
        <v>5578</v>
      </c>
      <c r="J3601" t="s">
        <v>175</v>
      </c>
      <c r="K3601" t="b">
        <v>0</v>
      </c>
      <c r="L3601" t="s">
        <v>23</v>
      </c>
      <c r="M3601" t="s">
        <v>24</v>
      </c>
      <c r="N3601" t="b">
        <v>0</v>
      </c>
      <c r="O3601" t="s">
        <v>68</v>
      </c>
      <c r="P3601" t="str">
        <f t="shared" si="112"/>
        <v>Armed</v>
      </c>
      <c r="Q3601" t="str">
        <f t="shared" si="113"/>
        <v>50+</v>
      </c>
    </row>
    <row r="3602" spans="1:17" x14ac:dyDescent="0.2">
      <c r="A3602">
        <v>4272</v>
      </c>
      <c r="B3602" t="s">
        <v>5579</v>
      </c>
      <c r="C3602" s="1">
        <v>43435</v>
      </c>
      <c r="D3602" t="s">
        <v>17</v>
      </c>
      <c r="E3602" t="s">
        <v>1657</v>
      </c>
      <c r="F3602">
        <v>30</v>
      </c>
      <c r="G3602" t="s">
        <v>19</v>
      </c>
      <c r="H3602" t="s">
        <v>30</v>
      </c>
      <c r="I3602" t="s">
        <v>5580</v>
      </c>
      <c r="J3602" t="s">
        <v>175</v>
      </c>
      <c r="K3602" t="b">
        <v>1</v>
      </c>
      <c r="L3602" t="s">
        <v>23</v>
      </c>
      <c r="M3602" t="s">
        <v>24</v>
      </c>
      <c r="N3602" t="b">
        <v>0</v>
      </c>
      <c r="O3602" t="s">
        <v>68</v>
      </c>
      <c r="P3602" t="str">
        <f t="shared" si="112"/>
        <v>Armed</v>
      </c>
      <c r="Q3602" t="str">
        <f t="shared" si="113"/>
        <v>18-30</v>
      </c>
    </row>
    <row r="3603" spans="1:17" x14ac:dyDescent="0.2">
      <c r="A3603">
        <v>4239</v>
      </c>
      <c r="B3603" t="s">
        <v>5581</v>
      </c>
      <c r="C3603" s="1">
        <v>43435</v>
      </c>
      <c r="D3603" t="s">
        <v>32</v>
      </c>
      <c r="E3603" t="s">
        <v>66</v>
      </c>
      <c r="F3603">
        <v>43</v>
      </c>
      <c r="G3603" t="s">
        <v>19</v>
      </c>
      <c r="H3603" t="s">
        <v>30</v>
      </c>
      <c r="I3603" t="s">
        <v>351</v>
      </c>
      <c r="J3603" t="s">
        <v>107</v>
      </c>
      <c r="K3603" t="b">
        <v>0</v>
      </c>
      <c r="L3603" t="s">
        <v>23</v>
      </c>
      <c r="M3603" t="s">
        <v>24</v>
      </c>
      <c r="N3603" t="b">
        <v>1</v>
      </c>
      <c r="O3603" t="s">
        <v>68</v>
      </c>
      <c r="P3603" t="str">
        <f t="shared" si="112"/>
        <v>Armed</v>
      </c>
      <c r="Q3603" t="str">
        <f t="shared" si="113"/>
        <v>31-50</v>
      </c>
    </row>
    <row r="3604" spans="1:17" x14ac:dyDescent="0.2">
      <c r="A3604">
        <v>4269</v>
      </c>
      <c r="B3604" t="s">
        <v>5582</v>
      </c>
      <c r="C3604" s="1">
        <v>43438</v>
      </c>
      <c r="D3604" t="s">
        <v>17</v>
      </c>
      <c r="E3604" t="s">
        <v>40</v>
      </c>
      <c r="F3604">
        <v>18</v>
      </c>
      <c r="G3604" t="s">
        <v>19</v>
      </c>
      <c r="H3604" t="s">
        <v>34</v>
      </c>
      <c r="I3604" t="s">
        <v>1969</v>
      </c>
      <c r="J3604" t="s">
        <v>89</v>
      </c>
      <c r="K3604" t="b">
        <v>0</v>
      </c>
      <c r="L3604" t="s">
        <v>23</v>
      </c>
      <c r="M3604" t="s">
        <v>24</v>
      </c>
      <c r="N3604" t="b">
        <v>1</v>
      </c>
      <c r="O3604" t="s">
        <v>43</v>
      </c>
      <c r="P3604" t="str">
        <f t="shared" si="112"/>
        <v>Armed</v>
      </c>
      <c r="Q3604" t="str">
        <f t="shared" si="113"/>
        <v>18-30</v>
      </c>
    </row>
    <row r="3605" spans="1:17" x14ac:dyDescent="0.2">
      <c r="A3605">
        <v>4270</v>
      </c>
      <c r="B3605" t="s">
        <v>5583</v>
      </c>
      <c r="C3605" s="1">
        <v>43439</v>
      </c>
      <c r="D3605" t="s">
        <v>17</v>
      </c>
      <c r="E3605" t="s">
        <v>18</v>
      </c>
      <c r="F3605">
        <v>27</v>
      </c>
      <c r="G3605" t="s">
        <v>19</v>
      </c>
      <c r="H3605" t="s">
        <v>34</v>
      </c>
      <c r="I3605" t="s">
        <v>440</v>
      </c>
      <c r="J3605" t="s">
        <v>42</v>
      </c>
      <c r="K3605" t="b">
        <v>1</v>
      </c>
      <c r="L3605" t="s">
        <v>23</v>
      </c>
      <c r="M3605" t="s">
        <v>80</v>
      </c>
      <c r="N3605" t="b">
        <v>0</v>
      </c>
      <c r="O3605" t="s">
        <v>25</v>
      </c>
      <c r="P3605" t="str">
        <f t="shared" si="112"/>
        <v>Armed</v>
      </c>
      <c r="Q3605" t="str">
        <f t="shared" si="113"/>
        <v>18-30</v>
      </c>
    </row>
    <row r="3606" spans="1:17" x14ac:dyDescent="0.2">
      <c r="A3606">
        <v>4271</v>
      </c>
      <c r="B3606" t="s">
        <v>5584</v>
      </c>
      <c r="C3606" s="1">
        <v>43439</v>
      </c>
      <c r="D3606" t="s">
        <v>17</v>
      </c>
      <c r="E3606" t="s">
        <v>66</v>
      </c>
      <c r="F3606">
        <v>41</v>
      </c>
      <c r="G3606" t="s">
        <v>19</v>
      </c>
      <c r="H3606" t="s">
        <v>26</v>
      </c>
      <c r="I3606" t="s">
        <v>5585</v>
      </c>
      <c r="J3606" t="s">
        <v>64</v>
      </c>
      <c r="K3606" t="b">
        <v>0</v>
      </c>
      <c r="L3606" t="s">
        <v>23</v>
      </c>
      <c r="M3606" t="s">
        <v>24</v>
      </c>
      <c r="N3606" t="b">
        <v>0</v>
      </c>
      <c r="O3606" t="s">
        <v>68</v>
      </c>
      <c r="P3606" t="str">
        <f t="shared" si="112"/>
        <v>Armed</v>
      </c>
      <c r="Q3606" t="str">
        <f t="shared" si="113"/>
        <v>31-50</v>
      </c>
    </row>
    <row r="3607" spans="1:17" x14ac:dyDescent="0.2">
      <c r="A3607">
        <v>4276</v>
      </c>
      <c r="B3607" t="s">
        <v>5586</v>
      </c>
      <c r="C3607" s="1">
        <v>43439</v>
      </c>
      <c r="D3607" t="s">
        <v>17</v>
      </c>
      <c r="E3607" t="s">
        <v>18</v>
      </c>
      <c r="F3607">
        <v>41</v>
      </c>
      <c r="G3607" t="s">
        <v>19</v>
      </c>
      <c r="H3607" t="s">
        <v>26</v>
      </c>
      <c r="I3607" t="s">
        <v>5587</v>
      </c>
      <c r="J3607" t="s">
        <v>42</v>
      </c>
      <c r="K3607" t="b">
        <v>0</v>
      </c>
      <c r="L3607" t="s">
        <v>23</v>
      </c>
      <c r="M3607" t="s">
        <v>80</v>
      </c>
      <c r="N3607" t="b">
        <v>0</v>
      </c>
      <c r="O3607" t="s">
        <v>25</v>
      </c>
      <c r="P3607" t="str">
        <f t="shared" si="112"/>
        <v>Armed</v>
      </c>
      <c r="Q3607" t="str">
        <f t="shared" si="113"/>
        <v>31-50</v>
      </c>
    </row>
    <row r="3608" spans="1:17" x14ac:dyDescent="0.2">
      <c r="A3608">
        <v>4279</v>
      </c>
      <c r="B3608" t="s">
        <v>5588</v>
      </c>
      <c r="C3608" s="1">
        <v>43439</v>
      </c>
      <c r="D3608" t="s">
        <v>17</v>
      </c>
      <c r="E3608" t="s">
        <v>66</v>
      </c>
      <c r="F3608">
        <v>33</v>
      </c>
      <c r="G3608" t="s">
        <v>19</v>
      </c>
      <c r="H3608" t="s">
        <v>30</v>
      </c>
      <c r="I3608" t="s">
        <v>1118</v>
      </c>
      <c r="J3608" t="s">
        <v>121</v>
      </c>
      <c r="K3608" t="b">
        <v>0</v>
      </c>
      <c r="L3608" t="s">
        <v>23</v>
      </c>
      <c r="M3608" t="s">
        <v>24</v>
      </c>
      <c r="N3608" t="b">
        <v>0</v>
      </c>
      <c r="O3608" t="s">
        <v>68</v>
      </c>
      <c r="P3608" t="str">
        <f t="shared" si="112"/>
        <v>Armed</v>
      </c>
      <c r="Q3608" t="str">
        <f t="shared" si="113"/>
        <v>31-50</v>
      </c>
    </row>
    <row r="3609" spans="1:17" x14ac:dyDescent="0.2">
      <c r="A3609">
        <v>4275</v>
      </c>
      <c r="B3609" t="s">
        <v>5589</v>
      </c>
      <c r="C3609" s="1">
        <v>43440</v>
      </c>
      <c r="D3609" t="s">
        <v>17</v>
      </c>
      <c r="E3609" t="s">
        <v>18</v>
      </c>
      <c r="F3609">
        <v>53</v>
      </c>
      <c r="G3609" t="s">
        <v>19</v>
      </c>
      <c r="H3609" t="s">
        <v>30</v>
      </c>
      <c r="I3609" t="s">
        <v>5590</v>
      </c>
      <c r="J3609" t="s">
        <v>234</v>
      </c>
      <c r="K3609" t="b">
        <v>1</v>
      </c>
      <c r="L3609" t="s">
        <v>23</v>
      </c>
      <c r="M3609" t="s">
        <v>24</v>
      </c>
      <c r="N3609" t="b">
        <v>0</v>
      </c>
      <c r="O3609" t="s">
        <v>25</v>
      </c>
      <c r="P3609" t="str">
        <f t="shared" si="112"/>
        <v>Armed</v>
      </c>
      <c r="Q3609" t="str">
        <f t="shared" si="113"/>
        <v>50+</v>
      </c>
    </row>
    <row r="3610" spans="1:17" x14ac:dyDescent="0.2">
      <c r="A3610">
        <v>4277</v>
      </c>
      <c r="B3610" t="s">
        <v>5591</v>
      </c>
      <c r="C3610" s="1">
        <v>43440</v>
      </c>
      <c r="D3610" t="s">
        <v>17</v>
      </c>
      <c r="E3610" t="s">
        <v>18</v>
      </c>
      <c r="F3610">
        <v>42</v>
      </c>
      <c r="G3610" t="s">
        <v>19</v>
      </c>
      <c r="H3610" t="s">
        <v>26</v>
      </c>
      <c r="I3610" t="s">
        <v>1782</v>
      </c>
      <c r="J3610" t="s">
        <v>42</v>
      </c>
      <c r="K3610" t="b">
        <v>0</v>
      </c>
      <c r="L3610" t="s">
        <v>23</v>
      </c>
      <c r="M3610" t="s">
        <v>55</v>
      </c>
      <c r="N3610" t="b">
        <v>0</v>
      </c>
      <c r="O3610" t="s">
        <v>25</v>
      </c>
      <c r="P3610" t="str">
        <f t="shared" si="112"/>
        <v>Armed</v>
      </c>
      <c r="Q3610" t="str">
        <f t="shared" si="113"/>
        <v>31-50</v>
      </c>
    </row>
    <row r="3611" spans="1:17" x14ac:dyDescent="0.2">
      <c r="A3611">
        <v>4287</v>
      </c>
      <c r="B3611" t="s">
        <v>5592</v>
      </c>
      <c r="C3611" s="1">
        <v>43440</v>
      </c>
      <c r="D3611" t="s">
        <v>17</v>
      </c>
      <c r="E3611" t="s">
        <v>18</v>
      </c>
      <c r="F3611">
        <v>46</v>
      </c>
      <c r="G3611" t="s">
        <v>19</v>
      </c>
      <c r="H3611" t="s">
        <v>26</v>
      </c>
      <c r="I3611" t="s">
        <v>3683</v>
      </c>
      <c r="J3611" t="s">
        <v>107</v>
      </c>
      <c r="K3611" t="b">
        <v>1</v>
      </c>
      <c r="L3611" t="s">
        <v>23</v>
      </c>
      <c r="M3611" t="s">
        <v>24</v>
      </c>
      <c r="N3611" t="b">
        <v>1</v>
      </c>
      <c r="O3611" t="s">
        <v>25</v>
      </c>
      <c r="P3611" t="str">
        <f t="shared" si="112"/>
        <v>Armed</v>
      </c>
      <c r="Q3611" t="str">
        <f t="shared" si="113"/>
        <v>31-50</v>
      </c>
    </row>
    <row r="3612" spans="1:17" x14ac:dyDescent="0.2">
      <c r="A3612">
        <v>4281</v>
      </c>
      <c r="B3612" t="s">
        <v>5593</v>
      </c>
      <c r="C3612" s="1">
        <v>43441</v>
      </c>
      <c r="D3612" t="s">
        <v>17</v>
      </c>
      <c r="E3612" t="s">
        <v>82</v>
      </c>
      <c r="F3612">
        <v>51</v>
      </c>
      <c r="G3612" t="s">
        <v>19</v>
      </c>
      <c r="H3612" t="s">
        <v>34</v>
      </c>
      <c r="I3612" t="s">
        <v>527</v>
      </c>
      <c r="J3612" t="s">
        <v>175</v>
      </c>
      <c r="K3612" t="b">
        <v>0</v>
      </c>
      <c r="L3612" t="s">
        <v>23</v>
      </c>
      <c r="M3612" t="s">
        <v>24</v>
      </c>
      <c r="N3612" t="b">
        <v>0</v>
      </c>
      <c r="O3612" t="s">
        <v>82</v>
      </c>
      <c r="P3612" t="str">
        <f t="shared" si="112"/>
        <v>Armed</v>
      </c>
      <c r="Q3612" t="str">
        <f t="shared" si="113"/>
        <v>50+</v>
      </c>
    </row>
    <row r="3613" spans="1:17" x14ac:dyDescent="0.2">
      <c r="A3613">
        <v>4315</v>
      </c>
      <c r="B3613" t="s">
        <v>5594</v>
      </c>
      <c r="C3613" s="1">
        <v>43441</v>
      </c>
      <c r="D3613" t="s">
        <v>17</v>
      </c>
      <c r="E3613" t="s">
        <v>18</v>
      </c>
      <c r="F3613">
        <v>16</v>
      </c>
      <c r="G3613" t="s">
        <v>19</v>
      </c>
      <c r="H3613" t="s">
        <v>30</v>
      </c>
      <c r="I3613" t="s">
        <v>73</v>
      </c>
      <c r="J3613" t="s">
        <v>74</v>
      </c>
      <c r="K3613" t="b">
        <v>0</v>
      </c>
      <c r="L3613" t="s">
        <v>23</v>
      </c>
      <c r="M3613" t="s">
        <v>24</v>
      </c>
      <c r="N3613" t="b">
        <v>0</v>
      </c>
      <c r="O3613" t="s">
        <v>25</v>
      </c>
      <c r="P3613" t="str">
        <f t="shared" si="112"/>
        <v>Armed</v>
      </c>
      <c r="Q3613" t="str">
        <f t="shared" si="113"/>
        <v>Under 18</v>
      </c>
    </row>
    <row r="3614" spans="1:17" x14ac:dyDescent="0.2">
      <c r="A3614">
        <v>4286</v>
      </c>
      <c r="B3614" t="s">
        <v>5595</v>
      </c>
      <c r="C3614" s="1">
        <v>43442</v>
      </c>
      <c r="D3614" t="s">
        <v>17</v>
      </c>
      <c r="E3614" t="s">
        <v>66</v>
      </c>
      <c r="F3614">
        <v>41</v>
      </c>
      <c r="G3614" t="s">
        <v>19</v>
      </c>
      <c r="H3614" t="s">
        <v>26</v>
      </c>
      <c r="I3614" t="s">
        <v>5596</v>
      </c>
      <c r="J3614" t="s">
        <v>107</v>
      </c>
      <c r="K3614" t="b">
        <v>0</v>
      </c>
      <c r="L3614" t="s">
        <v>37</v>
      </c>
      <c r="M3614" t="s">
        <v>55</v>
      </c>
      <c r="N3614" t="b">
        <v>0</v>
      </c>
      <c r="O3614" t="s">
        <v>68</v>
      </c>
      <c r="P3614" t="str">
        <f t="shared" si="112"/>
        <v>Armed</v>
      </c>
      <c r="Q3614" t="str">
        <f t="shared" si="113"/>
        <v>31-50</v>
      </c>
    </row>
    <row r="3615" spans="1:17" x14ac:dyDescent="0.2">
      <c r="A3615">
        <v>4282</v>
      </c>
      <c r="B3615" t="s">
        <v>5597</v>
      </c>
      <c r="C3615" s="1">
        <v>43443</v>
      </c>
      <c r="D3615" t="s">
        <v>17</v>
      </c>
      <c r="E3615" t="s">
        <v>18</v>
      </c>
      <c r="F3615">
        <v>24</v>
      </c>
      <c r="G3615" t="s">
        <v>19</v>
      </c>
      <c r="H3615" t="s">
        <v>30</v>
      </c>
      <c r="I3615" t="s">
        <v>1492</v>
      </c>
      <c r="J3615" t="s">
        <v>234</v>
      </c>
      <c r="K3615" t="b">
        <v>0</v>
      </c>
      <c r="L3615" t="s">
        <v>23</v>
      </c>
      <c r="M3615" t="s">
        <v>24</v>
      </c>
      <c r="N3615" t="b">
        <v>0</v>
      </c>
      <c r="O3615" t="s">
        <v>25</v>
      </c>
      <c r="P3615" t="str">
        <f t="shared" si="112"/>
        <v>Armed</v>
      </c>
      <c r="Q3615" t="str">
        <f t="shared" si="113"/>
        <v>18-30</v>
      </c>
    </row>
    <row r="3616" spans="1:17" x14ac:dyDescent="0.2">
      <c r="A3616">
        <v>4283</v>
      </c>
      <c r="B3616" t="s">
        <v>5598</v>
      </c>
      <c r="C3616" s="1">
        <v>43443</v>
      </c>
      <c r="D3616" t="s">
        <v>17</v>
      </c>
      <c r="E3616" t="s">
        <v>18</v>
      </c>
      <c r="F3616">
        <v>23</v>
      </c>
      <c r="G3616" t="s">
        <v>19</v>
      </c>
      <c r="H3616" t="s">
        <v>30</v>
      </c>
      <c r="I3616" t="s">
        <v>2924</v>
      </c>
      <c r="J3616" t="s">
        <v>42</v>
      </c>
      <c r="K3616" t="b">
        <v>0</v>
      </c>
      <c r="L3616" t="s">
        <v>85</v>
      </c>
      <c r="M3616" t="s">
        <v>24</v>
      </c>
      <c r="N3616" t="b">
        <v>0</v>
      </c>
      <c r="O3616" t="s">
        <v>25</v>
      </c>
      <c r="P3616" t="str">
        <f t="shared" si="112"/>
        <v>Armed</v>
      </c>
      <c r="Q3616" t="str">
        <f t="shared" si="113"/>
        <v>18-30</v>
      </c>
    </row>
    <row r="3617" spans="1:17" x14ac:dyDescent="0.2">
      <c r="A3617">
        <v>4284</v>
      </c>
      <c r="B3617" t="s">
        <v>5599</v>
      </c>
      <c r="C3617" s="1">
        <v>43443</v>
      </c>
      <c r="D3617" t="s">
        <v>17</v>
      </c>
      <c r="E3617" t="s">
        <v>18</v>
      </c>
      <c r="F3617">
        <v>50</v>
      </c>
      <c r="G3617" t="s">
        <v>19</v>
      </c>
      <c r="H3617" t="s">
        <v>26</v>
      </c>
      <c r="I3617" t="s">
        <v>2838</v>
      </c>
      <c r="J3617" t="s">
        <v>93</v>
      </c>
      <c r="K3617" t="b">
        <v>0</v>
      </c>
      <c r="L3617" t="s">
        <v>23</v>
      </c>
      <c r="M3617" t="s">
        <v>24</v>
      </c>
      <c r="N3617" t="b">
        <v>0</v>
      </c>
      <c r="O3617" t="s">
        <v>25</v>
      </c>
      <c r="P3617" t="str">
        <f t="shared" si="112"/>
        <v>Armed</v>
      </c>
      <c r="Q3617" t="str">
        <f t="shared" si="113"/>
        <v>31-50</v>
      </c>
    </row>
    <row r="3618" spans="1:17" x14ac:dyDescent="0.2">
      <c r="A3618">
        <v>4285</v>
      </c>
      <c r="B3618" t="s">
        <v>5600</v>
      </c>
      <c r="C3618" s="1">
        <v>43444</v>
      </c>
      <c r="D3618" t="s">
        <v>17</v>
      </c>
      <c r="E3618" t="s">
        <v>18</v>
      </c>
      <c r="F3618">
        <v>41</v>
      </c>
      <c r="G3618" t="s">
        <v>19</v>
      </c>
      <c r="H3618" t="s">
        <v>26</v>
      </c>
      <c r="I3618" t="s">
        <v>5601</v>
      </c>
      <c r="J3618" t="s">
        <v>51</v>
      </c>
      <c r="K3618" t="b">
        <v>0</v>
      </c>
      <c r="L3618" t="s">
        <v>23</v>
      </c>
      <c r="M3618" t="s">
        <v>55</v>
      </c>
      <c r="N3618" t="b">
        <v>0</v>
      </c>
      <c r="O3618" t="s">
        <v>25</v>
      </c>
      <c r="P3618" t="str">
        <f t="shared" si="112"/>
        <v>Armed</v>
      </c>
      <c r="Q3618" t="str">
        <f t="shared" si="113"/>
        <v>31-50</v>
      </c>
    </row>
    <row r="3619" spans="1:17" x14ac:dyDescent="0.2">
      <c r="A3619">
        <v>4289</v>
      </c>
      <c r="B3619" t="s">
        <v>5602</v>
      </c>
      <c r="C3619" s="1">
        <v>43444</v>
      </c>
      <c r="D3619" t="s">
        <v>17</v>
      </c>
      <c r="E3619" t="s">
        <v>66</v>
      </c>
      <c r="F3619">
        <v>23</v>
      </c>
      <c r="G3619" t="s">
        <v>19</v>
      </c>
      <c r="H3619" t="s">
        <v>26</v>
      </c>
      <c r="I3619" t="s">
        <v>5603</v>
      </c>
      <c r="J3619" t="s">
        <v>262</v>
      </c>
      <c r="K3619" t="b">
        <v>1</v>
      </c>
      <c r="L3619" t="s">
        <v>23</v>
      </c>
      <c r="M3619" t="s">
        <v>24</v>
      </c>
      <c r="N3619" t="b">
        <v>0</v>
      </c>
      <c r="O3619" t="s">
        <v>68</v>
      </c>
      <c r="P3619" t="str">
        <f t="shared" si="112"/>
        <v>Armed</v>
      </c>
      <c r="Q3619" t="str">
        <f t="shared" si="113"/>
        <v>18-30</v>
      </c>
    </row>
    <row r="3620" spans="1:17" x14ac:dyDescent="0.2">
      <c r="A3620">
        <v>4290</v>
      </c>
      <c r="B3620" t="s">
        <v>5604</v>
      </c>
      <c r="C3620" s="1">
        <v>43444</v>
      </c>
      <c r="D3620" t="s">
        <v>17</v>
      </c>
      <c r="E3620" t="s">
        <v>66</v>
      </c>
      <c r="F3620">
        <v>33</v>
      </c>
      <c r="G3620" t="s">
        <v>19</v>
      </c>
      <c r="H3620" t="s">
        <v>26</v>
      </c>
      <c r="I3620" t="s">
        <v>4442</v>
      </c>
      <c r="J3620" t="s">
        <v>42</v>
      </c>
      <c r="K3620" t="b">
        <v>1</v>
      </c>
      <c r="L3620" t="s">
        <v>37</v>
      </c>
      <c r="M3620" t="s">
        <v>24</v>
      </c>
      <c r="N3620" t="b">
        <v>0</v>
      </c>
      <c r="O3620" t="s">
        <v>68</v>
      </c>
      <c r="P3620" t="str">
        <f t="shared" si="112"/>
        <v>Armed</v>
      </c>
      <c r="Q3620" t="str">
        <f t="shared" si="113"/>
        <v>31-50</v>
      </c>
    </row>
    <row r="3621" spans="1:17" x14ac:dyDescent="0.2">
      <c r="A3621">
        <v>4288</v>
      </c>
      <c r="B3621" t="s">
        <v>5605</v>
      </c>
      <c r="C3621" s="1">
        <v>43445</v>
      </c>
      <c r="D3621" t="s">
        <v>17</v>
      </c>
      <c r="E3621" t="s">
        <v>18</v>
      </c>
      <c r="F3621">
        <v>25</v>
      </c>
      <c r="G3621" t="s">
        <v>59</v>
      </c>
      <c r="H3621" t="s">
        <v>26</v>
      </c>
      <c r="I3621" t="s">
        <v>5606</v>
      </c>
      <c r="J3621" t="s">
        <v>234</v>
      </c>
      <c r="K3621" t="b">
        <v>0</v>
      </c>
      <c r="L3621" t="s">
        <v>23</v>
      </c>
      <c r="M3621" t="s">
        <v>24</v>
      </c>
      <c r="N3621" t="b">
        <v>0</v>
      </c>
      <c r="O3621" t="s">
        <v>25</v>
      </c>
      <c r="P3621" t="str">
        <f t="shared" si="112"/>
        <v>Armed</v>
      </c>
      <c r="Q3621" t="str">
        <f t="shared" si="113"/>
        <v>18-30</v>
      </c>
    </row>
    <row r="3622" spans="1:17" x14ac:dyDescent="0.2">
      <c r="A3622">
        <v>4291</v>
      </c>
      <c r="B3622" t="s">
        <v>5607</v>
      </c>
      <c r="C3622" s="1">
        <v>43445</v>
      </c>
      <c r="D3622" t="s">
        <v>17</v>
      </c>
      <c r="E3622" t="s">
        <v>18</v>
      </c>
      <c r="F3622">
        <v>30</v>
      </c>
      <c r="G3622" t="s">
        <v>59</v>
      </c>
      <c r="H3622" t="s">
        <v>20</v>
      </c>
      <c r="I3622" t="s">
        <v>5608</v>
      </c>
      <c r="J3622" t="s">
        <v>734</v>
      </c>
      <c r="K3622" t="b">
        <v>0</v>
      </c>
      <c r="L3622" t="s">
        <v>23</v>
      </c>
      <c r="M3622" t="s">
        <v>24</v>
      </c>
      <c r="N3622" t="b">
        <v>0</v>
      </c>
      <c r="O3622" t="s">
        <v>25</v>
      </c>
      <c r="P3622" t="str">
        <f t="shared" si="112"/>
        <v>Armed</v>
      </c>
      <c r="Q3622" t="str">
        <f t="shared" si="113"/>
        <v>18-30</v>
      </c>
    </row>
    <row r="3623" spans="1:17" x14ac:dyDescent="0.2">
      <c r="A3623">
        <v>4292</v>
      </c>
      <c r="B3623" t="s">
        <v>5609</v>
      </c>
      <c r="C3623" s="1">
        <v>43445</v>
      </c>
      <c r="D3623" t="s">
        <v>17</v>
      </c>
      <c r="E3623" t="s">
        <v>18</v>
      </c>
      <c r="F3623">
        <v>58</v>
      </c>
      <c r="G3623" t="s">
        <v>19</v>
      </c>
      <c r="H3623" t="s">
        <v>26</v>
      </c>
      <c r="I3623" t="s">
        <v>5610</v>
      </c>
      <c r="J3623" t="s">
        <v>47</v>
      </c>
      <c r="K3623" t="b">
        <v>1</v>
      </c>
      <c r="L3623" t="s">
        <v>37</v>
      </c>
      <c r="M3623" t="s">
        <v>24</v>
      </c>
      <c r="N3623" t="b">
        <v>1</v>
      </c>
      <c r="O3623" t="s">
        <v>25</v>
      </c>
      <c r="P3623" t="str">
        <f t="shared" si="112"/>
        <v>Armed</v>
      </c>
      <c r="Q3623" t="str">
        <f t="shared" si="113"/>
        <v>50+</v>
      </c>
    </row>
    <row r="3624" spans="1:17" x14ac:dyDescent="0.2">
      <c r="A3624">
        <v>4293</v>
      </c>
      <c r="B3624" t="s">
        <v>5611</v>
      </c>
      <c r="C3624" s="1">
        <v>43445</v>
      </c>
      <c r="D3624" t="s">
        <v>17</v>
      </c>
      <c r="E3624" t="s">
        <v>66</v>
      </c>
      <c r="F3624">
        <v>47</v>
      </c>
      <c r="G3624" t="s">
        <v>19</v>
      </c>
      <c r="H3624" t="s">
        <v>30</v>
      </c>
      <c r="I3624" t="s">
        <v>2268</v>
      </c>
      <c r="J3624" t="s">
        <v>262</v>
      </c>
      <c r="K3624" t="b">
        <v>1</v>
      </c>
      <c r="L3624" t="s">
        <v>23</v>
      </c>
      <c r="M3624" t="s">
        <v>80</v>
      </c>
      <c r="N3624" t="b">
        <v>0</v>
      </c>
      <c r="O3624" t="s">
        <v>68</v>
      </c>
      <c r="P3624" t="str">
        <f t="shared" si="112"/>
        <v>Armed</v>
      </c>
      <c r="Q3624" t="str">
        <f t="shared" si="113"/>
        <v>31-50</v>
      </c>
    </row>
    <row r="3625" spans="1:17" x14ac:dyDescent="0.2">
      <c r="A3625">
        <v>4295</v>
      </c>
      <c r="B3625" t="s">
        <v>5612</v>
      </c>
      <c r="C3625" s="1">
        <v>43445</v>
      </c>
      <c r="D3625" t="s">
        <v>17</v>
      </c>
      <c r="E3625" t="s">
        <v>66</v>
      </c>
      <c r="F3625">
        <v>22</v>
      </c>
      <c r="G3625" t="s">
        <v>19</v>
      </c>
      <c r="H3625" t="s">
        <v>26</v>
      </c>
      <c r="I3625" t="s">
        <v>5613</v>
      </c>
      <c r="J3625" t="s">
        <v>93</v>
      </c>
      <c r="K3625" t="b">
        <v>0</v>
      </c>
      <c r="L3625" t="s">
        <v>37</v>
      </c>
      <c r="M3625" t="s">
        <v>55</v>
      </c>
      <c r="N3625" t="b">
        <v>0</v>
      </c>
      <c r="O3625" t="s">
        <v>68</v>
      </c>
      <c r="P3625" t="str">
        <f t="shared" si="112"/>
        <v>Armed</v>
      </c>
      <c r="Q3625" t="str">
        <f t="shared" si="113"/>
        <v>18-30</v>
      </c>
    </row>
    <row r="3626" spans="1:17" x14ac:dyDescent="0.2">
      <c r="A3626">
        <v>4296</v>
      </c>
      <c r="B3626" t="s">
        <v>5614</v>
      </c>
      <c r="C3626" s="1">
        <v>43445</v>
      </c>
      <c r="D3626" t="s">
        <v>17</v>
      </c>
      <c r="E3626" t="s">
        <v>18</v>
      </c>
      <c r="F3626">
        <v>27</v>
      </c>
      <c r="G3626" t="s">
        <v>59</v>
      </c>
      <c r="H3626" t="s">
        <v>30</v>
      </c>
      <c r="I3626" t="s">
        <v>5615</v>
      </c>
      <c r="J3626" t="s">
        <v>234</v>
      </c>
      <c r="K3626" t="b">
        <v>0</v>
      </c>
      <c r="L3626" t="s">
        <v>23</v>
      </c>
      <c r="M3626" t="s">
        <v>24</v>
      </c>
      <c r="N3626" t="b">
        <v>0</v>
      </c>
      <c r="O3626" t="s">
        <v>25</v>
      </c>
      <c r="P3626" t="str">
        <f t="shared" si="112"/>
        <v>Armed</v>
      </c>
      <c r="Q3626" t="str">
        <f t="shared" si="113"/>
        <v>18-30</v>
      </c>
    </row>
    <row r="3627" spans="1:17" x14ac:dyDescent="0.2">
      <c r="A3627">
        <v>4297</v>
      </c>
      <c r="B3627" t="s">
        <v>5616</v>
      </c>
      <c r="C3627" s="1">
        <v>43446</v>
      </c>
      <c r="D3627" t="s">
        <v>17</v>
      </c>
      <c r="E3627" t="s">
        <v>2381</v>
      </c>
      <c r="F3627">
        <v>29</v>
      </c>
      <c r="G3627" t="s">
        <v>19</v>
      </c>
      <c r="H3627" t="s">
        <v>30</v>
      </c>
      <c r="I3627" t="s">
        <v>165</v>
      </c>
      <c r="J3627" t="s">
        <v>118</v>
      </c>
      <c r="K3627" t="b">
        <v>0</v>
      </c>
      <c r="L3627" t="s">
        <v>23</v>
      </c>
      <c r="M3627" t="s">
        <v>55</v>
      </c>
      <c r="N3627" t="b">
        <v>0</v>
      </c>
      <c r="O3627" t="s">
        <v>2383</v>
      </c>
      <c r="P3627" t="str">
        <f t="shared" si="112"/>
        <v>Armed</v>
      </c>
      <c r="Q3627" t="str">
        <f t="shared" si="113"/>
        <v>18-30</v>
      </c>
    </row>
    <row r="3628" spans="1:17" x14ac:dyDescent="0.2">
      <c r="A3628">
        <v>4298</v>
      </c>
      <c r="B3628" t="s">
        <v>5617</v>
      </c>
      <c r="C3628" s="1">
        <v>43446</v>
      </c>
      <c r="D3628" t="s">
        <v>17</v>
      </c>
      <c r="E3628" t="s">
        <v>18</v>
      </c>
      <c r="F3628">
        <v>43</v>
      </c>
      <c r="G3628" t="s">
        <v>19</v>
      </c>
      <c r="H3628" t="s">
        <v>26</v>
      </c>
      <c r="I3628" t="s">
        <v>479</v>
      </c>
      <c r="J3628" t="s">
        <v>175</v>
      </c>
      <c r="K3628" t="b">
        <v>0</v>
      </c>
      <c r="L3628" t="s">
        <v>23</v>
      </c>
      <c r="M3628" t="s">
        <v>24</v>
      </c>
      <c r="N3628" t="b">
        <v>0</v>
      </c>
      <c r="O3628" t="s">
        <v>25</v>
      </c>
      <c r="P3628" t="str">
        <f t="shared" si="112"/>
        <v>Armed</v>
      </c>
      <c r="Q3628" t="str">
        <f t="shared" si="113"/>
        <v>31-50</v>
      </c>
    </row>
    <row r="3629" spans="1:17" x14ac:dyDescent="0.2">
      <c r="A3629">
        <v>4299</v>
      </c>
      <c r="B3629" t="s">
        <v>5618</v>
      </c>
      <c r="C3629" s="1">
        <v>43446</v>
      </c>
      <c r="D3629" t="s">
        <v>17</v>
      </c>
      <c r="E3629" t="s">
        <v>40</v>
      </c>
      <c r="F3629">
        <v>18</v>
      </c>
      <c r="G3629" t="s">
        <v>19</v>
      </c>
      <c r="H3629" t="s">
        <v>26</v>
      </c>
      <c r="I3629" t="s">
        <v>479</v>
      </c>
      <c r="J3629" t="s">
        <v>175</v>
      </c>
      <c r="K3629" t="b">
        <v>0</v>
      </c>
      <c r="L3629" t="s">
        <v>23</v>
      </c>
      <c r="M3629" t="s">
        <v>24</v>
      </c>
      <c r="N3629" t="b">
        <v>0</v>
      </c>
      <c r="O3629" t="s">
        <v>43</v>
      </c>
      <c r="P3629" t="str">
        <f t="shared" si="112"/>
        <v>Armed</v>
      </c>
      <c r="Q3629" t="str">
        <f t="shared" si="113"/>
        <v>18-30</v>
      </c>
    </row>
    <row r="3630" spans="1:17" x14ac:dyDescent="0.2">
      <c r="A3630">
        <v>4300</v>
      </c>
      <c r="B3630" t="s">
        <v>5619</v>
      </c>
      <c r="C3630" s="1">
        <v>43446</v>
      </c>
      <c r="D3630" t="s">
        <v>17</v>
      </c>
      <c r="E3630" t="s">
        <v>18</v>
      </c>
      <c r="F3630">
        <v>19</v>
      </c>
      <c r="G3630" t="s">
        <v>19</v>
      </c>
      <c r="H3630" t="s">
        <v>34</v>
      </c>
      <c r="I3630" t="s">
        <v>109</v>
      </c>
      <c r="J3630" t="s">
        <v>110</v>
      </c>
      <c r="K3630" t="b">
        <v>1</v>
      </c>
      <c r="L3630" t="s">
        <v>23</v>
      </c>
      <c r="M3630" t="s">
        <v>80</v>
      </c>
      <c r="N3630" t="b">
        <v>0</v>
      </c>
      <c r="O3630" t="s">
        <v>25</v>
      </c>
      <c r="P3630" t="str">
        <f t="shared" si="112"/>
        <v>Armed</v>
      </c>
      <c r="Q3630" t="str">
        <f t="shared" si="113"/>
        <v>18-30</v>
      </c>
    </row>
    <row r="3631" spans="1:17" x14ac:dyDescent="0.2">
      <c r="A3631">
        <v>4309</v>
      </c>
      <c r="B3631" t="s">
        <v>5620</v>
      </c>
      <c r="C3631" s="1">
        <v>43447</v>
      </c>
      <c r="D3631" t="s">
        <v>17</v>
      </c>
      <c r="E3631" t="s">
        <v>18</v>
      </c>
      <c r="F3631">
        <v>37</v>
      </c>
      <c r="G3631" t="s">
        <v>19</v>
      </c>
      <c r="H3631" t="s">
        <v>26</v>
      </c>
      <c r="I3631" t="s">
        <v>5621</v>
      </c>
      <c r="J3631" t="s">
        <v>175</v>
      </c>
      <c r="K3631" t="b">
        <v>0</v>
      </c>
      <c r="L3631" t="s">
        <v>23</v>
      </c>
      <c r="M3631" t="s">
        <v>55</v>
      </c>
      <c r="N3631" t="b">
        <v>0</v>
      </c>
      <c r="O3631" t="s">
        <v>25</v>
      </c>
      <c r="P3631" t="str">
        <f t="shared" si="112"/>
        <v>Armed</v>
      </c>
      <c r="Q3631" t="str">
        <f t="shared" si="113"/>
        <v>31-50</v>
      </c>
    </row>
    <row r="3632" spans="1:17" x14ac:dyDescent="0.2">
      <c r="A3632">
        <v>4317</v>
      </c>
      <c r="B3632" t="s">
        <v>5622</v>
      </c>
      <c r="C3632" s="1">
        <v>43447</v>
      </c>
      <c r="D3632" t="s">
        <v>17</v>
      </c>
      <c r="E3632" t="s">
        <v>18</v>
      </c>
      <c r="F3632">
        <v>42</v>
      </c>
      <c r="G3632" t="s">
        <v>19</v>
      </c>
      <c r="H3632" t="s">
        <v>30</v>
      </c>
      <c r="I3632" t="s">
        <v>245</v>
      </c>
      <c r="J3632" t="s">
        <v>246</v>
      </c>
      <c r="K3632" t="b">
        <v>1</v>
      </c>
      <c r="L3632" t="s">
        <v>23</v>
      </c>
      <c r="M3632" t="s">
        <v>24</v>
      </c>
      <c r="N3632" t="b">
        <v>0</v>
      </c>
      <c r="O3632" t="s">
        <v>25</v>
      </c>
      <c r="P3632" t="str">
        <f t="shared" si="112"/>
        <v>Armed</v>
      </c>
      <c r="Q3632" t="str">
        <f t="shared" si="113"/>
        <v>31-50</v>
      </c>
    </row>
    <row r="3633" spans="1:17" x14ac:dyDescent="0.2">
      <c r="A3633">
        <v>4308</v>
      </c>
      <c r="B3633" t="s">
        <v>5623</v>
      </c>
      <c r="C3633" s="1">
        <v>43449</v>
      </c>
      <c r="D3633" t="s">
        <v>17</v>
      </c>
      <c r="E3633" t="s">
        <v>66</v>
      </c>
      <c r="F3633">
        <v>35</v>
      </c>
      <c r="G3633" t="s">
        <v>19</v>
      </c>
      <c r="H3633" t="s">
        <v>34</v>
      </c>
      <c r="I3633" t="s">
        <v>5624</v>
      </c>
      <c r="J3633" t="s">
        <v>42</v>
      </c>
      <c r="K3633" t="b">
        <v>0</v>
      </c>
      <c r="L3633" t="s">
        <v>23</v>
      </c>
      <c r="M3633" t="s">
        <v>24</v>
      </c>
      <c r="N3633" t="b">
        <v>0</v>
      </c>
      <c r="O3633" t="s">
        <v>68</v>
      </c>
      <c r="P3633" t="str">
        <f t="shared" si="112"/>
        <v>Armed</v>
      </c>
      <c r="Q3633" t="str">
        <f t="shared" si="113"/>
        <v>31-50</v>
      </c>
    </row>
    <row r="3634" spans="1:17" x14ac:dyDescent="0.2">
      <c r="A3634">
        <v>4304</v>
      </c>
      <c r="B3634" t="s">
        <v>5625</v>
      </c>
      <c r="C3634" s="1">
        <v>43450</v>
      </c>
      <c r="D3634" t="s">
        <v>17</v>
      </c>
      <c r="E3634" t="s">
        <v>18</v>
      </c>
      <c r="F3634">
        <v>50</v>
      </c>
      <c r="G3634" t="s">
        <v>19</v>
      </c>
      <c r="H3634" t="s">
        <v>26</v>
      </c>
      <c r="I3634" t="s">
        <v>680</v>
      </c>
      <c r="J3634" t="s">
        <v>54</v>
      </c>
      <c r="K3634" t="b">
        <v>1</v>
      </c>
      <c r="L3634" t="s">
        <v>23</v>
      </c>
      <c r="M3634" t="s">
        <v>24</v>
      </c>
      <c r="N3634" t="b">
        <v>0</v>
      </c>
      <c r="O3634" t="s">
        <v>25</v>
      </c>
      <c r="P3634" t="str">
        <f t="shared" si="112"/>
        <v>Armed</v>
      </c>
      <c r="Q3634" t="str">
        <f t="shared" si="113"/>
        <v>31-50</v>
      </c>
    </row>
    <row r="3635" spans="1:17" x14ac:dyDescent="0.2">
      <c r="A3635">
        <v>4305</v>
      </c>
      <c r="B3635" t="s">
        <v>5626</v>
      </c>
      <c r="C3635" s="1">
        <v>43450</v>
      </c>
      <c r="D3635" t="s">
        <v>17</v>
      </c>
      <c r="E3635" t="s">
        <v>18</v>
      </c>
      <c r="F3635">
        <v>60</v>
      </c>
      <c r="G3635" t="s">
        <v>19</v>
      </c>
      <c r="H3635" t="s">
        <v>26</v>
      </c>
      <c r="I3635" t="s">
        <v>5627</v>
      </c>
      <c r="J3635" t="s">
        <v>74</v>
      </c>
      <c r="K3635" t="b">
        <v>1</v>
      </c>
      <c r="L3635" t="s">
        <v>37</v>
      </c>
      <c r="M3635" t="s">
        <v>37</v>
      </c>
      <c r="N3635" t="b">
        <v>1</v>
      </c>
      <c r="O3635" t="s">
        <v>25</v>
      </c>
      <c r="P3635" t="str">
        <f t="shared" si="112"/>
        <v>Armed</v>
      </c>
      <c r="Q3635" t="str">
        <f t="shared" si="113"/>
        <v>50+</v>
      </c>
    </row>
    <row r="3636" spans="1:17" x14ac:dyDescent="0.2">
      <c r="A3636">
        <v>4307</v>
      </c>
      <c r="B3636" t="s">
        <v>5628</v>
      </c>
      <c r="C3636" s="1">
        <v>43450</v>
      </c>
      <c r="D3636" t="s">
        <v>17</v>
      </c>
      <c r="E3636" t="s">
        <v>66</v>
      </c>
      <c r="F3636">
        <v>35</v>
      </c>
      <c r="G3636" t="s">
        <v>19</v>
      </c>
      <c r="H3636" t="s">
        <v>26</v>
      </c>
      <c r="I3636" t="s">
        <v>250</v>
      </c>
      <c r="J3636" t="s">
        <v>51</v>
      </c>
      <c r="K3636" t="b">
        <v>1</v>
      </c>
      <c r="L3636" t="s">
        <v>37</v>
      </c>
      <c r="M3636" t="s">
        <v>24</v>
      </c>
      <c r="N3636" t="b">
        <v>0</v>
      </c>
      <c r="O3636" t="s">
        <v>68</v>
      </c>
      <c r="P3636" t="str">
        <f t="shared" si="112"/>
        <v>Armed</v>
      </c>
      <c r="Q3636" t="str">
        <f t="shared" si="113"/>
        <v>31-50</v>
      </c>
    </row>
    <row r="3637" spans="1:17" x14ac:dyDescent="0.2">
      <c r="A3637">
        <v>4321</v>
      </c>
      <c r="B3637" t="s">
        <v>5629</v>
      </c>
      <c r="C3637" s="1">
        <v>43450</v>
      </c>
      <c r="D3637" t="s">
        <v>17</v>
      </c>
      <c r="E3637" t="s">
        <v>66</v>
      </c>
      <c r="F3637">
        <v>47</v>
      </c>
      <c r="G3637" t="s">
        <v>59</v>
      </c>
      <c r="H3637" t="s">
        <v>30</v>
      </c>
      <c r="I3637" t="s">
        <v>5463</v>
      </c>
      <c r="J3637" t="s">
        <v>365</v>
      </c>
      <c r="K3637" t="b">
        <v>1</v>
      </c>
      <c r="L3637" t="s">
        <v>37</v>
      </c>
      <c r="M3637" t="s">
        <v>24</v>
      </c>
      <c r="N3637" t="b">
        <v>0</v>
      </c>
      <c r="O3637" t="s">
        <v>68</v>
      </c>
      <c r="P3637" t="str">
        <f t="shared" si="112"/>
        <v>Armed</v>
      </c>
      <c r="Q3637" t="str">
        <f t="shared" si="113"/>
        <v>31-50</v>
      </c>
    </row>
    <row r="3638" spans="1:17" x14ac:dyDescent="0.2">
      <c r="A3638">
        <v>4303</v>
      </c>
      <c r="B3638" t="s">
        <v>2727</v>
      </c>
      <c r="C3638" s="1">
        <v>43451</v>
      </c>
      <c r="D3638" t="s">
        <v>17</v>
      </c>
      <c r="E3638" t="s">
        <v>18</v>
      </c>
      <c r="F3638">
        <v>37</v>
      </c>
      <c r="G3638" t="s">
        <v>19</v>
      </c>
      <c r="H3638" t="s">
        <v>26</v>
      </c>
      <c r="I3638" t="s">
        <v>5630</v>
      </c>
      <c r="J3638" t="s">
        <v>42</v>
      </c>
      <c r="K3638" t="b">
        <v>0</v>
      </c>
      <c r="L3638" t="s">
        <v>37</v>
      </c>
      <c r="M3638" t="s">
        <v>24</v>
      </c>
      <c r="N3638" t="b">
        <v>0</v>
      </c>
      <c r="O3638" t="s">
        <v>25</v>
      </c>
      <c r="P3638" t="str">
        <f t="shared" si="112"/>
        <v>Armed</v>
      </c>
      <c r="Q3638" t="str">
        <f t="shared" si="113"/>
        <v>31-50</v>
      </c>
    </row>
    <row r="3639" spans="1:17" x14ac:dyDescent="0.2">
      <c r="A3639">
        <v>4302</v>
      </c>
      <c r="B3639" t="s">
        <v>5631</v>
      </c>
      <c r="C3639" s="1">
        <v>43452</v>
      </c>
      <c r="D3639" t="s">
        <v>17</v>
      </c>
      <c r="E3639" t="s">
        <v>18</v>
      </c>
      <c r="F3639">
        <v>31</v>
      </c>
      <c r="G3639" t="s">
        <v>59</v>
      </c>
      <c r="H3639" t="s">
        <v>30</v>
      </c>
      <c r="I3639" t="s">
        <v>2097</v>
      </c>
      <c r="J3639" t="s">
        <v>121</v>
      </c>
      <c r="K3639" t="b">
        <v>0</v>
      </c>
      <c r="L3639" t="s">
        <v>23</v>
      </c>
      <c r="M3639" t="s">
        <v>80</v>
      </c>
      <c r="N3639" t="b">
        <v>0</v>
      </c>
      <c r="O3639" t="s">
        <v>25</v>
      </c>
      <c r="P3639" t="str">
        <f t="shared" si="112"/>
        <v>Armed</v>
      </c>
      <c r="Q3639" t="str">
        <f t="shared" si="113"/>
        <v>31-50</v>
      </c>
    </row>
    <row r="3640" spans="1:17" x14ac:dyDescent="0.2">
      <c r="A3640">
        <v>4311</v>
      </c>
      <c r="B3640" t="s">
        <v>5632</v>
      </c>
      <c r="C3640" s="1">
        <v>43452</v>
      </c>
      <c r="D3640" t="s">
        <v>17</v>
      </c>
      <c r="E3640" t="s">
        <v>18</v>
      </c>
      <c r="F3640">
        <v>24</v>
      </c>
      <c r="G3640" t="s">
        <v>19</v>
      </c>
      <c r="H3640" t="s">
        <v>26</v>
      </c>
      <c r="I3640" t="s">
        <v>360</v>
      </c>
      <c r="J3640" t="s">
        <v>131</v>
      </c>
      <c r="K3640" t="b">
        <v>0</v>
      </c>
      <c r="L3640" t="s">
        <v>23</v>
      </c>
      <c r="M3640" t="s">
        <v>55</v>
      </c>
      <c r="N3640" t="b">
        <v>0</v>
      </c>
      <c r="O3640" t="s">
        <v>25</v>
      </c>
      <c r="P3640" t="str">
        <f t="shared" si="112"/>
        <v>Armed</v>
      </c>
      <c r="Q3640" t="str">
        <f t="shared" si="113"/>
        <v>18-30</v>
      </c>
    </row>
    <row r="3641" spans="1:17" x14ac:dyDescent="0.2">
      <c r="A3641">
        <v>4312</v>
      </c>
      <c r="B3641" t="s">
        <v>5633</v>
      </c>
      <c r="C3641" s="1">
        <v>43452</v>
      </c>
      <c r="D3641" t="s">
        <v>17</v>
      </c>
      <c r="E3641" t="s">
        <v>33</v>
      </c>
      <c r="F3641">
        <v>27</v>
      </c>
      <c r="G3641" t="s">
        <v>19</v>
      </c>
      <c r="H3641" t="s">
        <v>30</v>
      </c>
      <c r="I3641" t="s">
        <v>5634</v>
      </c>
      <c r="J3641" t="s">
        <v>64</v>
      </c>
      <c r="K3641" t="b">
        <v>0</v>
      </c>
      <c r="L3641" t="s">
        <v>23</v>
      </c>
      <c r="M3641" t="s">
        <v>55</v>
      </c>
      <c r="N3641" t="b">
        <v>0</v>
      </c>
      <c r="O3641" t="s">
        <v>33</v>
      </c>
      <c r="P3641" t="str">
        <f t="shared" si="112"/>
        <v>Unarmed</v>
      </c>
      <c r="Q3641" t="str">
        <f t="shared" si="113"/>
        <v>18-30</v>
      </c>
    </row>
    <row r="3642" spans="1:17" x14ac:dyDescent="0.2">
      <c r="A3642">
        <v>4314</v>
      </c>
      <c r="B3642" t="s">
        <v>5635</v>
      </c>
      <c r="C3642" s="1">
        <v>43452</v>
      </c>
      <c r="D3642" t="s">
        <v>17</v>
      </c>
      <c r="E3642" t="s">
        <v>18</v>
      </c>
      <c r="F3642">
        <v>27</v>
      </c>
      <c r="G3642" t="s">
        <v>19</v>
      </c>
      <c r="H3642" t="s">
        <v>26</v>
      </c>
      <c r="I3642" t="s">
        <v>1846</v>
      </c>
      <c r="J3642" t="s">
        <v>64</v>
      </c>
      <c r="K3642" t="b">
        <v>0</v>
      </c>
      <c r="L3642" t="s">
        <v>23</v>
      </c>
      <c r="M3642" t="s">
        <v>37</v>
      </c>
      <c r="N3642" t="b">
        <v>0</v>
      </c>
      <c r="O3642" t="s">
        <v>25</v>
      </c>
      <c r="P3642" t="str">
        <f t="shared" si="112"/>
        <v>Armed</v>
      </c>
      <c r="Q3642" t="str">
        <f t="shared" si="113"/>
        <v>18-30</v>
      </c>
    </row>
    <row r="3643" spans="1:17" x14ac:dyDescent="0.2">
      <c r="A3643">
        <v>4320</v>
      </c>
      <c r="B3643" t="s">
        <v>5636</v>
      </c>
      <c r="C3643" s="1">
        <v>43454</v>
      </c>
      <c r="D3643" t="s">
        <v>17</v>
      </c>
      <c r="E3643" t="s">
        <v>987</v>
      </c>
      <c r="F3643">
        <v>23</v>
      </c>
      <c r="G3643" t="s">
        <v>19</v>
      </c>
      <c r="H3643" t="s">
        <v>26</v>
      </c>
      <c r="I3643" t="s">
        <v>1154</v>
      </c>
      <c r="J3643" t="s">
        <v>74</v>
      </c>
      <c r="K3643" t="b">
        <v>0</v>
      </c>
      <c r="L3643" t="s">
        <v>23</v>
      </c>
      <c r="M3643" t="s">
        <v>24</v>
      </c>
      <c r="N3643" t="b">
        <v>0</v>
      </c>
      <c r="O3643" t="s">
        <v>988</v>
      </c>
      <c r="P3643" t="str">
        <f t="shared" si="112"/>
        <v>Armed</v>
      </c>
      <c r="Q3643" t="str">
        <f t="shared" si="113"/>
        <v>18-30</v>
      </c>
    </row>
    <row r="3644" spans="1:17" x14ac:dyDescent="0.2">
      <c r="A3644">
        <v>4330</v>
      </c>
      <c r="B3644" t="s">
        <v>5637</v>
      </c>
      <c r="C3644" s="1">
        <v>43455</v>
      </c>
      <c r="D3644" t="s">
        <v>17</v>
      </c>
      <c r="E3644" t="s">
        <v>18</v>
      </c>
      <c r="F3644">
        <v>57</v>
      </c>
      <c r="G3644" t="s">
        <v>19</v>
      </c>
      <c r="H3644" t="s">
        <v>34</v>
      </c>
      <c r="I3644" t="s">
        <v>896</v>
      </c>
      <c r="J3644" t="s">
        <v>42</v>
      </c>
      <c r="K3644" t="b">
        <v>0</v>
      </c>
      <c r="L3644" t="s">
        <v>23</v>
      </c>
      <c r="M3644" t="s">
        <v>24</v>
      </c>
      <c r="N3644" t="b">
        <v>0</v>
      </c>
      <c r="O3644" t="s">
        <v>25</v>
      </c>
      <c r="P3644" t="str">
        <f t="shared" si="112"/>
        <v>Armed</v>
      </c>
      <c r="Q3644" t="str">
        <f t="shared" si="113"/>
        <v>50+</v>
      </c>
    </row>
    <row r="3645" spans="1:17" x14ac:dyDescent="0.2">
      <c r="A3645">
        <v>4410</v>
      </c>
      <c r="B3645" t="s">
        <v>5638</v>
      </c>
      <c r="C3645" s="1">
        <v>43455</v>
      </c>
      <c r="D3645" t="s">
        <v>17</v>
      </c>
      <c r="E3645" t="s">
        <v>66</v>
      </c>
      <c r="F3645">
        <v>56</v>
      </c>
      <c r="G3645" t="s">
        <v>19</v>
      </c>
      <c r="H3645" t="s">
        <v>26</v>
      </c>
      <c r="I3645" t="s">
        <v>314</v>
      </c>
      <c r="J3645" t="s">
        <v>175</v>
      </c>
      <c r="K3645" t="b">
        <v>0</v>
      </c>
      <c r="L3645" t="s">
        <v>37</v>
      </c>
      <c r="M3645" t="s">
        <v>24</v>
      </c>
      <c r="N3645" t="b">
        <v>0</v>
      </c>
      <c r="O3645" t="s">
        <v>68</v>
      </c>
      <c r="P3645" t="str">
        <f t="shared" si="112"/>
        <v>Armed</v>
      </c>
      <c r="Q3645" t="str">
        <f t="shared" si="113"/>
        <v>50+</v>
      </c>
    </row>
    <row r="3646" spans="1:17" x14ac:dyDescent="0.2">
      <c r="A3646">
        <v>4326</v>
      </c>
      <c r="B3646" t="s">
        <v>5639</v>
      </c>
      <c r="C3646" s="1">
        <v>43457</v>
      </c>
      <c r="D3646" t="s">
        <v>17</v>
      </c>
      <c r="E3646" t="s">
        <v>18</v>
      </c>
      <c r="F3646">
        <v>36</v>
      </c>
      <c r="G3646" t="s">
        <v>19</v>
      </c>
      <c r="H3646" t="s">
        <v>34</v>
      </c>
      <c r="I3646" t="s">
        <v>109</v>
      </c>
      <c r="J3646" t="s">
        <v>110</v>
      </c>
      <c r="K3646" t="b">
        <v>1</v>
      </c>
      <c r="L3646" t="s">
        <v>23</v>
      </c>
      <c r="M3646" t="s">
        <v>24</v>
      </c>
      <c r="N3646" t="b">
        <v>0</v>
      </c>
      <c r="O3646" t="s">
        <v>25</v>
      </c>
      <c r="P3646" t="str">
        <f t="shared" si="112"/>
        <v>Armed</v>
      </c>
      <c r="Q3646" t="str">
        <f t="shared" si="113"/>
        <v>31-50</v>
      </c>
    </row>
    <row r="3647" spans="1:17" x14ac:dyDescent="0.2">
      <c r="A3647">
        <v>4329</v>
      </c>
      <c r="B3647" t="s">
        <v>5640</v>
      </c>
      <c r="C3647" s="1">
        <v>43457</v>
      </c>
      <c r="D3647" t="s">
        <v>17</v>
      </c>
      <c r="E3647" t="s">
        <v>18</v>
      </c>
      <c r="F3647">
        <v>37</v>
      </c>
      <c r="G3647" t="s">
        <v>19</v>
      </c>
      <c r="H3647" t="s">
        <v>37</v>
      </c>
      <c r="I3647" t="s">
        <v>5641</v>
      </c>
      <c r="J3647" t="s">
        <v>734</v>
      </c>
      <c r="K3647" t="b">
        <v>0</v>
      </c>
      <c r="L3647" t="s">
        <v>23</v>
      </c>
      <c r="M3647" t="s">
        <v>55</v>
      </c>
      <c r="N3647" t="b">
        <v>1</v>
      </c>
      <c r="O3647" t="s">
        <v>25</v>
      </c>
      <c r="P3647" t="str">
        <f t="shared" si="112"/>
        <v>Armed</v>
      </c>
      <c r="Q3647" t="str">
        <f t="shared" si="113"/>
        <v>31-50</v>
      </c>
    </row>
    <row r="3648" spans="1:17" x14ac:dyDescent="0.2">
      <c r="A3648">
        <v>4327</v>
      </c>
      <c r="B3648" t="s">
        <v>5642</v>
      </c>
      <c r="C3648" s="1">
        <v>43458</v>
      </c>
      <c r="D3648" t="s">
        <v>17</v>
      </c>
      <c r="E3648" t="s">
        <v>18</v>
      </c>
      <c r="F3648">
        <v>37</v>
      </c>
      <c r="G3648" t="s">
        <v>19</v>
      </c>
      <c r="H3648" t="s">
        <v>34</v>
      </c>
      <c r="I3648" t="s">
        <v>109</v>
      </c>
      <c r="J3648" t="s">
        <v>110</v>
      </c>
      <c r="K3648" t="b">
        <v>0</v>
      </c>
      <c r="L3648" t="s">
        <v>23</v>
      </c>
      <c r="M3648" t="s">
        <v>24</v>
      </c>
      <c r="N3648" t="b">
        <v>0</v>
      </c>
      <c r="O3648" t="s">
        <v>25</v>
      </c>
      <c r="P3648" t="str">
        <f t="shared" si="112"/>
        <v>Armed</v>
      </c>
      <c r="Q3648" t="str">
        <f t="shared" si="113"/>
        <v>31-50</v>
      </c>
    </row>
    <row r="3649" spans="1:17" x14ac:dyDescent="0.2">
      <c r="A3649">
        <v>4324</v>
      </c>
      <c r="B3649" t="s">
        <v>5643</v>
      </c>
      <c r="C3649" s="1">
        <v>43459</v>
      </c>
      <c r="D3649" t="s">
        <v>17</v>
      </c>
      <c r="E3649" t="s">
        <v>2381</v>
      </c>
      <c r="F3649">
        <v>24</v>
      </c>
      <c r="G3649" t="s">
        <v>59</v>
      </c>
      <c r="H3649" t="s">
        <v>34</v>
      </c>
      <c r="I3649" t="s">
        <v>279</v>
      </c>
      <c r="J3649" t="s">
        <v>42</v>
      </c>
      <c r="K3649" t="b">
        <v>0</v>
      </c>
      <c r="L3649" t="s">
        <v>23</v>
      </c>
      <c r="M3649" t="s">
        <v>55</v>
      </c>
      <c r="N3649" t="b">
        <v>0</v>
      </c>
      <c r="O3649" t="s">
        <v>2383</v>
      </c>
      <c r="P3649" t="str">
        <f t="shared" si="112"/>
        <v>Armed</v>
      </c>
      <c r="Q3649" t="str">
        <f t="shared" si="113"/>
        <v>18-30</v>
      </c>
    </row>
    <row r="3650" spans="1:17" x14ac:dyDescent="0.2">
      <c r="A3650">
        <v>4325</v>
      </c>
      <c r="B3650" t="s">
        <v>5644</v>
      </c>
      <c r="C3650" s="1">
        <v>43459</v>
      </c>
      <c r="D3650" t="s">
        <v>17</v>
      </c>
      <c r="E3650" t="s">
        <v>18</v>
      </c>
      <c r="F3650">
        <v>34</v>
      </c>
      <c r="G3650" t="s">
        <v>19</v>
      </c>
      <c r="H3650" t="s">
        <v>34</v>
      </c>
      <c r="I3650" t="s">
        <v>5645</v>
      </c>
      <c r="J3650" t="s">
        <v>54</v>
      </c>
      <c r="K3650" t="b">
        <v>0</v>
      </c>
      <c r="L3650" t="s">
        <v>23</v>
      </c>
      <c r="M3650" t="s">
        <v>24</v>
      </c>
      <c r="N3650" t="b">
        <v>0</v>
      </c>
      <c r="O3650" t="s">
        <v>25</v>
      </c>
      <c r="P3650" t="str">
        <f t="shared" si="112"/>
        <v>Armed</v>
      </c>
      <c r="Q3650" t="str">
        <f t="shared" si="113"/>
        <v>31-50</v>
      </c>
    </row>
    <row r="3651" spans="1:17" x14ac:dyDescent="0.2">
      <c r="A3651">
        <v>4322</v>
      </c>
      <c r="B3651" t="s">
        <v>5646</v>
      </c>
      <c r="C3651" s="1">
        <v>43460</v>
      </c>
      <c r="D3651" t="s">
        <v>17</v>
      </c>
      <c r="E3651" t="s">
        <v>2381</v>
      </c>
      <c r="F3651">
        <v>17</v>
      </c>
      <c r="G3651" t="s">
        <v>19</v>
      </c>
      <c r="H3651" t="s">
        <v>30</v>
      </c>
      <c r="I3651" t="s">
        <v>353</v>
      </c>
      <c r="J3651" t="s">
        <v>175</v>
      </c>
      <c r="K3651" t="b">
        <v>0</v>
      </c>
      <c r="L3651" t="s">
        <v>23</v>
      </c>
      <c r="M3651" t="s">
        <v>55</v>
      </c>
      <c r="N3651" t="b">
        <v>0</v>
      </c>
      <c r="O3651" t="s">
        <v>2383</v>
      </c>
      <c r="P3651" t="str">
        <f t="shared" ref="P3651:P3714" si="114">IF(E3651="unarmed", "Unarmed", "Armed")</f>
        <v>Armed</v>
      </c>
      <c r="Q3651" t="str">
        <f t="shared" ref="Q3651:Q3714" si="115">IF(F3651&lt;18, "Under 18", IF(F3651&lt;=30, "18-30", IF(F3651&lt;=50, "31-50", "50+")))</f>
        <v>Under 18</v>
      </c>
    </row>
    <row r="3652" spans="1:17" x14ac:dyDescent="0.2">
      <c r="A3652">
        <v>4323</v>
      </c>
      <c r="B3652" t="s">
        <v>5647</v>
      </c>
      <c r="C3652" s="1">
        <v>43460</v>
      </c>
      <c r="D3652" t="s">
        <v>17</v>
      </c>
      <c r="E3652" t="s">
        <v>18</v>
      </c>
      <c r="F3652">
        <v>21</v>
      </c>
      <c r="G3652" t="s">
        <v>19</v>
      </c>
      <c r="H3652" t="s">
        <v>26</v>
      </c>
      <c r="I3652" t="s">
        <v>5648</v>
      </c>
      <c r="J3652" t="s">
        <v>93</v>
      </c>
      <c r="K3652" t="b">
        <v>0</v>
      </c>
      <c r="L3652" t="s">
        <v>23</v>
      </c>
      <c r="M3652" t="s">
        <v>24</v>
      </c>
      <c r="N3652" t="b">
        <v>0</v>
      </c>
      <c r="O3652" t="s">
        <v>25</v>
      </c>
      <c r="P3652" t="str">
        <f t="shared" si="114"/>
        <v>Armed</v>
      </c>
      <c r="Q3652" t="str">
        <f t="shared" si="115"/>
        <v>18-30</v>
      </c>
    </row>
    <row r="3653" spans="1:17" x14ac:dyDescent="0.2">
      <c r="A3653">
        <v>4328</v>
      </c>
      <c r="B3653" t="s">
        <v>5649</v>
      </c>
      <c r="C3653" s="1">
        <v>43460</v>
      </c>
      <c r="D3653" t="s">
        <v>17</v>
      </c>
      <c r="E3653" t="s">
        <v>18</v>
      </c>
      <c r="F3653">
        <v>35</v>
      </c>
      <c r="G3653" t="s">
        <v>19</v>
      </c>
      <c r="H3653" t="s">
        <v>30</v>
      </c>
      <c r="I3653" t="s">
        <v>4227</v>
      </c>
      <c r="J3653" t="s">
        <v>175</v>
      </c>
      <c r="K3653" t="b">
        <v>1</v>
      </c>
      <c r="L3653" t="s">
        <v>23</v>
      </c>
      <c r="M3653" t="s">
        <v>24</v>
      </c>
      <c r="N3653" t="b">
        <v>0</v>
      </c>
      <c r="O3653" t="s">
        <v>25</v>
      </c>
      <c r="P3653" t="str">
        <f t="shared" si="114"/>
        <v>Armed</v>
      </c>
      <c r="Q3653" t="str">
        <f t="shared" si="115"/>
        <v>31-50</v>
      </c>
    </row>
    <row r="3654" spans="1:17" x14ac:dyDescent="0.2">
      <c r="A3654">
        <v>4333</v>
      </c>
      <c r="B3654" t="s">
        <v>5650</v>
      </c>
      <c r="C3654" s="1">
        <v>43462</v>
      </c>
      <c r="D3654" t="s">
        <v>17</v>
      </c>
      <c r="E3654" t="s">
        <v>18</v>
      </c>
      <c r="F3654">
        <v>34</v>
      </c>
      <c r="G3654" t="s">
        <v>19</v>
      </c>
      <c r="H3654" t="s">
        <v>26</v>
      </c>
      <c r="I3654" t="s">
        <v>5651</v>
      </c>
      <c r="J3654" t="s">
        <v>246</v>
      </c>
      <c r="K3654" t="b">
        <v>0</v>
      </c>
      <c r="L3654" t="s">
        <v>23</v>
      </c>
      <c r="M3654" t="s">
        <v>24</v>
      </c>
      <c r="N3654" t="b">
        <v>0</v>
      </c>
      <c r="O3654" t="s">
        <v>25</v>
      </c>
      <c r="P3654" t="str">
        <f t="shared" si="114"/>
        <v>Armed</v>
      </c>
      <c r="Q3654" t="str">
        <f t="shared" si="115"/>
        <v>31-50</v>
      </c>
    </row>
    <row r="3655" spans="1:17" x14ac:dyDescent="0.2">
      <c r="A3655">
        <v>4336</v>
      </c>
      <c r="B3655" t="s">
        <v>5652</v>
      </c>
      <c r="C3655" s="1">
        <v>43462</v>
      </c>
      <c r="D3655" t="s">
        <v>17</v>
      </c>
      <c r="E3655" t="s">
        <v>18</v>
      </c>
      <c r="F3655">
        <v>56</v>
      </c>
      <c r="G3655" t="s">
        <v>19</v>
      </c>
      <c r="H3655" t="s">
        <v>26</v>
      </c>
      <c r="I3655" t="s">
        <v>5653</v>
      </c>
      <c r="J3655" t="s">
        <v>131</v>
      </c>
      <c r="K3655" t="b">
        <v>0</v>
      </c>
      <c r="L3655" t="s">
        <v>37</v>
      </c>
      <c r="M3655" t="s">
        <v>24</v>
      </c>
      <c r="N3655" t="b">
        <v>0</v>
      </c>
      <c r="O3655" t="s">
        <v>25</v>
      </c>
      <c r="P3655" t="str">
        <f t="shared" si="114"/>
        <v>Armed</v>
      </c>
      <c r="Q3655" t="str">
        <f t="shared" si="115"/>
        <v>50+</v>
      </c>
    </row>
    <row r="3656" spans="1:17" x14ac:dyDescent="0.2">
      <c r="A3656">
        <v>4338</v>
      </c>
      <c r="B3656" t="s">
        <v>5654</v>
      </c>
      <c r="C3656" s="1">
        <v>43462</v>
      </c>
      <c r="D3656" t="s">
        <v>17</v>
      </c>
      <c r="E3656" t="s">
        <v>454</v>
      </c>
      <c r="F3656">
        <v>35</v>
      </c>
      <c r="G3656" t="s">
        <v>19</v>
      </c>
      <c r="H3656" t="s">
        <v>30</v>
      </c>
      <c r="I3656" t="s">
        <v>2391</v>
      </c>
      <c r="J3656" t="s">
        <v>71</v>
      </c>
      <c r="K3656" t="b">
        <v>0</v>
      </c>
      <c r="L3656" t="s">
        <v>37</v>
      </c>
      <c r="M3656" t="s">
        <v>24</v>
      </c>
      <c r="N3656" t="b">
        <v>0</v>
      </c>
      <c r="O3656" t="s">
        <v>68</v>
      </c>
      <c r="P3656" t="str">
        <f t="shared" si="114"/>
        <v>Armed</v>
      </c>
      <c r="Q3656" t="str">
        <f t="shared" si="115"/>
        <v>31-50</v>
      </c>
    </row>
    <row r="3657" spans="1:17" x14ac:dyDescent="0.2">
      <c r="A3657">
        <v>4346</v>
      </c>
      <c r="B3657" t="s">
        <v>5655</v>
      </c>
      <c r="C3657" s="1">
        <v>43462</v>
      </c>
      <c r="D3657" t="s">
        <v>17</v>
      </c>
      <c r="E3657" t="s">
        <v>18</v>
      </c>
      <c r="F3657">
        <v>46</v>
      </c>
      <c r="G3657" t="s">
        <v>19</v>
      </c>
      <c r="H3657" t="s">
        <v>26</v>
      </c>
      <c r="I3657" t="s">
        <v>200</v>
      </c>
      <c r="J3657" t="s">
        <v>54</v>
      </c>
      <c r="K3657" t="b">
        <v>0</v>
      </c>
      <c r="L3657" t="s">
        <v>37</v>
      </c>
      <c r="M3657" t="s">
        <v>24</v>
      </c>
      <c r="N3657" t="b">
        <v>0</v>
      </c>
      <c r="O3657" t="s">
        <v>25</v>
      </c>
      <c r="P3657" t="str">
        <f t="shared" si="114"/>
        <v>Armed</v>
      </c>
      <c r="Q3657" t="str">
        <f t="shared" si="115"/>
        <v>31-50</v>
      </c>
    </row>
    <row r="3658" spans="1:17" x14ac:dyDescent="0.2">
      <c r="A3658">
        <v>4412</v>
      </c>
      <c r="B3658" t="s">
        <v>2727</v>
      </c>
      <c r="C3658" s="1">
        <v>43463</v>
      </c>
      <c r="D3658" t="s">
        <v>17</v>
      </c>
      <c r="E3658" t="s">
        <v>18</v>
      </c>
      <c r="F3658">
        <v>42</v>
      </c>
      <c r="G3658" t="s">
        <v>19</v>
      </c>
      <c r="H3658" t="s">
        <v>26</v>
      </c>
      <c r="I3658" t="s">
        <v>2543</v>
      </c>
      <c r="J3658" t="s">
        <v>118</v>
      </c>
      <c r="K3658" t="b">
        <v>0</v>
      </c>
      <c r="L3658" t="s">
        <v>23</v>
      </c>
      <c r="M3658" t="s">
        <v>24</v>
      </c>
      <c r="N3658" t="b">
        <v>0</v>
      </c>
      <c r="O3658" t="s">
        <v>25</v>
      </c>
      <c r="P3658" t="str">
        <f t="shared" si="114"/>
        <v>Armed</v>
      </c>
      <c r="Q3658" t="str">
        <f t="shared" si="115"/>
        <v>31-50</v>
      </c>
    </row>
    <row r="3659" spans="1:17" x14ac:dyDescent="0.2">
      <c r="A3659">
        <v>4339</v>
      </c>
      <c r="B3659" t="s">
        <v>5656</v>
      </c>
      <c r="C3659" s="1">
        <v>43464</v>
      </c>
      <c r="D3659" t="s">
        <v>17</v>
      </c>
      <c r="E3659" t="s">
        <v>454</v>
      </c>
      <c r="F3659">
        <v>49</v>
      </c>
      <c r="G3659" t="s">
        <v>19</v>
      </c>
      <c r="H3659" t="s">
        <v>26</v>
      </c>
      <c r="I3659" t="s">
        <v>2198</v>
      </c>
      <c r="J3659" t="s">
        <v>71</v>
      </c>
      <c r="K3659" t="b">
        <v>0</v>
      </c>
      <c r="L3659" t="s">
        <v>37</v>
      </c>
      <c r="M3659" t="s">
        <v>24</v>
      </c>
      <c r="N3659" t="b">
        <v>0</v>
      </c>
      <c r="O3659" t="s">
        <v>68</v>
      </c>
      <c r="P3659" t="str">
        <f t="shared" si="114"/>
        <v>Armed</v>
      </c>
      <c r="Q3659" t="str">
        <f t="shared" si="115"/>
        <v>31-50</v>
      </c>
    </row>
    <row r="3660" spans="1:17" x14ac:dyDescent="0.2">
      <c r="A3660">
        <v>4341</v>
      </c>
      <c r="B3660" t="s">
        <v>5657</v>
      </c>
      <c r="C3660" s="1">
        <v>43464</v>
      </c>
      <c r="D3660" t="s">
        <v>17</v>
      </c>
      <c r="E3660" t="s">
        <v>2002</v>
      </c>
      <c r="F3660">
        <v>44</v>
      </c>
      <c r="G3660" t="s">
        <v>19</v>
      </c>
      <c r="H3660" t="s">
        <v>30</v>
      </c>
      <c r="I3660" t="s">
        <v>739</v>
      </c>
      <c r="J3660" t="s">
        <v>102</v>
      </c>
      <c r="K3660" t="b">
        <v>1</v>
      </c>
      <c r="L3660" t="s">
        <v>23</v>
      </c>
      <c r="M3660" t="s">
        <v>24</v>
      </c>
      <c r="N3660" t="b">
        <v>0</v>
      </c>
      <c r="O3660" t="s">
        <v>90</v>
      </c>
      <c r="P3660" t="str">
        <f t="shared" si="114"/>
        <v>Armed</v>
      </c>
      <c r="Q3660" t="str">
        <f t="shared" si="115"/>
        <v>31-50</v>
      </c>
    </row>
    <row r="3661" spans="1:17" x14ac:dyDescent="0.2">
      <c r="A3661">
        <v>4411</v>
      </c>
      <c r="B3661" t="s">
        <v>5658</v>
      </c>
      <c r="C3661" s="1">
        <v>43464</v>
      </c>
      <c r="D3661" t="s">
        <v>32</v>
      </c>
      <c r="E3661" t="s">
        <v>66</v>
      </c>
      <c r="F3661">
        <v>45</v>
      </c>
      <c r="G3661" t="s">
        <v>19</v>
      </c>
      <c r="H3661" t="s">
        <v>26</v>
      </c>
      <c r="I3661" t="s">
        <v>5659</v>
      </c>
      <c r="J3661" t="s">
        <v>1165</v>
      </c>
      <c r="K3661" t="b">
        <v>0</v>
      </c>
      <c r="L3661" t="s">
        <v>37</v>
      </c>
      <c r="M3661" t="s">
        <v>24</v>
      </c>
      <c r="N3661" t="b">
        <v>0</v>
      </c>
      <c r="O3661" t="s">
        <v>68</v>
      </c>
      <c r="P3661" t="str">
        <f t="shared" si="114"/>
        <v>Armed</v>
      </c>
      <c r="Q3661" t="str">
        <f t="shared" si="115"/>
        <v>31-50</v>
      </c>
    </row>
    <row r="3662" spans="1:17" x14ac:dyDescent="0.2">
      <c r="A3662">
        <v>4332</v>
      </c>
      <c r="B3662" t="s">
        <v>5660</v>
      </c>
      <c r="C3662" s="1">
        <v>43465</v>
      </c>
      <c r="D3662" t="s">
        <v>17</v>
      </c>
      <c r="E3662" t="s">
        <v>18</v>
      </c>
      <c r="F3662">
        <v>36</v>
      </c>
      <c r="G3662" t="s">
        <v>19</v>
      </c>
      <c r="H3662" t="s">
        <v>20</v>
      </c>
      <c r="I3662" t="s">
        <v>1030</v>
      </c>
      <c r="J3662" t="s">
        <v>22</v>
      </c>
      <c r="K3662" t="b">
        <v>0</v>
      </c>
      <c r="L3662" t="s">
        <v>23</v>
      </c>
      <c r="M3662" t="s">
        <v>80</v>
      </c>
      <c r="N3662" t="b">
        <v>1</v>
      </c>
      <c r="O3662" t="s">
        <v>25</v>
      </c>
      <c r="P3662" t="str">
        <f t="shared" si="114"/>
        <v>Armed</v>
      </c>
      <c r="Q3662" t="str">
        <f t="shared" si="115"/>
        <v>31-50</v>
      </c>
    </row>
    <row r="3663" spans="1:17" x14ac:dyDescent="0.2">
      <c r="A3663">
        <v>4335</v>
      </c>
      <c r="B3663" t="s">
        <v>5661</v>
      </c>
      <c r="C3663" s="1">
        <v>43465</v>
      </c>
      <c r="D3663" t="s">
        <v>17</v>
      </c>
      <c r="E3663" t="s">
        <v>18</v>
      </c>
      <c r="F3663">
        <v>45</v>
      </c>
      <c r="G3663" t="s">
        <v>19</v>
      </c>
      <c r="H3663" t="s">
        <v>26</v>
      </c>
      <c r="I3663" t="s">
        <v>5662</v>
      </c>
      <c r="J3663" t="s">
        <v>61</v>
      </c>
      <c r="K3663" t="b">
        <v>0</v>
      </c>
      <c r="L3663" t="s">
        <v>23</v>
      </c>
      <c r="M3663" t="s">
        <v>55</v>
      </c>
      <c r="N3663" t="b">
        <v>0</v>
      </c>
      <c r="O3663" t="s">
        <v>25</v>
      </c>
      <c r="P3663" t="str">
        <f t="shared" si="114"/>
        <v>Armed</v>
      </c>
      <c r="Q3663" t="str">
        <f t="shared" si="115"/>
        <v>31-50</v>
      </c>
    </row>
    <row r="3664" spans="1:17" x14ac:dyDescent="0.2">
      <c r="A3664">
        <v>4337</v>
      </c>
      <c r="B3664" t="s">
        <v>5663</v>
      </c>
      <c r="C3664" s="1">
        <v>43465</v>
      </c>
      <c r="D3664" t="s">
        <v>17</v>
      </c>
      <c r="E3664" t="s">
        <v>82</v>
      </c>
      <c r="F3664">
        <v>34</v>
      </c>
      <c r="G3664" t="s">
        <v>19</v>
      </c>
      <c r="H3664" t="s">
        <v>34</v>
      </c>
      <c r="I3664" t="s">
        <v>5664</v>
      </c>
      <c r="J3664" t="s">
        <v>47</v>
      </c>
      <c r="K3664" t="b">
        <v>1</v>
      </c>
      <c r="L3664" t="s">
        <v>37</v>
      </c>
      <c r="M3664" t="s">
        <v>80</v>
      </c>
      <c r="N3664" t="b">
        <v>0</v>
      </c>
      <c r="O3664" t="s">
        <v>82</v>
      </c>
      <c r="P3664" t="str">
        <f t="shared" si="114"/>
        <v>Armed</v>
      </c>
      <c r="Q3664" t="str">
        <f t="shared" si="115"/>
        <v>31-50</v>
      </c>
    </row>
    <row r="3665" spans="1:17" x14ac:dyDescent="0.2">
      <c r="A3665">
        <v>4334</v>
      </c>
      <c r="B3665" t="s">
        <v>5665</v>
      </c>
      <c r="C3665" s="1">
        <v>43466</v>
      </c>
      <c r="D3665" t="s">
        <v>17</v>
      </c>
      <c r="E3665" t="s">
        <v>18</v>
      </c>
      <c r="F3665">
        <v>26</v>
      </c>
      <c r="G3665" t="s">
        <v>19</v>
      </c>
      <c r="H3665" t="s">
        <v>26</v>
      </c>
      <c r="I3665" t="s">
        <v>5666</v>
      </c>
      <c r="J3665" t="s">
        <v>255</v>
      </c>
      <c r="K3665" t="b">
        <v>0</v>
      </c>
      <c r="L3665" t="s">
        <v>23</v>
      </c>
      <c r="M3665" t="s">
        <v>80</v>
      </c>
      <c r="N3665" t="b">
        <v>0</v>
      </c>
      <c r="O3665" t="s">
        <v>25</v>
      </c>
      <c r="P3665" t="str">
        <f t="shared" si="114"/>
        <v>Armed</v>
      </c>
      <c r="Q3665" t="str">
        <f t="shared" si="115"/>
        <v>18-30</v>
      </c>
    </row>
    <row r="3666" spans="1:17" x14ac:dyDescent="0.2">
      <c r="A3666">
        <v>4504</v>
      </c>
      <c r="B3666" t="s">
        <v>5667</v>
      </c>
      <c r="C3666" s="1">
        <v>43466</v>
      </c>
      <c r="D3666" t="s">
        <v>17</v>
      </c>
      <c r="E3666" t="s">
        <v>2381</v>
      </c>
      <c r="F3666">
        <v>28</v>
      </c>
      <c r="G3666" t="s">
        <v>19</v>
      </c>
      <c r="H3666" t="s">
        <v>30</v>
      </c>
      <c r="I3666" t="s">
        <v>5668</v>
      </c>
      <c r="J3666" t="s">
        <v>255</v>
      </c>
      <c r="K3666" t="b">
        <v>0</v>
      </c>
      <c r="L3666" t="s">
        <v>37</v>
      </c>
      <c r="M3666" t="s">
        <v>55</v>
      </c>
      <c r="N3666" t="b">
        <v>0</v>
      </c>
      <c r="O3666" t="s">
        <v>2383</v>
      </c>
      <c r="P3666" t="str">
        <f t="shared" si="114"/>
        <v>Armed</v>
      </c>
      <c r="Q3666" t="str">
        <f t="shared" si="115"/>
        <v>18-30</v>
      </c>
    </row>
    <row r="3667" spans="1:17" x14ac:dyDescent="0.2">
      <c r="A3667">
        <v>4342</v>
      </c>
      <c r="B3667" t="s">
        <v>5669</v>
      </c>
      <c r="C3667" s="1">
        <v>43467</v>
      </c>
      <c r="D3667" t="s">
        <v>17</v>
      </c>
      <c r="E3667" t="s">
        <v>2381</v>
      </c>
      <c r="F3667">
        <v>35</v>
      </c>
      <c r="G3667" t="s">
        <v>19</v>
      </c>
      <c r="H3667" t="s">
        <v>30</v>
      </c>
      <c r="I3667" t="s">
        <v>5670</v>
      </c>
      <c r="J3667" t="s">
        <v>74</v>
      </c>
      <c r="K3667" t="b">
        <v>0</v>
      </c>
      <c r="L3667" t="s">
        <v>23</v>
      </c>
      <c r="M3667" t="s">
        <v>80</v>
      </c>
      <c r="N3667" t="b">
        <v>0</v>
      </c>
      <c r="O3667" t="s">
        <v>2383</v>
      </c>
      <c r="P3667" t="str">
        <f t="shared" si="114"/>
        <v>Armed</v>
      </c>
      <c r="Q3667" t="str">
        <f t="shared" si="115"/>
        <v>31-50</v>
      </c>
    </row>
    <row r="3668" spans="1:17" x14ac:dyDescent="0.2">
      <c r="A3668">
        <v>4343</v>
      </c>
      <c r="B3668" t="s">
        <v>5671</v>
      </c>
      <c r="C3668" s="1">
        <v>43467</v>
      </c>
      <c r="D3668" t="s">
        <v>17</v>
      </c>
      <c r="E3668" t="s">
        <v>66</v>
      </c>
      <c r="F3668">
        <v>20</v>
      </c>
      <c r="G3668" t="s">
        <v>19</v>
      </c>
      <c r="H3668" t="s">
        <v>30</v>
      </c>
      <c r="I3668" t="s">
        <v>273</v>
      </c>
      <c r="J3668" t="s">
        <v>246</v>
      </c>
      <c r="K3668" t="b">
        <v>0</v>
      </c>
      <c r="L3668" t="s">
        <v>37</v>
      </c>
      <c r="M3668" t="s">
        <v>24</v>
      </c>
      <c r="N3668" t="b">
        <v>1</v>
      </c>
      <c r="O3668" t="s">
        <v>68</v>
      </c>
      <c r="P3668" t="str">
        <f t="shared" si="114"/>
        <v>Armed</v>
      </c>
      <c r="Q3668" t="str">
        <f t="shared" si="115"/>
        <v>18-30</v>
      </c>
    </row>
    <row r="3669" spans="1:17" x14ac:dyDescent="0.2">
      <c r="A3669">
        <v>4345</v>
      </c>
      <c r="B3669" t="s">
        <v>5672</v>
      </c>
      <c r="C3669" s="1">
        <v>43467</v>
      </c>
      <c r="D3669" t="s">
        <v>17</v>
      </c>
      <c r="E3669" t="s">
        <v>987</v>
      </c>
      <c r="F3669">
        <v>33</v>
      </c>
      <c r="G3669" t="s">
        <v>19</v>
      </c>
      <c r="H3669" t="s">
        <v>26</v>
      </c>
      <c r="I3669" t="s">
        <v>452</v>
      </c>
      <c r="J3669" t="s">
        <v>71</v>
      </c>
      <c r="K3669" t="b">
        <v>0</v>
      </c>
      <c r="L3669" t="s">
        <v>23</v>
      </c>
      <c r="M3669" t="s">
        <v>37</v>
      </c>
      <c r="N3669" t="b">
        <v>0</v>
      </c>
      <c r="O3669" t="s">
        <v>988</v>
      </c>
      <c r="P3669" t="str">
        <f t="shared" si="114"/>
        <v>Armed</v>
      </c>
      <c r="Q3669" t="str">
        <f t="shared" si="115"/>
        <v>31-50</v>
      </c>
    </row>
    <row r="3670" spans="1:17" x14ac:dyDescent="0.2">
      <c r="A3670">
        <v>4344</v>
      </c>
      <c r="B3670" t="s">
        <v>5673</v>
      </c>
      <c r="C3670" s="1">
        <v>43468</v>
      </c>
      <c r="D3670" t="s">
        <v>17</v>
      </c>
      <c r="E3670" t="s">
        <v>18</v>
      </c>
      <c r="F3670">
        <v>39</v>
      </c>
      <c r="G3670" t="s">
        <v>19</v>
      </c>
      <c r="H3670" t="s">
        <v>34</v>
      </c>
      <c r="I3670" t="s">
        <v>452</v>
      </c>
      <c r="J3670" t="s">
        <v>71</v>
      </c>
      <c r="K3670" t="b">
        <v>0</v>
      </c>
      <c r="L3670" t="s">
        <v>23</v>
      </c>
      <c r="M3670" t="s">
        <v>37</v>
      </c>
      <c r="N3670" t="b">
        <v>0</v>
      </c>
      <c r="O3670" t="s">
        <v>25</v>
      </c>
      <c r="P3670" t="str">
        <f t="shared" si="114"/>
        <v>Armed</v>
      </c>
      <c r="Q3670" t="str">
        <f t="shared" si="115"/>
        <v>31-50</v>
      </c>
    </row>
    <row r="3671" spans="1:17" x14ac:dyDescent="0.2">
      <c r="A3671">
        <v>4347</v>
      </c>
      <c r="B3671" t="s">
        <v>5674</v>
      </c>
      <c r="C3671" s="1">
        <v>43468</v>
      </c>
      <c r="D3671" t="s">
        <v>17</v>
      </c>
      <c r="E3671" t="s">
        <v>18</v>
      </c>
      <c r="F3671">
        <v>63</v>
      </c>
      <c r="G3671" t="s">
        <v>19</v>
      </c>
      <c r="H3671" t="s">
        <v>26</v>
      </c>
      <c r="I3671" t="s">
        <v>5675</v>
      </c>
      <c r="J3671" t="s">
        <v>262</v>
      </c>
      <c r="K3671" t="b">
        <v>1</v>
      </c>
      <c r="L3671" t="s">
        <v>23</v>
      </c>
      <c r="M3671" t="s">
        <v>24</v>
      </c>
      <c r="N3671" t="b">
        <v>0</v>
      </c>
      <c r="O3671" t="s">
        <v>25</v>
      </c>
      <c r="P3671" t="str">
        <f t="shared" si="114"/>
        <v>Armed</v>
      </c>
      <c r="Q3671" t="str">
        <f t="shared" si="115"/>
        <v>50+</v>
      </c>
    </row>
    <row r="3672" spans="1:17" x14ac:dyDescent="0.2">
      <c r="A3672">
        <v>4348</v>
      </c>
      <c r="B3672" t="s">
        <v>5676</v>
      </c>
      <c r="C3672" s="1">
        <v>43468</v>
      </c>
      <c r="D3672" t="s">
        <v>17</v>
      </c>
      <c r="E3672" t="s">
        <v>66</v>
      </c>
      <c r="F3672">
        <v>27</v>
      </c>
      <c r="G3672" t="s">
        <v>19</v>
      </c>
      <c r="H3672" t="s">
        <v>26</v>
      </c>
      <c r="I3672" t="s">
        <v>5677</v>
      </c>
      <c r="J3672" t="s">
        <v>115</v>
      </c>
      <c r="K3672" t="b">
        <v>1</v>
      </c>
      <c r="L3672" t="s">
        <v>23</v>
      </c>
      <c r="M3672" t="s">
        <v>37</v>
      </c>
      <c r="N3672" t="b">
        <v>0</v>
      </c>
      <c r="O3672" t="s">
        <v>68</v>
      </c>
      <c r="P3672" t="str">
        <f t="shared" si="114"/>
        <v>Armed</v>
      </c>
      <c r="Q3672" t="str">
        <f t="shared" si="115"/>
        <v>18-30</v>
      </c>
    </row>
    <row r="3673" spans="1:17" x14ac:dyDescent="0.2">
      <c r="A3673">
        <v>4349</v>
      </c>
      <c r="B3673" t="s">
        <v>5678</v>
      </c>
      <c r="C3673" s="1">
        <v>43468</v>
      </c>
      <c r="D3673" t="s">
        <v>17</v>
      </c>
      <c r="E3673" t="s">
        <v>18</v>
      </c>
      <c r="F3673">
        <v>33</v>
      </c>
      <c r="G3673" t="s">
        <v>19</v>
      </c>
      <c r="H3673" t="s">
        <v>34</v>
      </c>
      <c r="I3673" t="s">
        <v>880</v>
      </c>
      <c r="J3673" t="s">
        <v>42</v>
      </c>
      <c r="K3673" t="b">
        <v>1</v>
      </c>
      <c r="L3673" t="s">
        <v>23</v>
      </c>
      <c r="M3673" t="s">
        <v>24</v>
      </c>
      <c r="N3673" t="b">
        <v>0</v>
      </c>
      <c r="O3673" t="s">
        <v>25</v>
      </c>
      <c r="P3673" t="str">
        <f t="shared" si="114"/>
        <v>Armed</v>
      </c>
      <c r="Q3673" t="str">
        <f t="shared" si="115"/>
        <v>31-50</v>
      </c>
    </row>
    <row r="3674" spans="1:17" x14ac:dyDescent="0.2">
      <c r="A3674">
        <v>4350</v>
      </c>
      <c r="B3674" t="s">
        <v>5679</v>
      </c>
      <c r="C3674" s="1">
        <v>43468</v>
      </c>
      <c r="D3674" t="s">
        <v>17</v>
      </c>
      <c r="E3674" t="s">
        <v>18</v>
      </c>
      <c r="F3674">
        <v>27</v>
      </c>
      <c r="G3674" t="s">
        <v>19</v>
      </c>
      <c r="H3674" t="s">
        <v>30</v>
      </c>
      <c r="I3674" t="s">
        <v>342</v>
      </c>
      <c r="J3674" t="s">
        <v>282</v>
      </c>
      <c r="K3674" t="b">
        <v>0</v>
      </c>
      <c r="L3674" t="s">
        <v>37</v>
      </c>
      <c r="M3674" t="s">
        <v>55</v>
      </c>
      <c r="N3674" t="b">
        <v>0</v>
      </c>
      <c r="O3674" t="s">
        <v>25</v>
      </c>
      <c r="P3674" t="str">
        <f t="shared" si="114"/>
        <v>Armed</v>
      </c>
      <c r="Q3674" t="str">
        <f t="shared" si="115"/>
        <v>18-30</v>
      </c>
    </row>
    <row r="3675" spans="1:17" x14ac:dyDescent="0.2">
      <c r="A3675">
        <v>4505</v>
      </c>
      <c r="B3675" t="s">
        <v>5680</v>
      </c>
      <c r="C3675" s="1">
        <v>43468</v>
      </c>
      <c r="D3675" t="s">
        <v>17</v>
      </c>
      <c r="E3675" t="s">
        <v>18</v>
      </c>
      <c r="F3675">
        <v>31</v>
      </c>
      <c r="G3675" t="s">
        <v>19</v>
      </c>
      <c r="H3675" t="s">
        <v>26</v>
      </c>
      <c r="I3675" t="s">
        <v>5681</v>
      </c>
      <c r="J3675" t="s">
        <v>84</v>
      </c>
      <c r="K3675" t="b">
        <v>0</v>
      </c>
      <c r="L3675" t="s">
        <v>37</v>
      </c>
      <c r="M3675" t="s">
        <v>24</v>
      </c>
      <c r="N3675" t="b">
        <v>0</v>
      </c>
      <c r="O3675" t="s">
        <v>25</v>
      </c>
      <c r="P3675" t="str">
        <f t="shared" si="114"/>
        <v>Armed</v>
      </c>
      <c r="Q3675" t="str">
        <f t="shared" si="115"/>
        <v>31-50</v>
      </c>
    </row>
    <row r="3676" spans="1:17" x14ac:dyDescent="0.2">
      <c r="A3676">
        <v>4367</v>
      </c>
      <c r="B3676" t="s">
        <v>5682</v>
      </c>
      <c r="C3676" s="1">
        <v>43469</v>
      </c>
      <c r="D3676" t="s">
        <v>17</v>
      </c>
      <c r="E3676" t="s">
        <v>18</v>
      </c>
      <c r="F3676">
        <v>33</v>
      </c>
      <c r="G3676" t="s">
        <v>19</v>
      </c>
      <c r="H3676" t="s">
        <v>30</v>
      </c>
      <c r="I3676" t="s">
        <v>5683</v>
      </c>
      <c r="J3676" t="s">
        <v>79</v>
      </c>
      <c r="K3676" t="b">
        <v>1</v>
      </c>
      <c r="L3676" t="s">
        <v>23</v>
      </c>
      <c r="M3676" t="s">
        <v>24</v>
      </c>
      <c r="N3676" t="b">
        <v>1</v>
      </c>
      <c r="O3676" t="s">
        <v>25</v>
      </c>
      <c r="P3676" t="str">
        <f t="shared" si="114"/>
        <v>Armed</v>
      </c>
      <c r="Q3676" t="str">
        <f t="shared" si="115"/>
        <v>31-50</v>
      </c>
    </row>
    <row r="3677" spans="1:17" x14ac:dyDescent="0.2">
      <c r="A3677">
        <v>4506</v>
      </c>
      <c r="B3677" t="s">
        <v>5684</v>
      </c>
      <c r="C3677" s="1">
        <v>43469</v>
      </c>
      <c r="D3677" t="s">
        <v>17</v>
      </c>
      <c r="E3677" t="s">
        <v>2381</v>
      </c>
      <c r="F3677">
        <v>39</v>
      </c>
      <c r="G3677" t="s">
        <v>19</v>
      </c>
      <c r="H3677" t="s">
        <v>26</v>
      </c>
      <c r="I3677" t="s">
        <v>1387</v>
      </c>
      <c r="J3677" t="s">
        <v>71</v>
      </c>
      <c r="K3677" t="b">
        <v>0</v>
      </c>
      <c r="L3677" t="s">
        <v>23</v>
      </c>
      <c r="M3677" t="s">
        <v>55</v>
      </c>
      <c r="N3677" t="b">
        <v>0</v>
      </c>
      <c r="O3677" t="s">
        <v>2383</v>
      </c>
      <c r="P3677" t="str">
        <f t="shared" si="114"/>
        <v>Armed</v>
      </c>
      <c r="Q3677" t="str">
        <f t="shared" si="115"/>
        <v>31-50</v>
      </c>
    </row>
    <row r="3678" spans="1:17" x14ac:dyDescent="0.2">
      <c r="A3678">
        <v>4507</v>
      </c>
      <c r="B3678" t="s">
        <v>5685</v>
      </c>
      <c r="C3678" s="1">
        <v>43469</v>
      </c>
      <c r="D3678" t="s">
        <v>17</v>
      </c>
      <c r="E3678" t="s">
        <v>40</v>
      </c>
      <c r="F3678">
        <v>27</v>
      </c>
      <c r="G3678" t="s">
        <v>19</v>
      </c>
      <c r="H3678" t="s">
        <v>26</v>
      </c>
      <c r="I3678" t="s">
        <v>3405</v>
      </c>
      <c r="J3678" t="s">
        <v>71</v>
      </c>
      <c r="K3678" t="b">
        <v>0</v>
      </c>
      <c r="L3678" t="s">
        <v>37</v>
      </c>
      <c r="M3678" t="s">
        <v>55</v>
      </c>
      <c r="N3678" t="b">
        <v>0</v>
      </c>
      <c r="O3678" t="s">
        <v>43</v>
      </c>
      <c r="P3678" t="str">
        <f t="shared" si="114"/>
        <v>Armed</v>
      </c>
      <c r="Q3678" t="str">
        <f t="shared" si="115"/>
        <v>18-30</v>
      </c>
    </row>
    <row r="3679" spans="1:17" x14ac:dyDescent="0.2">
      <c r="A3679">
        <v>4508</v>
      </c>
      <c r="B3679" t="s">
        <v>5686</v>
      </c>
      <c r="C3679" s="1">
        <v>43469</v>
      </c>
      <c r="D3679" t="s">
        <v>17</v>
      </c>
      <c r="E3679" t="s">
        <v>18</v>
      </c>
      <c r="F3679">
        <v>32</v>
      </c>
      <c r="G3679" t="s">
        <v>19</v>
      </c>
      <c r="H3679" t="s">
        <v>30</v>
      </c>
      <c r="I3679" t="s">
        <v>218</v>
      </c>
      <c r="J3679" t="s">
        <v>71</v>
      </c>
      <c r="K3679" t="b">
        <v>1</v>
      </c>
      <c r="L3679" t="s">
        <v>23</v>
      </c>
      <c r="M3679" t="s">
        <v>24</v>
      </c>
      <c r="N3679" t="b">
        <v>0</v>
      </c>
      <c r="O3679" t="s">
        <v>25</v>
      </c>
      <c r="P3679" t="str">
        <f t="shared" si="114"/>
        <v>Armed</v>
      </c>
      <c r="Q3679" t="str">
        <f t="shared" si="115"/>
        <v>31-50</v>
      </c>
    </row>
    <row r="3680" spans="1:17" x14ac:dyDescent="0.2">
      <c r="A3680">
        <v>4355</v>
      </c>
      <c r="B3680" t="s">
        <v>5687</v>
      </c>
      <c r="C3680" s="1">
        <v>43470</v>
      </c>
      <c r="D3680" t="s">
        <v>17</v>
      </c>
      <c r="E3680" t="s">
        <v>1685</v>
      </c>
      <c r="F3680">
        <v>29</v>
      </c>
      <c r="G3680" t="s">
        <v>19</v>
      </c>
      <c r="H3680" t="s">
        <v>34</v>
      </c>
      <c r="I3680" t="s">
        <v>918</v>
      </c>
      <c r="J3680" t="s">
        <v>42</v>
      </c>
      <c r="K3680" t="b">
        <v>0</v>
      </c>
      <c r="L3680" t="s">
        <v>37</v>
      </c>
      <c r="M3680" t="s">
        <v>24</v>
      </c>
      <c r="N3680" t="b">
        <v>0</v>
      </c>
      <c r="O3680" t="s">
        <v>90</v>
      </c>
      <c r="P3680" t="str">
        <f t="shared" si="114"/>
        <v>Armed</v>
      </c>
      <c r="Q3680" t="str">
        <f t="shared" si="115"/>
        <v>18-30</v>
      </c>
    </row>
    <row r="3681" spans="1:17" x14ac:dyDescent="0.2">
      <c r="A3681">
        <v>4357</v>
      </c>
      <c r="B3681" t="s">
        <v>5688</v>
      </c>
      <c r="C3681" s="1">
        <v>43470</v>
      </c>
      <c r="D3681" t="s">
        <v>17</v>
      </c>
      <c r="E3681" t="s">
        <v>18</v>
      </c>
      <c r="F3681">
        <v>28</v>
      </c>
      <c r="G3681" t="s">
        <v>19</v>
      </c>
      <c r="H3681" t="s">
        <v>34</v>
      </c>
      <c r="I3681" t="s">
        <v>4039</v>
      </c>
      <c r="J3681" t="s">
        <v>42</v>
      </c>
      <c r="K3681" t="b">
        <v>0</v>
      </c>
      <c r="L3681" t="s">
        <v>37</v>
      </c>
      <c r="M3681" t="s">
        <v>24</v>
      </c>
      <c r="N3681" t="b">
        <v>0</v>
      </c>
      <c r="O3681" t="s">
        <v>25</v>
      </c>
      <c r="P3681" t="str">
        <f t="shared" si="114"/>
        <v>Armed</v>
      </c>
      <c r="Q3681" t="str">
        <f t="shared" si="115"/>
        <v>18-30</v>
      </c>
    </row>
    <row r="3682" spans="1:17" x14ac:dyDescent="0.2">
      <c r="A3682">
        <v>4360</v>
      </c>
      <c r="B3682" t="s">
        <v>5689</v>
      </c>
      <c r="C3682" s="1">
        <v>43470</v>
      </c>
      <c r="D3682" t="s">
        <v>17</v>
      </c>
      <c r="E3682" t="s">
        <v>18</v>
      </c>
      <c r="F3682">
        <v>50</v>
      </c>
      <c r="G3682" t="s">
        <v>19</v>
      </c>
      <c r="H3682" t="s">
        <v>26</v>
      </c>
      <c r="I3682" t="s">
        <v>5690</v>
      </c>
      <c r="J3682" t="s">
        <v>29</v>
      </c>
      <c r="K3682" t="b">
        <v>0</v>
      </c>
      <c r="L3682" t="s">
        <v>23</v>
      </c>
      <c r="M3682" t="s">
        <v>24</v>
      </c>
      <c r="N3682" t="b">
        <v>0</v>
      </c>
      <c r="O3682" t="s">
        <v>25</v>
      </c>
      <c r="P3682" t="str">
        <f t="shared" si="114"/>
        <v>Armed</v>
      </c>
      <c r="Q3682" t="str">
        <f t="shared" si="115"/>
        <v>31-50</v>
      </c>
    </row>
    <row r="3683" spans="1:17" x14ac:dyDescent="0.2">
      <c r="A3683">
        <v>4361</v>
      </c>
      <c r="B3683" t="s">
        <v>5691</v>
      </c>
      <c r="C3683" s="1">
        <v>43470</v>
      </c>
      <c r="D3683" t="s">
        <v>17</v>
      </c>
      <c r="E3683" t="s">
        <v>18</v>
      </c>
      <c r="F3683">
        <v>55</v>
      </c>
      <c r="G3683" t="s">
        <v>19</v>
      </c>
      <c r="H3683" t="s">
        <v>26</v>
      </c>
      <c r="I3683" t="s">
        <v>502</v>
      </c>
      <c r="J3683" t="s">
        <v>42</v>
      </c>
      <c r="K3683" t="b">
        <v>0</v>
      </c>
      <c r="L3683" t="s">
        <v>23</v>
      </c>
      <c r="M3683" t="s">
        <v>24</v>
      </c>
      <c r="N3683" t="b">
        <v>0</v>
      </c>
      <c r="O3683" t="s">
        <v>25</v>
      </c>
      <c r="P3683" t="str">
        <f t="shared" si="114"/>
        <v>Armed</v>
      </c>
      <c r="Q3683" t="str">
        <f t="shared" si="115"/>
        <v>50+</v>
      </c>
    </row>
    <row r="3684" spans="1:17" x14ac:dyDescent="0.2">
      <c r="A3684">
        <v>4352</v>
      </c>
      <c r="B3684" t="s">
        <v>5692</v>
      </c>
      <c r="C3684" s="1">
        <v>43471</v>
      </c>
      <c r="D3684" t="s">
        <v>17</v>
      </c>
      <c r="E3684" t="s">
        <v>18</v>
      </c>
      <c r="F3684">
        <v>42</v>
      </c>
      <c r="G3684" t="s">
        <v>19</v>
      </c>
      <c r="H3684" t="s">
        <v>30</v>
      </c>
      <c r="I3684" t="s">
        <v>5693</v>
      </c>
      <c r="J3684" t="s">
        <v>448</v>
      </c>
      <c r="K3684" t="b">
        <v>0</v>
      </c>
      <c r="L3684" t="s">
        <v>23</v>
      </c>
      <c r="M3684" t="s">
        <v>55</v>
      </c>
      <c r="N3684" t="b">
        <v>0</v>
      </c>
      <c r="O3684" t="s">
        <v>25</v>
      </c>
      <c r="P3684" t="str">
        <f t="shared" si="114"/>
        <v>Armed</v>
      </c>
      <c r="Q3684" t="str">
        <f t="shared" si="115"/>
        <v>31-50</v>
      </c>
    </row>
    <row r="3685" spans="1:17" x14ac:dyDescent="0.2">
      <c r="A3685">
        <v>4353</v>
      </c>
      <c r="B3685" t="s">
        <v>5694</v>
      </c>
      <c r="C3685" s="1">
        <v>43471</v>
      </c>
      <c r="D3685" t="s">
        <v>32</v>
      </c>
      <c r="E3685" t="s">
        <v>66</v>
      </c>
      <c r="F3685">
        <v>36</v>
      </c>
      <c r="G3685" t="s">
        <v>19</v>
      </c>
      <c r="H3685" t="s">
        <v>30</v>
      </c>
      <c r="I3685" t="s">
        <v>498</v>
      </c>
      <c r="J3685" t="s">
        <v>29</v>
      </c>
      <c r="K3685" t="b">
        <v>1</v>
      </c>
      <c r="L3685" t="s">
        <v>37</v>
      </c>
      <c r="M3685" t="s">
        <v>24</v>
      </c>
      <c r="N3685" t="b">
        <v>0</v>
      </c>
      <c r="O3685" t="s">
        <v>68</v>
      </c>
      <c r="P3685" t="str">
        <f t="shared" si="114"/>
        <v>Armed</v>
      </c>
      <c r="Q3685" t="str">
        <f t="shared" si="115"/>
        <v>31-50</v>
      </c>
    </row>
    <row r="3686" spans="1:17" x14ac:dyDescent="0.2">
      <c r="A3686">
        <v>5409</v>
      </c>
      <c r="B3686" t="s">
        <v>5695</v>
      </c>
      <c r="C3686" s="1">
        <v>43471</v>
      </c>
      <c r="D3686" t="s">
        <v>17</v>
      </c>
      <c r="E3686" t="s">
        <v>18</v>
      </c>
      <c r="F3686">
        <v>38</v>
      </c>
      <c r="G3686" t="s">
        <v>19</v>
      </c>
      <c r="H3686" t="s">
        <v>20</v>
      </c>
      <c r="I3686" t="s">
        <v>218</v>
      </c>
      <c r="J3686" t="s">
        <v>71</v>
      </c>
      <c r="K3686" t="b">
        <v>0</v>
      </c>
      <c r="L3686" t="s">
        <v>37</v>
      </c>
      <c r="M3686" t="s">
        <v>24</v>
      </c>
      <c r="N3686" t="b">
        <v>0</v>
      </c>
      <c r="O3686" t="s">
        <v>25</v>
      </c>
      <c r="P3686" t="str">
        <f t="shared" si="114"/>
        <v>Armed</v>
      </c>
      <c r="Q3686" t="str">
        <f t="shared" si="115"/>
        <v>31-50</v>
      </c>
    </row>
    <row r="3687" spans="1:17" x14ac:dyDescent="0.2">
      <c r="A3687">
        <v>4351</v>
      </c>
      <c r="B3687" t="s">
        <v>5696</v>
      </c>
      <c r="C3687" s="1">
        <v>43472</v>
      </c>
      <c r="D3687" t="s">
        <v>17</v>
      </c>
      <c r="E3687" t="s">
        <v>18</v>
      </c>
      <c r="F3687">
        <v>38</v>
      </c>
      <c r="G3687" t="s">
        <v>19</v>
      </c>
      <c r="H3687" t="s">
        <v>34</v>
      </c>
      <c r="I3687" t="s">
        <v>1707</v>
      </c>
      <c r="J3687" t="s">
        <v>22</v>
      </c>
      <c r="K3687" t="b">
        <v>0</v>
      </c>
      <c r="L3687" t="s">
        <v>23</v>
      </c>
      <c r="M3687" t="s">
        <v>55</v>
      </c>
      <c r="N3687" t="b">
        <v>0</v>
      </c>
      <c r="O3687" t="s">
        <v>25</v>
      </c>
      <c r="P3687" t="str">
        <f t="shared" si="114"/>
        <v>Armed</v>
      </c>
      <c r="Q3687" t="str">
        <f t="shared" si="115"/>
        <v>31-50</v>
      </c>
    </row>
    <row r="3688" spans="1:17" x14ac:dyDescent="0.2">
      <c r="A3688">
        <v>4362</v>
      </c>
      <c r="B3688" t="s">
        <v>5697</v>
      </c>
      <c r="C3688" s="1">
        <v>43472</v>
      </c>
      <c r="D3688" t="s">
        <v>17</v>
      </c>
      <c r="E3688" t="s">
        <v>1750</v>
      </c>
      <c r="F3688">
        <v>35</v>
      </c>
      <c r="G3688" t="s">
        <v>19</v>
      </c>
      <c r="H3688" t="s">
        <v>26</v>
      </c>
      <c r="I3688" t="s">
        <v>1137</v>
      </c>
      <c r="J3688" t="s">
        <v>22</v>
      </c>
      <c r="K3688" t="b">
        <v>0</v>
      </c>
      <c r="L3688" t="s">
        <v>23</v>
      </c>
      <c r="M3688" t="s">
        <v>24</v>
      </c>
      <c r="N3688" t="b">
        <v>1</v>
      </c>
      <c r="O3688" t="s">
        <v>90</v>
      </c>
      <c r="P3688" t="str">
        <f t="shared" si="114"/>
        <v>Armed</v>
      </c>
      <c r="Q3688" t="str">
        <f t="shared" si="115"/>
        <v>31-50</v>
      </c>
    </row>
    <row r="3689" spans="1:17" x14ac:dyDescent="0.2">
      <c r="A3689">
        <v>4510</v>
      </c>
      <c r="B3689" t="s">
        <v>5698</v>
      </c>
      <c r="C3689" s="1">
        <v>43472</v>
      </c>
      <c r="D3689" t="s">
        <v>17</v>
      </c>
      <c r="E3689" t="s">
        <v>66</v>
      </c>
      <c r="F3689">
        <v>42</v>
      </c>
      <c r="G3689" t="s">
        <v>19</v>
      </c>
      <c r="H3689" t="s">
        <v>26</v>
      </c>
      <c r="I3689" t="s">
        <v>550</v>
      </c>
      <c r="J3689" t="s">
        <v>51</v>
      </c>
      <c r="K3689" t="b">
        <v>0</v>
      </c>
      <c r="L3689" t="s">
        <v>23</v>
      </c>
      <c r="M3689" t="s">
        <v>24</v>
      </c>
      <c r="N3689" t="b">
        <v>0</v>
      </c>
      <c r="O3689" t="s">
        <v>68</v>
      </c>
      <c r="P3689" t="str">
        <f t="shared" si="114"/>
        <v>Armed</v>
      </c>
      <c r="Q3689" t="str">
        <f t="shared" si="115"/>
        <v>31-50</v>
      </c>
    </row>
    <row r="3690" spans="1:17" x14ac:dyDescent="0.2">
      <c r="A3690">
        <v>4368</v>
      </c>
      <c r="B3690" t="s">
        <v>5699</v>
      </c>
      <c r="C3690" s="1">
        <v>43475</v>
      </c>
      <c r="D3690" t="s">
        <v>17</v>
      </c>
      <c r="E3690" t="s">
        <v>18</v>
      </c>
      <c r="F3690">
        <v>70</v>
      </c>
      <c r="G3690" t="s">
        <v>19</v>
      </c>
      <c r="H3690" t="s">
        <v>30</v>
      </c>
      <c r="I3690" t="s">
        <v>5700</v>
      </c>
      <c r="J3690" t="s">
        <v>282</v>
      </c>
      <c r="K3690" t="b">
        <v>0</v>
      </c>
      <c r="L3690" t="s">
        <v>37</v>
      </c>
      <c r="M3690" t="s">
        <v>24</v>
      </c>
      <c r="N3690" t="b">
        <v>0</v>
      </c>
      <c r="O3690" t="s">
        <v>25</v>
      </c>
      <c r="P3690" t="str">
        <f t="shared" si="114"/>
        <v>Armed</v>
      </c>
      <c r="Q3690" t="str">
        <f t="shared" si="115"/>
        <v>50+</v>
      </c>
    </row>
    <row r="3691" spans="1:17" x14ac:dyDescent="0.2">
      <c r="A3691">
        <v>4374</v>
      </c>
      <c r="B3691" t="s">
        <v>5701</v>
      </c>
      <c r="C3691" s="1">
        <v>43475</v>
      </c>
      <c r="D3691" t="s">
        <v>17</v>
      </c>
      <c r="E3691" t="s">
        <v>5324</v>
      </c>
      <c r="F3691">
        <v>29</v>
      </c>
      <c r="G3691" t="s">
        <v>19</v>
      </c>
      <c r="H3691" t="s">
        <v>26</v>
      </c>
      <c r="I3691" t="s">
        <v>35</v>
      </c>
      <c r="J3691" t="s">
        <v>36</v>
      </c>
      <c r="K3691" t="b">
        <v>0</v>
      </c>
      <c r="L3691" t="s">
        <v>23</v>
      </c>
      <c r="M3691" t="s">
        <v>55</v>
      </c>
      <c r="N3691" t="b">
        <v>0</v>
      </c>
      <c r="O3691" t="s">
        <v>874</v>
      </c>
      <c r="P3691" t="str">
        <f t="shared" si="114"/>
        <v>Armed</v>
      </c>
      <c r="Q3691" t="str">
        <f t="shared" si="115"/>
        <v>18-30</v>
      </c>
    </row>
    <row r="3692" spans="1:17" x14ac:dyDescent="0.2">
      <c r="A3692">
        <v>4366</v>
      </c>
      <c r="B3692" t="s">
        <v>5702</v>
      </c>
      <c r="C3692" s="1">
        <v>43476</v>
      </c>
      <c r="D3692" t="s">
        <v>17</v>
      </c>
      <c r="E3692" t="s">
        <v>18</v>
      </c>
      <c r="F3692">
        <v>26</v>
      </c>
      <c r="G3692" t="s">
        <v>19</v>
      </c>
      <c r="H3692" t="s">
        <v>30</v>
      </c>
      <c r="I3692" t="s">
        <v>5703</v>
      </c>
      <c r="J3692" t="s">
        <v>79</v>
      </c>
      <c r="K3692" t="b">
        <v>0</v>
      </c>
      <c r="L3692" t="s">
        <v>37</v>
      </c>
      <c r="M3692" t="s">
        <v>37</v>
      </c>
      <c r="N3692" t="b">
        <v>0</v>
      </c>
      <c r="O3692" t="s">
        <v>25</v>
      </c>
      <c r="P3692" t="str">
        <f t="shared" si="114"/>
        <v>Armed</v>
      </c>
      <c r="Q3692" t="str">
        <f t="shared" si="115"/>
        <v>18-30</v>
      </c>
    </row>
    <row r="3693" spans="1:17" x14ac:dyDescent="0.2">
      <c r="A3693">
        <v>4379</v>
      </c>
      <c r="B3693" t="s">
        <v>5704</v>
      </c>
      <c r="C3693" s="1">
        <v>43476</v>
      </c>
      <c r="D3693" t="s">
        <v>17</v>
      </c>
      <c r="E3693" t="s">
        <v>18</v>
      </c>
      <c r="F3693">
        <v>20</v>
      </c>
      <c r="G3693" t="s">
        <v>19</v>
      </c>
      <c r="H3693" t="s">
        <v>30</v>
      </c>
      <c r="I3693" t="s">
        <v>747</v>
      </c>
      <c r="J3693" t="s">
        <v>71</v>
      </c>
      <c r="K3693" t="b">
        <v>0</v>
      </c>
      <c r="L3693" t="s">
        <v>23</v>
      </c>
      <c r="M3693" t="s">
        <v>80</v>
      </c>
      <c r="N3693" t="b">
        <v>0</v>
      </c>
      <c r="O3693" t="s">
        <v>25</v>
      </c>
      <c r="P3693" t="str">
        <f t="shared" si="114"/>
        <v>Armed</v>
      </c>
      <c r="Q3693" t="str">
        <f t="shared" si="115"/>
        <v>18-30</v>
      </c>
    </row>
    <row r="3694" spans="1:17" x14ac:dyDescent="0.2">
      <c r="A3694">
        <v>4381</v>
      </c>
      <c r="B3694" t="s">
        <v>5705</v>
      </c>
      <c r="C3694" s="1">
        <v>43476</v>
      </c>
      <c r="D3694" t="s">
        <v>17</v>
      </c>
      <c r="E3694" t="s">
        <v>18</v>
      </c>
      <c r="F3694">
        <v>30</v>
      </c>
      <c r="G3694" t="s">
        <v>19</v>
      </c>
      <c r="H3694" t="s">
        <v>34</v>
      </c>
      <c r="I3694" t="s">
        <v>536</v>
      </c>
      <c r="J3694" t="s">
        <v>29</v>
      </c>
      <c r="K3694" t="b">
        <v>0</v>
      </c>
      <c r="L3694" t="s">
        <v>23</v>
      </c>
      <c r="M3694" t="s">
        <v>24</v>
      </c>
      <c r="N3694" t="b">
        <v>1</v>
      </c>
      <c r="O3694" t="s">
        <v>25</v>
      </c>
      <c r="P3694" t="str">
        <f t="shared" si="114"/>
        <v>Armed</v>
      </c>
      <c r="Q3694" t="str">
        <f t="shared" si="115"/>
        <v>18-30</v>
      </c>
    </row>
    <row r="3695" spans="1:17" x14ac:dyDescent="0.2">
      <c r="A3695">
        <v>4390</v>
      </c>
      <c r="B3695" t="s">
        <v>5706</v>
      </c>
      <c r="C3695" s="1">
        <v>43476</v>
      </c>
      <c r="D3695" t="s">
        <v>17</v>
      </c>
      <c r="E3695" t="s">
        <v>18</v>
      </c>
      <c r="F3695">
        <v>19</v>
      </c>
      <c r="G3695" t="s">
        <v>19</v>
      </c>
      <c r="H3695" t="s">
        <v>30</v>
      </c>
      <c r="I3695" t="s">
        <v>200</v>
      </c>
      <c r="J3695" t="s">
        <v>54</v>
      </c>
      <c r="K3695" t="b">
        <v>0</v>
      </c>
      <c r="L3695" t="s">
        <v>37</v>
      </c>
      <c r="M3695" t="s">
        <v>24</v>
      </c>
      <c r="N3695" t="b">
        <v>0</v>
      </c>
      <c r="O3695" t="s">
        <v>25</v>
      </c>
      <c r="P3695" t="str">
        <f t="shared" si="114"/>
        <v>Armed</v>
      </c>
      <c r="Q3695" t="str">
        <f t="shared" si="115"/>
        <v>18-30</v>
      </c>
    </row>
    <row r="3696" spans="1:17" x14ac:dyDescent="0.2">
      <c r="A3696">
        <v>4378</v>
      </c>
      <c r="B3696" t="s">
        <v>5707</v>
      </c>
      <c r="C3696" s="1">
        <v>43477</v>
      </c>
      <c r="D3696" t="s">
        <v>17</v>
      </c>
      <c r="E3696" t="s">
        <v>301</v>
      </c>
      <c r="F3696">
        <v>48</v>
      </c>
      <c r="G3696" t="s">
        <v>19</v>
      </c>
      <c r="H3696" t="s">
        <v>26</v>
      </c>
      <c r="I3696" t="s">
        <v>1514</v>
      </c>
      <c r="J3696" t="s">
        <v>47</v>
      </c>
      <c r="K3696" t="b">
        <v>0</v>
      </c>
      <c r="L3696" t="s">
        <v>37</v>
      </c>
      <c r="M3696" t="s">
        <v>24</v>
      </c>
      <c r="N3696" t="b">
        <v>0</v>
      </c>
      <c r="O3696" t="s">
        <v>90</v>
      </c>
      <c r="P3696" t="str">
        <f t="shared" si="114"/>
        <v>Armed</v>
      </c>
      <c r="Q3696" t="str">
        <f t="shared" si="115"/>
        <v>31-50</v>
      </c>
    </row>
    <row r="3697" spans="1:17" x14ac:dyDescent="0.2">
      <c r="A3697">
        <v>4382</v>
      </c>
      <c r="B3697" t="s">
        <v>5708</v>
      </c>
      <c r="C3697" s="1">
        <v>43477</v>
      </c>
      <c r="D3697" t="s">
        <v>17</v>
      </c>
      <c r="E3697" t="s">
        <v>40</v>
      </c>
      <c r="F3697">
        <v>58</v>
      </c>
      <c r="G3697" t="s">
        <v>19</v>
      </c>
      <c r="H3697" t="s">
        <v>26</v>
      </c>
      <c r="I3697" t="s">
        <v>5709</v>
      </c>
      <c r="J3697" t="s">
        <v>131</v>
      </c>
      <c r="K3697" t="b">
        <v>1</v>
      </c>
      <c r="L3697" t="s">
        <v>23</v>
      </c>
      <c r="M3697" t="s">
        <v>24</v>
      </c>
      <c r="N3697" t="b">
        <v>0</v>
      </c>
      <c r="O3697" t="s">
        <v>43</v>
      </c>
      <c r="P3697" t="str">
        <f t="shared" si="114"/>
        <v>Armed</v>
      </c>
      <c r="Q3697" t="str">
        <f t="shared" si="115"/>
        <v>50+</v>
      </c>
    </row>
    <row r="3698" spans="1:17" x14ac:dyDescent="0.2">
      <c r="A3698">
        <v>4375</v>
      </c>
      <c r="B3698" t="s">
        <v>5710</v>
      </c>
      <c r="C3698" s="1">
        <v>43478</v>
      </c>
      <c r="D3698" t="s">
        <v>17</v>
      </c>
      <c r="E3698" t="s">
        <v>33</v>
      </c>
      <c r="F3698">
        <v>38</v>
      </c>
      <c r="G3698" t="s">
        <v>19</v>
      </c>
      <c r="H3698" t="s">
        <v>34</v>
      </c>
      <c r="I3698" t="s">
        <v>5711</v>
      </c>
      <c r="J3698" t="s">
        <v>42</v>
      </c>
      <c r="K3698" t="b">
        <v>0</v>
      </c>
      <c r="L3698" t="s">
        <v>37</v>
      </c>
      <c r="M3698" t="s">
        <v>55</v>
      </c>
      <c r="N3698" t="b">
        <v>0</v>
      </c>
      <c r="O3698" t="s">
        <v>33</v>
      </c>
      <c r="P3698" t="str">
        <f t="shared" si="114"/>
        <v>Unarmed</v>
      </c>
      <c r="Q3698" t="str">
        <f t="shared" si="115"/>
        <v>31-50</v>
      </c>
    </row>
    <row r="3699" spans="1:17" x14ac:dyDescent="0.2">
      <c r="A3699">
        <v>4376</v>
      </c>
      <c r="B3699" t="s">
        <v>5712</v>
      </c>
      <c r="C3699" s="1">
        <v>43478</v>
      </c>
      <c r="D3699" t="s">
        <v>17</v>
      </c>
      <c r="E3699" t="s">
        <v>18</v>
      </c>
      <c r="F3699">
        <v>28</v>
      </c>
      <c r="G3699" t="s">
        <v>19</v>
      </c>
      <c r="H3699" t="s">
        <v>34</v>
      </c>
      <c r="I3699" t="s">
        <v>1477</v>
      </c>
      <c r="J3699" t="s">
        <v>42</v>
      </c>
      <c r="K3699" t="b">
        <v>0</v>
      </c>
      <c r="L3699" t="s">
        <v>23</v>
      </c>
      <c r="M3699" t="s">
        <v>24</v>
      </c>
      <c r="N3699" t="b">
        <v>0</v>
      </c>
      <c r="O3699" t="s">
        <v>25</v>
      </c>
      <c r="P3699" t="str">
        <f t="shared" si="114"/>
        <v>Armed</v>
      </c>
      <c r="Q3699" t="str">
        <f t="shared" si="115"/>
        <v>18-30</v>
      </c>
    </row>
    <row r="3700" spans="1:17" x14ac:dyDescent="0.2">
      <c r="A3700">
        <v>4385</v>
      </c>
      <c r="B3700" t="s">
        <v>5713</v>
      </c>
      <c r="C3700" s="1">
        <v>43478</v>
      </c>
      <c r="D3700" t="s">
        <v>17</v>
      </c>
      <c r="E3700" t="s">
        <v>18</v>
      </c>
      <c r="F3700">
        <v>34</v>
      </c>
      <c r="G3700" t="s">
        <v>19</v>
      </c>
      <c r="H3700" t="s">
        <v>26</v>
      </c>
      <c r="I3700" t="s">
        <v>5714</v>
      </c>
      <c r="J3700" t="s">
        <v>1256</v>
      </c>
      <c r="K3700" t="b">
        <v>0</v>
      </c>
      <c r="L3700" t="s">
        <v>37</v>
      </c>
      <c r="M3700" t="s">
        <v>24</v>
      </c>
      <c r="N3700" t="b">
        <v>0</v>
      </c>
      <c r="O3700" t="s">
        <v>25</v>
      </c>
      <c r="P3700" t="str">
        <f t="shared" si="114"/>
        <v>Armed</v>
      </c>
      <c r="Q3700" t="str">
        <f t="shared" si="115"/>
        <v>31-50</v>
      </c>
    </row>
    <row r="3701" spans="1:17" x14ac:dyDescent="0.2">
      <c r="A3701">
        <v>4370</v>
      </c>
      <c r="B3701" t="s">
        <v>5715</v>
      </c>
      <c r="C3701" s="1">
        <v>43479</v>
      </c>
      <c r="D3701" t="s">
        <v>17</v>
      </c>
      <c r="E3701" t="s">
        <v>18</v>
      </c>
      <c r="F3701">
        <v>45</v>
      </c>
      <c r="G3701" t="s">
        <v>19</v>
      </c>
      <c r="H3701" t="s">
        <v>30</v>
      </c>
      <c r="I3701" t="s">
        <v>5716</v>
      </c>
      <c r="J3701" t="s">
        <v>42</v>
      </c>
      <c r="K3701" t="b">
        <v>0</v>
      </c>
      <c r="L3701" t="s">
        <v>23</v>
      </c>
      <c r="M3701" t="s">
        <v>24</v>
      </c>
      <c r="N3701" t="b">
        <v>0</v>
      </c>
      <c r="O3701" t="s">
        <v>25</v>
      </c>
      <c r="P3701" t="str">
        <f t="shared" si="114"/>
        <v>Armed</v>
      </c>
      <c r="Q3701" t="str">
        <f t="shared" si="115"/>
        <v>31-50</v>
      </c>
    </row>
    <row r="3702" spans="1:17" x14ac:dyDescent="0.2">
      <c r="A3702">
        <v>4372</v>
      </c>
      <c r="B3702" t="s">
        <v>5717</v>
      </c>
      <c r="C3702" s="1">
        <v>43479</v>
      </c>
      <c r="D3702" t="s">
        <v>17</v>
      </c>
      <c r="E3702" t="s">
        <v>33</v>
      </c>
      <c r="F3702">
        <v>18</v>
      </c>
      <c r="G3702" t="s">
        <v>19</v>
      </c>
      <c r="H3702" t="s">
        <v>34</v>
      </c>
      <c r="I3702" t="s">
        <v>187</v>
      </c>
      <c r="J3702" t="s">
        <v>47</v>
      </c>
      <c r="K3702" t="b">
        <v>0</v>
      </c>
      <c r="L3702" t="s">
        <v>37</v>
      </c>
      <c r="M3702" t="s">
        <v>55</v>
      </c>
      <c r="N3702" t="b">
        <v>0</v>
      </c>
      <c r="O3702" t="s">
        <v>33</v>
      </c>
      <c r="P3702" t="str">
        <f t="shared" si="114"/>
        <v>Unarmed</v>
      </c>
      <c r="Q3702" t="str">
        <f t="shared" si="115"/>
        <v>18-30</v>
      </c>
    </row>
    <row r="3703" spans="1:17" x14ac:dyDescent="0.2">
      <c r="A3703">
        <v>4387</v>
      </c>
      <c r="B3703" t="s">
        <v>5718</v>
      </c>
      <c r="C3703" s="1">
        <v>43479</v>
      </c>
      <c r="D3703" t="s">
        <v>17</v>
      </c>
      <c r="E3703" t="s">
        <v>18</v>
      </c>
      <c r="F3703">
        <v>25</v>
      </c>
      <c r="G3703" t="s">
        <v>19</v>
      </c>
      <c r="H3703" t="s">
        <v>34</v>
      </c>
      <c r="I3703" t="s">
        <v>99</v>
      </c>
      <c r="J3703" t="s">
        <v>71</v>
      </c>
      <c r="K3703" t="b">
        <v>0</v>
      </c>
      <c r="L3703" t="s">
        <v>37</v>
      </c>
      <c r="M3703" t="s">
        <v>80</v>
      </c>
      <c r="N3703" t="b">
        <v>0</v>
      </c>
      <c r="O3703" t="s">
        <v>25</v>
      </c>
      <c r="P3703" t="str">
        <f t="shared" si="114"/>
        <v>Armed</v>
      </c>
      <c r="Q3703" t="str">
        <f t="shared" si="115"/>
        <v>18-30</v>
      </c>
    </row>
    <row r="3704" spans="1:17" x14ac:dyDescent="0.2">
      <c r="A3704">
        <v>4517</v>
      </c>
      <c r="B3704" t="s">
        <v>5719</v>
      </c>
      <c r="C3704" s="1">
        <v>43479</v>
      </c>
      <c r="D3704" t="s">
        <v>17</v>
      </c>
      <c r="E3704" t="s">
        <v>66</v>
      </c>
      <c r="F3704">
        <v>38</v>
      </c>
      <c r="G3704" t="s">
        <v>19</v>
      </c>
      <c r="H3704" t="s">
        <v>30</v>
      </c>
      <c r="I3704" t="s">
        <v>3700</v>
      </c>
      <c r="J3704" t="s">
        <v>42</v>
      </c>
      <c r="K3704" t="b">
        <v>0</v>
      </c>
      <c r="L3704" t="s">
        <v>23</v>
      </c>
      <c r="M3704" t="s">
        <v>80</v>
      </c>
      <c r="N3704" t="b">
        <v>0</v>
      </c>
      <c r="O3704" t="s">
        <v>68</v>
      </c>
      <c r="P3704" t="str">
        <f t="shared" si="114"/>
        <v>Armed</v>
      </c>
      <c r="Q3704" t="str">
        <f t="shared" si="115"/>
        <v>31-50</v>
      </c>
    </row>
    <row r="3705" spans="1:17" x14ac:dyDescent="0.2">
      <c r="A3705">
        <v>4518</v>
      </c>
      <c r="B3705" t="s">
        <v>5720</v>
      </c>
      <c r="C3705" s="1">
        <v>43479</v>
      </c>
      <c r="D3705" t="s">
        <v>17</v>
      </c>
      <c r="E3705" t="s">
        <v>18</v>
      </c>
      <c r="F3705">
        <v>33</v>
      </c>
      <c r="G3705" t="s">
        <v>19</v>
      </c>
      <c r="H3705" t="s">
        <v>26</v>
      </c>
      <c r="I3705" t="s">
        <v>1150</v>
      </c>
      <c r="J3705" t="s">
        <v>71</v>
      </c>
      <c r="K3705" t="b">
        <v>0</v>
      </c>
      <c r="L3705" t="s">
        <v>23</v>
      </c>
      <c r="M3705" t="s">
        <v>24</v>
      </c>
      <c r="N3705" t="b">
        <v>0</v>
      </c>
      <c r="O3705" t="s">
        <v>25</v>
      </c>
      <c r="P3705" t="str">
        <f t="shared" si="114"/>
        <v>Armed</v>
      </c>
      <c r="Q3705" t="str">
        <f t="shared" si="115"/>
        <v>31-50</v>
      </c>
    </row>
    <row r="3706" spans="1:17" x14ac:dyDescent="0.2">
      <c r="A3706">
        <v>4519</v>
      </c>
      <c r="B3706" t="s">
        <v>5721</v>
      </c>
      <c r="C3706" s="1">
        <v>43479</v>
      </c>
      <c r="D3706" t="s">
        <v>17</v>
      </c>
      <c r="E3706" t="s">
        <v>18</v>
      </c>
      <c r="F3706">
        <v>39</v>
      </c>
      <c r="G3706" t="s">
        <v>19</v>
      </c>
      <c r="H3706" t="s">
        <v>30</v>
      </c>
      <c r="I3706" t="s">
        <v>5722</v>
      </c>
      <c r="J3706" t="s">
        <v>124</v>
      </c>
      <c r="K3706" t="b">
        <v>0</v>
      </c>
      <c r="L3706" t="s">
        <v>23</v>
      </c>
      <c r="M3706" t="s">
        <v>24</v>
      </c>
      <c r="N3706" t="b">
        <v>0</v>
      </c>
      <c r="O3706" t="s">
        <v>25</v>
      </c>
      <c r="P3706" t="str">
        <f t="shared" si="114"/>
        <v>Armed</v>
      </c>
      <c r="Q3706" t="str">
        <f t="shared" si="115"/>
        <v>31-50</v>
      </c>
    </row>
    <row r="3707" spans="1:17" x14ac:dyDescent="0.2">
      <c r="A3707">
        <v>4369</v>
      </c>
      <c r="B3707" t="s">
        <v>5723</v>
      </c>
      <c r="C3707" s="1">
        <v>43480</v>
      </c>
      <c r="D3707" t="s">
        <v>17</v>
      </c>
      <c r="E3707" t="s">
        <v>18</v>
      </c>
      <c r="F3707">
        <v>58</v>
      </c>
      <c r="G3707" t="s">
        <v>19</v>
      </c>
      <c r="H3707" t="s">
        <v>26</v>
      </c>
      <c r="I3707" t="s">
        <v>133</v>
      </c>
      <c r="J3707" t="s">
        <v>47</v>
      </c>
      <c r="K3707" t="b">
        <v>0</v>
      </c>
      <c r="L3707" t="s">
        <v>37</v>
      </c>
      <c r="M3707" t="s">
        <v>24</v>
      </c>
      <c r="N3707" t="b">
        <v>0</v>
      </c>
      <c r="O3707" t="s">
        <v>25</v>
      </c>
      <c r="P3707" t="str">
        <f t="shared" si="114"/>
        <v>Armed</v>
      </c>
      <c r="Q3707" t="str">
        <f t="shared" si="115"/>
        <v>50+</v>
      </c>
    </row>
    <row r="3708" spans="1:17" x14ac:dyDescent="0.2">
      <c r="A3708">
        <v>4383</v>
      </c>
      <c r="B3708" t="s">
        <v>5724</v>
      </c>
      <c r="C3708" s="1">
        <v>43480</v>
      </c>
      <c r="D3708" t="s">
        <v>17</v>
      </c>
      <c r="E3708" t="s">
        <v>18</v>
      </c>
      <c r="F3708">
        <v>48</v>
      </c>
      <c r="G3708" t="s">
        <v>19</v>
      </c>
      <c r="H3708" t="s">
        <v>26</v>
      </c>
      <c r="I3708" t="s">
        <v>1931</v>
      </c>
      <c r="J3708" t="s">
        <v>42</v>
      </c>
      <c r="K3708" t="b">
        <v>0</v>
      </c>
      <c r="L3708" t="s">
        <v>23</v>
      </c>
      <c r="M3708" t="s">
        <v>55</v>
      </c>
      <c r="N3708" t="b">
        <v>0</v>
      </c>
      <c r="O3708" t="s">
        <v>25</v>
      </c>
      <c r="P3708" t="str">
        <f t="shared" si="114"/>
        <v>Armed</v>
      </c>
      <c r="Q3708" t="str">
        <f t="shared" si="115"/>
        <v>31-50</v>
      </c>
    </row>
    <row r="3709" spans="1:17" x14ac:dyDescent="0.2">
      <c r="A3709">
        <v>4386</v>
      </c>
      <c r="B3709" t="s">
        <v>5725</v>
      </c>
      <c r="C3709" s="1">
        <v>43480</v>
      </c>
      <c r="D3709" t="s">
        <v>17</v>
      </c>
      <c r="E3709" t="s">
        <v>40</v>
      </c>
      <c r="F3709">
        <v>14</v>
      </c>
      <c r="G3709" t="s">
        <v>19</v>
      </c>
      <c r="H3709" t="s">
        <v>34</v>
      </c>
      <c r="I3709" t="s">
        <v>240</v>
      </c>
      <c r="J3709" t="s">
        <v>54</v>
      </c>
      <c r="K3709" t="b">
        <v>0</v>
      </c>
      <c r="L3709" t="s">
        <v>37</v>
      </c>
      <c r="M3709" t="s">
        <v>80</v>
      </c>
      <c r="N3709" t="b">
        <v>1</v>
      </c>
      <c r="O3709" t="s">
        <v>43</v>
      </c>
      <c r="P3709" t="str">
        <f t="shared" si="114"/>
        <v>Armed</v>
      </c>
      <c r="Q3709" t="str">
        <f t="shared" si="115"/>
        <v>Under 18</v>
      </c>
    </row>
    <row r="3710" spans="1:17" x14ac:dyDescent="0.2">
      <c r="A3710">
        <v>4402</v>
      </c>
      <c r="B3710" t="s">
        <v>5726</v>
      </c>
      <c r="C3710" s="1">
        <v>43480</v>
      </c>
      <c r="D3710" t="s">
        <v>17</v>
      </c>
      <c r="E3710" t="s">
        <v>2381</v>
      </c>
      <c r="F3710">
        <v>18</v>
      </c>
      <c r="G3710" t="s">
        <v>19</v>
      </c>
      <c r="H3710" t="s">
        <v>30</v>
      </c>
      <c r="I3710" t="s">
        <v>409</v>
      </c>
      <c r="J3710" t="s">
        <v>234</v>
      </c>
      <c r="K3710" t="b">
        <v>0</v>
      </c>
      <c r="L3710" t="s">
        <v>37</v>
      </c>
      <c r="M3710" t="s">
        <v>55</v>
      </c>
      <c r="N3710" t="b">
        <v>0</v>
      </c>
      <c r="O3710" t="s">
        <v>2383</v>
      </c>
      <c r="P3710" t="str">
        <f t="shared" si="114"/>
        <v>Armed</v>
      </c>
      <c r="Q3710" t="str">
        <f t="shared" si="115"/>
        <v>18-30</v>
      </c>
    </row>
    <row r="3711" spans="1:17" x14ac:dyDescent="0.2">
      <c r="A3711">
        <v>4516</v>
      </c>
      <c r="B3711" t="s">
        <v>5727</v>
      </c>
      <c r="C3711" s="1">
        <v>43480</v>
      </c>
      <c r="D3711" t="s">
        <v>17</v>
      </c>
      <c r="E3711" t="s">
        <v>18</v>
      </c>
      <c r="F3711">
        <v>22</v>
      </c>
      <c r="G3711" t="s">
        <v>19</v>
      </c>
      <c r="H3711" t="s">
        <v>30</v>
      </c>
      <c r="I3711" t="s">
        <v>165</v>
      </c>
      <c r="J3711" t="s">
        <v>118</v>
      </c>
      <c r="K3711" t="b">
        <v>0</v>
      </c>
      <c r="L3711" t="s">
        <v>23</v>
      </c>
      <c r="M3711" t="s">
        <v>80</v>
      </c>
      <c r="N3711" t="b">
        <v>0</v>
      </c>
      <c r="O3711" t="s">
        <v>25</v>
      </c>
      <c r="P3711" t="str">
        <f t="shared" si="114"/>
        <v>Armed</v>
      </c>
      <c r="Q3711" t="str">
        <f t="shared" si="115"/>
        <v>18-30</v>
      </c>
    </row>
    <row r="3712" spans="1:17" x14ac:dyDescent="0.2">
      <c r="A3712">
        <v>4389</v>
      </c>
      <c r="B3712" t="s">
        <v>5728</v>
      </c>
      <c r="C3712" s="1">
        <v>43481</v>
      </c>
      <c r="D3712" t="s">
        <v>17</v>
      </c>
      <c r="E3712" t="s">
        <v>33</v>
      </c>
      <c r="F3712">
        <v>46</v>
      </c>
      <c r="G3712" t="s">
        <v>19</v>
      </c>
      <c r="H3712" t="s">
        <v>26</v>
      </c>
      <c r="I3712" t="s">
        <v>5729</v>
      </c>
      <c r="J3712" t="s">
        <v>47</v>
      </c>
      <c r="K3712" t="b">
        <v>1</v>
      </c>
      <c r="L3712" t="s">
        <v>85</v>
      </c>
      <c r="M3712" t="s">
        <v>55</v>
      </c>
      <c r="N3712" t="b">
        <v>1</v>
      </c>
      <c r="O3712" t="s">
        <v>33</v>
      </c>
      <c r="P3712" t="str">
        <f t="shared" si="114"/>
        <v>Unarmed</v>
      </c>
      <c r="Q3712" t="str">
        <f t="shared" si="115"/>
        <v>31-50</v>
      </c>
    </row>
    <row r="3713" spans="1:17" x14ac:dyDescent="0.2">
      <c r="A3713">
        <v>4391</v>
      </c>
      <c r="B3713" t="s">
        <v>5730</v>
      </c>
      <c r="C3713" s="1">
        <v>43481</v>
      </c>
      <c r="D3713" t="s">
        <v>17</v>
      </c>
      <c r="E3713" t="s">
        <v>2381</v>
      </c>
      <c r="F3713">
        <v>37</v>
      </c>
      <c r="G3713" t="s">
        <v>19</v>
      </c>
      <c r="H3713" t="s">
        <v>30</v>
      </c>
      <c r="I3713" t="s">
        <v>3550</v>
      </c>
      <c r="J3713" t="s">
        <v>93</v>
      </c>
      <c r="K3713" t="b">
        <v>0</v>
      </c>
      <c r="L3713" t="s">
        <v>37</v>
      </c>
      <c r="M3713" t="s">
        <v>55</v>
      </c>
      <c r="N3713" t="b">
        <v>0</v>
      </c>
      <c r="O3713" t="s">
        <v>2383</v>
      </c>
      <c r="P3713" t="str">
        <f t="shared" si="114"/>
        <v>Armed</v>
      </c>
      <c r="Q3713" t="str">
        <f t="shared" si="115"/>
        <v>31-50</v>
      </c>
    </row>
    <row r="3714" spans="1:17" x14ac:dyDescent="0.2">
      <c r="A3714">
        <v>4392</v>
      </c>
      <c r="B3714" t="s">
        <v>5731</v>
      </c>
      <c r="C3714" s="1">
        <v>43481</v>
      </c>
      <c r="D3714" t="s">
        <v>17</v>
      </c>
      <c r="E3714" t="s">
        <v>2381</v>
      </c>
      <c r="F3714">
        <v>37</v>
      </c>
      <c r="G3714" t="s">
        <v>59</v>
      </c>
      <c r="H3714" t="s">
        <v>26</v>
      </c>
      <c r="I3714" t="s">
        <v>3550</v>
      </c>
      <c r="J3714" t="s">
        <v>93</v>
      </c>
      <c r="K3714" t="b">
        <v>0</v>
      </c>
      <c r="L3714" t="s">
        <v>37</v>
      </c>
      <c r="M3714" t="s">
        <v>55</v>
      </c>
      <c r="N3714" t="b">
        <v>0</v>
      </c>
      <c r="O3714" t="s">
        <v>2383</v>
      </c>
      <c r="P3714" t="str">
        <f t="shared" si="114"/>
        <v>Armed</v>
      </c>
      <c r="Q3714" t="str">
        <f t="shared" si="115"/>
        <v>31-50</v>
      </c>
    </row>
    <row r="3715" spans="1:17" x14ac:dyDescent="0.2">
      <c r="A3715">
        <v>4393</v>
      </c>
      <c r="B3715" t="s">
        <v>5732</v>
      </c>
      <c r="C3715" s="1">
        <v>43481</v>
      </c>
      <c r="D3715" t="s">
        <v>17</v>
      </c>
      <c r="E3715" t="s">
        <v>18</v>
      </c>
      <c r="F3715">
        <v>57</v>
      </c>
      <c r="G3715" t="s">
        <v>19</v>
      </c>
      <c r="H3715" t="s">
        <v>26</v>
      </c>
      <c r="I3715" t="s">
        <v>5733</v>
      </c>
      <c r="J3715" t="s">
        <v>51</v>
      </c>
      <c r="K3715" t="b">
        <v>1</v>
      </c>
      <c r="L3715" t="s">
        <v>37</v>
      </c>
      <c r="M3715" t="s">
        <v>80</v>
      </c>
      <c r="N3715" t="b">
        <v>1</v>
      </c>
      <c r="O3715" t="s">
        <v>25</v>
      </c>
      <c r="P3715" t="str">
        <f t="shared" ref="P3715:P3778" si="116">IF(E3715="unarmed", "Unarmed", "Armed")</f>
        <v>Armed</v>
      </c>
      <c r="Q3715" t="str">
        <f t="shared" ref="Q3715:Q3778" si="117">IF(F3715&lt;18, "Under 18", IF(F3715&lt;=30, "18-30", IF(F3715&lt;=50, "31-50", "50+")))</f>
        <v>50+</v>
      </c>
    </row>
    <row r="3716" spans="1:17" x14ac:dyDescent="0.2">
      <c r="A3716">
        <v>4401</v>
      </c>
      <c r="B3716" t="s">
        <v>5734</v>
      </c>
      <c r="C3716" s="1">
        <v>43481</v>
      </c>
      <c r="D3716" t="s">
        <v>17</v>
      </c>
      <c r="E3716" t="s">
        <v>66</v>
      </c>
      <c r="F3716">
        <v>32</v>
      </c>
      <c r="G3716" t="s">
        <v>19</v>
      </c>
      <c r="H3716" t="s">
        <v>26</v>
      </c>
      <c r="I3716" t="s">
        <v>322</v>
      </c>
      <c r="J3716" t="s">
        <v>255</v>
      </c>
      <c r="K3716" t="b">
        <v>0</v>
      </c>
      <c r="L3716" t="s">
        <v>37</v>
      </c>
      <c r="M3716" t="s">
        <v>80</v>
      </c>
      <c r="N3716" t="b">
        <v>0</v>
      </c>
      <c r="O3716" t="s">
        <v>68</v>
      </c>
      <c r="P3716" t="str">
        <f t="shared" si="116"/>
        <v>Armed</v>
      </c>
      <c r="Q3716" t="str">
        <f t="shared" si="117"/>
        <v>31-50</v>
      </c>
    </row>
    <row r="3717" spans="1:17" x14ac:dyDescent="0.2">
      <c r="A3717">
        <v>4502</v>
      </c>
      <c r="B3717" t="s">
        <v>5735</v>
      </c>
      <c r="C3717" s="1">
        <v>43481</v>
      </c>
      <c r="D3717" t="s">
        <v>17</v>
      </c>
      <c r="E3717" t="s">
        <v>18</v>
      </c>
      <c r="F3717">
        <v>31</v>
      </c>
      <c r="G3717" t="s">
        <v>19</v>
      </c>
      <c r="H3717" t="s">
        <v>30</v>
      </c>
      <c r="I3717" t="s">
        <v>5079</v>
      </c>
      <c r="J3717" t="s">
        <v>184</v>
      </c>
      <c r="K3717" t="b">
        <v>0</v>
      </c>
      <c r="L3717" t="s">
        <v>37</v>
      </c>
      <c r="M3717" t="s">
        <v>80</v>
      </c>
      <c r="N3717" t="b">
        <v>0</v>
      </c>
      <c r="O3717" t="s">
        <v>25</v>
      </c>
      <c r="P3717" t="str">
        <f t="shared" si="116"/>
        <v>Armed</v>
      </c>
      <c r="Q3717" t="str">
        <f t="shared" si="117"/>
        <v>31-50</v>
      </c>
    </row>
    <row r="3718" spans="1:17" x14ac:dyDescent="0.2">
      <c r="A3718">
        <v>4400</v>
      </c>
      <c r="B3718" t="s">
        <v>5736</v>
      </c>
      <c r="C3718" s="1">
        <v>43483</v>
      </c>
      <c r="D3718" t="s">
        <v>17</v>
      </c>
      <c r="E3718" t="s">
        <v>18</v>
      </c>
      <c r="F3718">
        <v>64</v>
      </c>
      <c r="G3718" t="s">
        <v>19</v>
      </c>
      <c r="H3718" t="s">
        <v>26</v>
      </c>
      <c r="I3718" t="s">
        <v>5737</v>
      </c>
      <c r="J3718" t="s">
        <v>118</v>
      </c>
      <c r="K3718" t="b">
        <v>1</v>
      </c>
      <c r="L3718" t="s">
        <v>23</v>
      </c>
      <c r="M3718" t="s">
        <v>24</v>
      </c>
      <c r="N3718" t="b">
        <v>0</v>
      </c>
      <c r="O3718" t="s">
        <v>25</v>
      </c>
      <c r="P3718" t="str">
        <f t="shared" si="116"/>
        <v>Armed</v>
      </c>
      <c r="Q3718" t="str">
        <f t="shared" si="117"/>
        <v>50+</v>
      </c>
    </row>
    <row r="3719" spans="1:17" x14ac:dyDescent="0.2">
      <c r="A3719">
        <v>4396</v>
      </c>
      <c r="B3719" t="s">
        <v>5738</v>
      </c>
      <c r="C3719" s="1">
        <v>43484</v>
      </c>
      <c r="D3719" t="s">
        <v>17</v>
      </c>
      <c r="E3719" t="s">
        <v>33</v>
      </c>
      <c r="F3719">
        <v>35</v>
      </c>
      <c r="G3719" t="s">
        <v>19</v>
      </c>
      <c r="H3719" t="s">
        <v>26</v>
      </c>
      <c r="I3719" t="s">
        <v>5739</v>
      </c>
      <c r="J3719" t="s">
        <v>115</v>
      </c>
      <c r="K3719" t="b">
        <v>1</v>
      </c>
      <c r="L3719" t="s">
        <v>85</v>
      </c>
      <c r="M3719" t="s">
        <v>24</v>
      </c>
      <c r="N3719" t="b">
        <v>0</v>
      </c>
      <c r="O3719" t="s">
        <v>33</v>
      </c>
      <c r="P3719" t="str">
        <f t="shared" si="116"/>
        <v>Unarmed</v>
      </c>
      <c r="Q3719" t="str">
        <f t="shared" si="117"/>
        <v>31-50</v>
      </c>
    </row>
    <row r="3720" spans="1:17" x14ac:dyDescent="0.2">
      <c r="A3720">
        <v>4398</v>
      </c>
      <c r="B3720" t="s">
        <v>5740</v>
      </c>
      <c r="C3720" s="1">
        <v>43484</v>
      </c>
      <c r="D3720" t="s">
        <v>17</v>
      </c>
      <c r="E3720" t="s">
        <v>1685</v>
      </c>
      <c r="F3720">
        <v>42</v>
      </c>
      <c r="G3720" t="s">
        <v>19</v>
      </c>
      <c r="H3720" t="s">
        <v>26</v>
      </c>
      <c r="I3720" t="s">
        <v>1877</v>
      </c>
      <c r="J3720" t="s">
        <v>29</v>
      </c>
      <c r="K3720" t="b">
        <v>0</v>
      </c>
      <c r="L3720" t="s">
        <v>23</v>
      </c>
      <c r="M3720" t="s">
        <v>24</v>
      </c>
      <c r="N3720" t="b">
        <v>0</v>
      </c>
      <c r="O3720" t="s">
        <v>90</v>
      </c>
      <c r="P3720" t="str">
        <f t="shared" si="116"/>
        <v>Armed</v>
      </c>
      <c r="Q3720" t="str">
        <f t="shared" si="117"/>
        <v>31-50</v>
      </c>
    </row>
    <row r="3721" spans="1:17" x14ac:dyDescent="0.2">
      <c r="A3721">
        <v>4399</v>
      </c>
      <c r="B3721" t="s">
        <v>5741</v>
      </c>
      <c r="C3721" s="1">
        <v>43484</v>
      </c>
      <c r="D3721" t="s">
        <v>17</v>
      </c>
      <c r="E3721" t="s">
        <v>2381</v>
      </c>
      <c r="F3721">
        <v>30</v>
      </c>
      <c r="G3721" t="s">
        <v>19</v>
      </c>
      <c r="H3721" t="s">
        <v>26</v>
      </c>
      <c r="I3721" t="s">
        <v>63</v>
      </c>
      <c r="J3721" t="s">
        <v>246</v>
      </c>
      <c r="K3721" t="b">
        <v>0</v>
      </c>
      <c r="L3721" t="s">
        <v>37</v>
      </c>
      <c r="M3721" t="s">
        <v>55</v>
      </c>
      <c r="N3721" t="b">
        <v>0</v>
      </c>
      <c r="O3721" t="s">
        <v>2383</v>
      </c>
      <c r="P3721" t="str">
        <f t="shared" si="116"/>
        <v>Armed</v>
      </c>
      <c r="Q3721" t="str">
        <f t="shared" si="117"/>
        <v>18-30</v>
      </c>
    </row>
    <row r="3722" spans="1:17" x14ac:dyDescent="0.2">
      <c r="A3722">
        <v>4394</v>
      </c>
      <c r="B3722" t="s">
        <v>5742</v>
      </c>
      <c r="C3722" s="1">
        <v>43485</v>
      </c>
      <c r="D3722" t="s">
        <v>17</v>
      </c>
      <c r="E3722" t="s">
        <v>18</v>
      </c>
      <c r="F3722">
        <v>26</v>
      </c>
      <c r="G3722" t="s">
        <v>19</v>
      </c>
      <c r="H3722" t="s">
        <v>26</v>
      </c>
      <c r="I3722" t="s">
        <v>216</v>
      </c>
      <c r="J3722" t="s">
        <v>84</v>
      </c>
      <c r="K3722" t="b">
        <v>0</v>
      </c>
      <c r="L3722" t="s">
        <v>23</v>
      </c>
      <c r="M3722" t="s">
        <v>80</v>
      </c>
      <c r="N3722" t="b">
        <v>0</v>
      </c>
      <c r="O3722" t="s">
        <v>25</v>
      </c>
      <c r="P3722" t="str">
        <f t="shared" si="116"/>
        <v>Armed</v>
      </c>
      <c r="Q3722" t="str">
        <f t="shared" si="117"/>
        <v>18-30</v>
      </c>
    </row>
    <row r="3723" spans="1:17" x14ac:dyDescent="0.2">
      <c r="A3723">
        <v>4397</v>
      </c>
      <c r="B3723" t="s">
        <v>5743</v>
      </c>
      <c r="C3723" s="1">
        <v>43486</v>
      </c>
      <c r="D3723" t="s">
        <v>17</v>
      </c>
      <c r="E3723" t="s">
        <v>33</v>
      </c>
      <c r="F3723">
        <v>37</v>
      </c>
      <c r="G3723" t="s">
        <v>19</v>
      </c>
      <c r="H3723" t="s">
        <v>34</v>
      </c>
      <c r="I3723" t="s">
        <v>351</v>
      </c>
      <c r="J3723" t="s">
        <v>107</v>
      </c>
      <c r="K3723" t="b">
        <v>1</v>
      </c>
      <c r="L3723" t="s">
        <v>37</v>
      </c>
      <c r="M3723" t="s">
        <v>55</v>
      </c>
      <c r="N3723" t="b">
        <v>0</v>
      </c>
      <c r="O3723" t="s">
        <v>33</v>
      </c>
      <c r="P3723" t="str">
        <f t="shared" si="116"/>
        <v>Unarmed</v>
      </c>
      <c r="Q3723" t="str">
        <f t="shared" si="117"/>
        <v>31-50</v>
      </c>
    </row>
    <row r="3724" spans="1:17" x14ac:dyDescent="0.2">
      <c r="A3724">
        <v>4395</v>
      </c>
      <c r="B3724" t="s">
        <v>5744</v>
      </c>
      <c r="C3724" s="1">
        <v>43487</v>
      </c>
      <c r="D3724" t="s">
        <v>17</v>
      </c>
      <c r="E3724" t="s">
        <v>33</v>
      </c>
      <c r="F3724">
        <v>21</v>
      </c>
      <c r="G3724" t="s">
        <v>19</v>
      </c>
      <c r="H3724" t="s">
        <v>30</v>
      </c>
      <c r="I3724" t="s">
        <v>409</v>
      </c>
      <c r="J3724" t="s">
        <v>234</v>
      </c>
      <c r="K3724" t="b">
        <v>0</v>
      </c>
      <c r="L3724" t="s">
        <v>85</v>
      </c>
      <c r="M3724" t="s">
        <v>80</v>
      </c>
      <c r="N3724" t="b">
        <v>0</v>
      </c>
      <c r="O3724" t="s">
        <v>33</v>
      </c>
      <c r="P3724" t="str">
        <f t="shared" si="116"/>
        <v>Unarmed</v>
      </c>
      <c r="Q3724" t="str">
        <f t="shared" si="117"/>
        <v>18-30</v>
      </c>
    </row>
    <row r="3725" spans="1:17" x14ac:dyDescent="0.2">
      <c r="A3725">
        <v>4405</v>
      </c>
      <c r="B3725" t="s">
        <v>5745</v>
      </c>
      <c r="C3725" s="1">
        <v>43488</v>
      </c>
      <c r="D3725" t="s">
        <v>17</v>
      </c>
      <c r="E3725" t="s">
        <v>33</v>
      </c>
      <c r="F3725">
        <v>20</v>
      </c>
      <c r="G3725" t="s">
        <v>19</v>
      </c>
      <c r="H3725" t="s">
        <v>26</v>
      </c>
      <c r="I3725" t="s">
        <v>2326</v>
      </c>
      <c r="J3725" t="s">
        <v>54</v>
      </c>
      <c r="K3725" t="b">
        <v>0</v>
      </c>
      <c r="L3725" t="s">
        <v>85</v>
      </c>
      <c r="M3725" t="s">
        <v>80</v>
      </c>
      <c r="N3725" t="b">
        <v>0</v>
      </c>
      <c r="O3725" t="s">
        <v>33</v>
      </c>
      <c r="P3725" t="str">
        <f t="shared" si="116"/>
        <v>Unarmed</v>
      </c>
      <c r="Q3725" t="str">
        <f t="shared" si="117"/>
        <v>18-30</v>
      </c>
    </row>
    <row r="3726" spans="1:17" x14ac:dyDescent="0.2">
      <c r="A3726">
        <v>4407</v>
      </c>
      <c r="B3726" t="s">
        <v>5746</v>
      </c>
      <c r="C3726" s="1">
        <v>43488</v>
      </c>
      <c r="D3726" t="s">
        <v>17</v>
      </c>
      <c r="E3726" t="s">
        <v>66</v>
      </c>
      <c r="F3726">
        <v>46</v>
      </c>
      <c r="G3726" t="s">
        <v>19</v>
      </c>
      <c r="H3726" t="s">
        <v>30</v>
      </c>
      <c r="I3726" t="s">
        <v>1137</v>
      </c>
      <c r="J3726" t="s">
        <v>22</v>
      </c>
      <c r="K3726" t="b">
        <v>0</v>
      </c>
      <c r="L3726" t="s">
        <v>37</v>
      </c>
      <c r="M3726" t="s">
        <v>37</v>
      </c>
      <c r="N3726" t="b">
        <v>0</v>
      </c>
      <c r="O3726" t="s">
        <v>68</v>
      </c>
      <c r="P3726" t="str">
        <f t="shared" si="116"/>
        <v>Armed</v>
      </c>
      <c r="Q3726" t="str">
        <f t="shared" si="117"/>
        <v>31-50</v>
      </c>
    </row>
    <row r="3727" spans="1:17" x14ac:dyDescent="0.2">
      <c r="A3727">
        <v>4408</v>
      </c>
      <c r="B3727" t="s">
        <v>2727</v>
      </c>
      <c r="C3727" s="1">
        <v>43488</v>
      </c>
      <c r="D3727" t="s">
        <v>17</v>
      </c>
      <c r="E3727" t="s">
        <v>82</v>
      </c>
      <c r="F3727">
        <v>37</v>
      </c>
      <c r="G3727" t="s">
        <v>19</v>
      </c>
      <c r="H3727" t="s">
        <v>38</v>
      </c>
      <c r="I3727" t="s">
        <v>5747</v>
      </c>
      <c r="J3727" t="s">
        <v>110</v>
      </c>
      <c r="K3727" t="b">
        <v>0</v>
      </c>
      <c r="L3727" t="s">
        <v>85</v>
      </c>
      <c r="M3727" t="s">
        <v>37</v>
      </c>
      <c r="N3727" t="b">
        <v>0</v>
      </c>
      <c r="O3727" t="s">
        <v>82</v>
      </c>
      <c r="P3727" t="str">
        <f t="shared" si="116"/>
        <v>Armed</v>
      </c>
      <c r="Q3727" t="str">
        <f t="shared" si="117"/>
        <v>31-50</v>
      </c>
    </row>
    <row r="3728" spans="1:17" x14ac:dyDescent="0.2">
      <c r="A3728">
        <v>4414</v>
      </c>
      <c r="B3728" t="s">
        <v>5748</v>
      </c>
      <c r="C3728" s="1">
        <v>43488</v>
      </c>
      <c r="D3728" t="s">
        <v>17</v>
      </c>
      <c r="E3728" t="s">
        <v>18</v>
      </c>
      <c r="F3728">
        <v>20</v>
      </c>
      <c r="G3728" t="s">
        <v>19</v>
      </c>
      <c r="H3728" t="s">
        <v>34</v>
      </c>
      <c r="I3728" t="s">
        <v>2326</v>
      </c>
      <c r="J3728" t="s">
        <v>54</v>
      </c>
      <c r="K3728" t="b">
        <v>0</v>
      </c>
      <c r="L3728" t="s">
        <v>23</v>
      </c>
      <c r="M3728" t="s">
        <v>80</v>
      </c>
      <c r="N3728" t="b">
        <v>0</v>
      </c>
      <c r="O3728" t="s">
        <v>25</v>
      </c>
      <c r="P3728" t="str">
        <f t="shared" si="116"/>
        <v>Armed</v>
      </c>
      <c r="Q3728" t="str">
        <f t="shared" si="117"/>
        <v>18-30</v>
      </c>
    </row>
    <row r="3729" spans="1:17" x14ac:dyDescent="0.2">
      <c r="A3729">
        <v>4406</v>
      </c>
      <c r="B3729" t="s">
        <v>5749</v>
      </c>
      <c r="C3729" s="1">
        <v>43488</v>
      </c>
      <c r="D3729" t="s">
        <v>32</v>
      </c>
      <c r="E3729" t="s">
        <v>66</v>
      </c>
      <c r="F3729">
        <v>46</v>
      </c>
      <c r="G3729" t="s">
        <v>19</v>
      </c>
      <c r="H3729" t="s">
        <v>26</v>
      </c>
      <c r="I3729" t="s">
        <v>5750</v>
      </c>
      <c r="J3729" t="s">
        <v>131</v>
      </c>
      <c r="K3729" t="b">
        <v>1</v>
      </c>
      <c r="L3729" t="s">
        <v>23</v>
      </c>
      <c r="M3729" t="s">
        <v>24</v>
      </c>
      <c r="N3729" t="b">
        <v>1</v>
      </c>
      <c r="O3729" t="s">
        <v>68</v>
      </c>
      <c r="P3729" t="str">
        <f t="shared" si="116"/>
        <v>Armed</v>
      </c>
      <c r="Q3729" t="str">
        <f t="shared" si="117"/>
        <v>31-50</v>
      </c>
    </row>
    <row r="3730" spans="1:17" x14ac:dyDescent="0.2">
      <c r="A3730">
        <v>4409</v>
      </c>
      <c r="B3730" t="s">
        <v>5751</v>
      </c>
      <c r="C3730" s="1">
        <v>43489</v>
      </c>
      <c r="D3730" t="s">
        <v>17</v>
      </c>
      <c r="E3730" t="s">
        <v>33</v>
      </c>
      <c r="F3730">
        <v>24</v>
      </c>
      <c r="G3730" t="s">
        <v>59</v>
      </c>
      <c r="H3730" t="s">
        <v>26</v>
      </c>
      <c r="I3730" t="s">
        <v>165</v>
      </c>
      <c r="J3730" t="s">
        <v>118</v>
      </c>
      <c r="K3730" t="b">
        <v>0</v>
      </c>
      <c r="L3730" t="s">
        <v>37</v>
      </c>
      <c r="M3730" t="s">
        <v>24</v>
      </c>
      <c r="N3730" t="b">
        <v>0</v>
      </c>
      <c r="O3730" t="s">
        <v>33</v>
      </c>
      <c r="P3730" t="str">
        <f t="shared" si="116"/>
        <v>Unarmed</v>
      </c>
      <c r="Q3730" t="str">
        <f t="shared" si="117"/>
        <v>18-30</v>
      </c>
    </row>
    <row r="3731" spans="1:17" x14ac:dyDescent="0.2">
      <c r="A3731">
        <v>4514</v>
      </c>
      <c r="B3731" t="s">
        <v>5752</v>
      </c>
      <c r="C3731" s="1">
        <v>43489</v>
      </c>
      <c r="D3731" t="s">
        <v>17</v>
      </c>
      <c r="E3731" t="s">
        <v>33</v>
      </c>
      <c r="F3731">
        <v>26</v>
      </c>
      <c r="G3731" t="s">
        <v>19</v>
      </c>
      <c r="H3731" t="s">
        <v>34</v>
      </c>
      <c r="I3731" t="s">
        <v>5753</v>
      </c>
      <c r="J3731" t="s">
        <v>54</v>
      </c>
      <c r="K3731" t="b">
        <v>0</v>
      </c>
      <c r="L3731" t="s">
        <v>37</v>
      </c>
      <c r="M3731" t="s">
        <v>55</v>
      </c>
      <c r="N3731" t="b">
        <v>0</v>
      </c>
      <c r="O3731" t="s">
        <v>33</v>
      </c>
      <c r="P3731" t="str">
        <f t="shared" si="116"/>
        <v>Unarmed</v>
      </c>
      <c r="Q3731" t="str">
        <f t="shared" si="117"/>
        <v>18-30</v>
      </c>
    </row>
    <row r="3732" spans="1:17" x14ac:dyDescent="0.2">
      <c r="A3732">
        <v>4417</v>
      </c>
      <c r="B3732" t="s">
        <v>5754</v>
      </c>
      <c r="C3732" s="1">
        <v>43490</v>
      </c>
      <c r="D3732" t="s">
        <v>17</v>
      </c>
      <c r="E3732" t="s">
        <v>18</v>
      </c>
      <c r="F3732">
        <v>60</v>
      </c>
      <c r="G3732" t="s">
        <v>19</v>
      </c>
      <c r="H3732" t="s">
        <v>26</v>
      </c>
      <c r="I3732" t="s">
        <v>5755</v>
      </c>
      <c r="J3732" t="s">
        <v>246</v>
      </c>
      <c r="K3732" t="b">
        <v>0</v>
      </c>
      <c r="L3732" t="s">
        <v>23</v>
      </c>
      <c r="M3732" t="s">
        <v>24</v>
      </c>
      <c r="N3732" t="b">
        <v>0</v>
      </c>
      <c r="O3732" t="s">
        <v>25</v>
      </c>
      <c r="P3732" t="str">
        <f t="shared" si="116"/>
        <v>Armed</v>
      </c>
      <c r="Q3732" t="str">
        <f t="shared" si="117"/>
        <v>50+</v>
      </c>
    </row>
    <row r="3733" spans="1:17" x14ac:dyDescent="0.2">
      <c r="A3733">
        <v>4429</v>
      </c>
      <c r="B3733" t="s">
        <v>5756</v>
      </c>
      <c r="C3733" s="1">
        <v>43492</v>
      </c>
      <c r="D3733" t="s">
        <v>17</v>
      </c>
      <c r="E3733" t="s">
        <v>2381</v>
      </c>
      <c r="F3733">
        <v>25</v>
      </c>
      <c r="G3733" t="s">
        <v>19</v>
      </c>
      <c r="H3733" t="s">
        <v>38</v>
      </c>
      <c r="I3733" t="s">
        <v>1903</v>
      </c>
      <c r="J3733" t="s">
        <v>1256</v>
      </c>
      <c r="K3733" t="b">
        <v>0</v>
      </c>
      <c r="L3733" t="s">
        <v>23</v>
      </c>
      <c r="M3733" t="s">
        <v>55</v>
      </c>
      <c r="N3733" t="b">
        <v>0</v>
      </c>
      <c r="O3733" t="s">
        <v>2383</v>
      </c>
      <c r="P3733" t="str">
        <f t="shared" si="116"/>
        <v>Armed</v>
      </c>
      <c r="Q3733" t="str">
        <f t="shared" si="117"/>
        <v>18-30</v>
      </c>
    </row>
    <row r="3734" spans="1:17" x14ac:dyDescent="0.2">
      <c r="A3734">
        <v>4416</v>
      </c>
      <c r="B3734" t="s">
        <v>5757</v>
      </c>
      <c r="C3734" s="1">
        <v>43493</v>
      </c>
      <c r="D3734" t="s">
        <v>17</v>
      </c>
      <c r="E3734" t="s">
        <v>18</v>
      </c>
      <c r="F3734">
        <v>29</v>
      </c>
      <c r="G3734" t="s">
        <v>19</v>
      </c>
      <c r="H3734" t="s">
        <v>34</v>
      </c>
      <c r="I3734" t="s">
        <v>2151</v>
      </c>
      <c r="J3734" t="s">
        <v>212</v>
      </c>
      <c r="K3734" t="b">
        <v>0</v>
      </c>
      <c r="L3734" t="s">
        <v>23</v>
      </c>
      <c r="M3734" t="s">
        <v>80</v>
      </c>
      <c r="N3734" t="b">
        <v>0</v>
      </c>
      <c r="O3734" t="s">
        <v>25</v>
      </c>
      <c r="P3734" t="str">
        <f t="shared" si="116"/>
        <v>Armed</v>
      </c>
      <c r="Q3734" t="str">
        <f t="shared" si="117"/>
        <v>18-30</v>
      </c>
    </row>
    <row r="3735" spans="1:17" x14ac:dyDescent="0.2">
      <c r="A3735">
        <v>4420</v>
      </c>
      <c r="B3735" t="s">
        <v>5758</v>
      </c>
      <c r="C3735" s="1">
        <v>43493</v>
      </c>
      <c r="D3735" t="s">
        <v>17</v>
      </c>
      <c r="E3735" t="s">
        <v>33</v>
      </c>
      <c r="F3735">
        <v>58</v>
      </c>
      <c r="G3735" t="s">
        <v>59</v>
      </c>
      <c r="H3735" t="s">
        <v>26</v>
      </c>
      <c r="I3735" t="s">
        <v>218</v>
      </c>
      <c r="J3735" t="s">
        <v>71</v>
      </c>
      <c r="K3735" t="b">
        <v>0</v>
      </c>
      <c r="L3735" t="s">
        <v>23</v>
      </c>
      <c r="M3735" t="s">
        <v>24</v>
      </c>
      <c r="N3735" t="b">
        <v>0</v>
      </c>
      <c r="O3735" t="s">
        <v>33</v>
      </c>
      <c r="P3735" t="str">
        <f t="shared" si="116"/>
        <v>Unarmed</v>
      </c>
      <c r="Q3735" t="str">
        <f t="shared" si="117"/>
        <v>50+</v>
      </c>
    </row>
    <row r="3736" spans="1:17" x14ac:dyDescent="0.2">
      <c r="A3736">
        <v>4421</v>
      </c>
      <c r="B3736" t="s">
        <v>5759</v>
      </c>
      <c r="C3736" s="1">
        <v>43493</v>
      </c>
      <c r="D3736" t="s">
        <v>17</v>
      </c>
      <c r="E3736" t="s">
        <v>18</v>
      </c>
      <c r="F3736">
        <v>59</v>
      </c>
      <c r="G3736" t="s">
        <v>19</v>
      </c>
      <c r="H3736" t="s">
        <v>26</v>
      </c>
      <c r="I3736" t="s">
        <v>218</v>
      </c>
      <c r="J3736" t="s">
        <v>71</v>
      </c>
      <c r="K3736" t="b">
        <v>0</v>
      </c>
      <c r="L3736" t="s">
        <v>23</v>
      </c>
      <c r="M3736" t="s">
        <v>24</v>
      </c>
      <c r="N3736" t="b">
        <v>0</v>
      </c>
      <c r="O3736" t="s">
        <v>25</v>
      </c>
      <c r="P3736" t="str">
        <f t="shared" si="116"/>
        <v>Armed</v>
      </c>
      <c r="Q3736" t="str">
        <f t="shared" si="117"/>
        <v>50+</v>
      </c>
    </row>
    <row r="3737" spans="1:17" x14ac:dyDescent="0.2">
      <c r="A3737">
        <v>4422</v>
      </c>
      <c r="B3737" t="s">
        <v>5760</v>
      </c>
      <c r="C3737" s="1">
        <v>43493</v>
      </c>
      <c r="D3737" t="s">
        <v>17</v>
      </c>
      <c r="E3737" t="s">
        <v>33</v>
      </c>
      <c r="F3737">
        <v>46</v>
      </c>
      <c r="G3737" t="s">
        <v>19</v>
      </c>
      <c r="H3737" t="s">
        <v>30</v>
      </c>
      <c r="I3737" t="s">
        <v>2058</v>
      </c>
      <c r="J3737" t="s">
        <v>124</v>
      </c>
      <c r="K3737" t="b">
        <v>0</v>
      </c>
      <c r="L3737" t="s">
        <v>37</v>
      </c>
      <c r="M3737" t="s">
        <v>55</v>
      </c>
      <c r="N3737" t="b">
        <v>0</v>
      </c>
      <c r="O3737" t="s">
        <v>33</v>
      </c>
      <c r="P3737" t="str">
        <f t="shared" si="116"/>
        <v>Unarmed</v>
      </c>
      <c r="Q3737" t="str">
        <f t="shared" si="117"/>
        <v>31-50</v>
      </c>
    </row>
    <row r="3738" spans="1:17" x14ac:dyDescent="0.2">
      <c r="A3738">
        <v>4424</v>
      </c>
      <c r="B3738" t="s">
        <v>5761</v>
      </c>
      <c r="C3738" s="1">
        <v>43493</v>
      </c>
      <c r="D3738" t="s">
        <v>17</v>
      </c>
      <c r="E3738" t="s">
        <v>40</v>
      </c>
      <c r="F3738">
        <v>55</v>
      </c>
      <c r="G3738" t="s">
        <v>19</v>
      </c>
      <c r="H3738" t="s">
        <v>26</v>
      </c>
      <c r="I3738" t="s">
        <v>35</v>
      </c>
      <c r="J3738" t="s">
        <v>36</v>
      </c>
      <c r="K3738" t="b">
        <v>0</v>
      </c>
      <c r="L3738" t="s">
        <v>23</v>
      </c>
      <c r="M3738" t="s">
        <v>24</v>
      </c>
      <c r="N3738" t="b">
        <v>0</v>
      </c>
      <c r="O3738" t="s">
        <v>43</v>
      </c>
      <c r="P3738" t="str">
        <f t="shared" si="116"/>
        <v>Armed</v>
      </c>
      <c r="Q3738" t="str">
        <f t="shared" si="117"/>
        <v>50+</v>
      </c>
    </row>
    <row r="3739" spans="1:17" x14ac:dyDescent="0.2">
      <c r="A3739">
        <v>4426</v>
      </c>
      <c r="B3739" t="s">
        <v>5762</v>
      </c>
      <c r="C3739" s="1">
        <v>43493</v>
      </c>
      <c r="D3739" t="s">
        <v>17</v>
      </c>
      <c r="E3739" t="s">
        <v>82</v>
      </c>
      <c r="F3739">
        <v>27</v>
      </c>
      <c r="G3739" t="s">
        <v>19</v>
      </c>
      <c r="H3739" t="s">
        <v>30</v>
      </c>
      <c r="I3739" t="s">
        <v>5763</v>
      </c>
      <c r="J3739" t="s">
        <v>107</v>
      </c>
      <c r="K3739" t="b">
        <v>0</v>
      </c>
      <c r="L3739" t="s">
        <v>37</v>
      </c>
      <c r="M3739" t="s">
        <v>55</v>
      </c>
      <c r="N3739" t="b">
        <v>0</v>
      </c>
      <c r="O3739" t="s">
        <v>82</v>
      </c>
      <c r="P3739" t="str">
        <f t="shared" si="116"/>
        <v>Armed</v>
      </c>
      <c r="Q3739" t="str">
        <f t="shared" si="117"/>
        <v>18-30</v>
      </c>
    </row>
    <row r="3740" spans="1:17" x14ac:dyDescent="0.2">
      <c r="A3740">
        <v>4427</v>
      </c>
      <c r="B3740" t="s">
        <v>5764</v>
      </c>
      <c r="C3740" s="1">
        <v>43493</v>
      </c>
      <c r="D3740" t="s">
        <v>17</v>
      </c>
      <c r="E3740" t="s">
        <v>18</v>
      </c>
      <c r="F3740">
        <v>30</v>
      </c>
      <c r="G3740" t="s">
        <v>19</v>
      </c>
      <c r="H3740" t="s">
        <v>26</v>
      </c>
      <c r="I3740" t="s">
        <v>5765</v>
      </c>
      <c r="J3740" t="s">
        <v>262</v>
      </c>
      <c r="K3740" t="b">
        <v>0</v>
      </c>
      <c r="L3740" t="s">
        <v>23</v>
      </c>
      <c r="M3740" t="s">
        <v>55</v>
      </c>
      <c r="N3740" t="b">
        <v>0</v>
      </c>
      <c r="O3740" t="s">
        <v>25</v>
      </c>
      <c r="P3740" t="str">
        <f t="shared" si="116"/>
        <v>Armed</v>
      </c>
      <c r="Q3740" t="str">
        <f t="shared" si="117"/>
        <v>18-30</v>
      </c>
    </row>
    <row r="3741" spans="1:17" x14ac:dyDescent="0.2">
      <c r="A3741">
        <v>4430</v>
      </c>
      <c r="B3741" t="s">
        <v>5766</v>
      </c>
      <c r="C3741" s="1">
        <v>43493</v>
      </c>
      <c r="D3741" t="s">
        <v>32</v>
      </c>
      <c r="E3741" t="s">
        <v>66</v>
      </c>
      <c r="F3741">
        <v>45</v>
      </c>
      <c r="G3741" t="s">
        <v>19</v>
      </c>
      <c r="H3741" t="s">
        <v>26</v>
      </c>
      <c r="I3741" t="s">
        <v>5767</v>
      </c>
      <c r="J3741" t="s">
        <v>42</v>
      </c>
      <c r="K3741" t="b">
        <v>0</v>
      </c>
      <c r="L3741" t="s">
        <v>37</v>
      </c>
      <c r="M3741" t="s">
        <v>37</v>
      </c>
      <c r="N3741" t="b">
        <v>0</v>
      </c>
      <c r="O3741" t="s">
        <v>68</v>
      </c>
      <c r="P3741" t="str">
        <f t="shared" si="116"/>
        <v>Armed</v>
      </c>
      <c r="Q3741" t="str">
        <f t="shared" si="117"/>
        <v>31-50</v>
      </c>
    </row>
    <row r="3742" spans="1:17" x14ac:dyDescent="0.2">
      <c r="A3742">
        <v>4423</v>
      </c>
      <c r="B3742" t="s">
        <v>5768</v>
      </c>
      <c r="C3742" s="1">
        <v>43494</v>
      </c>
      <c r="D3742" t="s">
        <v>17</v>
      </c>
      <c r="E3742" t="s">
        <v>2381</v>
      </c>
      <c r="F3742">
        <v>51</v>
      </c>
      <c r="G3742" t="s">
        <v>19</v>
      </c>
      <c r="H3742" t="s">
        <v>37</v>
      </c>
      <c r="I3742" t="s">
        <v>5769</v>
      </c>
      <c r="J3742" t="s">
        <v>734</v>
      </c>
      <c r="K3742" t="b">
        <v>0</v>
      </c>
      <c r="L3742" t="s">
        <v>23</v>
      </c>
      <c r="M3742" t="s">
        <v>55</v>
      </c>
      <c r="N3742" t="b">
        <v>0</v>
      </c>
      <c r="O3742" t="s">
        <v>2383</v>
      </c>
      <c r="P3742" t="str">
        <f t="shared" si="116"/>
        <v>Armed</v>
      </c>
      <c r="Q3742" t="str">
        <f t="shared" si="117"/>
        <v>50+</v>
      </c>
    </row>
    <row r="3743" spans="1:17" x14ac:dyDescent="0.2">
      <c r="A3743">
        <v>4425</v>
      </c>
      <c r="B3743" t="s">
        <v>5770</v>
      </c>
      <c r="C3743" s="1">
        <v>43494</v>
      </c>
      <c r="D3743" t="s">
        <v>17</v>
      </c>
      <c r="E3743" t="s">
        <v>18</v>
      </c>
      <c r="F3743">
        <v>27</v>
      </c>
      <c r="G3743" t="s">
        <v>19</v>
      </c>
      <c r="H3743" t="s">
        <v>34</v>
      </c>
      <c r="I3743" t="s">
        <v>179</v>
      </c>
      <c r="J3743" t="s">
        <v>71</v>
      </c>
      <c r="K3743" t="b">
        <v>1</v>
      </c>
      <c r="L3743" t="s">
        <v>23</v>
      </c>
      <c r="M3743" t="s">
        <v>55</v>
      </c>
      <c r="N3743" t="b">
        <v>1</v>
      </c>
      <c r="O3743" t="s">
        <v>25</v>
      </c>
      <c r="P3743" t="str">
        <f t="shared" si="116"/>
        <v>Armed</v>
      </c>
      <c r="Q3743" t="str">
        <f t="shared" si="117"/>
        <v>18-30</v>
      </c>
    </row>
    <row r="3744" spans="1:17" x14ac:dyDescent="0.2">
      <c r="A3744">
        <v>4511</v>
      </c>
      <c r="B3744" t="s">
        <v>5771</v>
      </c>
      <c r="C3744" s="1">
        <v>43495</v>
      </c>
      <c r="D3744" t="s">
        <v>17</v>
      </c>
      <c r="E3744" t="s">
        <v>18</v>
      </c>
      <c r="F3744">
        <v>47</v>
      </c>
      <c r="G3744" t="s">
        <v>19</v>
      </c>
      <c r="H3744" t="s">
        <v>26</v>
      </c>
      <c r="I3744" t="s">
        <v>200</v>
      </c>
      <c r="J3744" t="s">
        <v>54</v>
      </c>
      <c r="K3744" t="b">
        <v>0</v>
      </c>
      <c r="L3744" t="s">
        <v>23</v>
      </c>
      <c r="M3744" t="s">
        <v>80</v>
      </c>
      <c r="N3744" t="b">
        <v>0</v>
      </c>
      <c r="O3744" t="s">
        <v>25</v>
      </c>
      <c r="P3744" t="str">
        <f t="shared" si="116"/>
        <v>Armed</v>
      </c>
      <c r="Q3744" t="str">
        <f t="shared" si="117"/>
        <v>31-50</v>
      </c>
    </row>
    <row r="3745" spans="1:17" x14ac:dyDescent="0.2">
      <c r="A3745">
        <v>4512</v>
      </c>
      <c r="B3745" t="s">
        <v>5772</v>
      </c>
      <c r="C3745" s="1">
        <v>43495</v>
      </c>
      <c r="D3745" t="s">
        <v>17</v>
      </c>
      <c r="E3745" t="s">
        <v>82</v>
      </c>
      <c r="F3745">
        <v>52</v>
      </c>
      <c r="G3745" t="s">
        <v>19</v>
      </c>
      <c r="H3745" t="s">
        <v>26</v>
      </c>
      <c r="I3745" t="s">
        <v>837</v>
      </c>
      <c r="J3745" t="s">
        <v>71</v>
      </c>
      <c r="K3745" t="b">
        <v>0</v>
      </c>
      <c r="L3745" t="s">
        <v>23</v>
      </c>
      <c r="M3745" t="s">
        <v>24</v>
      </c>
      <c r="N3745" t="b">
        <v>0</v>
      </c>
      <c r="O3745" t="s">
        <v>82</v>
      </c>
      <c r="P3745" t="str">
        <f t="shared" si="116"/>
        <v>Armed</v>
      </c>
      <c r="Q3745" t="str">
        <f t="shared" si="117"/>
        <v>50+</v>
      </c>
    </row>
    <row r="3746" spans="1:17" x14ac:dyDescent="0.2">
      <c r="A3746">
        <v>4434</v>
      </c>
      <c r="B3746" t="s">
        <v>4508</v>
      </c>
      <c r="C3746" s="1">
        <v>43497</v>
      </c>
      <c r="D3746" t="s">
        <v>17</v>
      </c>
      <c r="E3746" t="s">
        <v>2381</v>
      </c>
      <c r="F3746">
        <v>45</v>
      </c>
      <c r="G3746" t="s">
        <v>19</v>
      </c>
      <c r="H3746" t="s">
        <v>34</v>
      </c>
      <c r="I3746" t="s">
        <v>189</v>
      </c>
      <c r="J3746" t="s">
        <v>47</v>
      </c>
      <c r="K3746" t="b">
        <v>0</v>
      </c>
      <c r="L3746" t="s">
        <v>23</v>
      </c>
      <c r="M3746" t="s">
        <v>55</v>
      </c>
      <c r="N3746" t="b">
        <v>0</v>
      </c>
      <c r="O3746" t="s">
        <v>2383</v>
      </c>
      <c r="P3746" t="str">
        <f t="shared" si="116"/>
        <v>Armed</v>
      </c>
      <c r="Q3746" t="str">
        <f t="shared" si="117"/>
        <v>31-50</v>
      </c>
    </row>
    <row r="3747" spans="1:17" x14ac:dyDescent="0.2">
      <c r="A3747">
        <v>4432</v>
      </c>
      <c r="B3747" t="s">
        <v>5773</v>
      </c>
      <c r="C3747" s="1">
        <v>43498</v>
      </c>
      <c r="D3747" t="s">
        <v>17</v>
      </c>
      <c r="E3747" t="s">
        <v>66</v>
      </c>
      <c r="F3747">
        <v>47</v>
      </c>
      <c r="G3747" t="s">
        <v>19</v>
      </c>
      <c r="H3747" t="s">
        <v>26</v>
      </c>
      <c r="I3747" t="s">
        <v>2326</v>
      </c>
      <c r="J3747" t="s">
        <v>54</v>
      </c>
      <c r="K3747" t="b">
        <v>1</v>
      </c>
      <c r="L3747" t="s">
        <v>23</v>
      </c>
      <c r="M3747" t="s">
        <v>24</v>
      </c>
      <c r="N3747" t="b">
        <v>1</v>
      </c>
      <c r="O3747" t="s">
        <v>68</v>
      </c>
      <c r="P3747" t="str">
        <f t="shared" si="116"/>
        <v>Armed</v>
      </c>
      <c r="Q3747" t="str">
        <f t="shared" si="117"/>
        <v>31-50</v>
      </c>
    </row>
    <row r="3748" spans="1:17" x14ac:dyDescent="0.2">
      <c r="A3748">
        <v>4438</v>
      </c>
      <c r="B3748" t="s">
        <v>5774</v>
      </c>
      <c r="C3748" s="1">
        <v>43498</v>
      </c>
      <c r="D3748" t="s">
        <v>17</v>
      </c>
      <c r="E3748" t="s">
        <v>18</v>
      </c>
      <c r="F3748">
        <v>68</v>
      </c>
      <c r="G3748" t="s">
        <v>19</v>
      </c>
      <c r="H3748" t="s">
        <v>30</v>
      </c>
      <c r="I3748" t="s">
        <v>4561</v>
      </c>
      <c r="J3748" t="s">
        <v>234</v>
      </c>
      <c r="K3748" t="b">
        <v>0</v>
      </c>
      <c r="L3748" t="s">
        <v>23</v>
      </c>
      <c r="M3748" t="s">
        <v>24</v>
      </c>
      <c r="N3748" t="b">
        <v>0</v>
      </c>
      <c r="O3748" t="s">
        <v>25</v>
      </c>
      <c r="P3748" t="str">
        <f t="shared" si="116"/>
        <v>Armed</v>
      </c>
      <c r="Q3748" t="str">
        <f t="shared" si="117"/>
        <v>50+</v>
      </c>
    </row>
    <row r="3749" spans="1:17" x14ac:dyDescent="0.2">
      <c r="A3749">
        <v>4481</v>
      </c>
      <c r="B3749" t="s">
        <v>5775</v>
      </c>
      <c r="C3749" s="1">
        <v>43498</v>
      </c>
      <c r="D3749" t="s">
        <v>17</v>
      </c>
      <c r="E3749" t="s">
        <v>66</v>
      </c>
      <c r="F3749">
        <v>40</v>
      </c>
      <c r="G3749" t="s">
        <v>19</v>
      </c>
      <c r="H3749" t="s">
        <v>30</v>
      </c>
      <c r="I3749" t="s">
        <v>67</v>
      </c>
      <c r="J3749" t="s">
        <v>42</v>
      </c>
      <c r="K3749" t="b">
        <v>0</v>
      </c>
      <c r="L3749" t="s">
        <v>23</v>
      </c>
      <c r="M3749" t="s">
        <v>24</v>
      </c>
      <c r="N3749" t="b">
        <v>0</v>
      </c>
      <c r="O3749" t="s">
        <v>68</v>
      </c>
      <c r="P3749" t="str">
        <f t="shared" si="116"/>
        <v>Armed</v>
      </c>
      <c r="Q3749" t="str">
        <f t="shared" si="117"/>
        <v>31-50</v>
      </c>
    </row>
    <row r="3750" spans="1:17" x14ac:dyDescent="0.2">
      <c r="A3750">
        <v>4435</v>
      </c>
      <c r="B3750" t="s">
        <v>5776</v>
      </c>
      <c r="C3750" s="1">
        <v>43499</v>
      </c>
      <c r="D3750" t="s">
        <v>17</v>
      </c>
      <c r="E3750" t="s">
        <v>18</v>
      </c>
      <c r="F3750">
        <v>18</v>
      </c>
      <c r="G3750" t="s">
        <v>19</v>
      </c>
      <c r="H3750" t="s">
        <v>26</v>
      </c>
      <c r="I3750" t="s">
        <v>3267</v>
      </c>
      <c r="J3750" t="s">
        <v>175</v>
      </c>
      <c r="K3750" t="b">
        <v>0</v>
      </c>
      <c r="L3750" t="s">
        <v>37</v>
      </c>
      <c r="M3750" t="s">
        <v>24</v>
      </c>
      <c r="N3750" t="b">
        <v>0</v>
      </c>
      <c r="O3750" t="s">
        <v>25</v>
      </c>
      <c r="P3750" t="str">
        <f t="shared" si="116"/>
        <v>Armed</v>
      </c>
      <c r="Q3750" t="str">
        <f t="shared" si="117"/>
        <v>18-30</v>
      </c>
    </row>
    <row r="3751" spans="1:17" x14ac:dyDescent="0.2">
      <c r="A3751">
        <v>4439</v>
      </c>
      <c r="B3751" t="s">
        <v>5777</v>
      </c>
      <c r="C3751" s="1">
        <v>43499</v>
      </c>
      <c r="D3751" t="s">
        <v>17</v>
      </c>
      <c r="E3751" t="s">
        <v>2381</v>
      </c>
      <c r="F3751">
        <v>35</v>
      </c>
      <c r="G3751" t="s">
        <v>19</v>
      </c>
      <c r="H3751" t="s">
        <v>34</v>
      </c>
      <c r="I3751" t="s">
        <v>5778</v>
      </c>
      <c r="J3751" t="s">
        <v>102</v>
      </c>
      <c r="K3751" t="b">
        <v>0</v>
      </c>
      <c r="L3751" t="s">
        <v>23</v>
      </c>
      <c r="M3751" t="s">
        <v>55</v>
      </c>
      <c r="N3751" t="b">
        <v>1</v>
      </c>
      <c r="O3751" t="s">
        <v>2383</v>
      </c>
      <c r="P3751" t="str">
        <f t="shared" si="116"/>
        <v>Armed</v>
      </c>
      <c r="Q3751" t="str">
        <f t="shared" si="117"/>
        <v>31-50</v>
      </c>
    </row>
    <row r="3752" spans="1:17" x14ac:dyDescent="0.2">
      <c r="A3752">
        <v>4431</v>
      </c>
      <c r="B3752" t="s">
        <v>5779</v>
      </c>
      <c r="C3752" s="1">
        <v>43500</v>
      </c>
      <c r="D3752" t="s">
        <v>17</v>
      </c>
      <c r="E3752" t="s">
        <v>18</v>
      </c>
      <c r="F3752">
        <v>80</v>
      </c>
      <c r="G3752" t="s">
        <v>19</v>
      </c>
      <c r="H3752" t="s">
        <v>26</v>
      </c>
      <c r="I3752" t="s">
        <v>5780</v>
      </c>
      <c r="J3752" t="s">
        <v>448</v>
      </c>
      <c r="K3752" t="b">
        <v>0</v>
      </c>
      <c r="L3752" t="s">
        <v>23</v>
      </c>
      <c r="M3752" t="s">
        <v>24</v>
      </c>
      <c r="N3752" t="b">
        <v>0</v>
      </c>
      <c r="O3752" t="s">
        <v>25</v>
      </c>
      <c r="P3752" t="str">
        <f t="shared" si="116"/>
        <v>Armed</v>
      </c>
      <c r="Q3752" t="str">
        <f t="shared" si="117"/>
        <v>50+</v>
      </c>
    </row>
    <row r="3753" spans="1:17" x14ac:dyDescent="0.2">
      <c r="A3753">
        <v>4437</v>
      </c>
      <c r="B3753" t="s">
        <v>5781</v>
      </c>
      <c r="C3753" s="1">
        <v>43500</v>
      </c>
      <c r="D3753" t="s">
        <v>17</v>
      </c>
      <c r="E3753" t="s">
        <v>18</v>
      </c>
      <c r="F3753">
        <v>44</v>
      </c>
      <c r="G3753" t="s">
        <v>19</v>
      </c>
      <c r="H3753" t="s">
        <v>30</v>
      </c>
      <c r="I3753" t="s">
        <v>5782</v>
      </c>
      <c r="J3753" t="s">
        <v>121</v>
      </c>
      <c r="K3753" t="b">
        <v>0</v>
      </c>
      <c r="L3753" t="s">
        <v>23</v>
      </c>
      <c r="M3753" t="s">
        <v>24</v>
      </c>
      <c r="N3753" t="b">
        <v>0</v>
      </c>
      <c r="O3753" t="s">
        <v>25</v>
      </c>
      <c r="P3753" t="str">
        <f t="shared" si="116"/>
        <v>Armed</v>
      </c>
      <c r="Q3753" t="str">
        <f t="shared" si="117"/>
        <v>31-50</v>
      </c>
    </row>
    <row r="3754" spans="1:17" x14ac:dyDescent="0.2">
      <c r="A3754">
        <v>4436</v>
      </c>
      <c r="B3754" t="s">
        <v>5783</v>
      </c>
      <c r="C3754" s="1">
        <v>43501</v>
      </c>
      <c r="D3754" t="s">
        <v>17</v>
      </c>
      <c r="E3754" t="s">
        <v>18</v>
      </c>
      <c r="F3754">
        <v>31</v>
      </c>
      <c r="G3754" t="s">
        <v>19</v>
      </c>
      <c r="H3754" t="s">
        <v>30</v>
      </c>
      <c r="I3754" t="s">
        <v>1077</v>
      </c>
      <c r="J3754" t="s">
        <v>79</v>
      </c>
      <c r="K3754" t="b">
        <v>0</v>
      </c>
      <c r="L3754" t="s">
        <v>23</v>
      </c>
      <c r="M3754" t="s">
        <v>80</v>
      </c>
      <c r="N3754" t="b">
        <v>0</v>
      </c>
      <c r="O3754" t="s">
        <v>25</v>
      </c>
      <c r="P3754" t="str">
        <f t="shared" si="116"/>
        <v>Armed</v>
      </c>
      <c r="Q3754" t="str">
        <f t="shared" si="117"/>
        <v>31-50</v>
      </c>
    </row>
    <row r="3755" spans="1:17" x14ac:dyDescent="0.2">
      <c r="A3755">
        <v>4455</v>
      </c>
      <c r="B3755" t="s">
        <v>5784</v>
      </c>
      <c r="C3755" s="1">
        <v>43502</v>
      </c>
      <c r="D3755" t="s">
        <v>17</v>
      </c>
      <c r="E3755" t="s">
        <v>18</v>
      </c>
      <c r="F3755">
        <v>20</v>
      </c>
      <c r="G3755" t="s">
        <v>19</v>
      </c>
      <c r="H3755" t="s">
        <v>26</v>
      </c>
      <c r="I3755" t="s">
        <v>5785</v>
      </c>
      <c r="J3755" t="s">
        <v>47</v>
      </c>
      <c r="K3755" t="b">
        <v>0</v>
      </c>
      <c r="L3755" t="s">
        <v>23</v>
      </c>
      <c r="M3755" t="s">
        <v>37</v>
      </c>
      <c r="N3755" t="b">
        <v>0</v>
      </c>
      <c r="O3755" t="s">
        <v>25</v>
      </c>
      <c r="P3755" t="str">
        <f t="shared" si="116"/>
        <v>Armed</v>
      </c>
      <c r="Q3755" t="str">
        <f t="shared" si="117"/>
        <v>18-30</v>
      </c>
    </row>
    <row r="3756" spans="1:17" x14ac:dyDescent="0.2">
      <c r="A3756">
        <v>4482</v>
      </c>
      <c r="B3756" t="s">
        <v>5786</v>
      </c>
      <c r="C3756" s="1">
        <v>43502</v>
      </c>
      <c r="D3756" t="s">
        <v>17</v>
      </c>
      <c r="E3756" t="s">
        <v>18</v>
      </c>
      <c r="F3756">
        <v>43</v>
      </c>
      <c r="G3756" t="s">
        <v>19</v>
      </c>
      <c r="H3756" t="s">
        <v>30</v>
      </c>
      <c r="I3756" t="s">
        <v>5787</v>
      </c>
      <c r="J3756" t="s">
        <v>246</v>
      </c>
      <c r="K3756" t="b">
        <v>1</v>
      </c>
      <c r="L3756" t="s">
        <v>23</v>
      </c>
      <c r="M3756" t="s">
        <v>24</v>
      </c>
      <c r="N3756" t="b">
        <v>0</v>
      </c>
      <c r="O3756" t="s">
        <v>25</v>
      </c>
      <c r="P3756" t="str">
        <f t="shared" si="116"/>
        <v>Armed</v>
      </c>
      <c r="Q3756" t="str">
        <f t="shared" si="117"/>
        <v>31-50</v>
      </c>
    </row>
    <row r="3757" spans="1:17" x14ac:dyDescent="0.2">
      <c r="A3757">
        <v>4483</v>
      </c>
      <c r="B3757" t="s">
        <v>5788</v>
      </c>
      <c r="C3757" s="1">
        <v>43502</v>
      </c>
      <c r="D3757" t="s">
        <v>17</v>
      </c>
      <c r="E3757" t="s">
        <v>18</v>
      </c>
      <c r="F3757">
        <v>25</v>
      </c>
      <c r="G3757" t="s">
        <v>19</v>
      </c>
      <c r="H3757" t="s">
        <v>26</v>
      </c>
      <c r="I3757" t="s">
        <v>5789</v>
      </c>
      <c r="J3757" t="s">
        <v>299</v>
      </c>
      <c r="K3757" t="b">
        <v>0</v>
      </c>
      <c r="L3757" t="s">
        <v>23</v>
      </c>
      <c r="M3757" t="s">
        <v>55</v>
      </c>
      <c r="N3757" t="b">
        <v>1</v>
      </c>
      <c r="O3757" t="s">
        <v>25</v>
      </c>
      <c r="P3757" t="str">
        <f t="shared" si="116"/>
        <v>Armed</v>
      </c>
      <c r="Q3757" t="str">
        <f t="shared" si="117"/>
        <v>18-30</v>
      </c>
    </row>
    <row r="3758" spans="1:17" x14ac:dyDescent="0.2">
      <c r="A3758">
        <v>5410</v>
      </c>
      <c r="B3758" t="s">
        <v>5790</v>
      </c>
      <c r="C3758" s="1">
        <v>43502</v>
      </c>
      <c r="D3758" t="s">
        <v>17</v>
      </c>
      <c r="E3758" t="s">
        <v>473</v>
      </c>
      <c r="F3758">
        <v>38</v>
      </c>
      <c r="G3758" t="s">
        <v>19</v>
      </c>
      <c r="H3758" t="s">
        <v>30</v>
      </c>
      <c r="I3758" t="s">
        <v>383</v>
      </c>
      <c r="J3758" t="s">
        <v>102</v>
      </c>
      <c r="K3758" t="b">
        <v>0</v>
      </c>
      <c r="L3758" t="s">
        <v>23</v>
      </c>
      <c r="M3758" t="s">
        <v>24</v>
      </c>
      <c r="N3758" t="b">
        <v>0</v>
      </c>
      <c r="O3758" t="s">
        <v>68</v>
      </c>
      <c r="P3758" t="str">
        <f t="shared" si="116"/>
        <v>Armed</v>
      </c>
      <c r="Q3758" t="str">
        <f t="shared" si="117"/>
        <v>31-50</v>
      </c>
    </row>
    <row r="3759" spans="1:17" x14ac:dyDescent="0.2">
      <c r="A3759">
        <v>4446</v>
      </c>
      <c r="B3759" t="s">
        <v>5791</v>
      </c>
      <c r="C3759" s="1">
        <v>43503</v>
      </c>
      <c r="D3759" t="s">
        <v>17</v>
      </c>
      <c r="E3759" t="s">
        <v>66</v>
      </c>
      <c r="F3759">
        <v>34</v>
      </c>
      <c r="G3759" t="s">
        <v>19</v>
      </c>
      <c r="H3759" t="s">
        <v>34</v>
      </c>
      <c r="I3759" t="s">
        <v>1030</v>
      </c>
      <c r="J3759" t="s">
        <v>22</v>
      </c>
      <c r="K3759" t="b">
        <v>0</v>
      </c>
      <c r="L3759" t="s">
        <v>23</v>
      </c>
      <c r="M3759" t="s">
        <v>24</v>
      </c>
      <c r="N3759" t="b">
        <v>1</v>
      </c>
      <c r="O3759" t="s">
        <v>68</v>
      </c>
      <c r="P3759" t="str">
        <f t="shared" si="116"/>
        <v>Armed</v>
      </c>
      <c r="Q3759" t="str">
        <f t="shared" si="117"/>
        <v>31-50</v>
      </c>
    </row>
    <row r="3760" spans="1:17" x14ac:dyDescent="0.2">
      <c r="A3760">
        <v>4448</v>
      </c>
      <c r="B3760" t="s">
        <v>5792</v>
      </c>
      <c r="C3760" s="1">
        <v>43503</v>
      </c>
      <c r="D3760" t="s">
        <v>17</v>
      </c>
      <c r="E3760" t="s">
        <v>66</v>
      </c>
      <c r="F3760">
        <v>58</v>
      </c>
      <c r="G3760" t="s">
        <v>19</v>
      </c>
      <c r="H3760" t="s">
        <v>26</v>
      </c>
      <c r="I3760" t="s">
        <v>3772</v>
      </c>
      <c r="J3760" t="s">
        <v>42</v>
      </c>
      <c r="K3760" t="b">
        <v>1</v>
      </c>
      <c r="L3760" t="s">
        <v>23</v>
      </c>
      <c r="M3760" t="s">
        <v>24</v>
      </c>
      <c r="N3760" t="b">
        <v>1</v>
      </c>
      <c r="O3760" t="s">
        <v>68</v>
      </c>
      <c r="P3760" t="str">
        <f t="shared" si="116"/>
        <v>Armed</v>
      </c>
      <c r="Q3760" t="str">
        <f t="shared" si="117"/>
        <v>50+</v>
      </c>
    </row>
    <row r="3761" spans="1:17" x14ac:dyDescent="0.2">
      <c r="A3761">
        <v>4449</v>
      </c>
      <c r="B3761" t="s">
        <v>5793</v>
      </c>
      <c r="C3761" s="1">
        <v>43503</v>
      </c>
      <c r="D3761" t="s">
        <v>17</v>
      </c>
      <c r="E3761" t="s">
        <v>33</v>
      </c>
      <c r="F3761">
        <v>38</v>
      </c>
      <c r="G3761" t="s">
        <v>19</v>
      </c>
      <c r="H3761" t="s">
        <v>26</v>
      </c>
      <c r="I3761" t="s">
        <v>5794</v>
      </c>
      <c r="J3761" t="s">
        <v>71</v>
      </c>
      <c r="K3761" t="b">
        <v>0</v>
      </c>
      <c r="L3761" t="s">
        <v>85</v>
      </c>
      <c r="M3761" t="s">
        <v>24</v>
      </c>
      <c r="N3761" t="b">
        <v>0</v>
      </c>
      <c r="O3761" t="s">
        <v>33</v>
      </c>
      <c r="P3761" t="str">
        <f t="shared" si="116"/>
        <v>Unarmed</v>
      </c>
      <c r="Q3761" t="str">
        <f t="shared" si="117"/>
        <v>31-50</v>
      </c>
    </row>
    <row r="3762" spans="1:17" x14ac:dyDescent="0.2">
      <c r="A3762">
        <v>4450</v>
      </c>
      <c r="B3762" t="s">
        <v>5795</v>
      </c>
      <c r="C3762" s="1">
        <v>43503</v>
      </c>
      <c r="D3762" t="s">
        <v>17</v>
      </c>
      <c r="E3762" t="s">
        <v>82</v>
      </c>
      <c r="F3762">
        <v>29</v>
      </c>
      <c r="G3762" t="s">
        <v>19</v>
      </c>
      <c r="H3762" t="s">
        <v>26</v>
      </c>
      <c r="I3762" t="s">
        <v>5796</v>
      </c>
      <c r="J3762" t="s">
        <v>42</v>
      </c>
      <c r="K3762" t="b">
        <v>0</v>
      </c>
      <c r="L3762" t="s">
        <v>85</v>
      </c>
      <c r="M3762" t="s">
        <v>37</v>
      </c>
      <c r="N3762" t="b">
        <v>0</v>
      </c>
      <c r="O3762" t="s">
        <v>82</v>
      </c>
      <c r="P3762" t="str">
        <f t="shared" si="116"/>
        <v>Armed</v>
      </c>
      <c r="Q3762" t="str">
        <f t="shared" si="117"/>
        <v>18-30</v>
      </c>
    </row>
    <row r="3763" spans="1:17" x14ac:dyDescent="0.2">
      <c r="A3763">
        <v>4452</v>
      </c>
      <c r="B3763" t="s">
        <v>5797</v>
      </c>
      <c r="C3763" s="1">
        <v>43503</v>
      </c>
      <c r="D3763" t="s">
        <v>17</v>
      </c>
      <c r="E3763" t="s">
        <v>18</v>
      </c>
      <c r="F3763">
        <v>40</v>
      </c>
      <c r="G3763" t="s">
        <v>19</v>
      </c>
      <c r="H3763" t="s">
        <v>26</v>
      </c>
      <c r="I3763" t="s">
        <v>245</v>
      </c>
      <c r="J3763" t="s">
        <v>246</v>
      </c>
      <c r="K3763" t="b">
        <v>0</v>
      </c>
      <c r="L3763" t="s">
        <v>23</v>
      </c>
      <c r="M3763" t="s">
        <v>24</v>
      </c>
      <c r="N3763" t="b">
        <v>0</v>
      </c>
      <c r="O3763" t="s">
        <v>25</v>
      </c>
      <c r="P3763" t="str">
        <f t="shared" si="116"/>
        <v>Armed</v>
      </c>
      <c r="Q3763" t="str">
        <f t="shared" si="117"/>
        <v>31-50</v>
      </c>
    </row>
    <row r="3764" spans="1:17" x14ac:dyDescent="0.2">
      <c r="A3764">
        <v>4484</v>
      </c>
      <c r="B3764" t="s">
        <v>5798</v>
      </c>
      <c r="C3764" s="1">
        <v>43503</v>
      </c>
      <c r="D3764" t="s">
        <v>17</v>
      </c>
      <c r="E3764" t="s">
        <v>18</v>
      </c>
      <c r="F3764">
        <v>49</v>
      </c>
      <c r="G3764" t="s">
        <v>19</v>
      </c>
      <c r="H3764" t="s">
        <v>26</v>
      </c>
      <c r="I3764" t="s">
        <v>5799</v>
      </c>
      <c r="J3764" t="s">
        <v>74</v>
      </c>
      <c r="K3764" t="b">
        <v>0</v>
      </c>
      <c r="L3764" t="s">
        <v>23</v>
      </c>
      <c r="M3764" t="s">
        <v>24</v>
      </c>
      <c r="N3764" t="b">
        <v>0</v>
      </c>
      <c r="O3764" t="s">
        <v>25</v>
      </c>
      <c r="P3764" t="str">
        <f t="shared" si="116"/>
        <v>Armed</v>
      </c>
      <c r="Q3764" t="str">
        <f t="shared" si="117"/>
        <v>31-50</v>
      </c>
    </row>
    <row r="3765" spans="1:17" x14ac:dyDescent="0.2">
      <c r="A3765">
        <v>4451</v>
      </c>
      <c r="B3765" t="s">
        <v>5800</v>
      </c>
      <c r="C3765" s="1">
        <v>43504</v>
      </c>
      <c r="D3765" t="s">
        <v>17</v>
      </c>
      <c r="E3765" t="s">
        <v>33</v>
      </c>
      <c r="F3765">
        <v>25</v>
      </c>
      <c r="G3765" t="s">
        <v>19</v>
      </c>
      <c r="H3765" t="s">
        <v>26</v>
      </c>
      <c r="I3765" t="s">
        <v>471</v>
      </c>
      <c r="J3765" t="s">
        <v>42</v>
      </c>
      <c r="K3765" t="b">
        <v>0</v>
      </c>
      <c r="L3765" t="s">
        <v>37</v>
      </c>
      <c r="M3765" t="s">
        <v>24</v>
      </c>
      <c r="N3765" t="b">
        <v>0</v>
      </c>
      <c r="O3765" t="s">
        <v>33</v>
      </c>
      <c r="P3765" t="str">
        <f t="shared" si="116"/>
        <v>Unarmed</v>
      </c>
      <c r="Q3765" t="str">
        <f t="shared" si="117"/>
        <v>18-30</v>
      </c>
    </row>
    <row r="3766" spans="1:17" x14ac:dyDescent="0.2">
      <c r="A3766">
        <v>4441</v>
      </c>
      <c r="B3766" t="s">
        <v>5801</v>
      </c>
      <c r="C3766" s="1">
        <v>43505</v>
      </c>
      <c r="D3766" t="s">
        <v>17</v>
      </c>
      <c r="E3766" t="s">
        <v>18</v>
      </c>
      <c r="F3766">
        <v>21</v>
      </c>
      <c r="G3766" t="s">
        <v>19</v>
      </c>
      <c r="H3766" t="s">
        <v>30</v>
      </c>
      <c r="I3766" t="s">
        <v>496</v>
      </c>
      <c r="J3766" t="s">
        <v>42</v>
      </c>
      <c r="K3766" t="b">
        <v>0</v>
      </c>
      <c r="L3766" t="s">
        <v>37</v>
      </c>
      <c r="M3766" t="s">
        <v>24</v>
      </c>
      <c r="N3766" t="b">
        <v>0</v>
      </c>
      <c r="O3766" t="s">
        <v>25</v>
      </c>
      <c r="P3766" t="str">
        <f t="shared" si="116"/>
        <v>Armed</v>
      </c>
      <c r="Q3766" t="str">
        <f t="shared" si="117"/>
        <v>18-30</v>
      </c>
    </row>
    <row r="3767" spans="1:17" x14ac:dyDescent="0.2">
      <c r="A3767">
        <v>4443</v>
      </c>
      <c r="B3767" t="s">
        <v>5802</v>
      </c>
      <c r="C3767" s="1">
        <v>43505</v>
      </c>
      <c r="D3767" t="s">
        <v>17</v>
      </c>
      <c r="E3767" t="s">
        <v>66</v>
      </c>
      <c r="F3767">
        <v>57</v>
      </c>
      <c r="G3767" t="s">
        <v>19</v>
      </c>
      <c r="H3767" t="s">
        <v>26</v>
      </c>
      <c r="I3767" t="s">
        <v>1269</v>
      </c>
      <c r="J3767" t="s">
        <v>121</v>
      </c>
      <c r="K3767" t="b">
        <v>1</v>
      </c>
      <c r="L3767" t="s">
        <v>23</v>
      </c>
      <c r="M3767" t="s">
        <v>24</v>
      </c>
      <c r="N3767" t="b">
        <v>0</v>
      </c>
      <c r="O3767" t="s">
        <v>68</v>
      </c>
      <c r="P3767" t="str">
        <f t="shared" si="116"/>
        <v>Armed</v>
      </c>
      <c r="Q3767" t="str">
        <f t="shared" si="117"/>
        <v>50+</v>
      </c>
    </row>
    <row r="3768" spans="1:17" x14ac:dyDescent="0.2">
      <c r="A3768">
        <v>4447</v>
      </c>
      <c r="B3768" t="s">
        <v>5803</v>
      </c>
      <c r="C3768" s="1">
        <v>43505</v>
      </c>
      <c r="D3768" t="s">
        <v>17</v>
      </c>
      <c r="E3768" t="s">
        <v>18</v>
      </c>
      <c r="F3768">
        <v>28</v>
      </c>
      <c r="G3768" t="s">
        <v>19</v>
      </c>
      <c r="H3768" t="s">
        <v>34</v>
      </c>
      <c r="I3768" t="s">
        <v>1995</v>
      </c>
      <c r="J3768" t="s">
        <v>255</v>
      </c>
      <c r="K3768" t="b">
        <v>0</v>
      </c>
      <c r="L3768" t="s">
        <v>37</v>
      </c>
      <c r="M3768" t="s">
        <v>24</v>
      </c>
      <c r="N3768" t="b">
        <v>1</v>
      </c>
      <c r="O3768" t="s">
        <v>25</v>
      </c>
      <c r="P3768" t="str">
        <f t="shared" si="116"/>
        <v>Armed</v>
      </c>
      <c r="Q3768" t="str">
        <f t="shared" si="117"/>
        <v>18-30</v>
      </c>
    </row>
    <row r="3769" spans="1:17" x14ac:dyDescent="0.2">
      <c r="A3769">
        <v>4485</v>
      </c>
      <c r="B3769" t="s">
        <v>5804</v>
      </c>
      <c r="C3769" s="1">
        <v>43505</v>
      </c>
      <c r="D3769" t="s">
        <v>17</v>
      </c>
      <c r="E3769" t="s">
        <v>18</v>
      </c>
      <c r="F3769">
        <v>25</v>
      </c>
      <c r="G3769" t="s">
        <v>19</v>
      </c>
      <c r="H3769" t="s">
        <v>26</v>
      </c>
      <c r="I3769" t="s">
        <v>5805</v>
      </c>
      <c r="J3769" t="s">
        <v>51</v>
      </c>
      <c r="K3769" t="b">
        <v>0</v>
      </c>
      <c r="L3769" t="s">
        <v>23</v>
      </c>
      <c r="M3769" t="s">
        <v>24</v>
      </c>
      <c r="N3769" t="b">
        <v>0</v>
      </c>
      <c r="O3769" t="s">
        <v>25</v>
      </c>
      <c r="P3769" t="str">
        <f t="shared" si="116"/>
        <v>Armed</v>
      </c>
      <c r="Q3769" t="str">
        <f t="shared" si="117"/>
        <v>18-30</v>
      </c>
    </row>
    <row r="3770" spans="1:17" x14ac:dyDescent="0.2">
      <c r="A3770">
        <v>4444</v>
      </c>
      <c r="B3770" t="s">
        <v>5806</v>
      </c>
      <c r="C3770" s="1">
        <v>43506</v>
      </c>
      <c r="D3770" t="s">
        <v>17</v>
      </c>
      <c r="E3770" t="s">
        <v>66</v>
      </c>
      <c r="F3770">
        <v>58</v>
      </c>
      <c r="G3770" t="s">
        <v>19</v>
      </c>
      <c r="H3770" t="s">
        <v>26</v>
      </c>
      <c r="I3770" t="s">
        <v>3780</v>
      </c>
      <c r="J3770" t="s">
        <v>348</v>
      </c>
      <c r="K3770" t="b">
        <v>1</v>
      </c>
      <c r="L3770" t="s">
        <v>23</v>
      </c>
      <c r="M3770" t="s">
        <v>24</v>
      </c>
      <c r="N3770" t="b">
        <v>0</v>
      </c>
      <c r="O3770" t="s">
        <v>68</v>
      </c>
      <c r="P3770" t="str">
        <f t="shared" si="116"/>
        <v>Armed</v>
      </c>
      <c r="Q3770" t="str">
        <f t="shared" si="117"/>
        <v>50+</v>
      </c>
    </row>
    <row r="3771" spans="1:17" x14ac:dyDescent="0.2">
      <c r="A3771">
        <v>4445</v>
      </c>
      <c r="B3771" t="s">
        <v>5807</v>
      </c>
      <c r="C3771" s="1">
        <v>43506</v>
      </c>
      <c r="D3771" t="s">
        <v>17</v>
      </c>
      <c r="E3771" t="s">
        <v>18</v>
      </c>
      <c r="F3771">
        <v>34</v>
      </c>
      <c r="G3771" t="s">
        <v>19</v>
      </c>
      <c r="H3771" t="s">
        <v>30</v>
      </c>
      <c r="I3771" t="s">
        <v>4360</v>
      </c>
      <c r="J3771" t="s">
        <v>365</v>
      </c>
      <c r="K3771" t="b">
        <v>1</v>
      </c>
      <c r="L3771" t="s">
        <v>23</v>
      </c>
      <c r="M3771" t="s">
        <v>24</v>
      </c>
      <c r="N3771" t="b">
        <v>1</v>
      </c>
      <c r="O3771" t="s">
        <v>25</v>
      </c>
      <c r="P3771" t="str">
        <f t="shared" si="116"/>
        <v>Armed</v>
      </c>
      <c r="Q3771" t="str">
        <f t="shared" si="117"/>
        <v>31-50</v>
      </c>
    </row>
    <row r="3772" spans="1:17" x14ac:dyDescent="0.2">
      <c r="A3772">
        <v>4442</v>
      </c>
      <c r="B3772" t="s">
        <v>5808</v>
      </c>
      <c r="C3772" s="1">
        <v>43507</v>
      </c>
      <c r="D3772" t="s">
        <v>17</v>
      </c>
      <c r="E3772" t="s">
        <v>33</v>
      </c>
      <c r="F3772">
        <v>34</v>
      </c>
      <c r="G3772" t="s">
        <v>19</v>
      </c>
      <c r="H3772" t="s">
        <v>26</v>
      </c>
      <c r="I3772" t="s">
        <v>2003</v>
      </c>
      <c r="J3772" t="s">
        <v>448</v>
      </c>
      <c r="K3772" t="b">
        <v>1</v>
      </c>
      <c r="L3772" t="s">
        <v>37</v>
      </c>
      <c r="M3772" t="s">
        <v>24</v>
      </c>
      <c r="N3772" t="b">
        <v>0</v>
      </c>
      <c r="O3772" t="s">
        <v>33</v>
      </c>
      <c r="P3772" t="str">
        <f t="shared" si="116"/>
        <v>Unarmed</v>
      </c>
      <c r="Q3772" t="str">
        <f t="shared" si="117"/>
        <v>31-50</v>
      </c>
    </row>
    <row r="3773" spans="1:17" x14ac:dyDescent="0.2">
      <c r="A3773">
        <v>4457</v>
      </c>
      <c r="B3773" t="s">
        <v>5809</v>
      </c>
      <c r="C3773" s="1">
        <v>43507</v>
      </c>
      <c r="D3773" t="s">
        <v>17</v>
      </c>
      <c r="E3773" t="s">
        <v>18</v>
      </c>
      <c r="F3773">
        <v>24</v>
      </c>
      <c r="G3773" t="s">
        <v>19</v>
      </c>
      <c r="H3773" t="s">
        <v>30</v>
      </c>
      <c r="I3773" t="s">
        <v>5810</v>
      </c>
      <c r="J3773" t="s">
        <v>154</v>
      </c>
      <c r="K3773" t="b">
        <v>0</v>
      </c>
      <c r="L3773" t="s">
        <v>23</v>
      </c>
      <c r="M3773" t="s">
        <v>55</v>
      </c>
      <c r="N3773" t="b">
        <v>0</v>
      </c>
      <c r="O3773" t="s">
        <v>25</v>
      </c>
      <c r="P3773" t="str">
        <f t="shared" si="116"/>
        <v>Armed</v>
      </c>
      <c r="Q3773" t="str">
        <f t="shared" si="117"/>
        <v>18-30</v>
      </c>
    </row>
    <row r="3774" spans="1:17" x14ac:dyDescent="0.2">
      <c r="A3774">
        <v>4461</v>
      </c>
      <c r="B3774" t="s">
        <v>5811</v>
      </c>
      <c r="C3774" s="1">
        <v>43507</v>
      </c>
      <c r="D3774" t="s">
        <v>17</v>
      </c>
      <c r="E3774" t="s">
        <v>18</v>
      </c>
      <c r="F3774">
        <v>32</v>
      </c>
      <c r="G3774" t="s">
        <v>19</v>
      </c>
      <c r="H3774" t="s">
        <v>20</v>
      </c>
      <c r="I3774" t="s">
        <v>1782</v>
      </c>
      <c r="J3774" t="s">
        <v>42</v>
      </c>
      <c r="K3774" t="b">
        <v>0</v>
      </c>
      <c r="L3774" t="s">
        <v>23</v>
      </c>
      <c r="M3774" t="s">
        <v>80</v>
      </c>
      <c r="N3774" t="b">
        <v>0</v>
      </c>
      <c r="O3774" t="s">
        <v>25</v>
      </c>
      <c r="P3774" t="str">
        <f t="shared" si="116"/>
        <v>Armed</v>
      </c>
      <c r="Q3774" t="str">
        <f t="shared" si="117"/>
        <v>31-50</v>
      </c>
    </row>
    <row r="3775" spans="1:17" x14ac:dyDescent="0.2">
      <c r="A3775">
        <v>4458</v>
      </c>
      <c r="B3775" t="s">
        <v>5812</v>
      </c>
      <c r="C3775" s="1">
        <v>43508</v>
      </c>
      <c r="D3775" t="s">
        <v>17</v>
      </c>
      <c r="E3775" t="s">
        <v>66</v>
      </c>
      <c r="F3775">
        <v>58</v>
      </c>
      <c r="G3775" t="s">
        <v>19</v>
      </c>
      <c r="H3775" t="s">
        <v>30</v>
      </c>
      <c r="I3775" t="s">
        <v>5813</v>
      </c>
      <c r="J3775" t="s">
        <v>74</v>
      </c>
      <c r="K3775" t="b">
        <v>0</v>
      </c>
      <c r="L3775" t="s">
        <v>37</v>
      </c>
      <c r="M3775" t="s">
        <v>24</v>
      </c>
      <c r="N3775" t="b">
        <v>0</v>
      </c>
      <c r="O3775" t="s">
        <v>68</v>
      </c>
      <c r="P3775" t="str">
        <f t="shared" si="116"/>
        <v>Armed</v>
      </c>
      <c r="Q3775" t="str">
        <f t="shared" si="117"/>
        <v>50+</v>
      </c>
    </row>
    <row r="3776" spans="1:17" x14ac:dyDescent="0.2">
      <c r="A3776">
        <v>4459</v>
      </c>
      <c r="B3776" t="s">
        <v>5814</v>
      </c>
      <c r="C3776" s="1">
        <v>43508</v>
      </c>
      <c r="D3776" t="s">
        <v>17</v>
      </c>
      <c r="E3776" t="s">
        <v>18</v>
      </c>
      <c r="F3776">
        <v>20</v>
      </c>
      <c r="G3776" t="s">
        <v>19</v>
      </c>
      <c r="H3776" t="s">
        <v>30</v>
      </c>
      <c r="I3776" t="s">
        <v>5815</v>
      </c>
      <c r="J3776" t="s">
        <v>71</v>
      </c>
      <c r="K3776" t="b">
        <v>0</v>
      </c>
      <c r="L3776" t="s">
        <v>23</v>
      </c>
      <c r="M3776" t="s">
        <v>55</v>
      </c>
      <c r="N3776" t="b">
        <v>0</v>
      </c>
      <c r="O3776" t="s">
        <v>25</v>
      </c>
      <c r="P3776" t="str">
        <f t="shared" si="116"/>
        <v>Armed</v>
      </c>
      <c r="Q3776" t="str">
        <f t="shared" si="117"/>
        <v>18-30</v>
      </c>
    </row>
    <row r="3777" spans="1:17" x14ac:dyDescent="0.2">
      <c r="A3777">
        <v>4460</v>
      </c>
      <c r="B3777" t="s">
        <v>5816</v>
      </c>
      <c r="C3777" s="1">
        <v>43508</v>
      </c>
      <c r="D3777" t="s">
        <v>17</v>
      </c>
      <c r="E3777" t="s">
        <v>18</v>
      </c>
      <c r="F3777">
        <v>19</v>
      </c>
      <c r="G3777" t="s">
        <v>19</v>
      </c>
      <c r="H3777" t="s">
        <v>30</v>
      </c>
      <c r="I3777" t="s">
        <v>5815</v>
      </c>
      <c r="J3777" t="s">
        <v>71</v>
      </c>
      <c r="K3777" t="b">
        <v>0</v>
      </c>
      <c r="L3777" t="s">
        <v>23</v>
      </c>
      <c r="M3777" t="s">
        <v>55</v>
      </c>
      <c r="N3777" t="b">
        <v>0</v>
      </c>
      <c r="O3777" t="s">
        <v>25</v>
      </c>
      <c r="P3777" t="str">
        <f t="shared" si="116"/>
        <v>Armed</v>
      </c>
      <c r="Q3777" t="str">
        <f t="shared" si="117"/>
        <v>18-30</v>
      </c>
    </row>
    <row r="3778" spans="1:17" x14ac:dyDescent="0.2">
      <c r="A3778">
        <v>4464</v>
      </c>
      <c r="B3778" t="s">
        <v>5817</v>
      </c>
      <c r="C3778" s="1">
        <v>43508</v>
      </c>
      <c r="D3778" t="s">
        <v>17</v>
      </c>
      <c r="E3778" t="s">
        <v>18</v>
      </c>
      <c r="F3778">
        <v>46</v>
      </c>
      <c r="G3778" t="s">
        <v>19</v>
      </c>
      <c r="H3778" t="s">
        <v>26</v>
      </c>
      <c r="I3778" t="s">
        <v>918</v>
      </c>
      <c r="J3778" t="s">
        <v>42</v>
      </c>
      <c r="K3778" t="b">
        <v>0</v>
      </c>
      <c r="L3778" t="s">
        <v>23</v>
      </c>
      <c r="M3778" t="s">
        <v>24</v>
      </c>
      <c r="N3778" t="b">
        <v>0</v>
      </c>
      <c r="O3778" t="s">
        <v>25</v>
      </c>
      <c r="P3778" t="str">
        <f t="shared" si="116"/>
        <v>Armed</v>
      </c>
      <c r="Q3778" t="str">
        <f t="shared" si="117"/>
        <v>31-50</v>
      </c>
    </row>
    <row r="3779" spans="1:17" x14ac:dyDescent="0.2">
      <c r="A3779">
        <v>4465</v>
      </c>
      <c r="B3779" t="s">
        <v>5818</v>
      </c>
      <c r="C3779" s="1">
        <v>43509</v>
      </c>
      <c r="D3779" t="s">
        <v>17</v>
      </c>
      <c r="E3779" t="s">
        <v>18</v>
      </c>
      <c r="F3779">
        <v>28</v>
      </c>
      <c r="G3779" t="s">
        <v>19</v>
      </c>
      <c r="H3779" t="s">
        <v>26</v>
      </c>
      <c r="I3779" t="s">
        <v>1277</v>
      </c>
      <c r="J3779" t="s">
        <v>258</v>
      </c>
      <c r="K3779" t="b">
        <v>0</v>
      </c>
      <c r="L3779" t="s">
        <v>23</v>
      </c>
      <c r="M3779" t="s">
        <v>24</v>
      </c>
      <c r="N3779" t="b">
        <v>0</v>
      </c>
      <c r="O3779" t="s">
        <v>25</v>
      </c>
      <c r="P3779" t="str">
        <f t="shared" ref="P3779:P3842" si="118">IF(E3779="unarmed", "Unarmed", "Armed")</f>
        <v>Armed</v>
      </c>
      <c r="Q3779" t="str">
        <f t="shared" ref="Q3779:Q3842" si="119">IF(F3779&lt;18, "Under 18", IF(F3779&lt;=30, "18-30", IF(F3779&lt;=50, "31-50", "50+")))</f>
        <v>18-30</v>
      </c>
    </row>
    <row r="3780" spans="1:17" x14ac:dyDescent="0.2">
      <c r="A3780">
        <v>4479</v>
      </c>
      <c r="B3780" t="s">
        <v>5819</v>
      </c>
      <c r="C3780" s="1">
        <v>43509</v>
      </c>
      <c r="D3780" t="s">
        <v>17</v>
      </c>
      <c r="E3780" t="s">
        <v>18</v>
      </c>
      <c r="F3780">
        <v>47</v>
      </c>
      <c r="G3780" t="s">
        <v>19</v>
      </c>
      <c r="H3780" t="s">
        <v>26</v>
      </c>
      <c r="I3780" t="s">
        <v>5820</v>
      </c>
      <c r="J3780" t="s">
        <v>255</v>
      </c>
      <c r="K3780" t="b">
        <v>0</v>
      </c>
      <c r="L3780" t="s">
        <v>23</v>
      </c>
      <c r="M3780" t="s">
        <v>24</v>
      </c>
      <c r="N3780" t="b">
        <v>0</v>
      </c>
      <c r="O3780" t="s">
        <v>25</v>
      </c>
      <c r="P3780" t="str">
        <f t="shared" si="118"/>
        <v>Armed</v>
      </c>
      <c r="Q3780" t="str">
        <f t="shared" si="119"/>
        <v>31-50</v>
      </c>
    </row>
    <row r="3781" spans="1:17" x14ac:dyDescent="0.2">
      <c r="A3781">
        <v>4462</v>
      </c>
      <c r="B3781" t="s">
        <v>5821</v>
      </c>
      <c r="C3781" s="1">
        <v>43510</v>
      </c>
      <c r="D3781" t="s">
        <v>17</v>
      </c>
      <c r="E3781" t="s">
        <v>66</v>
      </c>
      <c r="F3781">
        <v>47</v>
      </c>
      <c r="G3781" t="s">
        <v>19</v>
      </c>
      <c r="H3781" t="s">
        <v>34</v>
      </c>
      <c r="I3781" t="s">
        <v>147</v>
      </c>
      <c r="J3781" t="s">
        <v>42</v>
      </c>
      <c r="K3781" t="b">
        <v>0</v>
      </c>
      <c r="L3781" t="s">
        <v>37</v>
      </c>
      <c r="M3781" t="s">
        <v>24</v>
      </c>
      <c r="N3781" t="b">
        <v>0</v>
      </c>
      <c r="O3781" t="s">
        <v>68</v>
      </c>
      <c r="P3781" t="str">
        <f t="shared" si="118"/>
        <v>Armed</v>
      </c>
      <c r="Q3781" t="str">
        <f t="shared" si="119"/>
        <v>31-50</v>
      </c>
    </row>
    <row r="3782" spans="1:17" x14ac:dyDescent="0.2">
      <c r="A3782">
        <v>4463</v>
      </c>
      <c r="B3782" t="s">
        <v>5822</v>
      </c>
      <c r="C3782" s="1">
        <v>43510</v>
      </c>
      <c r="D3782" t="s">
        <v>17</v>
      </c>
      <c r="E3782" t="s">
        <v>66</v>
      </c>
      <c r="F3782">
        <v>34</v>
      </c>
      <c r="G3782" t="s">
        <v>19</v>
      </c>
      <c r="H3782" t="s">
        <v>26</v>
      </c>
      <c r="I3782" t="s">
        <v>5823</v>
      </c>
      <c r="J3782" t="s">
        <v>64</v>
      </c>
      <c r="K3782" t="b">
        <v>0</v>
      </c>
      <c r="L3782" t="s">
        <v>23</v>
      </c>
      <c r="M3782" t="s">
        <v>24</v>
      </c>
      <c r="N3782" t="b">
        <v>0</v>
      </c>
      <c r="O3782" t="s">
        <v>68</v>
      </c>
      <c r="P3782" t="str">
        <f t="shared" si="118"/>
        <v>Armed</v>
      </c>
      <c r="Q3782" t="str">
        <f t="shared" si="119"/>
        <v>31-50</v>
      </c>
    </row>
    <row r="3783" spans="1:17" x14ac:dyDescent="0.2">
      <c r="A3783">
        <v>4477</v>
      </c>
      <c r="B3783" t="s">
        <v>5824</v>
      </c>
      <c r="C3783" s="1">
        <v>43510</v>
      </c>
      <c r="D3783" t="s">
        <v>17</v>
      </c>
      <c r="E3783" t="s">
        <v>18</v>
      </c>
      <c r="F3783">
        <v>37</v>
      </c>
      <c r="G3783" t="s">
        <v>19</v>
      </c>
      <c r="H3783" t="s">
        <v>26</v>
      </c>
      <c r="I3783" t="s">
        <v>279</v>
      </c>
      <c r="J3783" t="s">
        <v>42</v>
      </c>
      <c r="K3783" t="b">
        <v>0</v>
      </c>
      <c r="L3783" t="s">
        <v>23</v>
      </c>
      <c r="M3783" t="s">
        <v>55</v>
      </c>
      <c r="N3783" t="b">
        <v>0</v>
      </c>
      <c r="O3783" t="s">
        <v>25</v>
      </c>
      <c r="P3783" t="str">
        <f t="shared" si="118"/>
        <v>Armed</v>
      </c>
      <c r="Q3783" t="str">
        <f t="shared" si="119"/>
        <v>31-50</v>
      </c>
    </row>
    <row r="3784" spans="1:17" x14ac:dyDescent="0.2">
      <c r="A3784">
        <v>4476</v>
      </c>
      <c r="B3784" t="s">
        <v>5825</v>
      </c>
      <c r="C3784" s="1">
        <v>43511</v>
      </c>
      <c r="D3784" t="s">
        <v>17</v>
      </c>
      <c r="E3784" t="s">
        <v>18</v>
      </c>
      <c r="F3784">
        <v>45</v>
      </c>
      <c r="G3784" t="s">
        <v>19</v>
      </c>
      <c r="H3784" t="s">
        <v>30</v>
      </c>
      <c r="I3784" t="s">
        <v>133</v>
      </c>
      <c r="J3784" t="s">
        <v>102</v>
      </c>
      <c r="K3784" t="b">
        <v>0</v>
      </c>
      <c r="L3784" t="s">
        <v>23</v>
      </c>
      <c r="M3784" t="s">
        <v>24</v>
      </c>
      <c r="N3784" t="b">
        <v>0</v>
      </c>
      <c r="O3784" t="s">
        <v>25</v>
      </c>
      <c r="P3784" t="str">
        <f t="shared" si="118"/>
        <v>Armed</v>
      </c>
      <c r="Q3784" t="str">
        <f t="shared" si="119"/>
        <v>31-50</v>
      </c>
    </row>
    <row r="3785" spans="1:17" x14ac:dyDescent="0.2">
      <c r="A3785">
        <v>4470</v>
      </c>
      <c r="B3785" t="s">
        <v>5826</v>
      </c>
      <c r="C3785" s="1">
        <v>43512</v>
      </c>
      <c r="D3785" t="s">
        <v>17</v>
      </c>
      <c r="E3785" t="s">
        <v>18</v>
      </c>
      <c r="F3785">
        <v>17</v>
      </c>
      <c r="G3785" t="s">
        <v>19</v>
      </c>
      <c r="H3785" t="s">
        <v>30</v>
      </c>
      <c r="I3785" t="s">
        <v>618</v>
      </c>
      <c r="J3785" t="s">
        <v>102</v>
      </c>
      <c r="K3785" t="b">
        <v>0</v>
      </c>
      <c r="L3785" t="s">
        <v>37</v>
      </c>
      <c r="M3785" t="s">
        <v>55</v>
      </c>
      <c r="N3785" t="b">
        <v>0</v>
      </c>
      <c r="O3785" t="s">
        <v>25</v>
      </c>
      <c r="P3785" t="str">
        <f t="shared" si="118"/>
        <v>Armed</v>
      </c>
      <c r="Q3785" t="str">
        <f t="shared" si="119"/>
        <v>Under 18</v>
      </c>
    </row>
    <row r="3786" spans="1:17" x14ac:dyDescent="0.2">
      <c r="A3786">
        <v>4478</v>
      </c>
      <c r="B3786" t="s">
        <v>5827</v>
      </c>
      <c r="C3786" s="1">
        <v>43512</v>
      </c>
      <c r="D3786" t="s">
        <v>17</v>
      </c>
      <c r="E3786" t="s">
        <v>18</v>
      </c>
      <c r="F3786">
        <v>34</v>
      </c>
      <c r="G3786" t="s">
        <v>19</v>
      </c>
      <c r="H3786" t="s">
        <v>20</v>
      </c>
      <c r="I3786" t="s">
        <v>2056</v>
      </c>
      <c r="J3786" t="s">
        <v>299</v>
      </c>
      <c r="K3786" t="b">
        <v>0</v>
      </c>
      <c r="L3786" t="s">
        <v>23</v>
      </c>
      <c r="M3786" t="s">
        <v>24</v>
      </c>
      <c r="N3786" t="b">
        <v>0</v>
      </c>
      <c r="O3786" t="s">
        <v>25</v>
      </c>
      <c r="P3786" t="str">
        <f t="shared" si="118"/>
        <v>Armed</v>
      </c>
      <c r="Q3786" t="str">
        <f t="shared" si="119"/>
        <v>31-50</v>
      </c>
    </row>
    <row r="3787" spans="1:17" x14ac:dyDescent="0.2">
      <c r="A3787">
        <v>4467</v>
      </c>
      <c r="B3787" t="s">
        <v>5828</v>
      </c>
      <c r="C3787" s="1">
        <v>43513</v>
      </c>
      <c r="D3787" t="s">
        <v>17</v>
      </c>
      <c r="E3787" t="s">
        <v>18</v>
      </c>
      <c r="F3787">
        <v>48</v>
      </c>
      <c r="G3787" t="s">
        <v>19</v>
      </c>
      <c r="H3787" t="s">
        <v>34</v>
      </c>
      <c r="I3787" t="s">
        <v>5829</v>
      </c>
      <c r="J3787" t="s">
        <v>42</v>
      </c>
      <c r="K3787" t="b">
        <v>0</v>
      </c>
      <c r="L3787" t="s">
        <v>23</v>
      </c>
      <c r="M3787" t="s">
        <v>24</v>
      </c>
      <c r="N3787" t="b">
        <v>1</v>
      </c>
      <c r="O3787" t="s">
        <v>25</v>
      </c>
      <c r="P3787" t="str">
        <f t="shared" si="118"/>
        <v>Armed</v>
      </c>
      <c r="Q3787" t="str">
        <f t="shared" si="119"/>
        <v>31-50</v>
      </c>
    </row>
    <row r="3788" spans="1:17" x14ac:dyDescent="0.2">
      <c r="A3788">
        <v>4475</v>
      </c>
      <c r="B3788" t="s">
        <v>5830</v>
      </c>
      <c r="C3788" s="1">
        <v>43513</v>
      </c>
      <c r="D3788" t="s">
        <v>17</v>
      </c>
      <c r="E3788" t="s">
        <v>18</v>
      </c>
      <c r="F3788">
        <v>32</v>
      </c>
      <c r="G3788" t="s">
        <v>19</v>
      </c>
      <c r="H3788" t="s">
        <v>30</v>
      </c>
      <c r="I3788" t="s">
        <v>78</v>
      </c>
      <c r="J3788" t="s">
        <v>79</v>
      </c>
      <c r="K3788" t="b">
        <v>0</v>
      </c>
      <c r="L3788" t="s">
        <v>23</v>
      </c>
      <c r="M3788" t="s">
        <v>24</v>
      </c>
      <c r="N3788" t="b">
        <v>0</v>
      </c>
      <c r="O3788" t="s">
        <v>25</v>
      </c>
      <c r="P3788" t="str">
        <f t="shared" si="118"/>
        <v>Armed</v>
      </c>
      <c r="Q3788" t="str">
        <f t="shared" si="119"/>
        <v>31-50</v>
      </c>
    </row>
    <row r="3789" spans="1:17" x14ac:dyDescent="0.2">
      <c r="A3789">
        <v>4466</v>
      </c>
      <c r="B3789" t="s">
        <v>5831</v>
      </c>
      <c r="C3789" s="1">
        <v>43514</v>
      </c>
      <c r="D3789" t="s">
        <v>17</v>
      </c>
      <c r="E3789" t="s">
        <v>33</v>
      </c>
      <c r="F3789">
        <v>20</v>
      </c>
      <c r="G3789" t="s">
        <v>19</v>
      </c>
      <c r="H3789" t="s">
        <v>20</v>
      </c>
      <c r="I3789" t="s">
        <v>733</v>
      </c>
      <c r="J3789" t="s">
        <v>734</v>
      </c>
      <c r="K3789" t="b">
        <v>0</v>
      </c>
      <c r="L3789" t="s">
        <v>23</v>
      </c>
      <c r="M3789" t="s">
        <v>24</v>
      </c>
      <c r="N3789" t="b">
        <v>0</v>
      </c>
      <c r="O3789" t="s">
        <v>33</v>
      </c>
      <c r="P3789" t="str">
        <f t="shared" si="118"/>
        <v>Unarmed</v>
      </c>
      <c r="Q3789" t="str">
        <f t="shared" si="119"/>
        <v>18-30</v>
      </c>
    </row>
    <row r="3790" spans="1:17" x14ac:dyDescent="0.2">
      <c r="A3790">
        <v>4469</v>
      </c>
      <c r="B3790" t="s">
        <v>5832</v>
      </c>
      <c r="C3790" s="1">
        <v>43514</v>
      </c>
      <c r="D3790" t="s">
        <v>17</v>
      </c>
      <c r="E3790" t="s">
        <v>18</v>
      </c>
      <c r="F3790">
        <v>31</v>
      </c>
      <c r="G3790" t="s">
        <v>19</v>
      </c>
      <c r="H3790" t="s">
        <v>30</v>
      </c>
      <c r="I3790" t="s">
        <v>5833</v>
      </c>
      <c r="J3790" t="s">
        <v>299</v>
      </c>
      <c r="K3790" t="b">
        <v>1</v>
      </c>
      <c r="L3790" t="s">
        <v>23</v>
      </c>
      <c r="M3790" t="s">
        <v>24</v>
      </c>
      <c r="N3790" t="b">
        <v>0</v>
      </c>
      <c r="O3790" t="s">
        <v>25</v>
      </c>
      <c r="P3790" t="str">
        <f t="shared" si="118"/>
        <v>Armed</v>
      </c>
      <c r="Q3790" t="str">
        <f t="shared" si="119"/>
        <v>31-50</v>
      </c>
    </row>
    <row r="3791" spans="1:17" x14ac:dyDescent="0.2">
      <c r="A3791">
        <v>4473</v>
      </c>
      <c r="B3791" t="s">
        <v>5834</v>
      </c>
      <c r="C3791" s="1">
        <v>43515</v>
      </c>
      <c r="D3791" t="s">
        <v>17</v>
      </c>
      <c r="E3791" t="s">
        <v>66</v>
      </c>
      <c r="F3791">
        <v>16</v>
      </c>
      <c r="G3791" t="s">
        <v>19</v>
      </c>
      <c r="H3791" t="s">
        <v>20</v>
      </c>
      <c r="I3791" t="s">
        <v>2071</v>
      </c>
      <c r="J3791" t="s">
        <v>22</v>
      </c>
      <c r="K3791" t="b">
        <v>0</v>
      </c>
      <c r="L3791" t="s">
        <v>23</v>
      </c>
      <c r="M3791" t="s">
        <v>24</v>
      </c>
      <c r="N3791" t="b">
        <v>0</v>
      </c>
      <c r="O3791" t="s">
        <v>68</v>
      </c>
      <c r="P3791" t="str">
        <f t="shared" si="118"/>
        <v>Armed</v>
      </c>
      <c r="Q3791" t="str">
        <f t="shared" si="119"/>
        <v>Under 18</v>
      </c>
    </row>
    <row r="3792" spans="1:17" x14ac:dyDescent="0.2">
      <c r="A3792">
        <v>4498</v>
      </c>
      <c r="B3792" t="s">
        <v>5835</v>
      </c>
      <c r="C3792" s="1">
        <v>43515</v>
      </c>
      <c r="D3792" t="s">
        <v>17</v>
      </c>
      <c r="E3792" t="s">
        <v>454</v>
      </c>
      <c r="F3792">
        <v>24</v>
      </c>
      <c r="G3792" t="s">
        <v>19</v>
      </c>
      <c r="H3792" t="s">
        <v>30</v>
      </c>
      <c r="I3792" t="s">
        <v>183</v>
      </c>
      <c r="J3792" t="s">
        <v>184</v>
      </c>
      <c r="K3792" t="b">
        <v>0</v>
      </c>
      <c r="L3792" t="s">
        <v>37</v>
      </c>
      <c r="M3792" t="s">
        <v>24</v>
      </c>
      <c r="N3792" t="b">
        <v>0</v>
      </c>
      <c r="O3792" t="s">
        <v>68</v>
      </c>
      <c r="P3792" t="str">
        <f t="shared" si="118"/>
        <v>Armed</v>
      </c>
      <c r="Q3792" t="str">
        <f t="shared" si="119"/>
        <v>18-30</v>
      </c>
    </row>
    <row r="3793" spans="1:17" x14ac:dyDescent="0.2">
      <c r="A3793">
        <v>4474</v>
      </c>
      <c r="B3793" t="s">
        <v>5836</v>
      </c>
      <c r="C3793" s="1">
        <v>43516</v>
      </c>
      <c r="D3793" t="s">
        <v>17</v>
      </c>
      <c r="E3793" t="s">
        <v>18</v>
      </c>
      <c r="F3793">
        <v>39</v>
      </c>
      <c r="G3793" t="s">
        <v>19</v>
      </c>
      <c r="H3793" t="s">
        <v>30</v>
      </c>
      <c r="I3793" t="s">
        <v>4252</v>
      </c>
      <c r="J3793" t="s">
        <v>1165</v>
      </c>
      <c r="K3793" t="b">
        <v>1</v>
      </c>
      <c r="L3793" t="s">
        <v>23</v>
      </c>
      <c r="M3793" t="s">
        <v>55</v>
      </c>
      <c r="N3793" t="b">
        <v>0</v>
      </c>
      <c r="O3793" t="s">
        <v>25</v>
      </c>
      <c r="P3793" t="str">
        <f t="shared" si="118"/>
        <v>Armed</v>
      </c>
      <c r="Q3793" t="str">
        <f t="shared" si="119"/>
        <v>31-50</v>
      </c>
    </row>
    <row r="3794" spans="1:17" x14ac:dyDescent="0.2">
      <c r="A3794">
        <v>4490</v>
      </c>
      <c r="B3794" t="s">
        <v>5837</v>
      </c>
      <c r="C3794" s="1">
        <v>43516</v>
      </c>
      <c r="D3794" t="s">
        <v>17</v>
      </c>
      <c r="E3794" t="s">
        <v>2381</v>
      </c>
      <c r="F3794">
        <v>26</v>
      </c>
      <c r="G3794" t="s">
        <v>19</v>
      </c>
      <c r="H3794" t="s">
        <v>26</v>
      </c>
      <c r="I3794" t="s">
        <v>733</v>
      </c>
      <c r="J3794" t="s">
        <v>734</v>
      </c>
      <c r="K3794" t="b">
        <v>0</v>
      </c>
      <c r="L3794" t="s">
        <v>23</v>
      </c>
      <c r="M3794" t="s">
        <v>55</v>
      </c>
      <c r="N3794" t="b">
        <v>0</v>
      </c>
      <c r="O3794" t="s">
        <v>2383</v>
      </c>
      <c r="P3794" t="str">
        <f t="shared" si="118"/>
        <v>Armed</v>
      </c>
      <c r="Q3794" t="str">
        <f t="shared" si="119"/>
        <v>18-30</v>
      </c>
    </row>
    <row r="3795" spans="1:17" x14ac:dyDescent="0.2">
      <c r="A3795">
        <v>4471</v>
      </c>
      <c r="B3795" t="s">
        <v>5838</v>
      </c>
      <c r="C3795" s="1">
        <v>43518</v>
      </c>
      <c r="D3795" t="s">
        <v>17</v>
      </c>
      <c r="E3795" t="s">
        <v>2381</v>
      </c>
      <c r="F3795">
        <v>30</v>
      </c>
      <c r="G3795" t="s">
        <v>19</v>
      </c>
      <c r="H3795" t="s">
        <v>30</v>
      </c>
      <c r="I3795" t="s">
        <v>2811</v>
      </c>
      <c r="J3795" t="s">
        <v>93</v>
      </c>
      <c r="K3795" t="b">
        <v>0</v>
      </c>
      <c r="L3795" t="s">
        <v>23</v>
      </c>
      <c r="M3795" t="s">
        <v>55</v>
      </c>
      <c r="N3795" t="b">
        <v>1</v>
      </c>
      <c r="O3795" t="s">
        <v>2383</v>
      </c>
      <c r="P3795" t="str">
        <f t="shared" si="118"/>
        <v>Armed</v>
      </c>
      <c r="Q3795" t="str">
        <f t="shared" si="119"/>
        <v>18-30</v>
      </c>
    </row>
    <row r="3796" spans="1:17" x14ac:dyDescent="0.2">
      <c r="A3796">
        <v>4472</v>
      </c>
      <c r="B3796" t="s">
        <v>5839</v>
      </c>
      <c r="C3796" s="1">
        <v>43518</v>
      </c>
      <c r="D3796" t="s">
        <v>17</v>
      </c>
      <c r="E3796" t="s">
        <v>18</v>
      </c>
      <c r="F3796">
        <v>36</v>
      </c>
      <c r="G3796" t="s">
        <v>19</v>
      </c>
      <c r="H3796" t="s">
        <v>37</v>
      </c>
      <c r="I3796" t="s">
        <v>523</v>
      </c>
      <c r="J3796" t="s">
        <v>157</v>
      </c>
      <c r="K3796" t="b">
        <v>0</v>
      </c>
      <c r="L3796" t="s">
        <v>23</v>
      </c>
      <c r="M3796" t="s">
        <v>55</v>
      </c>
      <c r="N3796" t="b">
        <v>0</v>
      </c>
      <c r="O3796" t="s">
        <v>25</v>
      </c>
      <c r="P3796" t="str">
        <f t="shared" si="118"/>
        <v>Armed</v>
      </c>
      <c r="Q3796" t="str">
        <f t="shared" si="119"/>
        <v>31-50</v>
      </c>
    </row>
    <row r="3797" spans="1:17" x14ac:dyDescent="0.2">
      <c r="A3797">
        <v>4489</v>
      </c>
      <c r="B3797" t="s">
        <v>5840</v>
      </c>
      <c r="C3797" s="1">
        <v>43518</v>
      </c>
      <c r="D3797" t="s">
        <v>17</v>
      </c>
      <c r="E3797" t="s">
        <v>18</v>
      </c>
      <c r="F3797">
        <v>28</v>
      </c>
      <c r="G3797" t="s">
        <v>19</v>
      </c>
      <c r="H3797" t="s">
        <v>26</v>
      </c>
      <c r="I3797" t="s">
        <v>4568</v>
      </c>
      <c r="J3797" t="s">
        <v>448</v>
      </c>
      <c r="K3797" t="b">
        <v>0</v>
      </c>
      <c r="L3797" t="s">
        <v>23</v>
      </c>
      <c r="M3797" t="s">
        <v>24</v>
      </c>
      <c r="N3797" t="b">
        <v>0</v>
      </c>
      <c r="O3797" t="s">
        <v>25</v>
      </c>
      <c r="P3797" t="str">
        <f t="shared" si="118"/>
        <v>Armed</v>
      </c>
      <c r="Q3797" t="str">
        <f t="shared" si="119"/>
        <v>18-30</v>
      </c>
    </row>
    <row r="3798" spans="1:17" x14ac:dyDescent="0.2">
      <c r="A3798">
        <v>4493</v>
      </c>
      <c r="B3798" t="s">
        <v>5841</v>
      </c>
      <c r="C3798" s="1">
        <v>43518</v>
      </c>
      <c r="D3798" t="s">
        <v>17</v>
      </c>
      <c r="E3798" t="s">
        <v>2381</v>
      </c>
      <c r="F3798">
        <v>21</v>
      </c>
      <c r="G3798" t="s">
        <v>19</v>
      </c>
      <c r="H3798" t="s">
        <v>30</v>
      </c>
      <c r="I3798" t="s">
        <v>304</v>
      </c>
      <c r="J3798" t="s">
        <v>175</v>
      </c>
      <c r="K3798" t="b">
        <v>0</v>
      </c>
      <c r="L3798" t="s">
        <v>23</v>
      </c>
      <c r="M3798" t="s">
        <v>55</v>
      </c>
      <c r="N3798" t="b">
        <v>0</v>
      </c>
      <c r="O3798" t="s">
        <v>2383</v>
      </c>
      <c r="P3798" t="str">
        <f t="shared" si="118"/>
        <v>Armed</v>
      </c>
      <c r="Q3798" t="str">
        <f t="shared" si="119"/>
        <v>18-30</v>
      </c>
    </row>
    <row r="3799" spans="1:17" x14ac:dyDescent="0.2">
      <c r="A3799">
        <v>4499</v>
      </c>
      <c r="B3799" t="s">
        <v>5842</v>
      </c>
      <c r="C3799" s="1">
        <v>43518</v>
      </c>
      <c r="D3799" t="s">
        <v>17</v>
      </c>
      <c r="E3799" t="s">
        <v>66</v>
      </c>
      <c r="F3799">
        <v>36</v>
      </c>
      <c r="G3799" t="s">
        <v>19</v>
      </c>
      <c r="H3799" t="s">
        <v>34</v>
      </c>
      <c r="I3799" t="s">
        <v>5843</v>
      </c>
      <c r="J3799" t="s">
        <v>71</v>
      </c>
      <c r="K3799" t="b">
        <v>0</v>
      </c>
      <c r="L3799" t="s">
        <v>37</v>
      </c>
      <c r="M3799" t="s">
        <v>55</v>
      </c>
      <c r="N3799" t="b">
        <v>0</v>
      </c>
      <c r="O3799" t="s">
        <v>68</v>
      </c>
      <c r="P3799" t="str">
        <f t="shared" si="118"/>
        <v>Armed</v>
      </c>
      <c r="Q3799" t="str">
        <f t="shared" si="119"/>
        <v>31-50</v>
      </c>
    </row>
    <row r="3800" spans="1:17" x14ac:dyDescent="0.2">
      <c r="A3800">
        <v>4486</v>
      </c>
      <c r="B3800" t="s">
        <v>5844</v>
      </c>
      <c r="C3800" s="1">
        <v>43519</v>
      </c>
      <c r="D3800" t="s">
        <v>17</v>
      </c>
      <c r="E3800" t="s">
        <v>18</v>
      </c>
      <c r="F3800">
        <v>28</v>
      </c>
      <c r="G3800" t="s">
        <v>19</v>
      </c>
      <c r="H3800" t="s">
        <v>26</v>
      </c>
      <c r="I3800" t="s">
        <v>799</v>
      </c>
      <c r="J3800" t="s">
        <v>71</v>
      </c>
      <c r="K3800" t="b">
        <v>0</v>
      </c>
      <c r="L3800" t="s">
        <v>23</v>
      </c>
      <c r="M3800" t="s">
        <v>55</v>
      </c>
      <c r="N3800" t="b">
        <v>1</v>
      </c>
      <c r="O3800" t="s">
        <v>25</v>
      </c>
      <c r="P3800" t="str">
        <f t="shared" si="118"/>
        <v>Armed</v>
      </c>
      <c r="Q3800" t="str">
        <f t="shared" si="119"/>
        <v>18-30</v>
      </c>
    </row>
    <row r="3801" spans="1:17" x14ac:dyDescent="0.2">
      <c r="A3801">
        <v>4487</v>
      </c>
      <c r="B3801" t="s">
        <v>5845</v>
      </c>
      <c r="C3801" s="1">
        <v>43519</v>
      </c>
      <c r="D3801" t="s">
        <v>17</v>
      </c>
      <c r="E3801" t="s">
        <v>18</v>
      </c>
      <c r="F3801">
        <v>24</v>
      </c>
      <c r="G3801" t="s">
        <v>19</v>
      </c>
      <c r="H3801" t="s">
        <v>26</v>
      </c>
      <c r="I3801" t="s">
        <v>5411</v>
      </c>
      <c r="J3801" t="s">
        <v>42</v>
      </c>
      <c r="K3801" t="b">
        <v>1</v>
      </c>
      <c r="L3801" t="s">
        <v>23</v>
      </c>
      <c r="M3801" t="s">
        <v>24</v>
      </c>
      <c r="N3801" t="b">
        <v>0</v>
      </c>
      <c r="O3801" t="s">
        <v>25</v>
      </c>
      <c r="P3801" t="str">
        <f t="shared" si="118"/>
        <v>Armed</v>
      </c>
      <c r="Q3801" t="str">
        <f t="shared" si="119"/>
        <v>18-30</v>
      </c>
    </row>
    <row r="3802" spans="1:17" x14ac:dyDescent="0.2">
      <c r="A3802">
        <v>4488</v>
      </c>
      <c r="B3802" t="s">
        <v>5846</v>
      </c>
      <c r="C3802" s="1">
        <v>43519</v>
      </c>
      <c r="D3802" t="s">
        <v>17</v>
      </c>
      <c r="E3802" t="s">
        <v>18</v>
      </c>
      <c r="F3802">
        <v>29</v>
      </c>
      <c r="G3802" t="s">
        <v>19</v>
      </c>
      <c r="H3802" t="s">
        <v>26</v>
      </c>
      <c r="I3802" t="s">
        <v>3559</v>
      </c>
      <c r="J3802" t="s">
        <v>246</v>
      </c>
      <c r="K3802" t="b">
        <v>0</v>
      </c>
      <c r="L3802" t="s">
        <v>37</v>
      </c>
      <c r="M3802" t="s">
        <v>80</v>
      </c>
      <c r="N3802" t="b">
        <v>0</v>
      </c>
      <c r="O3802" t="s">
        <v>25</v>
      </c>
      <c r="P3802" t="str">
        <f t="shared" si="118"/>
        <v>Armed</v>
      </c>
      <c r="Q3802" t="str">
        <f t="shared" si="119"/>
        <v>18-30</v>
      </c>
    </row>
    <row r="3803" spans="1:17" x14ac:dyDescent="0.2">
      <c r="A3803">
        <v>4501</v>
      </c>
      <c r="B3803" t="s">
        <v>5847</v>
      </c>
      <c r="C3803" s="1">
        <v>43519</v>
      </c>
      <c r="D3803" t="s">
        <v>17</v>
      </c>
      <c r="E3803" t="s">
        <v>18</v>
      </c>
      <c r="F3803">
        <v>44</v>
      </c>
      <c r="G3803" t="s">
        <v>19</v>
      </c>
      <c r="H3803" t="s">
        <v>26</v>
      </c>
      <c r="I3803" t="s">
        <v>5848</v>
      </c>
      <c r="J3803" t="s">
        <v>246</v>
      </c>
      <c r="K3803" t="b">
        <v>0</v>
      </c>
      <c r="L3803" t="s">
        <v>23</v>
      </c>
      <c r="M3803" t="s">
        <v>24</v>
      </c>
      <c r="N3803" t="b">
        <v>0</v>
      </c>
      <c r="O3803" t="s">
        <v>25</v>
      </c>
      <c r="P3803" t="str">
        <f t="shared" si="118"/>
        <v>Armed</v>
      </c>
      <c r="Q3803" t="str">
        <f t="shared" si="119"/>
        <v>31-50</v>
      </c>
    </row>
    <row r="3804" spans="1:17" x14ac:dyDescent="0.2">
      <c r="A3804">
        <v>4480</v>
      </c>
      <c r="B3804" t="s">
        <v>5849</v>
      </c>
      <c r="C3804" s="1">
        <v>43520</v>
      </c>
      <c r="D3804" t="s">
        <v>17</v>
      </c>
      <c r="E3804" t="s">
        <v>82</v>
      </c>
      <c r="F3804">
        <v>41</v>
      </c>
      <c r="G3804" t="s">
        <v>19</v>
      </c>
      <c r="H3804" t="s">
        <v>26</v>
      </c>
      <c r="I3804" t="s">
        <v>5850</v>
      </c>
      <c r="J3804" t="s">
        <v>212</v>
      </c>
      <c r="K3804" t="b">
        <v>0</v>
      </c>
      <c r="L3804" t="s">
        <v>85</v>
      </c>
      <c r="M3804" t="s">
        <v>55</v>
      </c>
      <c r="N3804" t="b">
        <v>0</v>
      </c>
      <c r="O3804" t="s">
        <v>82</v>
      </c>
      <c r="P3804" t="str">
        <f t="shared" si="118"/>
        <v>Armed</v>
      </c>
      <c r="Q3804" t="str">
        <f t="shared" si="119"/>
        <v>31-50</v>
      </c>
    </row>
    <row r="3805" spans="1:17" x14ac:dyDescent="0.2">
      <c r="A3805">
        <v>4494</v>
      </c>
      <c r="B3805" t="s">
        <v>5851</v>
      </c>
      <c r="C3805" s="1">
        <v>43521</v>
      </c>
      <c r="D3805" t="s">
        <v>17</v>
      </c>
      <c r="E3805" t="s">
        <v>66</v>
      </c>
      <c r="F3805">
        <v>38</v>
      </c>
      <c r="G3805" t="s">
        <v>19</v>
      </c>
      <c r="H3805" t="s">
        <v>26</v>
      </c>
      <c r="I3805" t="s">
        <v>314</v>
      </c>
      <c r="J3805" t="s">
        <v>118</v>
      </c>
      <c r="K3805" t="b">
        <v>1</v>
      </c>
      <c r="L3805" t="s">
        <v>37</v>
      </c>
      <c r="M3805" t="s">
        <v>37</v>
      </c>
      <c r="N3805" t="b">
        <v>0</v>
      </c>
      <c r="O3805" t="s">
        <v>68</v>
      </c>
      <c r="P3805" t="str">
        <f t="shared" si="118"/>
        <v>Armed</v>
      </c>
      <c r="Q3805" t="str">
        <f t="shared" si="119"/>
        <v>31-50</v>
      </c>
    </row>
    <row r="3806" spans="1:17" x14ac:dyDescent="0.2">
      <c r="A3806">
        <v>4548</v>
      </c>
      <c r="B3806" t="s">
        <v>5852</v>
      </c>
      <c r="C3806" s="1">
        <v>43521</v>
      </c>
      <c r="D3806" t="s">
        <v>17</v>
      </c>
      <c r="E3806" t="s">
        <v>18</v>
      </c>
      <c r="F3806">
        <v>40</v>
      </c>
      <c r="G3806" t="s">
        <v>19</v>
      </c>
      <c r="H3806" t="s">
        <v>26</v>
      </c>
      <c r="I3806" t="s">
        <v>189</v>
      </c>
      <c r="J3806" t="s">
        <v>47</v>
      </c>
      <c r="K3806" t="b">
        <v>0</v>
      </c>
      <c r="L3806" t="s">
        <v>37</v>
      </c>
      <c r="M3806" t="s">
        <v>24</v>
      </c>
      <c r="N3806" t="b">
        <v>0</v>
      </c>
      <c r="O3806" t="s">
        <v>25</v>
      </c>
      <c r="P3806" t="str">
        <f t="shared" si="118"/>
        <v>Armed</v>
      </c>
      <c r="Q3806" t="str">
        <f t="shared" si="119"/>
        <v>31-50</v>
      </c>
    </row>
    <row r="3807" spans="1:17" x14ac:dyDescent="0.2">
      <c r="A3807">
        <v>4492</v>
      </c>
      <c r="B3807" t="s">
        <v>5853</v>
      </c>
      <c r="C3807" s="1">
        <v>43522</v>
      </c>
      <c r="D3807" t="s">
        <v>17</v>
      </c>
      <c r="E3807" t="s">
        <v>2381</v>
      </c>
      <c r="F3807">
        <v>20</v>
      </c>
      <c r="G3807" t="s">
        <v>59</v>
      </c>
      <c r="H3807" t="s">
        <v>26</v>
      </c>
      <c r="I3807" t="s">
        <v>5854</v>
      </c>
      <c r="J3807" t="s">
        <v>234</v>
      </c>
      <c r="K3807" t="b">
        <v>0</v>
      </c>
      <c r="L3807" t="s">
        <v>23</v>
      </c>
      <c r="M3807" t="s">
        <v>55</v>
      </c>
      <c r="N3807" t="b">
        <v>0</v>
      </c>
      <c r="O3807" t="s">
        <v>2383</v>
      </c>
      <c r="P3807" t="str">
        <f t="shared" si="118"/>
        <v>Armed</v>
      </c>
      <c r="Q3807" t="str">
        <f t="shared" si="119"/>
        <v>18-30</v>
      </c>
    </row>
    <row r="3808" spans="1:17" x14ac:dyDescent="0.2">
      <c r="A3808">
        <v>4496</v>
      </c>
      <c r="B3808" t="s">
        <v>5855</v>
      </c>
      <c r="C3808" s="1">
        <v>43522</v>
      </c>
      <c r="D3808" t="s">
        <v>17</v>
      </c>
      <c r="E3808" t="s">
        <v>18</v>
      </c>
      <c r="F3808">
        <v>27</v>
      </c>
      <c r="G3808" t="s">
        <v>19</v>
      </c>
      <c r="H3808" t="s">
        <v>26</v>
      </c>
      <c r="I3808" t="s">
        <v>5856</v>
      </c>
      <c r="J3808" t="s">
        <v>115</v>
      </c>
      <c r="K3808" t="b">
        <v>0</v>
      </c>
      <c r="L3808" t="s">
        <v>37</v>
      </c>
      <c r="M3808" t="s">
        <v>24</v>
      </c>
      <c r="N3808" t="b">
        <v>1</v>
      </c>
      <c r="O3808" t="s">
        <v>25</v>
      </c>
      <c r="P3808" t="str">
        <f t="shared" si="118"/>
        <v>Armed</v>
      </c>
      <c r="Q3808" t="str">
        <f t="shared" si="119"/>
        <v>18-30</v>
      </c>
    </row>
    <row r="3809" spans="1:17" x14ac:dyDescent="0.2">
      <c r="A3809">
        <v>4497</v>
      </c>
      <c r="B3809" t="s">
        <v>5857</v>
      </c>
      <c r="C3809" s="1">
        <v>43522</v>
      </c>
      <c r="D3809" t="s">
        <v>17</v>
      </c>
      <c r="E3809" t="s">
        <v>18</v>
      </c>
      <c r="F3809">
        <v>51</v>
      </c>
      <c r="G3809" t="s">
        <v>19</v>
      </c>
      <c r="H3809" t="s">
        <v>26</v>
      </c>
      <c r="I3809" t="s">
        <v>5858</v>
      </c>
      <c r="J3809" t="s">
        <v>365</v>
      </c>
      <c r="K3809" t="b">
        <v>0</v>
      </c>
      <c r="L3809" t="s">
        <v>23</v>
      </c>
      <c r="M3809" t="s">
        <v>24</v>
      </c>
      <c r="N3809" t="b">
        <v>0</v>
      </c>
      <c r="O3809" t="s">
        <v>25</v>
      </c>
      <c r="P3809" t="str">
        <f t="shared" si="118"/>
        <v>Armed</v>
      </c>
      <c r="Q3809" t="str">
        <f t="shared" si="119"/>
        <v>50+</v>
      </c>
    </row>
    <row r="3810" spans="1:17" x14ac:dyDescent="0.2">
      <c r="A3810">
        <v>4549</v>
      </c>
      <c r="B3810" t="s">
        <v>5859</v>
      </c>
      <c r="C3810" s="1">
        <v>43522</v>
      </c>
      <c r="D3810" t="s">
        <v>17</v>
      </c>
      <c r="E3810" t="s">
        <v>18</v>
      </c>
      <c r="F3810">
        <v>48</v>
      </c>
      <c r="G3810" t="s">
        <v>19</v>
      </c>
      <c r="H3810" t="s">
        <v>26</v>
      </c>
      <c r="I3810" t="s">
        <v>5860</v>
      </c>
      <c r="J3810" t="s">
        <v>74</v>
      </c>
      <c r="K3810" t="b">
        <v>0</v>
      </c>
      <c r="L3810" t="s">
        <v>23</v>
      </c>
      <c r="M3810" t="s">
        <v>24</v>
      </c>
      <c r="N3810" t="b">
        <v>0</v>
      </c>
      <c r="O3810" t="s">
        <v>25</v>
      </c>
      <c r="P3810" t="str">
        <f t="shared" si="118"/>
        <v>Armed</v>
      </c>
      <c r="Q3810" t="str">
        <f t="shared" si="119"/>
        <v>31-50</v>
      </c>
    </row>
    <row r="3811" spans="1:17" x14ac:dyDescent="0.2">
      <c r="A3811">
        <v>4495</v>
      </c>
      <c r="B3811" t="s">
        <v>5861</v>
      </c>
      <c r="C3811" s="1">
        <v>43523</v>
      </c>
      <c r="D3811" t="s">
        <v>17</v>
      </c>
      <c r="E3811" t="s">
        <v>18</v>
      </c>
      <c r="F3811">
        <v>40</v>
      </c>
      <c r="G3811" t="s">
        <v>19</v>
      </c>
      <c r="H3811" t="s">
        <v>30</v>
      </c>
      <c r="I3811" t="s">
        <v>2849</v>
      </c>
      <c r="J3811" t="s">
        <v>71</v>
      </c>
      <c r="K3811" t="b">
        <v>0</v>
      </c>
      <c r="L3811" t="s">
        <v>23</v>
      </c>
      <c r="M3811" t="s">
        <v>24</v>
      </c>
      <c r="N3811" t="b">
        <v>0</v>
      </c>
      <c r="O3811" t="s">
        <v>25</v>
      </c>
      <c r="P3811" t="str">
        <f t="shared" si="118"/>
        <v>Armed</v>
      </c>
      <c r="Q3811" t="str">
        <f t="shared" si="119"/>
        <v>31-50</v>
      </c>
    </row>
    <row r="3812" spans="1:17" x14ac:dyDescent="0.2">
      <c r="A3812">
        <v>4524</v>
      </c>
      <c r="B3812" t="s">
        <v>5862</v>
      </c>
      <c r="C3812" s="1">
        <v>43524</v>
      </c>
      <c r="D3812" t="s">
        <v>17</v>
      </c>
      <c r="E3812" t="s">
        <v>18</v>
      </c>
      <c r="F3812">
        <v>29</v>
      </c>
      <c r="G3812" t="s">
        <v>19</v>
      </c>
      <c r="H3812" t="s">
        <v>26</v>
      </c>
      <c r="I3812" t="s">
        <v>2071</v>
      </c>
      <c r="J3812" t="s">
        <v>22</v>
      </c>
      <c r="K3812" t="b">
        <v>1</v>
      </c>
      <c r="L3812" t="s">
        <v>23</v>
      </c>
      <c r="M3812" t="s">
        <v>24</v>
      </c>
      <c r="N3812" t="b">
        <v>0</v>
      </c>
      <c r="O3812" t="s">
        <v>25</v>
      </c>
      <c r="P3812" t="str">
        <f t="shared" si="118"/>
        <v>Armed</v>
      </c>
      <c r="Q3812" t="str">
        <f t="shared" si="119"/>
        <v>18-30</v>
      </c>
    </row>
    <row r="3813" spans="1:17" x14ac:dyDescent="0.2">
      <c r="A3813">
        <v>4528</v>
      </c>
      <c r="B3813" t="s">
        <v>5863</v>
      </c>
      <c r="C3813" s="1">
        <v>43524</v>
      </c>
      <c r="D3813" t="s">
        <v>17</v>
      </c>
      <c r="E3813" t="s">
        <v>18</v>
      </c>
      <c r="F3813">
        <v>34</v>
      </c>
      <c r="G3813" t="s">
        <v>19</v>
      </c>
      <c r="H3813" t="s">
        <v>34</v>
      </c>
      <c r="I3813" t="s">
        <v>5864</v>
      </c>
      <c r="J3813" t="s">
        <v>47</v>
      </c>
      <c r="K3813" t="b">
        <v>0</v>
      </c>
      <c r="L3813" t="s">
        <v>37</v>
      </c>
      <c r="M3813" t="s">
        <v>80</v>
      </c>
      <c r="N3813" t="b">
        <v>0</v>
      </c>
      <c r="O3813" t="s">
        <v>25</v>
      </c>
      <c r="P3813" t="str">
        <f t="shared" si="118"/>
        <v>Armed</v>
      </c>
      <c r="Q3813" t="str">
        <f t="shared" si="119"/>
        <v>31-50</v>
      </c>
    </row>
    <row r="3814" spans="1:17" x14ac:dyDescent="0.2">
      <c r="A3814">
        <v>4536</v>
      </c>
      <c r="B3814" t="s">
        <v>5865</v>
      </c>
      <c r="C3814" s="1">
        <v>43525</v>
      </c>
      <c r="D3814" t="s">
        <v>17</v>
      </c>
      <c r="E3814" t="s">
        <v>18</v>
      </c>
      <c r="F3814">
        <v>20</v>
      </c>
      <c r="G3814" t="s">
        <v>59</v>
      </c>
      <c r="H3814" t="s">
        <v>34</v>
      </c>
      <c r="I3814" t="s">
        <v>3200</v>
      </c>
      <c r="J3814" t="s">
        <v>42</v>
      </c>
      <c r="K3814" t="b">
        <v>0</v>
      </c>
      <c r="L3814" t="s">
        <v>37</v>
      </c>
      <c r="M3814" t="s">
        <v>37</v>
      </c>
      <c r="N3814" t="b">
        <v>0</v>
      </c>
      <c r="O3814" t="s">
        <v>25</v>
      </c>
      <c r="P3814" t="str">
        <f t="shared" si="118"/>
        <v>Armed</v>
      </c>
      <c r="Q3814" t="str">
        <f t="shared" si="119"/>
        <v>18-30</v>
      </c>
    </row>
    <row r="3815" spans="1:17" x14ac:dyDescent="0.2">
      <c r="A3815">
        <v>4550</v>
      </c>
      <c r="B3815" t="s">
        <v>5866</v>
      </c>
      <c r="C3815" s="1">
        <v>43525</v>
      </c>
      <c r="D3815" t="s">
        <v>17</v>
      </c>
      <c r="E3815" t="s">
        <v>33</v>
      </c>
      <c r="F3815">
        <v>47</v>
      </c>
      <c r="G3815" t="s">
        <v>19</v>
      </c>
      <c r="H3815" t="s">
        <v>20</v>
      </c>
      <c r="I3815" t="s">
        <v>733</v>
      </c>
      <c r="J3815" t="s">
        <v>734</v>
      </c>
      <c r="K3815" t="b">
        <v>0</v>
      </c>
      <c r="L3815" t="s">
        <v>37</v>
      </c>
      <c r="M3815" t="s">
        <v>80</v>
      </c>
      <c r="N3815" t="b">
        <v>0</v>
      </c>
      <c r="O3815" t="s">
        <v>33</v>
      </c>
      <c r="P3815" t="str">
        <f t="shared" si="118"/>
        <v>Unarmed</v>
      </c>
      <c r="Q3815" t="str">
        <f t="shared" si="119"/>
        <v>31-50</v>
      </c>
    </row>
    <row r="3816" spans="1:17" x14ac:dyDescent="0.2">
      <c r="A3816">
        <v>4523</v>
      </c>
      <c r="B3816" t="s">
        <v>5867</v>
      </c>
      <c r="C3816" s="1">
        <v>43525</v>
      </c>
      <c r="D3816" t="s">
        <v>32</v>
      </c>
      <c r="E3816" t="s">
        <v>33</v>
      </c>
      <c r="F3816">
        <v>29</v>
      </c>
      <c r="G3816" t="s">
        <v>19</v>
      </c>
      <c r="H3816" t="s">
        <v>34</v>
      </c>
      <c r="I3816" t="s">
        <v>137</v>
      </c>
      <c r="J3816" t="s">
        <v>71</v>
      </c>
      <c r="K3816" t="b">
        <v>0</v>
      </c>
      <c r="L3816" t="s">
        <v>37</v>
      </c>
      <c r="M3816" t="s">
        <v>24</v>
      </c>
      <c r="N3816" t="b">
        <v>0</v>
      </c>
      <c r="O3816" t="s">
        <v>33</v>
      </c>
      <c r="P3816" t="str">
        <f t="shared" si="118"/>
        <v>Unarmed</v>
      </c>
      <c r="Q3816" t="str">
        <f t="shared" si="119"/>
        <v>18-30</v>
      </c>
    </row>
    <row r="3817" spans="1:17" x14ac:dyDescent="0.2">
      <c r="A3817">
        <v>4538</v>
      </c>
      <c r="B3817" t="s">
        <v>5868</v>
      </c>
      <c r="C3817" s="1">
        <v>43526</v>
      </c>
      <c r="D3817" t="s">
        <v>17</v>
      </c>
      <c r="E3817" t="s">
        <v>423</v>
      </c>
      <c r="F3817">
        <v>33</v>
      </c>
      <c r="G3817" t="s">
        <v>19</v>
      </c>
      <c r="H3817" t="s">
        <v>26</v>
      </c>
      <c r="I3817" t="s">
        <v>5869</v>
      </c>
      <c r="J3817" t="s">
        <v>255</v>
      </c>
      <c r="K3817" t="b">
        <v>1</v>
      </c>
      <c r="L3817" t="s">
        <v>37</v>
      </c>
      <c r="M3817" t="s">
        <v>24</v>
      </c>
      <c r="N3817" t="b">
        <v>0</v>
      </c>
      <c r="O3817" t="s">
        <v>68</v>
      </c>
      <c r="P3817" t="str">
        <f t="shared" si="118"/>
        <v>Armed</v>
      </c>
      <c r="Q3817" t="str">
        <f t="shared" si="119"/>
        <v>31-50</v>
      </c>
    </row>
    <row r="3818" spans="1:17" x14ac:dyDescent="0.2">
      <c r="A3818">
        <v>4541</v>
      </c>
      <c r="B3818" t="s">
        <v>5870</v>
      </c>
      <c r="C3818" s="1">
        <v>43526</v>
      </c>
      <c r="D3818" t="s">
        <v>17</v>
      </c>
      <c r="E3818" t="s">
        <v>33</v>
      </c>
      <c r="F3818">
        <v>46</v>
      </c>
      <c r="G3818" t="s">
        <v>19</v>
      </c>
      <c r="H3818" t="s">
        <v>26</v>
      </c>
      <c r="I3818" t="s">
        <v>5871</v>
      </c>
      <c r="J3818" t="s">
        <v>348</v>
      </c>
      <c r="K3818" t="b">
        <v>0</v>
      </c>
      <c r="L3818" t="s">
        <v>23</v>
      </c>
      <c r="M3818" t="s">
        <v>24</v>
      </c>
      <c r="N3818" t="b">
        <v>0</v>
      </c>
      <c r="O3818" t="s">
        <v>33</v>
      </c>
      <c r="P3818" t="str">
        <f t="shared" si="118"/>
        <v>Unarmed</v>
      </c>
      <c r="Q3818" t="str">
        <f t="shared" si="119"/>
        <v>31-50</v>
      </c>
    </row>
    <row r="3819" spans="1:17" x14ac:dyDescent="0.2">
      <c r="A3819">
        <v>4542</v>
      </c>
      <c r="B3819" t="s">
        <v>5872</v>
      </c>
      <c r="C3819" s="1">
        <v>43526</v>
      </c>
      <c r="D3819" t="s">
        <v>17</v>
      </c>
      <c r="E3819" t="s">
        <v>82</v>
      </c>
      <c r="F3819">
        <v>35</v>
      </c>
      <c r="G3819" t="s">
        <v>59</v>
      </c>
      <c r="H3819" t="s">
        <v>26</v>
      </c>
      <c r="I3819" t="s">
        <v>5873</v>
      </c>
      <c r="J3819" t="s">
        <v>154</v>
      </c>
      <c r="K3819" t="b">
        <v>0</v>
      </c>
      <c r="L3819" t="s">
        <v>37</v>
      </c>
      <c r="M3819" t="s">
        <v>37</v>
      </c>
      <c r="N3819" t="b">
        <v>0</v>
      </c>
      <c r="O3819" t="s">
        <v>82</v>
      </c>
      <c r="P3819" t="str">
        <f t="shared" si="118"/>
        <v>Armed</v>
      </c>
      <c r="Q3819" t="str">
        <f t="shared" si="119"/>
        <v>31-50</v>
      </c>
    </row>
    <row r="3820" spans="1:17" x14ac:dyDescent="0.2">
      <c r="A3820">
        <v>4526</v>
      </c>
      <c r="B3820" t="s">
        <v>5874</v>
      </c>
      <c r="C3820" s="1">
        <v>43528</v>
      </c>
      <c r="D3820" t="s">
        <v>17</v>
      </c>
      <c r="E3820" t="s">
        <v>18</v>
      </c>
      <c r="F3820">
        <v>36</v>
      </c>
      <c r="G3820" t="s">
        <v>19</v>
      </c>
      <c r="H3820" t="s">
        <v>30</v>
      </c>
      <c r="I3820" t="s">
        <v>76</v>
      </c>
      <c r="J3820" t="s">
        <v>61</v>
      </c>
      <c r="K3820" t="b">
        <v>0</v>
      </c>
      <c r="L3820" t="s">
        <v>23</v>
      </c>
      <c r="M3820" t="s">
        <v>80</v>
      </c>
      <c r="N3820" t="b">
        <v>0</v>
      </c>
      <c r="O3820" t="s">
        <v>25</v>
      </c>
      <c r="P3820" t="str">
        <f t="shared" si="118"/>
        <v>Armed</v>
      </c>
      <c r="Q3820" t="str">
        <f t="shared" si="119"/>
        <v>31-50</v>
      </c>
    </row>
    <row r="3821" spans="1:17" x14ac:dyDescent="0.2">
      <c r="A3821">
        <v>4534</v>
      </c>
      <c r="B3821" t="s">
        <v>5875</v>
      </c>
      <c r="C3821" s="1">
        <v>43528</v>
      </c>
      <c r="D3821" t="s">
        <v>17</v>
      </c>
      <c r="E3821" t="s">
        <v>18</v>
      </c>
      <c r="F3821">
        <v>63</v>
      </c>
      <c r="G3821" t="s">
        <v>19</v>
      </c>
      <c r="H3821" t="s">
        <v>26</v>
      </c>
      <c r="I3821" t="s">
        <v>5876</v>
      </c>
      <c r="J3821" t="s">
        <v>42</v>
      </c>
      <c r="K3821" t="b">
        <v>1</v>
      </c>
      <c r="L3821" t="s">
        <v>23</v>
      </c>
      <c r="M3821" t="s">
        <v>37</v>
      </c>
      <c r="N3821" t="b">
        <v>0</v>
      </c>
      <c r="O3821" t="s">
        <v>25</v>
      </c>
      <c r="P3821" t="str">
        <f t="shared" si="118"/>
        <v>Armed</v>
      </c>
      <c r="Q3821" t="str">
        <f t="shared" si="119"/>
        <v>50+</v>
      </c>
    </row>
    <row r="3822" spans="1:17" x14ac:dyDescent="0.2">
      <c r="A3822">
        <v>4539</v>
      </c>
      <c r="B3822" t="s">
        <v>5877</v>
      </c>
      <c r="C3822" s="1">
        <v>43528</v>
      </c>
      <c r="D3822" t="s">
        <v>17</v>
      </c>
      <c r="E3822" t="s">
        <v>18</v>
      </c>
      <c r="F3822">
        <v>27</v>
      </c>
      <c r="G3822" t="s">
        <v>19</v>
      </c>
      <c r="H3822" t="s">
        <v>34</v>
      </c>
      <c r="I3822" t="s">
        <v>452</v>
      </c>
      <c r="J3822" t="s">
        <v>71</v>
      </c>
      <c r="K3822" t="b">
        <v>0</v>
      </c>
      <c r="L3822" t="s">
        <v>23</v>
      </c>
      <c r="M3822" t="s">
        <v>24</v>
      </c>
      <c r="N3822" t="b">
        <v>0</v>
      </c>
      <c r="O3822" t="s">
        <v>25</v>
      </c>
      <c r="P3822" t="str">
        <f t="shared" si="118"/>
        <v>Armed</v>
      </c>
      <c r="Q3822" t="str">
        <f t="shared" si="119"/>
        <v>18-30</v>
      </c>
    </row>
    <row r="3823" spans="1:17" x14ac:dyDescent="0.2">
      <c r="A3823">
        <v>4540</v>
      </c>
      <c r="B3823" t="s">
        <v>5878</v>
      </c>
      <c r="C3823" s="1">
        <v>43528</v>
      </c>
      <c r="D3823" t="s">
        <v>17</v>
      </c>
      <c r="E3823" t="s">
        <v>18</v>
      </c>
      <c r="F3823">
        <v>17</v>
      </c>
      <c r="G3823" t="s">
        <v>19</v>
      </c>
      <c r="H3823" t="s">
        <v>34</v>
      </c>
      <c r="I3823" t="s">
        <v>452</v>
      </c>
      <c r="J3823" t="s">
        <v>71</v>
      </c>
      <c r="K3823" t="b">
        <v>0</v>
      </c>
      <c r="L3823" t="s">
        <v>23</v>
      </c>
      <c r="M3823" t="s">
        <v>55</v>
      </c>
      <c r="N3823" t="b">
        <v>0</v>
      </c>
      <c r="O3823" t="s">
        <v>25</v>
      </c>
      <c r="P3823" t="str">
        <f t="shared" si="118"/>
        <v>Armed</v>
      </c>
      <c r="Q3823" t="str">
        <f t="shared" si="119"/>
        <v>Under 18</v>
      </c>
    </row>
    <row r="3824" spans="1:17" x14ac:dyDescent="0.2">
      <c r="A3824">
        <v>4547</v>
      </c>
      <c r="B3824" t="s">
        <v>5879</v>
      </c>
      <c r="C3824" s="1">
        <v>43528</v>
      </c>
      <c r="D3824" t="s">
        <v>17</v>
      </c>
      <c r="E3824" t="s">
        <v>454</v>
      </c>
      <c r="F3824">
        <v>22</v>
      </c>
      <c r="G3824" t="s">
        <v>19</v>
      </c>
      <c r="H3824" t="s">
        <v>30</v>
      </c>
      <c r="I3824" t="s">
        <v>133</v>
      </c>
      <c r="J3824" t="s">
        <v>47</v>
      </c>
      <c r="K3824" t="b">
        <v>0</v>
      </c>
      <c r="L3824" t="s">
        <v>37</v>
      </c>
      <c r="M3824" t="s">
        <v>24</v>
      </c>
      <c r="N3824" t="b">
        <v>1</v>
      </c>
      <c r="O3824" t="s">
        <v>68</v>
      </c>
      <c r="P3824" t="str">
        <f t="shared" si="118"/>
        <v>Armed</v>
      </c>
      <c r="Q3824" t="str">
        <f t="shared" si="119"/>
        <v>18-30</v>
      </c>
    </row>
    <row r="3825" spans="1:17" x14ac:dyDescent="0.2">
      <c r="A3825">
        <v>4567</v>
      </c>
      <c r="B3825" t="s">
        <v>5880</v>
      </c>
      <c r="C3825" s="1">
        <v>43529</v>
      </c>
      <c r="D3825" t="s">
        <v>17</v>
      </c>
      <c r="E3825" t="s">
        <v>33</v>
      </c>
      <c r="F3825">
        <v>21</v>
      </c>
      <c r="G3825" t="s">
        <v>59</v>
      </c>
      <c r="H3825" t="s">
        <v>34</v>
      </c>
      <c r="I3825" t="s">
        <v>471</v>
      </c>
      <c r="J3825" t="s">
        <v>42</v>
      </c>
      <c r="K3825" t="b">
        <v>0</v>
      </c>
      <c r="L3825" t="s">
        <v>37</v>
      </c>
      <c r="M3825" t="s">
        <v>55</v>
      </c>
      <c r="N3825" t="b">
        <v>0</v>
      </c>
      <c r="O3825" t="s">
        <v>33</v>
      </c>
      <c r="P3825" t="str">
        <f t="shared" si="118"/>
        <v>Unarmed</v>
      </c>
      <c r="Q3825" t="str">
        <f t="shared" si="119"/>
        <v>18-30</v>
      </c>
    </row>
    <row r="3826" spans="1:17" x14ac:dyDescent="0.2">
      <c r="A3826">
        <v>4679</v>
      </c>
      <c r="B3826" t="s">
        <v>5881</v>
      </c>
      <c r="C3826" s="1">
        <v>43529</v>
      </c>
      <c r="D3826" t="s">
        <v>17</v>
      </c>
      <c r="E3826" t="s">
        <v>82</v>
      </c>
      <c r="F3826">
        <v>31</v>
      </c>
      <c r="G3826" t="s">
        <v>19</v>
      </c>
      <c r="H3826" t="s">
        <v>26</v>
      </c>
      <c r="I3826" t="s">
        <v>1131</v>
      </c>
      <c r="J3826" t="s">
        <v>299</v>
      </c>
      <c r="K3826" t="b">
        <v>1</v>
      </c>
      <c r="L3826" t="s">
        <v>85</v>
      </c>
      <c r="M3826" t="s">
        <v>37</v>
      </c>
      <c r="N3826" t="b">
        <v>0</v>
      </c>
      <c r="O3826" t="s">
        <v>82</v>
      </c>
      <c r="P3826" t="str">
        <f t="shared" si="118"/>
        <v>Armed</v>
      </c>
      <c r="Q3826" t="str">
        <f t="shared" si="119"/>
        <v>31-50</v>
      </c>
    </row>
    <row r="3827" spans="1:17" x14ac:dyDescent="0.2">
      <c r="A3827">
        <v>4529</v>
      </c>
      <c r="B3827" t="s">
        <v>5882</v>
      </c>
      <c r="C3827" s="1">
        <v>43529</v>
      </c>
      <c r="D3827" t="s">
        <v>32</v>
      </c>
      <c r="E3827" t="s">
        <v>66</v>
      </c>
      <c r="F3827">
        <v>56</v>
      </c>
      <c r="G3827" t="s">
        <v>19</v>
      </c>
      <c r="H3827" t="s">
        <v>26</v>
      </c>
      <c r="I3827" t="s">
        <v>145</v>
      </c>
      <c r="J3827" t="s">
        <v>51</v>
      </c>
      <c r="K3827" t="b">
        <v>0</v>
      </c>
      <c r="L3827" t="s">
        <v>37</v>
      </c>
      <c r="M3827" t="s">
        <v>24</v>
      </c>
      <c r="N3827" t="b">
        <v>0</v>
      </c>
      <c r="O3827" t="s">
        <v>68</v>
      </c>
      <c r="P3827" t="str">
        <f t="shared" si="118"/>
        <v>Armed</v>
      </c>
      <c r="Q3827" t="str">
        <f t="shared" si="119"/>
        <v>50+</v>
      </c>
    </row>
    <row r="3828" spans="1:17" x14ac:dyDescent="0.2">
      <c r="A3828">
        <v>4537</v>
      </c>
      <c r="B3828" t="s">
        <v>5883</v>
      </c>
      <c r="C3828" s="1">
        <v>43529</v>
      </c>
      <c r="D3828" t="s">
        <v>32</v>
      </c>
      <c r="E3828" t="s">
        <v>18</v>
      </c>
      <c r="F3828">
        <v>32</v>
      </c>
      <c r="G3828" t="s">
        <v>19</v>
      </c>
      <c r="H3828" t="s">
        <v>30</v>
      </c>
      <c r="I3828" t="s">
        <v>479</v>
      </c>
      <c r="J3828" t="s">
        <v>175</v>
      </c>
      <c r="K3828" t="b">
        <v>0</v>
      </c>
      <c r="L3828" t="s">
        <v>37</v>
      </c>
      <c r="M3828" t="s">
        <v>24</v>
      </c>
      <c r="N3828" t="b">
        <v>0</v>
      </c>
      <c r="O3828" t="s">
        <v>25</v>
      </c>
      <c r="P3828" t="str">
        <f t="shared" si="118"/>
        <v>Armed</v>
      </c>
      <c r="Q3828" t="str">
        <f t="shared" si="119"/>
        <v>31-50</v>
      </c>
    </row>
    <row r="3829" spans="1:17" x14ac:dyDescent="0.2">
      <c r="A3829">
        <v>4678</v>
      </c>
      <c r="B3829" t="s">
        <v>5884</v>
      </c>
      <c r="C3829" s="1">
        <v>43530</v>
      </c>
      <c r="D3829" t="s">
        <v>17</v>
      </c>
      <c r="E3829" t="s">
        <v>18</v>
      </c>
      <c r="F3829">
        <v>25</v>
      </c>
      <c r="G3829" t="s">
        <v>19</v>
      </c>
      <c r="H3829" t="s">
        <v>30</v>
      </c>
      <c r="I3829" t="s">
        <v>831</v>
      </c>
      <c r="J3829" t="s">
        <v>448</v>
      </c>
      <c r="K3829" t="b">
        <v>0</v>
      </c>
      <c r="L3829" t="s">
        <v>23</v>
      </c>
      <c r="M3829" t="s">
        <v>80</v>
      </c>
      <c r="N3829" t="b">
        <v>0</v>
      </c>
      <c r="O3829" t="s">
        <v>25</v>
      </c>
      <c r="P3829" t="str">
        <f t="shared" si="118"/>
        <v>Armed</v>
      </c>
      <c r="Q3829" t="str">
        <f t="shared" si="119"/>
        <v>18-30</v>
      </c>
    </row>
    <row r="3830" spans="1:17" x14ac:dyDescent="0.2">
      <c r="A3830">
        <v>4544</v>
      </c>
      <c r="B3830" t="s">
        <v>5885</v>
      </c>
      <c r="C3830" s="1">
        <v>43531</v>
      </c>
      <c r="D3830" t="s">
        <v>17</v>
      </c>
      <c r="E3830" t="s">
        <v>18</v>
      </c>
      <c r="F3830">
        <v>47</v>
      </c>
      <c r="G3830" t="s">
        <v>19</v>
      </c>
      <c r="H3830" t="s">
        <v>26</v>
      </c>
      <c r="I3830" t="s">
        <v>604</v>
      </c>
      <c r="J3830" t="s">
        <v>93</v>
      </c>
      <c r="K3830" t="b">
        <v>0</v>
      </c>
      <c r="L3830" t="s">
        <v>37</v>
      </c>
      <c r="M3830" t="s">
        <v>24</v>
      </c>
      <c r="N3830" t="b">
        <v>0</v>
      </c>
      <c r="O3830" t="s">
        <v>25</v>
      </c>
      <c r="P3830" t="str">
        <f t="shared" si="118"/>
        <v>Armed</v>
      </c>
      <c r="Q3830" t="str">
        <f t="shared" si="119"/>
        <v>31-50</v>
      </c>
    </row>
    <row r="3831" spans="1:17" x14ac:dyDescent="0.2">
      <c r="A3831">
        <v>4545</v>
      </c>
      <c r="B3831" t="s">
        <v>5886</v>
      </c>
      <c r="C3831" s="1">
        <v>43531</v>
      </c>
      <c r="D3831" t="s">
        <v>17</v>
      </c>
      <c r="E3831" t="s">
        <v>18</v>
      </c>
      <c r="F3831">
        <v>37</v>
      </c>
      <c r="G3831" t="s">
        <v>19</v>
      </c>
      <c r="H3831" t="s">
        <v>34</v>
      </c>
      <c r="I3831" t="s">
        <v>2071</v>
      </c>
      <c r="J3831" t="s">
        <v>22</v>
      </c>
      <c r="K3831" t="b">
        <v>0</v>
      </c>
      <c r="L3831" t="s">
        <v>37</v>
      </c>
      <c r="M3831" t="s">
        <v>24</v>
      </c>
      <c r="N3831" t="b">
        <v>0</v>
      </c>
      <c r="O3831" t="s">
        <v>25</v>
      </c>
      <c r="P3831" t="str">
        <f t="shared" si="118"/>
        <v>Armed</v>
      </c>
      <c r="Q3831" t="str">
        <f t="shared" si="119"/>
        <v>31-50</v>
      </c>
    </row>
    <row r="3832" spans="1:17" x14ac:dyDescent="0.2">
      <c r="A3832">
        <v>4546</v>
      </c>
      <c r="B3832" t="s">
        <v>5887</v>
      </c>
      <c r="C3832" s="1">
        <v>43531</v>
      </c>
      <c r="D3832" t="s">
        <v>17</v>
      </c>
      <c r="E3832" t="s">
        <v>18</v>
      </c>
      <c r="F3832">
        <v>23</v>
      </c>
      <c r="G3832" t="s">
        <v>19</v>
      </c>
      <c r="H3832" t="s">
        <v>26</v>
      </c>
      <c r="I3832" t="s">
        <v>257</v>
      </c>
      <c r="J3832" t="s">
        <v>258</v>
      </c>
      <c r="K3832" t="b">
        <v>0</v>
      </c>
      <c r="L3832" t="s">
        <v>23</v>
      </c>
      <c r="M3832" t="s">
        <v>80</v>
      </c>
      <c r="N3832" t="b">
        <v>0</v>
      </c>
      <c r="O3832" t="s">
        <v>25</v>
      </c>
      <c r="P3832" t="str">
        <f t="shared" si="118"/>
        <v>Armed</v>
      </c>
      <c r="Q3832" t="str">
        <f t="shared" si="119"/>
        <v>18-30</v>
      </c>
    </row>
    <row r="3833" spans="1:17" x14ac:dyDescent="0.2">
      <c r="A3833">
        <v>4556</v>
      </c>
      <c r="B3833" t="s">
        <v>5888</v>
      </c>
      <c r="C3833" s="1">
        <v>43532</v>
      </c>
      <c r="D3833" t="s">
        <v>17</v>
      </c>
      <c r="E3833" t="s">
        <v>40</v>
      </c>
      <c r="F3833">
        <v>34</v>
      </c>
      <c r="G3833" t="s">
        <v>19</v>
      </c>
      <c r="H3833" t="s">
        <v>26</v>
      </c>
      <c r="I3833" t="s">
        <v>5889</v>
      </c>
      <c r="J3833" t="s">
        <v>234</v>
      </c>
      <c r="K3833" t="b">
        <v>1</v>
      </c>
      <c r="L3833" t="s">
        <v>23</v>
      </c>
      <c r="M3833" t="s">
        <v>37</v>
      </c>
      <c r="N3833" t="b">
        <v>1</v>
      </c>
      <c r="O3833" t="s">
        <v>43</v>
      </c>
      <c r="P3833" t="str">
        <f t="shared" si="118"/>
        <v>Armed</v>
      </c>
      <c r="Q3833" t="str">
        <f t="shared" si="119"/>
        <v>31-50</v>
      </c>
    </row>
    <row r="3834" spans="1:17" x14ac:dyDescent="0.2">
      <c r="A3834">
        <v>4554</v>
      </c>
      <c r="B3834" t="s">
        <v>5890</v>
      </c>
      <c r="C3834" s="1">
        <v>43533</v>
      </c>
      <c r="D3834" t="s">
        <v>17</v>
      </c>
      <c r="E3834" t="s">
        <v>66</v>
      </c>
      <c r="F3834">
        <v>51</v>
      </c>
      <c r="G3834" t="s">
        <v>59</v>
      </c>
      <c r="H3834" t="s">
        <v>26</v>
      </c>
      <c r="I3834" t="s">
        <v>5891</v>
      </c>
      <c r="J3834" t="s">
        <v>246</v>
      </c>
      <c r="K3834" t="b">
        <v>0</v>
      </c>
      <c r="L3834" t="s">
        <v>23</v>
      </c>
      <c r="M3834" t="s">
        <v>24</v>
      </c>
      <c r="N3834" t="b">
        <v>0</v>
      </c>
      <c r="O3834" t="s">
        <v>68</v>
      </c>
      <c r="P3834" t="str">
        <f t="shared" si="118"/>
        <v>Armed</v>
      </c>
      <c r="Q3834" t="str">
        <f t="shared" si="119"/>
        <v>50+</v>
      </c>
    </row>
    <row r="3835" spans="1:17" x14ac:dyDescent="0.2">
      <c r="A3835">
        <v>4557</v>
      </c>
      <c r="B3835" t="s">
        <v>5892</v>
      </c>
      <c r="C3835" s="1">
        <v>43533</v>
      </c>
      <c r="D3835" t="s">
        <v>17</v>
      </c>
      <c r="E3835" t="s">
        <v>18</v>
      </c>
      <c r="F3835">
        <v>35</v>
      </c>
      <c r="G3835" t="s">
        <v>19</v>
      </c>
      <c r="H3835" t="s">
        <v>26</v>
      </c>
      <c r="I3835" t="s">
        <v>200</v>
      </c>
      <c r="J3835" t="s">
        <v>54</v>
      </c>
      <c r="K3835" t="b">
        <v>0</v>
      </c>
      <c r="L3835" t="s">
        <v>23</v>
      </c>
      <c r="M3835" t="s">
        <v>24</v>
      </c>
      <c r="N3835" t="b">
        <v>0</v>
      </c>
      <c r="O3835" t="s">
        <v>25</v>
      </c>
      <c r="P3835" t="str">
        <f t="shared" si="118"/>
        <v>Armed</v>
      </c>
      <c r="Q3835" t="str">
        <f t="shared" si="119"/>
        <v>31-50</v>
      </c>
    </row>
    <row r="3836" spans="1:17" x14ac:dyDescent="0.2">
      <c r="A3836">
        <v>4558</v>
      </c>
      <c r="B3836" t="s">
        <v>5893</v>
      </c>
      <c r="C3836" s="1">
        <v>43533</v>
      </c>
      <c r="D3836" t="s">
        <v>17</v>
      </c>
      <c r="E3836" t="s">
        <v>18</v>
      </c>
      <c r="F3836">
        <v>46</v>
      </c>
      <c r="G3836" t="s">
        <v>19</v>
      </c>
      <c r="H3836" t="s">
        <v>26</v>
      </c>
      <c r="I3836" t="s">
        <v>5894</v>
      </c>
      <c r="J3836" t="s">
        <v>212</v>
      </c>
      <c r="K3836" t="b">
        <v>0</v>
      </c>
      <c r="L3836" t="s">
        <v>23</v>
      </c>
      <c r="M3836" t="s">
        <v>24</v>
      </c>
      <c r="N3836" t="b">
        <v>0</v>
      </c>
      <c r="O3836" t="s">
        <v>25</v>
      </c>
      <c r="P3836" t="str">
        <f t="shared" si="118"/>
        <v>Armed</v>
      </c>
      <c r="Q3836" t="str">
        <f t="shared" si="119"/>
        <v>31-50</v>
      </c>
    </row>
    <row r="3837" spans="1:17" x14ac:dyDescent="0.2">
      <c r="A3837">
        <v>4559</v>
      </c>
      <c r="B3837" t="s">
        <v>5895</v>
      </c>
      <c r="C3837" s="1">
        <v>43533</v>
      </c>
      <c r="D3837" t="s">
        <v>17</v>
      </c>
      <c r="E3837" t="s">
        <v>66</v>
      </c>
      <c r="F3837">
        <v>59</v>
      </c>
      <c r="G3837" t="s">
        <v>19</v>
      </c>
      <c r="H3837" t="s">
        <v>26</v>
      </c>
      <c r="I3837" t="s">
        <v>5896</v>
      </c>
      <c r="J3837" t="s">
        <v>71</v>
      </c>
      <c r="K3837" t="b">
        <v>0</v>
      </c>
      <c r="L3837" t="s">
        <v>85</v>
      </c>
      <c r="M3837" t="s">
        <v>24</v>
      </c>
      <c r="N3837" t="b">
        <v>0</v>
      </c>
      <c r="O3837" t="s">
        <v>68</v>
      </c>
      <c r="P3837" t="str">
        <f t="shared" si="118"/>
        <v>Armed</v>
      </c>
      <c r="Q3837" t="str">
        <f t="shared" si="119"/>
        <v>50+</v>
      </c>
    </row>
    <row r="3838" spans="1:17" x14ac:dyDescent="0.2">
      <c r="A3838">
        <v>4677</v>
      </c>
      <c r="B3838" t="s">
        <v>5897</v>
      </c>
      <c r="C3838" s="1">
        <v>43533</v>
      </c>
      <c r="D3838" t="s">
        <v>17</v>
      </c>
      <c r="E3838" t="s">
        <v>18</v>
      </c>
      <c r="F3838">
        <v>30</v>
      </c>
      <c r="G3838" t="s">
        <v>19</v>
      </c>
      <c r="H3838" t="s">
        <v>30</v>
      </c>
      <c r="I3838" t="s">
        <v>5898</v>
      </c>
      <c r="J3838" t="s">
        <v>71</v>
      </c>
      <c r="K3838" t="b">
        <v>1</v>
      </c>
      <c r="L3838" t="s">
        <v>23</v>
      </c>
      <c r="M3838" t="s">
        <v>24</v>
      </c>
      <c r="N3838" t="b">
        <v>0</v>
      </c>
      <c r="O3838" t="s">
        <v>25</v>
      </c>
      <c r="P3838" t="str">
        <f t="shared" si="118"/>
        <v>Armed</v>
      </c>
      <c r="Q3838" t="str">
        <f t="shared" si="119"/>
        <v>18-30</v>
      </c>
    </row>
    <row r="3839" spans="1:17" x14ac:dyDescent="0.2">
      <c r="A3839">
        <v>4552</v>
      </c>
      <c r="B3839" t="s">
        <v>5899</v>
      </c>
      <c r="C3839" s="1">
        <v>43534</v>
      </c>
      <c r="D3839" t="s">
        <v>17</v>
      </c>
      <c r="E3839" t="s">
        <v>18</v>
      </c>
      <c r="F3839">
        <v>34</v>
      </c>
      <c r="G3839" t="s">
        <v>19</v>
      </c>
      <c r="H3839" t="s">
        <v>38</v>
      </c>
      <c r="I3839" t="s">
        <v>1782</v>
      </c>
      <c r="J3839" t="s">
        <v>42</v>
      </c>
      <c r="K3839" t="b">
        <v>0</v>
      </c>
      <c r="L3839" t="s">
        <v>23</v>
      </c>
      <c r="M3839" t="s">
        <v>80</v>
      </c>
      <c r="N3839" t="b">
        <v>0</v>
      </c>
      <c r="O3839" t="s">
        <v>25</v>
      </c>
      <c r="P3839" t="str">
        <f t="shared" si="118"/>
        <v>Armed</v>
      </c>
      <c r="Q3839" t="str">
        <f t="shared" si="119"/>
        <v>31-50</v>
      </c>
    </row>
    <row r="3840" spans="1:17" x14ac:dyDescent="0.2">
      <c r="A3840">
        <v>4553</v>
      </c>
      <c r="B3840" t="s">
        <v>5900</v>
      </c>
      <c r="C3840" s="1">
        <v>43534</v>
      </c>
      <c r="D3840" t="s">
        <v>17</v>
      </c>
      <c r="E3840" t="s">
        <v>18</v>
      </c>
      <c r="F3840">
        <v>44</v>
      </c>
      <c r="G3840" t="s">
        <v>19</v>
      </c>
      <c r="H3840" t="s">
        <v>26</v>
      </c>
      <c r="I3840" t="s">
        <v>5901</v>
      </c>
      <c r="J3840" t="s">
        <v>255</v>
      </c>
      <c r="K3840" t="b">
        <v>0</v>
      </c>
      <c r="L3840" t="s">
        <v>23</v>
      </c>
      <c r="M3840" t="s">
        <v>24</v>
      </c>
      <c r="N3840" t="b">
        <v>0</v>
      </c>
      <c r="O3840" t="s">
        <v>25</v>
      </c>
      <c r="P3840" t="str">
        <f t="shared" si="118"/>
        <v>Armed</v>
      </c>
      <c r="Q3840" t="str">
        <f t="shared" si="119"/>
        <v>31-50</v>
      </c>
    </row>
    <row r="3841" spans="1:17" x14ac:dyDescent="0.2">
      <c r="A3841">
        <v>4555</v>
      </c>
      <c r="B3841" t="s">
        <v>5902</v>
      </c>
      <c r="C3841" s="1">
        <v>43534</v>
      </c>
      <c r="D3841" t="s">
        <v>17</v>
      </c>
      <c r="E3841" t="s">
        <v>82</v>
      </c>
      <c r="F3841">
        <v>31</v>
      </c>
      <c r="G3841" t="s">
        <v>19</v>
      </c>
      <c r="H3841" t="s">
        <v>20</v>
      </c>
      <c r="I3841" t="s">
        <v>284</v>
      </c>
      <c r="J3841" t="s">
        <v>42</v>
      </c>
      <c r="K3841" t="b">
        <v>1</v>
      </c>
      <c r="L3841" t="s">
        <v>23</v>
      </c>
      <c r="M3841" t="s">
        <v>24</v>
      </c>
      <c r="N3841" t="b">
        <v>0</v>
      </c>
      <c r="O3841" t="s">
        <v>82</v>
      </c>
      <c r="P3841" t="str">
        <f t="shared" si="118"/>
        <v>Armed</v>
      </c>
      <c r="Q3841" t="str">
        <f t="shared" si="119"/>
        <v>31-50</v>
      </c>
    </row>
    <row r="3842" spans="1:17" x14ac:dyDescent="0.2">
      <c r="A3842">
        <v>4674</v>
      </c>
      <c r="B3842" t="s">
        <v>5903</v>
      </c>
      <c r="C3842" s="1">
        <v>43534</v>
      </c>
      <c r="D3842" t="s">
        <v>17</v>
      </c>
      <c r="E3842" t="s">
        <v>18</v>
      </c>
      <c r="F3842">
        <v>51</v>
      </c>
      <c r="G3842" t="s">
        <v>19</v>
      </c>
      <c r="H3842" t="s">
        <v>34</v>
      </c>
      <c r="I3842" t="s">
        <v>632</v>
      </c>
      <c r="J3842" t="s">
        <v>47</v>
      </c>
      <c r="K3842" t="b">
        <v>0</v>
      </c>
      <c r="L3842" t="s">
        <v>23</v>
      </c>
      <c r="M3842" t="s">
        <v>55</v>
      </c>
      <c r="N3842" t="b">
        <v>0</v>
      </c>
      <c r="O3842" t="s">
        <v>25</v>
      </c>
      <c r="P3842" t="str">
        <f t="shared" si="118"/>
        <v>Armed</v>
      </c>
      <c r="Q3842" t="str">
        <f t="shared" si="119"/>
        <v>50+</v>
      </c>
    </row>
    <row r="3843" spans="1:17" x14ac:dyDescent="0.2">
      <c r="A3843">
        <v>4675</v>
      </c>
      <c r="B3843" t="s">
        <v>5904</v>
      </c>
      <c r="C3843" s="1">
        <v>43535</v>
      </c>
      <c r="D3843" t="s">
        <v>17</v>
      </c>
      <c r="E3843" t="s">
        <v>66</v>
      </c>
      <c r="F3843">
        <v>34</v>
      </c>
      <c r="G3843" t="s">
        <v>19</v>
      </c>
      <c r="H3843" t="s">
        <v>26</v>
      </c>
      <c r="I3843" t="s">
        <v>2246</v>
      </c>
      <c r="J3843" t="s">
        <v>184</v>
      </c>
      <c r="K3843" t="b">
        <v>0</v>
      </c>
      <c r="L3843" t="s">
        <v>23</v>
      </c>
      <c r="M3843" t="s">
        <v>24</v>
      </c>
      <c r="N3843" t="b">
        <v>0</v>
      </c>
      <c r="O3843" t="s">
        <v>68</v>
      </c>
      <c r="P3843" t="str">
        <f t="shared" ref="P3843:P3906" si="120">IF(E3843="unarmed", "Unarmed", "Armed")</f>
        <v>Armed</v>
      </c>
      <c r="Q3843" t="str">
        <f t="shared" ref="Q3843:Q3906" si="121">IF(F3843&lt;18, "Under 18", IF(F3843&lt;=30, "18-30", IF(F3843&lt;=50, "31-50", "50+")))</f>
        <v>31-50</v>
      </c>
    </row>
    <row r="3844" spans="1:17" x14ac:dyDescent="0.2">
      <c r="A3844">
        <v>4560</v>
      </c>
      <c r="B3844" t="s">
        <v>5905</v>
      </c>
      <c r="C3844" s="1">
        <v>43536</v>
      </c>
      <c r="D3844" t="s">
        <v>17</v>
      </c>
      <c r="E3844" t="s">
        <v>18</v>
      </c>
      <c r="F3844">
        <v>45</v>
      </c>
      <c r="G3844" t="s">
        <v>19</v>
      </c>
      <c r="H3844" t="s">
        <v>26</v>
      </c>
      <c r="I3844" t="s">
        <v>5906</v>
      </c>
      <c r="J3844" t="s">
        <v>234</v>
      </c>
      <c r="K3844" t="b">
        <v>0</v>
      </c>
      <c r="L3844" t="s">
        <v>23</v>
      </c>
      <c r="M3844" t="s">
        <v>24</v>
      </c>
      <c r="N3844" t="b">
        <v>0</v>
      </c>
      <c r="O3844" t="s">
        <v>25</v>
      </c>
      <c r="P3844" t="str">
        <f t="shared" si="120"/>
        <v>Armed</v>
      </c>
      <c r="Q3844" t="str">
        <f t="shared" si="121"/>
        <v>31-50</v>
      </c>
    </row>
    <row r="3845" spans="1:17" x14ac:dyDescent="0.2">
      <c r="A3845">
        <v>4561</v>
      </c>
      <c r="B3845" t="s">
        <v>5907</v>
      </c>
      <c r="C3845" s="1">
        <v>43536</v>
      </c>
      <c r="D3845" t="s">
        <v>17</v>
      </c>
      <c r="E3845" t="s">
        <v>2381</v>
      </c>
      <c r="F3845">
        <v>32</v>
      </c>
      <c r="G3845" t="s">
        <v>59</v>
      </c>
      <c r="H3845" t="s">
        <v>30</v>
      </c>
      <c r="I3845" t="s">
        <v>606</v>
      </c>
      <c r="J3845" t="s">
        <v>175</v>
      </c>
      <c r="K3845" t="b">
        <v>0</v>
      </c>
      <c r="L3845" t="s">
        <v>37</v>
      </c>
      <c r="M3845" t="s">
        <v>24</v>
      </c>
      <c r="N3845" t="b">
        <v>0</v>
      </c>
      <c r="O3845" t="s">
        <v>2383</v>
      </c>
      <c r="P3845" t="str">
        <f t="shared" si="120"/>
        <v>Armed</v>
      </c>
      <c r="Q3845" t="str">
        <f t="shared" si="121"/>
        <v>31-50</v>
      </c>
    </row>
    <row r="3846" spans="1:17" x14ac:dyDescent="0.2">
      <c r="A3846">
        <v>4562</v>
      </c>
      <c r="B3846" t="s">
        <v>5908</v>
      </c>
      <c r="C3846" s="1">
        <v>43536</v>
      </c>
      <c r="D3846" t="s">
        <v>17</v>
      </c>
      <c r="E3846" t="s">
        <v>18</v>
      </c>
      <c r="F3846">
        <v>31</v>
      </c>
      <c r="G3846" t="s">
        <v>19</v>
      </c>
      <c r="H3846" t="s">
        <v>26</v>
      </c>
      <c r="I3846" t="s">
        <v>5909</v>
      </c>
      <c r="J3846" t="s">
        <v>212</v>
      </c>
      <c r="K3846" t="b">
        <v>0</v>
      </c>
      <c r="L3846" t="s">
        <v>23</v>
      </c>
      <c r="M3846" t="s">
        <v>24</v>
      </c>
      <c r="N3846" t="b">
        <v>0</v>
      </c>
      <c r="O3846" t="s">
        <v>25</v>
      </c>
      <c r="P3846" t="str">
        <f t="shared" si="120"/>
        <v>Armed</v>
      </c>
      <c r="Q3846" t="str">
        <f t="shared" si="121"/>
        <v>31-50</v>
      </c>
    </row>
    <row r="3847" spans="1:17" x14ac:dyDescent="0.2">
      <c r="A3847">
        <v>4563</v>
      </c>
      <c r="B3847" t="s">
        <v>5910</v>
      </c>
      <c r="C3847" s="1">
        <v>43537</v>
      </c>
      <c r="D3847" t="s">
        <v>17</v>
      </c>
      <c r="E3847" t="s">
        <v>2381</v>
      </c>
      <c r="F3847">
        <v>41</v>
      </c>
      <c r="G3847" t="s">
        <v>19</v>
      </c>
      <c r="H3847" t="s">
        <v>30</v>
      </c>
      <c r="I3847" t="s">
        <v>5911</v>
      </c>
      <c r="J3847" t="s">
        <v>42</v>
      </c>
      <c r="K3847" t="b">
        <v>0</v>
      </c>
      <c r="L3847" t="s">
        <v>23</v>
      </c>
      <c r="M3847" t="s">
        <v>55</v>
      </c>
      <c r="N3847" t="b">
        <v>1</v>
      </c>
      <c r="O3847" t="s">
        <v>2383</v>
      </c>
      <c r="P3847" t="str">
        <f t="shared" si="120"/>
        <v>Armed</v>
      </c>
      <c r="Q3847" t="str">
        <f t="shared" si="121"/>
        <v>31-50</v>
      </c>
    </row>
    <row r="3848" spans="1:17" x14ac:dyDescent="0.2">
      <c r="A3848">
        <v>4564</v>
      </c>
      <c r="B3848" t="s">
        <v>5912</v>
      </c>
      <c r="C3848" s="1">
        <v>43537</v>
      </c>
      <c r="D3848" t="s">
        <v>17</v>
      </c>
      <c r="E3848" t="s">
        <v>66</v>
      </c>
      <c r="F3848">
        <v>29</v>
      </c>
      <c r="G3848" t="s">
        <v>19</v>
      </c>
      <c r="H3848" t="s">
        <v>34</v>
      </c>
      <c r="I3848" t="s">
        <v>5913</v>
      </c>
      <c r="J3848" t="s">
        <v>198</v>
      </c>
      <c r="K3848" t="b">
        <v>0</v>
      </c>
      <c r="L3848" t="s">
        <v>23</v>
      </c>
      <c r="M3848" t="s">
        <v>24</v>
      </c>
      <c r="N3848" t="b">
        <v>0</v>
      </c>
      <c r="O3848" t="s">
        <v>68</v>
      </c>
      <c r="P3848" t="str">
        <f t="shared" si="120"/>
        <v>Armed</v>
      </c>
      <c r="Q3848" t="str">
        <f t="shared" si="121"/>
        <v>18-30</v>
      </c>
    </row>
    <row r="3849" spans="1:17" x14ac:dyDescent="0.2">
      <c r="A3849">
        <v>4566</v>
      </c>
      <c r="B3849" t="s">
        <v>5914</v>
      </c>
      <c r="C3849" s="1">
        <v>43537</v>
      </c>
      <c r="D3849" t="s">
        <v>17</v>
      </c>
      <c r="E3849" t="s">
        <v>18</v>
      </c>
      <c r="F3849">
        <v>47</v>
      </c>
      <c r="G3849" t="s">
        <v>59</v>
      </c>
      <c r="H3849" t="s">
        <v>30</v>
      </c>
      <c r="I3849" t="s">
        <v>5915</v>
      </c>
      <c r="J3849" t="s">
        <v>64</v>
      </c>
      <c r="K3849" t="b">
        <v>1</v>
      </c>
      <c r="L3849" t="s">
        <v>23</v>
      </c>
      <c r="M3849" t="s">
        <v>24</v>
      </c>
      <c r="N3849" t="b">
        <v>0</v>
      </c>
      <c r="O3849" t="s">
        <v>25</v>
      </c>
      <c r="P3849" t="str">
        <f t="shared" si="120"/>
        <v>Armed</v>
      </c>
      <c r="Q3849" t="str">
        <f t="shared" si="121"/>
        <v>31-50</v>
      </c>
    </row>
    <row r="3850" spans="1:17" x14ac:dyDescent="0.2">
      <c r="A3850">
        <v>4570</v>
      </c>
      <c r="B3850" t="s">
        <v>5916</v>
      </c>
      <c r="C3850" s="1">
        <v>43537</v>
      </c>
      <c r="D3850" t="s">
        <v>17</v>
      </c>
      <c r="E3850" t="s">
        <v>33</v>
      </c>
      <c r="F3850">
        <v>30</v>
      </c>
      <c r="G3850" t="s">
        <v>19</v>
      </c>
      <c r="H3850" t="s">
        <v>34</v>
      </c>
      <c r="I3850" t="s">
        <v>200</v>
      </c>
      <c r="J3850" t="s">
        <v>54</v>
      </c>
      <c r="K3850" t="b">
        <v>0</v>
      </c>
      <c r="L3850" t="s">
        <v>37</v>
      </c>
      <c r="M3850" t="s">
        <v>37</v>
      </c>
      <c r="N3850" t="b">
        <v>0</v>
      </c>
      <c r="O3850" t="s">
        <v>33</v>
      </c>
      <c r="P3850" t="str">
        <f t="shared" si="120"/>
        <v>Unarmed</v>
      </c>
      <c r="Q3850" t="str">
        <f t="shared" si="121"/>
        <v>18-30</v>
      </c>
    </row>
    <row r="3851" spans="1:17" x14ac:dyDescent="0.2">
      <c r="A3851">
        <v>4565</v>
      </c>
      <c r="B3851" t="s">
        <v>5917</v>
      </c>
      <c r="C3851" s="1">
        <v>43538</v>
      </c>
      <c r="D3851" t="s">
        <v>17</v>
      </c>
      <c r="E3851" t="s">
        <v>66</v>
      </c>
      <c r="F3851">
        <v>27</v>
      </c>
      <c r="G3851" t="s">
        <v>19</v>
      </c>
      <c r="H3851" t="s">
        <v>38</v>
      </c>
      <c r="I3851" t="s">
        <v>3844</v>
      </c>
      <c r="J3851" t="s">
        <v>51</v>
      </c>
      <c r="K3851" t="b">
        <v>0</v>
      </c>
      <c r="L3851" t="s">
        <v>23</v>
      </c>
      <c r="M3851" t="s">
        <v>24</v>
      </c>
      <c r="N3851" t="b">
        <v>0</v>
      </c>
      <c r="O3851" t="s">
        <v>68</v>
      </c>
      <c r="P3851" t="str">
        <f t="shared" si="120"/>
        <v>Armed</v>
      </c>
      <c r="Q3851" t="str">
        <f t="shared" si="121"/>
        <v>18-30</v>
      </c>
    </row>
    <row r="3852" spans="1:17" x14ac:dyDescent="0.2">
      <c r="A3852">
        <v>4569</v>
      </c>
      <c r="B3852" t="s">
        <v>5918</v>
      </c>
      <c r="C3852" s="1">
        <v>43538</v>
      </c>
      <c r="D3852" t="s">
        <v>17</v>
      </c>
      <c r="E3852" t="s">
        <v>66</v>
      </c>
      <c r="F3852">
        <v>38</v>
      </c>
      <c r="G3852" t="s">
        <v>19</v>
      </c>
      <c r="H3852" t="s">
        <v>34</v>
      </c>
      <c r="I3852" t="s">
        <v>479</v>
      </c>
      <c r="J3852" t="s">
        <v>175</v>
      </c>
      <c r="K3852" t="b">
        <v>1</v>
      </c>
      <c r="L3852" t="s">
        <v>37</v>
      </c>
      <c r="M3852" t="s">
        <v>24</v>
      </c>
      <c r="N3852" t="b">
        <v>0</v>
      </c>
      <c r="O3852" t="s">
        <v>68</v>
      </c>
      <c r="P3852" t="str">
        <f t="shared" si="120"/>
        <v>Armed</v>
      </c>
      <c r="Q3852" t="str">
        <f t="shared" si="121"/>
        <v>31-50</v>
      </c>
    </row>
    <row r="3853" spans="1:17" x14ac:dyDescent="0.2">
      <c r="A3853">
        <v>4571</v>
      </c>
      <c r="B3853" t="s">
        <v>5919</v>
      </c>
      <c r="C3853" s="1">
        <v>43538</v>
      </c>
      <c r="D3853" t="s">
        <v>17</v>
      </c>
      <c r="E3853" t="s">
        <v>18</v>
      </c>
      <c r="F3853">
        <v>33</v>
      </c>
      <c r="G3853" t="s">
        <v>19</v>
      </c>
      <c r="H3853" t="s">
        <v>26</v>
      </c>
      <c r="I3853" t="s">
        <v>5275</v>
      </c>
      <c r="J3853" t="s">
        <v>299</v>
      </c>
      <c r="K3853" t="b">
        <v>1</v>
      </c>
      <c r="L3853" t="s">
        <v>37</v>
      </c>
      <c r="M3853" t="s">
        <v>55</v>
      </c>
      <c r="N3853" t="b">
        <v>0</v>
      </c>
      <c r="O3853" t="s">
        <v>25</v>
      </c>
      <c r="P3853" t="str">
        <f t="shared" si="120"/>
        <v>Armed</v>
      </c>
      <c r="Q3853" t="str">
        <f t="shared" si="121"/>
        <v>31-50</v>
      </c>
    </row>
    <row r="3854" spans="1:17" x14ac:dyDescent="0.2">
      <c r="A3854">
        <v>4578</v>
      </c>
      <c r="B3854" t="s">
        <v>5920</v>
      </c>
      <c r="C3854" s="1">
        <v>43538</v>
      </c>
      <c r="D3854" t="s">
        <v>17</v>
      </c>
      <c r="E3854" t="s">
        <v>18</v>
      </c>
      <c r="F3854">
        <v>25</v>
      </c>
      <c r="G3854" t="s">
        <v>19</v>
      </c>
      <c r="H3854" t="s">
        <v>26</v>
      </c>
      <c r="I3854" t="s">
        <v>424</v>
      </c>
      <c r="J3854" t="s">
        <v>29</v>
      </c>
      <c r="K3854" t="b">
        <v>1</v>
      </c>
      <c r="L3854" t="s">
        <v>23</v>
      </c>
      <c r="M3854" t="s">
        <v>55</v>
      </c>
      <c r="N3854" t="b">
        <v>0</v>
      </c>
      <c r="O3854" t="s">
        <v>25</v>
      </c>
      <c r="P3854" t="str">
        <f t="shared" si="120"/>
        <v>Armed</v>
      </c>
      <c r="Q3854" t="str">
        <f t="shared" si="121"/>
        <v>18-30</v>
      </c>
    </row>
    <row r="3855" spans="1:17" x14ac:dyDescent="0.2">
      <c r="A3855">
        <v>4579</v>
      </c>
      <c r="B3855" t="s">
        <v>5921</v>
      </c>
      <c r="C3855" s="1">
        <v>43539</v>
      </c>
      <c r="D3855" t="s">
        <v>17</v>
      </c>
      <c r="E3855" t="s">
        <v>18</v>
      </c>
      <c r="F3855">
        <v>47</v>
      </c>
      <c r="G3855" t="s">
        <v>19</v>
      </c>
      <c r="H3855" t="s">
        <v>26</v>
      </c>
      <c r="I3855" t="s">
        <v>351</v>
      </c>
      <c r="J3855" t="s">
        <v>107</v>
      </c>
      <c r="K3855" t="b">
        <v>0</v>
      </c>
      <c r="L3855" t="s">
        <v>23</v>
      </c>
      <c r="M3855" t="s">
        <v>24</v>
      </c>
      <c r="N3855" t="b">
        <v>1</v>
      </c>
      <c r="O3855" t="s">
        <v>25</v>
      </c>
      <c r="P3855" t="str">
        <f t="shared" si="120"/>
        <v>Armed</v>
      </c>
      <c r="Q3855" t="str">
        <f t="shared" si="121"/>
        <v>31-50</v>
      </c>
    </row>
    <row r="3856" spans="1:17" x14ac:dyDescent="0.2">
      <c r="A3856">
        <v>4577</v>
      </c>
      <c r="B3856" t="s">
        <v>5922</v>
      </c>
      <c r="C3856" s="1">
        <v>43540</v>
      </c>
      <c r="D3856" t="s">
        <v>17</v>
      </c>
      <c r="E3856" t="s">
        <v>18</v>
      </c>
      <c r="F3856">
        <v>49</v>
      </c>
      <c r="G3856" t="s">
        <v>19</v>
      </c>
      <c r="H3856" t="s">
        <v>26</v>
      </c>
      <c r="I3856" t="s">
        <v>1718</v>
      </c>
      <c r="J3856" t="s">
        <v>42</v>
      </c>
      <c r="K3856" t="b">
        <v>0</v>
      </c>
      <c r="L3856" t="s">
        <v>23</v>
      </c>
      <c r="M3856" t="s">
        <v>24</v>
      </c>
      <c r="N3856" t="b">
        <v>0</v>
      </c>
      <c r="O3856" t="s">
        <v>25</v>
      </c>
      <c r="P3856" t="str">
        <f t="shared" si="120"/>
        <v>Armed</v>
      </c>
      <c r="Q3856" t="str">
        <f t="shared" si="121"/>
        <v>31-50</v>
      </c>
    </row>
    <row r="3857" spans="1:17" x14ac:dyDescent="0.2">
      <c r="A3857">
        <v>4575</v>
      </c>
      <c r="B3857" t="s">
        <v>5923</v>
      </c>
      <c r="C3857" s="1">
        <v>43541</v>
      </c>
      <c r="D3857" t="s">
        <v>17</v>
      </c>
      <c r="E3857" t="s">
        <v>18</v>
      </c>
      <c r="F3857">
        <v>33</v>
      </c>
      <c r="G3857" t="s">
        <v>19</v>
      </c>
      <c r="H3857" t="s">
        <v>34</v>
      </c>
      <c r="I3857" t="s">
        <v>663</v>
      </c>
      <c r="J3857" t="s">
        <v>175</v>
      </c>
      <c r="K3857" t="b">
        <v>0</v>
      </c>
      <c r="L3857" t="s">
        <v>37</v>
      </c>
      <c r="M3857" t="s">
        <v>37</v>
      </c>
      <c r="N3857" t="b">
        <v>0</v>
      </c>
      <c r="O3857" t="s">
        <v>25</v>
      </c>
      <c r="P3857" t="str">
        <f t="shared" si="120"/>
        <v>Armed</v>
      </c>
      <c r="Q3857" t="str">
        <f t="shared" si="121"/>
        <v>31-50</v>
      </c>
    </row>
    <row r="3858" spans="1:17" x14ac:dyDescent="0.2">
      <c r="A3858">
        <v>4580</v>
      </c>
      <c r="B3858" t="s">
        <v>5924</v>
      </c>
      <c r="C3858" s="1">
        <v>43542</v>
      </c>
      <c r="D3858" t="s">
        <v>32</v>
      </c>
      <c r="E3858" t="s">
        <v>1126</v>
      </c>
      <c r="F3858">
        <v>36</v>
      </c>
      <c r="G3858" t="s">
        <v>19</v>
      </c>
      <c r="H3858" t="s">
        <v>26</v>
      </c>
      <c r="I3858" t="s">
        <v>673</v>
      </c>
      <c r="J3858" t="s">
        <v>74</v>
      </c>
      <c r="K3858" t="b">
        <v>0</v>
      </c>
      <c r="L3858" t="s">
        <v>37</v>
      </c>
      <c r="M3858" t="s">
        <v>24</v>
      </c>
      <c r="N3858" t="b">
        <v>0</v>
      </c>
      <c r="O3858" t="s">
        <v>68</v>
      </c>
      <c r="P3858" t="str">
        <f t="shared" si="120"/>
        <v>Armed</v>
      </c>
      <c r="Q3858" t="str">
        <f t="shared" si="121"/>
        <v>31-50</v>
      </c>
    </row>
    <row r="3859" spans="1:17" x14ac:dyDescent="0.2">
      <c r="A3859">
        <v>4586</v>
      </c>
      <c r="B3859" t="s">
        <v>5925</v>
      </c>
      <c r="C3859" s="1">
        <v>43543</v>
      </c>
      <c r="D3859" t="s">
        <v>17</v>
      </c>
      <c r="E3859" t="s">
        <v>18</v>
      </c>
      <c r="F3859">
        <v>22</v>
      </c>
      <c r="G3859" t="s">
        <v>19</v>
      </c>
      <c r="H3859" t="s">
        <v>30</v>
      </c>
      <c r="I3859" t="s">
        <v>5926</v>
      </c>
      <c r="J3859" t="s">
        <v>79</v>
      </c>
      <c r="K3859" t="b">
        <v>0</v>
      </c>
      <c r="L3859" t="s">
        <v>85</v>
      </c>
      <c r="M3859" t="s">
        <v>80</v>
      </c>
      <c r="N3859" t="b">
        <v>0</v>
      </c>
      <c r="O3859" t="s">
        <v>25</v>
      </c>
      <c r="P3859" t="str">
        <f t="shared" si="120"/>
        <v>Armed</v>
      </c>
      <c r="Q3859" t="str">
        <f t="shared" si="121"/>
        <v>18-30</v>
      </c>
    </row>
    <row r="3860" spans="1:17" x14ac:dyDescent="0.2">
      <c r="A3860">
        <v>4590</v>
      </c>
      <c r="B3860" t="s">
        <v>5927</v>
      </c>
      <c r="C3860" s="1">
        <v>43543</v>
      </c>
      <c r="D3860" t="s">
        <v>17</v>
      </c>
      <c r="E3860" t="s">
        <v>18</v>
      </c>
      <c r="F3860">
        <v>29</v>
      </c>
      <c r="G3860" t="s">
        <v>19</v>
      </c>
      <c r="H3860" t="s">
        <v>34</v>
      </c>
      <c r="I3860" t="s">
        <v>5928</v>
      </c>
      <c r="J3860" t="s">
        <v>22</v>
      </c>
      <c r="K3860" t="b">
        <v>0</v>
      </c>
      <c r="L3860" t="s">
        <v>23</v>
      </c>
      <c r="M3860" t="s">
        <v>55</v>
      </c>
      <c r="N3860" t="b">
        <v>0</v>
      </c>
      <c r="O3860" t="s">
        <v>25</v>
      </c>
      <c r="P3860" t="str">
        <f t="shared" si="120"/>
        <v>Armed</v>
      </c>
      <c r="Q3860" t="str">
        <f t="shared" si="121"/>
        <v>18-30</v>
      </c>
    </row>
    <row r="3861" spans="1:17" x14ac:dyDescent="0.2">
      <c r="A3861">
        <v>4596</v>
      </c>
      <c r="B3861" t="s">
        <v>5929</v>
      </c>
      <c r="C3861" s="1">
        <v>43543</v>
      </c>
      <c r="D3861" t="s">
        <v>17</v>
      </c>
      <c r="E3861" t="s">
        <v>66</v>
      </c>
      <c r="F3861">
        <v>52</v>
      </c>
      <c r="G3861" t="s">
        <v>19</v>
      </c>
      <c r="H3861" t="s">
        <v>34</v>
      </c>
      <c r="I3861" t="s">
        <v>1490</v>
      </c>
      <c r="J3861" t="s">
        <v>175</v>
      </c>
      <c r="K3861" t="b">
        <v>1</v>
      </c>
      <c r="L3861" t="s">
        <v>37</v>
      </c>
      <c r="M3861" t="s">
        <v>24</v>
      </c>
      <c r="N3861" t="b">
        <v>0</v>
      </c>
      <c r="O3861" t="s">
        <v>68</v>
      </c>
      <c r="P3861" t="str">
        <f t="shared" si="120"/>
        <v>Armed</v>
      </c>
      <c r="Q3861" t="str">
        <f t="shared" si="121"/>
        <v>50+</v>
      </c>
    </row>
    <row r="3862" spans="1:17" x14ac:dyDescent="0.2">
      <c r="A3862">
        <v>5411</v>
      </c>
      <c r="B3862" t="s">
        <v>5930</v>
      </c>
      <c r="C3862" s="1">
        <v>43543</v>
      </c>
      <c r="D3862" t="s">
        <v>17</v>
      </c>
      <c r="E3862" t="s">
        <v>18</v>
      </c>
      <c r="F3862">
        <v>61</v>
      </c>
      <c r="G3862" t="s">
        <v>19</v>
      </c>
      <c r="H3862" t="s">
        <v>26</v>
      </c>
      <c r="I3862" t="s">
        <v>3608</v>
      </c>
      <c r="J3862" t="s">
        <v>118</v>
      </c>
      <c r="K3862" t="b">
        <v>1</v>
      </c>
      <c r="L3862" t="s">
        <v>23</v>
      </c>
      <c r="M3862" t="s">
        <v>24</v>
      </c>
      <c r="N3862" t="b">
        <v>0</v>
      </c>
      <c r="O3862" t="s">
        <v>25</v>
      </c>
      <c r="P3862" t="str">
        <f t="shared" si="120"/>
        <v>Armed</v>
      </c>
      <c r="Q3862" t="str">
        <f t="shared" si="121"/>
        <v>50+</v>
      </c>
    </row>
    <row r="3863" spans="1:17" x14ac:dyDescent="0.2">
      <c r="A3863">
        <v>4581</v>
      </c>
      <c r="B3863" t="s">
        <v>5931</v>
      </c>
      <c r="C3863" s="1">
        <v>43544</v>
      </c>
      <c r="D3863" t="s">
        <v>17</v>
      </c>
      <c r="E3863" t="s">
        <v>66</v>
      </c>
      <c r="F3863">
        <v>29</v>
      </c>
      <c r="G3863" t="s">
        <v>19</v>
      </c>
      <c r="H3863" t="s">
        <v>30</v>
      </c>
      <c r="I3863" t="s">
        <v>5932</v>
      </c>
      <c r="J3863" t="s">
        <v>64</v>
      </c>
      <c r="K3863" t="b">
        <v>1</v>
      </c>
      <c r="L3863" t="s">
        <v>23</v>
      </c>
      <c r="M3863" t="s">
        <v>24</v>
      </c>
      <c r="N3863" t="b">
        <v>0</v>
      </c>
      <c r="O3863" t="s">
        <v>68</v>
      </c>
      <c r="P3863" t="str">
        <f t="shared" si="120"/>
        <v>Armed</v>
      </c>
      <c r="Q3863" t="str">
        <f t="shared" si="121"/>
        <v>18-30</v>
      </c>
    </row>
    <row r="3864" spans="1:17" x14ac:dyDescent="0.2">
      <c r="A3864">
        <v>4584</v>
      </c>
      <c r="B3864" t="s">
        <v>5933</v>
      </c>
      <c r="C3864" s="1">
        <v>43544</v>
      </c>
      <c r="D3864" t="s">
        <v>17</v>
      </c>
      <c r="E3864" t="s">
        <v>18</v>
      </c>
      <c r="F3864">
        <v>37</v>
      </c>
      <c r="G3864" t="s">
        <v>19</v>
      </c>
      <c r="H3864" t="s">
        <v>34</v>
      </c>
      <c r="I3864" t="s">
        <v>351</v>
      </c>
      <c r="J3864" t="s">
        <v>107</v>
      </c>
      <c r="K3864" t="b">
        <v>0</v>
      </c>
      <c r="L3864" t="s">
        <v>23</v>
      </c>
      <c r="M3864" t="s">
        <v>24</v>
      </c>
      <c r="N3864" t="b">
        <v>1</v>
      </c>
      <c r="O3864" t="s">
        <v>25</v>
      </c>
      <c r="P3864" t="str">
        <f t="shared" si="120"/>
        <v>Armed</v>
      </c>
      <c r="Q3864" t="str">
        <f t="shared" si="121"/>
        <v>31-50</v>
      </c>
    </row>
    <row r="3865" spans="1:17" x14ac:dyDescent="0.2">
      <c r="A3865">
        <v>4591</v>
      </c>
      <c r="B3865" t="s">
        <v>5934</v>
      </c>
      <c r="C3865" s="1">
        <v>43544</v>
      </c>
      <c r="D3865" t="s">
        <v>17</v>
      </c>
      <c r="E3865" t="s">
        <v>40</v>
      </c>
      <c r="F3865">
        <v>26</v>
      </c>
      <c r="G3865" t="s">
        <v>59</v>
      </c>
      <c r="H3865" t="s">
        <v>26</v>
      </c>
      <c r="I3865" t="s">
        <v>452</v>
      </c>
      <c r="J3865" t="s">
        <v>71</v>
      </c>
      <c r="K3865" t="b">
        <v>0</v>
      </c>
      <c r="L3865" t="s">
        <v>23</v>
      </c>
      <c r="M3865" t="s">
        <v>24</v>
      </c>
      <c r="N3865" t="b">
        <v>0</v>
      </c>
      <c r="O3865" t="s">
        <v>43</v>
      </c>
      <c r="P3865" t="str">
        <f t="shared" si="120"/>
        <v>Armed</v>
      </c>
      <c r="Q3865" t="str">
        <f t="shared" si="121"/>
        <v>18-30</v>
      </c>
    </row>
    <row r="3866" spans="1:17" x14ac:dyDescent="0.2">
      <c r="A3866">
        <v>4585</v>
      </c>
      <c r="B3866" t="s">
        <v>5935</v>
      </c>
      <c r="C3866" s="1">
        <v>43545</v>
      </c>
      <c r="D3866" t="s">
        <v>17</v>
      </c>
      <c r="E3866" t="s">
        <v>18</v>
      </c>
      <c r="F3866">
        <v>19</v>
      </c>
      <c r="G3866" t="s">
        <v>19</v>
      </c>
      <c r="H3866" t="s">
        <v>30</v>
      </c>
      <c r="I3866" t="s">
        <v>1446</v>
      </c>
      <c r="J3866" t="s">
        <v>42</v>
      </c>
      <c r="K3866" t="b">
        <v>0</v>
      </c>
      <c r="L3866" t="s">
        <v>85</v>
      </c>
      <c r="M3866" t="s">
        <v>55</v>
      </c>
      <c r="N3866" t="b">
        <v>0</v>
      </c>
      <c r="O3866" t="s">
        <v>25</v>
      </c>
      <c r="P3866" t="str">
        <f t="shared" si="120"/>
        <v>Armed</v>
      </c>
      <c r="Q3866" t="str">
        <f t="shared" si="121"/>
        <v>18-30</v>
      </c>
    </row>
    <row r="3867" spans="1:17" x14ac:dyDescent="0.2">
      <c r="A3867">
        <v>4594</v>
      </c>
      <c r="B3867" t="s">
        <v>5936</v>
      </c>
      <c r="C3867" s="1">
        <v>43546</v>
      </c>
      <c r="D3867" t="s">
        <v>17</v>
      </c>
      <c r="E3867" t="s">
        <v>18</v>
      </c>
      <c r="F3867">
        <v>45</v>
      </c>
      <c r="G3867" t="s">
        <v>19</v>
      </c>
      <c r="H3867" t="s">
        <v>26</v>
      </c>
      <c r="I3867" t="s">
        <v>5937</v>
      </c>
      <c r="J3867" t="s">
        <v>255</v>
      </c>
      <c r="K3867" t="b">
        <v>1</v>
      </c>
      <c r="L3867" t="s">
        <v>37</v>
      </c>
      <c r="M3867" t="s">
        <v>24</v>
      </c>
      <c r="N3867" t="b">
        <v>0</v>
      </c>
      <c r="O3867" t="s">
        <v>25</v>
      </c>
      <c r="P3867" t="str">
        <f t="shared" si="120"/>
        <v>Armed</v>
      </c>
      <c r="Q3867" t="str">
        <f t="shared" si="121"/>
        <v>31-50</v>
      </c>
    </row>
    <row r="3868" spans="1:17" x14ac:dyDescent="0.2">
      <c r="A3868">
        <v>4595</v>
      </c>
      <c r="B3868" t="s">
        <v>5938</v>
      </c>
      <c r="C3868" s="1">
        <v>43546</v>
      </c>
      <c r="D3868" t="s">
        <v>17</v>
      </c>
      <c r="E3868" t="s">
        <v>66</v>
      </c>
      <c r="F3868">
        <v>22</v>
      </c>
      <c r="G3868" t="s">
        <v>19</v>
      </c>
      <c r="H3868" t="s">
        <v>30</v>
      </c>
      <c r="I3868" t="s">
        <v>5939</v>
      </c>
      <c r="J3868" t="s">
        <v>365</v>
      </c>
      <c r="K3868" t="b">
        <v>0</v>
      </c>
      <c r="L3868" t="s">
        <v>37</v>
      </c>
      <c r="M3868" t="s">
        <v>24</v>
      </c>
      <c r="N3868" t="b">
        <v>0</v>
      </c>
      <c r="O3868" t="s">
        <v>68</v>
      </c>
      <c r="P3868" t="str">
        <f t="shared" si="120"/>
        <v>Armed</v>
      </c>
      <c r="Q3868" t="str">
        <f t="shared" si="121"/>
        <v>18-30</v>
      </c>
    </row>
    <row r="3869" spans="1:17" x14ac:dyDescent="0.2">
      <c r="A3869">
        <v>4589</v>
      </c>
      <c r="B3869" t="s">
        <v>5940</v>
      </c>
      <c r="C3869" s="1">
        <v>43548</v>
      </c>
      <c r="D3869" t="s">
        <v>17</v>
      </c>
      <c r="E3869" t="s">
        <v>33</v>
      </c>
      <c r="F3869">
        <v>57</v>
      </c>
      <c r="G3869" t="s">
        <v>19</v>
      </c>
      <c r="H3869" t="s">
        <v>30</v>
      </c>
      <c r="I3869" t="s">
        <v>183</v>
      </c>
      <c r="J3869" t="s">
        <v>184</v>
      </c>
      <c r="K3869" t="b">
        <v>0</v>
      </c>
      <c r="L3869" t="s">
        <v>37</v>
      </c>
      <c r="M3869" t="s">
        <v>24</v>
      </c>
      <c r="N3869" t="b">
        <v>1</v>
      </c>
      <c r="O3869" t="s">
        <v>33</v>
      </c>
      <c r="P3869" t="str">
        <f t="shared" si="120"/>
        <v>Unarmed</v>
      </c>
      <c r="Q3869" t="str">
        <f t="shared" si="121"/>
        <v>50+</v>
      </c>
    </row>
    <row r="3870" spans="1:17" x14ac:dyDescent="0.2">
      <c r="A3870">
        <v>4592</v>
      </c>
      <c r="B3870" t="s">
        <v>5941</v>
      </c>
      <c r="C3870" s="1">
        <v>43548</v>
      </c>
      <c r="D3870" t="s">
        <v>17</v>
      </c>
      <c r="E3870" t="s">
        <v>18</v>
      </c>
      <c r="F3870">
        <v>46</v>
      </c>
      <c r="G3870" t="s">
        <v>19</v>
      </c>
      <c r="H3870" t="s">
        <v>26</v>
      </c>
      <c r="I3870" t="s">
        <v>5942</v>
      </c>
      <c r="J3870" t="s">
        <v>175</v>
      </c>
      <c r="K3870" t="b">
        <v>0</v>
      </c>
      <c r="L3870" t="s">
        <v>37</v>
      </c>
      <c r="M3870" t="s">
        <v>55</v>
      </c>
      <c r="N3870" t="b">
        <v>0</v>
      </c>
      <c r="O3870" t="s">
        <v>25</v>
      </c>
      <c r="P3870" t="str">
        <f t="shared" si="120"/>
        <v>Armed</v>
      </c>
      <c r="Q3870" t="str">
        <f t="shared" si="121"/>
        <v>31-50</v>
      </c>
    </row>
    <row r="3871" spans="1:17" x14ac:dyDescent="0.2">
      <c r="A3871">
        <v>4587</v>
      </c>
      <c r="B3871" t="s">
        <v>5943</v>
      </c>
      <c r="C3871" s="1">
        <v>43549</v>
      </c>
      <c r="D3871" t="s">
        <v>17</v>
      </c>
      <c r="E3871" t="s">
        <v>18</v>
      </c>
      <c r="F3871">
        <v>27</v>
      </c>
      <c r="G3871" t="s">
        <v>19</v>
      </c>
      <c r="H3871" t="s">
        <v>30</v>
      </c>
      <c r="I3871" t="s">
        <v>322</v>
      </c>
      <c r="J3871" t="s">
        <v>255</v>
      </c>
      <c r="K3871" t="b">
        <v>1</v>
      </c>
      <c r="L3871" t="s">
        <v>37</v>
      </c>
      <c r="M3871" t="s">
        <v>24</v>
      </c>
      <c r="N3871" t="b">
        <v>1</v>
      </c>
      <c r="O3871" t="s">
        <v>25</v>
      </c>
      <c r="P3871" t="str">
        <f t="shared" si="120"/>
        <v>Armed</v>
      </c>
      <c r="Q3871" t="str">
        <f t="shared" si="121"/>
        <v>18-30</v>
      </c>
    </row>
    <row r="3872" spans="1:17" x14ac:dyDescent="0.2">
      <c r="A3872">
        <v>4588</v>
      </c>
      <c r="B3872" t="s">
        <v>5944</v>
      </c>
      <c r="C3872" s="1">
        <v>43549</v>
      </c>
      <c r="D3872" t="s">
        <v>17</v>
      </c>
      <c r="E3872" t="s">
        <v>18</v>
      </c>
      <c r="F3872">
        <v>26</v>
      </c>
      <c r="G3872" t="s">
        <v>19</v>
      </c>
      <c r="H3872" t="s">
        <v>34</v>
      </c>
      <c r="I3872" t="s">
        <v>5945</v>
      </c>
      <c r="J3872" t="s">
        <v>184</v>
      </c>
      <c r="K3872" t="b">
        <v>1</v>
      </c>
      <c r="L3872" t="s">
        <v>37</v>
      </c>
      <c r="M3872" t="s">
        <v>37</v>
      </c>
      <c r="N3872" t="b">
        <v>0</v>
      </c>
      <c r="O3872" t="s">
        <v>25</v>
      </c>
      <c r="P3872" t="str">
        <f t="shared" si="120"/>
        <v>Armed</v>
      </c>
      <c r="Q3872" t="str">
        <f t="shared" si="121"/>
        <v>18-30</v>
      </c>
    </row>
    <row r="3873" spans="1:17" x14ac:dyDescent="0.2">
      <c r="A3873">
        <v>4603</v>
      </c>
      <c r="B3873" t="s">
        <v>5946</v>
      </c>
      <c r="C3873" s="1">
        <v>43549</v>
      </c>
      <c r="D3873" t="s">
        <v>17</v>
      </c>
      <c r="E3873" t="s">
        <v>18</v>
      </c>
      <c r="F3873">
        <v>30</v>
      </c>
      <c r="G3873" t="s">
        <v>19</v>
      </c>
      <c r="H3873" t="s">
        <v>26</v>
      </c>
      <c r="I3873" t="s">
        <v>5947</v>
      </c>
      <c r="J3873" t="s">
        <v>365</v>
      </c>
      <c r="K3873" t="b">
        <v>1</v>
      </c>
      <c r="L3873" t="s">
        <v>37</v>
      </c>
      <c r="M3873" t="s">
        <v>80</v>
      </c>
      <c r="N3873" t="b">
        <v>0</v>
      </c>
      <c r="O3873" t="s">
        <v>25</v>
      </c>
      <c r="P3873" t="str">
        <f t="shared" si="120"/>
        <v>Armed</v>
      </c>
      <c r="Q3873" t="str">
        <f t="shared" si="121"/>
        <v>18-30</v>
      </c>
    </row>
    <row r="3874" spans="1:17" x14ac:dyDescent="0.2">
      <c r="A3874">
        <v>4657</v>
      </c>
      <c r="B3874" t="s">
        <v>5948</v>
      </c>
      <c r="C3874" s="1">
        <v>43549</v>
      </c>
      <c r="D3874" t="s">
        <v>17</v>
      </c>
      <c r="E3874" t="s">
        <v>18</v>
      </c>
      <c r="F3874">
        <v>18</v>
      </c>
      <c r="G3874" t="s">
        <v>19</v>
      </c>
      <c r="H3874" t="s">
        <v>30</v>
      </c>
      <c r="I3874" t="s">
        <v>165</v>
      </c>
      <c r="J3874" t="s">
        <v>118</v>
      </c>
      <c r="K3874" t="b">
        <v>0</v>
      </c>
      <c r="L3874" t="s">
        <v>23</v>
      </c>
      <c r="M3874" t="s">
        <v>24</v>
      </c>
      <c r="N3874" t="b">
        <v>0</v>
      </c>
      <c r="O3874" t="s">
        <v>25</v>
      </c>
      <c r="P3874" t="str">
        <f t="shared" si="120"/>
        <v>Armed</v>
      </c>
      <c r="Q3874" t="str">
        <f t="shared" si="121"/>
        <v>18-30</v>
      </c>
    </row>
    <row r="3875" spans="1:17" x14ac:dyDescent="0.2">
      <c r="A3875">
        <v>4597</v>
      </c>
      <c r="B3875" t="s">
        <v>5949</v>
      </c>
      <c r="C3875" s="1">
        <v>43551</v>
      </c>
      <c r="D3875" t="s">
        <v>17</v>
      </c>
      <c r="E3875" t="s">
        <v>2381</v>
      </c>
      <c r="F3875">
        <v>25</v>
      </c>
      <c r="G3875" t="s">
        <v>19</v>
      </c>
      <c r="H3875" t="s">
        <v>26</v>
      </c>
      <c r="I3875" t="s">
        <v>5950</v>
      </c>
      <c r="J3875" t="s">
        <v>71</v>
      </c>
      <c r="K3875" t="b">
        <v>0</v>
      </c>
      <c r="L3875" t="s">
        <v>23</v>
      </c>
      <c r="M3875" t="s">
        <v>24</v>
      </c>
      <c r="N3875" t="b">
        <v>1</v>
      </c>
      <c r="O3875" t="s">
        <v>2383</v>
      </c>
      <c r="P3875" t="str">
        <f t="shared" si="120"/>
        <v>Armed</v>
      </c>
      <c r="Q3875" t="str">
        <f t="shared" si="121"/>
        <v>18-30</v>
      </c>
    </row>
    <row r="3876" spans="1:17" x14ac:dyDescent="0.2">
      <c r="A3876">
        <v>4600</v>
      </c>
      <c r="B3876" t="s">
        <v>5951</v>
      </c>
      <c r="C3876" s="1">
        <v>43551</v>
      </c>
      <c r="D3876" t="s">
        <v>17</v>
      </c>
      <c r="E3876" t="s">
        <v>18</v>
      </c>
      <c r="F3876">
        <v>51</v>
      </c>
      <c r="G3876" t="s">
        <v>19</v>
      </c>
      <c r="H3876" t="s">
        <v>26</v>
      </c>
      <c r="I3876" t="s">
        <v>2607</v>
      </c>
      <c r="J3876" t="s">
        <v>168</v>
      </c>
      <c r="K3876" t="b">
        <v>0</v>
      </c>
      <c r="L3876" t="s">
        <v>23</v>
      </c>
      <c r="M3876" t="s">
        <v>24</v>
      </c>
      <c r="N3876" t="b">
        <v>0</v>
      </c>
      <c r="O3876" t="s">
        <v>25</v>
      </c>
      <c r="P3876" t="str">
        <f t="shared" si="120"/>
        <v>Armed</v>
      </c>
      <c r="Q3876" t="str">
        <f t="shared" si="121"/>
        <v>50+</v>
      </c>
    </row>
    <row r="3877" spans="1:17" x14ac:dyDescent="0.2">
      <c r="A3877">
        <v>4601</v>
      </c>
      <c r="B3877" t="s">
        <v>5952</v>
      </c>
      <c r="C3877" s="1">
        <v>43551</v>
      </c>
      <c r="D3877" t="s">
        <v>17</v>
      </c>
      <c r="E3877" t="s">
        <v>18</v>
      </c>
      <c r="F3877">
        <v>40</v>
      </c>
      <c r="G3877" t="s">
        <v>19</v>
      </c>
      <c r="H3877" t="s">
        <v>34</v>
      </c>
      <c r="I3877" t="s">
        <v>5953</v>
      </c>
      <c r="J3877" t="s">
        <v>71</v>
      </c>
      <c r="K3877" t="b">
        <v>0</v>
      </c>
      <c r="L3877" t="s">
        <v>23</v>
      </c>
      <c r="M3877" t="s">
        <v>55</v>
      </c>
      <c r="N3877" t="b">
        <v>0</v>
      </c>
      <c r="O3877" t="s">
        <v>25</v>
      </c>
      <c r="P3877" t="str">
        <f t="shared" si="120"/>
        <v>Armed</v>
      </c>
      <c r="Q3877" t="str">
        <f t="shared" si="121"/>
        <v>31-50</v>
      </c>
    </row>
    <row r="3878" spans="1:17" x14ac:dyDescent="0.2">
      <c r="A3878">
        <v>4602</v>
      </c>
      <c r="B3878" t="s">
        <v>5954</v>
      </c>
      <c r="C3878" s="1">
        <v>43551</v>
      </c>
      <c r="D3878" t="s">
        <v>17</v>
      </c>
      <c r="E3878" t="s">
        <v>66</v>
      </c>
      <c r="F3878">
        <v>47</v>
      </c>
      <c r="G3878" t="s">
        <v>19</v>
      </c>
      <c r="H3878" t="s">
        <v>26</v>
      </c>
      <c r="I3878" t="s">
        <v>678</v>
      </c>
      <c r="J3878" t="s">
        <v>51</v>
      </c>
      <c r="K3878" t="b">
        <v>0</v>
      </c>
      <c r="L3878" t="s">
        <v>37</v>
      </c>
      <c r="M3878" t="s">
        <v>24</v>
      </c>
      <c r="N3878" t="b">
        <v>0</v>
      </c>
      <c r="O3878" t="s">
        <v>68</v>
      </c>
      <c r="P3878" t="str">
        <f t="shared" si="120"/>
        <v>Armed</v>
      </c>
      <c r="Q3878" t="str">
        <f t="shared" si="121"/>
        <v>31-50</v>
      </c>
    </row>
    <row r="3879" spans="1:17" x14ac:dyDescent="0.2">
      <c r="A3879">
        <v>4604</v>
      </c>
      <c r="B3879" t="s">
        <v>5955</v>
      </c>
      <c r="C3879" s="1">
        <v>43551</v>
      </c>
      <c r="D3879" t="s">
        <v>17</v>
      </c>
      <c r="E3879" t="s">
        <v>2381</v>
      </c>
      <c r="F3879">
        <v>38</v>
      </c>
      <c r="G3879" t="s">
        <v>19</v>
      </c>
      <c r="H3879" t="s">
        <v>30</v>
      </c>
      <c r="I3879" t="s">
        <v>5956</v>
      </c>
      <c r="J3879" t="s">
        <v>79</v>
      </c>
      <c r="K3879" t="b">
        <v>0</v>
      </c>
      <c r="L3879" t="s">
        <v>23</v>
      </c>
      <c r="M3879" t="s">
        <v>24</v>
      </c>
      <c r="N3879" t="b">
        <v>0</v>
      </c>
      <c r="O3879" t="s">
        <v>2383</v>
      </c>
      <c r="P3879" t="str">
        <f t="shared" si="120"/>
        <v>Armed</v>
      </c>
      <c r="Q3879" t="str">
        <f t="shared" si="121"/>
        <v>31-50</v>
      </c>
    </row>
    <row r="3880" spans="1:17" x14ac:dyDescent="0.2">
      <c r="A3880">
        <v>4605</v>
      </c>
      <c r="B3880" t="s">
        <v>5957</v>
      </c>
      <c r="C3880" s="1">
        <v>43551</v>
      </c>
      <c r="D3880" t="s">
        <v>17</v>
      </c>
      <c r="E3880" t="s">
        <v>2381</v>
      </c>
      <c r="F3880">
        <v>39</v>
      </c>
      <c r="G3880" t="s">
        <v>19</v>
      </c>
      <c r="H3880" t="s">
        <v>30</v>
      </c>
      <c r="I3880" t="s">
        <v>5956</v>
      </c>
      <c r="J3880" t="s">
        <v>79</v>
      </c>
      <c r="K3880" t="b">
        <v>0</v>
      </c>
      <c r="L3880" t="s">
        <v>23</v>
      </c>
      <c r="M3880" t="s">
        <v>55</v>
      </c>
      <c r="N3880" t="b">
        <v>0</v>
      </c>
      <c r="O3880" t="s">
        <v>2383</v>
      </c>
      <c r="P3880" t="str">
        <f t="shared" si="120"/>
        <v>Armed</v>
      </c>
      <c r="Q3880" t="str">
        <f t="shared" si="121"/>
        <v>31-50</v>
      </c>
    </row>
    <row r="3881" spans="1:17" x14ac:dyDescent="0.2">
      <c r="A3881">
        <v>4671</v>
      </c>
      <c r="B3881" t="s">
        <v>5958</v>
      </c>
      <c r="C3881" s="1">
        <v>43551</v>
      </c>
      <c r="D3881" t="s">
        <v>17</v>
      </c>
      <c r="E3881" t="s">
        <v>423</v>
      </c>
      <c r="F3881">
        <v>30</v>
      </c>
      <c r="G3881" t="s">
        <v>19</v>
      </c>
      <c r="H3881" t="s">
        <v>30</v>
      </c>
      <c r="I3881" t="s">
        <v>1979</v>
      </c>
      <c r="J3881" t="s">
        <v>42</v>
      </c>
      <c r="K3881" t="b">
        <v>0</v>
      </c>
      <c r="L3881" t="s">
        <v>37</v>
      </c>
      <c r="M3881" t="s">
        <v>24</v>
      </c>
      <c r="N3881" t="b">
        <v>0</v>
      </c>
      <c r="O3881" t="s">
        <v>68</v>
      </c>
      <c r="P3881" t="str">
        <f t="shared" si="120"/>
        <v>Armed</v>
      </c>
      <c r="Q3881" t="str">
        <f t="shared" si="121"/>
        <v>18-30</v>
      </c>
    </row>
    <row r="3882" spans="1:17" x14ac:dyDescent="0.2">
      <c r="A3882">
        <v>4607</v>
      </c>
      <c r="B3882" t="s">
        <v>5959</v>
      </c>
      <c r="C3882" s="1">
        <v>43552</v>
      </c>
      <c r="D3882" t="s">
        <v>17</v>
      </c>
      <c r="E3882" t="s">
        <v>18</v>
      </c>
      <c r="F3882">
        <v>42</v>
      </c>
      <c r="G3882" t="s">
        <v>19</v>
      </c>
      <c r="H3882" t="s">
        <v>34</v>
      </c>
      <c r="I3882" t="s">
        <v>452</v>
      </c>
      <c r="J3882" t="s">
        <v>71</v>
      </c>
      <c r="K3882" t="b">
        <v>0</v>
      </c>
      <c r="L3882" t="s">
        <v>37</v>
      </c>
      <c r="M3882" t="s">
        <v>55</v>
      </c>
      <c r="N3882" t="b">
        <v>0</v>
      </c>
      <c r="O3882" t="s">
        <v>25</v>
      </c>
      <c r="P3882" t="str">
        <f t="shared" si="120"/>
        <v>Armed</v>
      </c>
      <c r="Q3882" t="str">
        <f t="shared" si="121"/>
        <v>31-50</v>
      </c>
    </row>
    <row r="3883" spans="1:17" x14ac:dyDescent="0.2">
      <c r="A3883">
        <v>4606</v>
      </c>
      <c r="B3883" t="s">
        <v>5960</v>
      </c>
      <c r="C3883" s="1">
        <v>43554</v>
      </c>
      <c r="D3883" t="s">
        <v>17</v>
      </c>
      <c r="E3883" t="s">
        <v>18</v>
      </c>
      <c r="F3883">
        <v>25</v>
      </c>
      <c r="G3883" t="s">
        <v>19</v>
      </c>
      <c r="H3883" t="s">
        <v>30</v>
      </c>
      <c r="I3883" t="s">
        <v>606</v>
      </c>
      <c r="J3883" t="s">
        <v>175</v>
      </c>
      <c r="K3883" t="b">
        <v>0</v>
      </c>
      <c r="L3883" t="s">
        <v>23</v>
      </c>
      <c r="M3883" t="s">
        <v>37</v>
      </c>
      <c r="N3883" t="b">
        <v>0</v>
      </c>
      <c r="O3883" t="s">
        <v>25</v>
      </c>
      <c r="P3883" t="str">
        <f t="shared" si="120"/>
        <v>Armed</v>
      </c>
      <c r="Q3883" t="str">
        <f t="shared" si="121"/>
        <v>18-30</v>
      </c>
    </row>
    <row r="3884" spans="1:17" x14ac:dyDescent="0.2">
      <c r="A3884">
        <v>4610</v>
      </c>
      <c r="B3884" t="s">
        <v>5961</v>
      </c>
      <c r="C3884" s="1">
        <v>43554</v>
      </c>
      <c r="D3884" t="s">
        <v>17</v>
      </c>
      <c r="E3884" t="s">
        <v>33</v>
      </c>
      <c r="F3884">
        <v>22</v>
      </c>
      <c r="G3884" t="s">
        <v>19</v>
      </c>
      <c r="H3884" t="s">
        <v>26</v>
      </c>
      <c r="I3884" t="s">
        <v>5962</v>
      </c>
      <c r="J3884" t="s">
        <v>255</v>
      </c>
      <c r="K3884" t="b">
        <v>0</v>
      </c>
      <c r="L3884" t="s">
        <v>23</v>
      </c>
      <c r="M3884" t="s">
        <v>24</v>
      </c>
      <c r="N3884" t="b">
        <v>0</v>
      </c>
      <c r="O3884" t="s">
        <v>33</v>
      </c>
      <c r="P3884" t="str">
        <f t="shared" si="120"/>
        <v>Unarmed</v>
      </c>
      <c r="Q3884" t="str">
        <f t="shared" si="121"/>
        <v>18-30</v>
      </c>
    </row>
    <row r="3885" spans="1:17" x14ac:dyDescent="0.2">
      <c r="A3885">
        <v>4669</v>
      </c>
      <c r="B3885" t="s">
        <v>5963</v>
      </c>
      <c r="C3885" s="1">
        <v>43554</v>
      </c>
      <c r="D3885" t="s">
        <v>32</v>
      </c>
      <c r="E3885" t="s">
        <v>18</v>
      </c>
      <c r="F3885">
        <v>30</v>
      </c>
      <c r="G3885" t="s">
        <v>19</v>
      </c>
      <c r="H3885" t="s">
        <v>30</v>
      </c>
      <c r="I3885" t="s">
        <v>1266</v>
      </c>
      <c r="J3885" t="s">
        <v>255</v>
      </c>
      <c r="K3885" t="b">
        <v>0</v>
      </c>
      <c r="L3885" t="s">
        <v>23</v>
      </c>
      <c r="M3885" t="s">
        <v>80</v>
      </c>
      <c r="N3885" t="b">
        <v>1</v>
      </c>
      <c r="O3885" t="s">
        <v>25</v>
      </c>
      <c r="P3885" t="str">
        <f t="shared" si="120"/>
        <v>Armed</v>
      </c>
      <c r="Q3885" t="str">
        <f t="shared" si="121"/>
        <v>18-30</v>
      </c>
    </row>
    <row r="3886" spans="1:17" x14ac:dyDescent="0.2">
      <c r="A3886">
        <v>4608</v>
      </c>
      <c r="B3886" t="s">
        <v>5964</v>
      </c>
      <c r="C3886" s="1">
        <v>43555</v>
      </c>
      <c r="D3886" t="s">
        <v>17</v>
      </c>
      <c r="E3886" t="s">
        <v>2381</v>
      </c>
      <c r="F3886">
        <v>33</v>
      </c>
      <c r="G3886" t="s">
        <v>59</v>
      </c>
      <c r="H3886" t="s">
        <v>26</v>
      </c>
      <c r="I3886" t="s">
        <v>314</v>
      </c>
      <c r="J3886" t="s">
        <v>29</v>
      </c>
      <c r="K3886" t="b">
        <v>1</v>
      </c>
      <c r="L3886" t="s">
        <v>37</v>
      </c>
      <c r="M3886" t="s">
        <v>55</v>
      </c>
      <c r="N3886" t="b">
        <v>0</v>
      </c>
      <c r="O3886" t="s">
        <v>2383</v>
      </c>
      <c r="P3886" t="str">
        <f t="shared" si="120"/>
        <v>Armed</v>
      </c>
      <c r="Q3886" t="str">
        <f t="shared" si="121"/>
        <v>31-50</v>
      </c>
    </row>
    <row r="3887" spans="1:17" x14ac:dyDescent="0.2">
      <c r="A3887">
        <v>4611</v>
      </c>
      <c r="B3887" t="s">
        <v>5965</v>
      </c>
      <c r="C3887" s="1">
        <v>43555</v>
      </c>
      <c r="D3887" t="s">
        <v>17</v>
      </c>
      <c r="E3887" t="s">
        <v>66</v>
      </c>
      <c r="F3887">
        <v>24</v>
      </c>
      <c r="G3887" t="s">
        <v>19</v>
      </c>
      <c r="H3887" t="s">
        <v>34</v>
      </c>
      <c r="I3887" t="s">
        <v>306</v>
      </c>
      <c r="J3887" t="s">
        <v>54</v>
      </c>
      <c r="K3887" t="b">
        <v>0</v>
      </c>
      <c r="L3887" t="s">
        <v>23</v>
      </c>
      <c r="M3887" t="s">
        <v>24</v>
      </c>
      <c r="N3887" t="b">
        <v>0</v>
      </c>
      <c r="O3887" t="s">
        <v>68</v>
      </c>
      <c r="P3887" t="str">
        <f t="shared" si="120"/>
        <v>Armed</v>
      </c>
      <c r="Q3887" t="str">
        <f t="shared" si="121"/>
        <v>18-30</v>
      </c>
    </row>
    <row r="3888" spans="1:17" x14ac:dyDescent="0.2">
      <c r="A3888">
        <v>4612</v>
      </c>
      <c r="B3888" t="s">
        <v>5966</v>
      </c>
      <c r="C3888" s="1">
        <v>43555</v>
      </c>
      <c r="D3888" t="s">
        <v>17</v>
      </c>
      <c r="E3888" t="s">
        <v>18</v>
      </c>
      <c r="F3888">
        <v>31</v>
      </c>
      <c r="G3888" t="s">
        <v>19</v>
      </c>
      <c r="H3888" t="s">
        <v>30</v>
      </c>
      <c r="I3888" t="s">
        <v>409</v>
      </c>
      <c r="J3888" t="s">
        <v>234</v>
      </c>
      <c r="K3888" t="b">
        <v>0</v>
      </c>
      <c r="L3888" t="s">
        <v>37</v>
      </c>
      <c r="M3888" t="s">
        <v>80</v>
      </c>
      <c r="N3888" t="b">
        <v>0</v>
      </c>
      <c r="O3888" t="s">
        <v>25</v>
      </c>
      <c r="P3888" t="str">
        <f t="shared" si="120"/>
        <v>Armed</v>
      </c>
      <c r="Q3888" t="str">
        <f t="shared" si="121"/>
        <v>31-50</v>
      </c>
    </row>
    <row r="3889" spans="1:17" x14ac:dyDescent="0.2">
      <c r="A3889">
        <v>4618</v>
      </c>
      <c r="B3889" t="s">
        <v>5967</v>
      </c>
      <c r="C3889" s="1">
        <v>43555</v>
      </c>
      <c r="D3889" t="s">
        <v>17</v>
      </c>
      <c r="E3889" t="s">
        <v>18</v>
      </c>
      <c r="F3889">
        <v>25</v>
      </c>
      <c r="G3889" t="s">
        <v>19</v>
      </c>
      <c r="H3889" t="s">
        <v>38</v>
      </c>
      <c r="I3889" t="s">
        <v>1277</v>
      </c>
      <c r="J3889" t="s">
        <v>258</v>
      </c>
      <c r="K3889" t="b">
        <v>0</v>
      </c>
      <c r="L3889" t="s">
        <v>37</v>
      </c>
      <c r="M3889" t="s">
        <v>55</v>
      </c>
      <c r="N3889" t="b">
        <v>0</v>
      </c>
      <c r="O3889" t="s">
        <v>25</v>
      </c>
      <c r="P3889" t="str">
        <f t="shared" si="120"/>
        <v>Armed</v>
      </c>
      <c r="Q3889" t="str">
        <f t="shared" si="121"/>
        <v>18-30</v>
      </c>
    </row>
    <row r="3890" spans="1:17" x14ac:dyDescent="0.2">
      <c r="A3890">
        <v>4609</v>
      </c>
      <c r="B3890" t="s">
        <v>5968</v>
      </c>
      <c r="C3890" s="1">
        <v>43556</v>
      </c>
      <c r="D3890" t="s">
        <v>17</v>
      </c>
      <c r="E3890" t="s">
        <v>18</v>
      </c>
      <c r="F3890">
        <v>28</v>
      </c>
      <c r="G3890" t="s">
        <v>59</v>
      </c>
      <c r="H3890" t="s">
        <v>26</v>
      </c>
      <c r="I3890" t="s">
        <v>5228</v>
      </c>
      <c r="J3890" t="s">
        <v>246</v>
      </c>
      <c r="K3890" t="b">
        <v>0</v>
      </c>
      <c r="L3890" t="s">
        <v>23</v>
      </c>
      <c r="M3890" t="s">
        <v>24</v>
      </c>
      <c r="N3890" t="b">
        <v>0</v>
      </c>
      <c r="O3890" t="s">
        <v>25</v>
      </c>
      <c r="P3890" t="str">
        <f t="shared" si="120"/>
        <v>Armed</v>
      </c>
      <c r="Q3890" t="str">
        <f t="shared" si="121"/>
        <v>18-30</v>
      </c>
    </row>
    <row r="3891" spans="1:17" x14ac:dyDescent="0.2">
      <c r="A3891">
        <v>4620</v>
      </c>
      <c r="B3891" t="s">
        <v>5969</v>
      </c>
      <c r="C3891" s="1">
        <v>43556</v>
      </c>
      <c r="D3891" t="s">
        <v>17</v>
      </c>
      <c r="E3891" t="s">
        <v>18</v>
      </c>
      <c r="F3891">
        <v>19</v>
      </c>
      <c r="G3891" t="s">
        <v>19</v>
      </c>
      <c r="H3891" t="s">
        <v>30</v>
      </c>
      <c r="I3891" t="s">
        <v>1846</v>
      </c>
      <c r="J3891" t="s">
        <v>234</v>
      </c>
      <c r="K3891" t="b">
        <v>0</v>
      </c>
      <c r="L3891" t="s">
        <v>23</v>
      </c>
      <c r="M3891" t="s">
        <v>37</v>
      </c>
      <c r="N3891" t="b">
        <v>0</v>
      </c>
      <c r="O3891" t="s">
        <v>25</v>
      </c>
      <c r="P3891" t="str">
        <f t="shared" si="120"/>
        <v>Armed</v>
      </c>
      <c r="Q3891" t="str">
        <f t="shared" si="121"/>
        <v>18-30</v>
      </c>
    </row>
    <row r="3892" spans="1:17" x14ac:dyDescent="0.2">
      <c r="A3892">
        <v>4656</v>
      </c>
      <c r="B3892" t="s">
        <v>5970</v>
      </c>
      <c r="C3892" s="1">
        <v>43556</v>
      </c>
      <c r="D3892" t="s">
        <v>17</v>
      </c>
      <c r="E3892" t="s">
        <v>4548</v>
      </c>
      <c r="F3892">
        <v>31</v>
      </c>
      <c r="G3892" t="s">
        <v>19</v>
      </c>
      <c r="H3892" t="s">
        <v>30</v>
      </c>
      <c r="I3892" t="s">
        <v>257</v>
      </c>
      <c r="J3892" t="s">
        <v>258</v>
      </c>
      <c r="K3892" t="b">
        <v>1</v>
      </c>
      <c r="L3892" t="s">
        <v>37</v>
      </c>
      <c r="M3892" t="s">
        <v>80</v>
      </c>
      <c r="N3892" t="b">
        <v>0</v>
      </c>
      <c r="O3892" t="s">
        <v>25</v>
      </c>
      <c r="P3892" t="str">
        <f t="shared" si="120"/>
        <v>Armed</v>
      </c>
      <c r="Q3892" t="str">
        <f t="shared" si="121"/>
        <v>31-50</v>
      </c>
    </row>
    <row r="3893" spans="1:17" x14ac:dyDescent="0.2">
      <c r="A3893">
        <v>4615</v>
      </c>
      <c r="B3893" t="s">
        <v>5971</v>
      </c>
      <c r="C3893" s="1">
        <v>43557</v>
      </c>
      <c r="D3893" t="s">
        <v>17</v>
      </c>
      <c r="E3893" t="s">
        <v>33</v>
      </c>
      <c r="F3893">
        <v>48</v>
      </c>
      <c r="G3893" t="s">
        <v>19</v>
      </c>
      <c r="H3893" t="s">
        <v>26</v>
      </c>
      <c r="I3893" t="s">
        <v>1782</v>
      </c>
      <c r="J3893" t="s">
        <v>42</v>
      </c>
      <c r="K3893" t="b">
        <v>1</v>
      </c>
      <c r="L3893" t="s">
        <v>23</v>
      </c>
      <c r="M3893" t="s">
        <v>24</v>
      </c>
      <c r="N3893" t="b">
        <v>0</v>
      </c>
      <c r="O3893" t="s">
        <v>33</v>
      </c>
      <c r="P3893" t="str">
        <f t="shared" si="120"/>
        <v>Unarmed</v>
      </c>
      <c r="Q3893" t="str">
        <f t="shared" si="121"/>
        <v>31-50</v>
      </c>
    </row>
    <row r="3894" spans="1:17" x14ac:dyDescent="0.2">
      <c r="A3894">
        <v>4613</v>
      </c>
      <c r="B3894" t="s">
        <v>5972</v>
      </c>
      <c r="C3894" s="1">
        <v>43558</v>
      </c>
      <c r="D3894" t="s">
        <v>17</v>
      </c>
      <c r="E3894" t="s">
        <v>18</v>
      </c>
      <c r="F3894">
        <v>53</v>
      </c>
      <c r="G3894" t="s">
        <v>19</v>
      </c>
      <c r="H3894" t="s">
        <v>26</v>
      </c>
      <c r="I3894" t="s">
        <v>5973</v>
      </c>
      <c r="J3894" t="s">
        <v>131</v>
      </c>
      <c r="K3894" t="b">
        <v>0</v>
      </c>
      <c r="L3894" t="s">
        <v>37</v>
      </c>
      <c r="M3894" t="s">
        <v>24</v>
      </c>
      <c r="N3894" t="b">
        <v>0</v>
      </c>
      <c r="O3894" t="s">
        <v>25</v>
      </c>
      <c r="P3894" t="str">
        <f t="shared" si="120"/>
        <v>Armed</v>
      </c>
      <c r="Q3894" t="str">
        <f t="shared" si="121"/>
        <v>50+</v>
      </c>
    </row>
    <row r="3895" spans="1:17" x14ac:dyDescent="0.2">
      <c r="A3895">
        <v>4614</v>
      </c>
      <c r="B3895" t="s">
        <v>5974</v>
      </c>
      <c r="C3895" s="1">
        <v>43558</v>
      </c>
      <c r="D3895" t="s">
        <v>17</v>
      </c>
      <c r="E3895" t="s">
        <v>18</v>
      </c>
      <c r="F3895">
        <v>50</v>
      </c>
      <c r="G3895" t="s">
        <v>19</v>
      </c>
      <c r="H3895" t="s">
        <v>34</v>
      </c>
      <c r="I3895" t="s">
        <v>689</v>
      </c>
      <c r="J3895" t="s">
        <v>42</v>
      </c>
      <c r="K3895" t="b">
        <v>0</v>
      </c>
      <c r="L3895" t="s">
        <v>23</v>
      </c>
      <c r="M3895" t="s">
        <v>24</v>
      </c>
      <c r="N3895" t="b">
        <v>1</v>
      </c>
      <c r="O3895" t="s">
        <v>25</v>
      </c>
      <c r="P3895" t="str">
        <f t="shared" si="120"/>
        <v>Armed</v>
      </c>
      <c r="Q3895" t="str">
        <f t="shared" si="121"/>
        <v>31-50</v>
      </c>
    </row>
    <row r="3896" spans="1:17" x14ac:dyDescent="0.2">
      <c r="A3896">
        <v>4616</v>
      </c>
      <c r="B3896" t="s">
        <v>5975</v>
      </c>
      <c r="C3896" s="1">
        <v>43558</v>
      </c>
      <c r="D3896" t="s">
        <v>17</v>
      </c>
      <c r="E3896" t="s">
        <v>18</v>
      </c>
      <c r="F3896">
        <v>55</v>
      </c>
      <c r="G3896" t="s">
        <v>19</v>
      </c>
      <c r="H3896" t="s">
        <v>34</v>
      </c>
      <c r="I3896" t="s">
        <v>5976</v>
      </c>
      <c r="J3896" t="s">
        <v>175</v>
      </c>
      <c r="K3896" t="b">
        <v>0</v>
      </c>
      <c r="L3896" t="s">
        <v>23</v>
      </c>
      <c r="M3896" t="s">
        <v>24</v>
      </c>
      <c r="N3896" t="b">
        <v>0</v>
      </c>
      <c r="O3896" t="s">
        <v>25</v>
      </c>
      <c r="P3896" t="str">
        <f t="shared" si="120"/>
        <v>Armed</v>
      </c>
      <c r="Q3896" t="str">
        <f t="shared" si="121"/>
        <v>50+</v>
      </c>
    </row>
    <row r="3897" spans="1:17" x14ac:dyDescent="0.2">
      <c r="A3897">
        <v>4617</v>
      </c>
      <c r="B3897" t="s">
        <v>5977</v>
      </c>
      <c r="C3897" s="1">
        <v>43558</v>
      </c>
      <c r="D3897" t="s">
        <v>17</v>
      </c>
      <c r="E3897" t="s">
        <v>18</v>
      </c>
      <c r="F3897">
        <v>37</v>
      </c>
      <c r="G3897" t="s">
        <v>19</v>
      </c>
      <c r="H3897" t="s">
        <v>26</v>
      </c>
      <c r="I3897" t="s">
        <v>5978</v>
      </c>
      <c r="J3897" t="s">
        <v>365</v>
      </c>
      <c r="K3897" t="b">
        <v>0</v>
      </c>
      <c r="L3897" t="s">
        <v>37</v>
      </c>
      <c r="M3897" t="s">
        <v>55</v>
      </c>
      <c r="N3897" t="b">
        <v>0</v>
      </c>
      <c r="O3897" t="s">
        <v>25</v>
      </c>
      <c r="P3897" t="str">
        <f t="shared" si="120"/>
        <v>Armed</v>
      </c>
      <c r="Q3897" t="str">
        <f t="shared" si="121"/>
        <v>31-50</v>
      </c>
    </row>
    <row r="3898" spans="1:17" x14ac:dyDescent="0.2">
      <c r="A3898">
        <v>4619</v>
      </c>
      <c r="B3898" t="s">
        <v>5979</v>
      </c>
      <c r="C3898" s="1">
        <v>43559</v>
      </c>
      <c r="D3898" t="s">
        <v>17</v>
      </c>
      <c r="E3898" t="s">
        <v>33</v>
      </c>
      <c r="F3898">
        <v>37</v>
      </c>
      <c r="G3898" t="s">
        <v>19</v>
      </c>
      <c r="H3898" t="s">
        <v>26</v>
      </c>
      <c r="I3898" t="s">
        <v>5909</v>
      </c>
      <c r="J3898" t="s">
        <v>212</v>
      </c>
      <c r="K3898" t="b">
        <v>1</v>
      </c>
      <c r="L3898" t="s">
        <v>37</v>
      </c>
      <c r="M3898" t="s">
        <v>24</v>
      </c>
      <c r="N3898" t="b">
        <v>0</v>
      </c>
      <c r="O3898" t="s">
        <v>33</v>
      </c>
      <c r="P3898" t="str">
        <f t="shared" si="120"/>
        <v>Unarmed</v>
      </c>
      <c r="Q3898" t="str">
        <f t="shared" si="121"/>
        <v>31-50</v>
      </c>
    </row>
    <row r="3899" spans="1:17" x14ac:dyDescent="0.2">
      <c r="A3899">
        <v>4625</v>
      </c>
      <c r="B3899" t="s">
        <v>5980</v>
      </c>
      <c r="C3899" s="1">
        <v>43559</v>
      </c>
      <c r="D3899" t="s">
        <v>17</v>
      </c>
      <c r="E3899" t="s">
        <v>18</v>
      </c>
      <c r="F3899">
        <v>30</v>
      </c>
      <c r="G3899" t="s">
        <v>19</v>
      </c>
      <c r="H3899" t="s">
        <v>34</v>
      </c>
      <c r="I3899" t="s">
        <v>403</v>
      </c>
      <c r="J3899" t="s">
        <v>42</v>
      </c>
      <c r="K3899" t="b">
        <v>0</v>
      </c>
      <c r="L3899" t="s">
        <v>37</v>
      </c>
      <c r="M3899" t="s">
        <v>24</v>
      </c>
      <c r="N3899" t="b">
        <v>0</v>
      </c>
      <c r="O3899" t="s">
        <v>25</v>
      </c>
      <c r="P3899" t="str">
        <f t="shared" si="120"/>
        <v>Armed</v>
      </c>
      <c r="Q3899" t="str">
        <f t="shared" si="121"/>
        <v>18-30</v>
      </c>
    </row>
    <row r="3900" spans="1:17" x14ac:dyDescent="0.2">
      <c r="A3900">
        <v>4624</v>
      </c>
      <c r="B3900" t="s">
        <v>5981</v>
      </c>
      <c r="C3900" s="1">
        <v>43561</v>
      </c>
      <c r="D3900" t="s">
        <v>17</v>
      </c>
      <c r="E3900" t="s">
        <v>18</v>
      </c>
      <c r="F3900">
        <v>36</v>
      </c>
      <c r="G3900" t="s">
        <v>19</v>
      </c>
      <c r="H3900" t="s">
        <v>26</v>
      </c>
      <c r="I3900" t="s">
        <v>5982</v>
      </c>
      <c r="J3900" t="s">
        <v>131</v>
      </c>
      <c r="K3900" t="b">
        <v>1</v>
      </c>
      <c r="L3900" t="s">
        <v>23</v>
      </c>
      <c r="M3900" t="s">
        <v>24</v>
      </c>
      <c r="N3900" t="b">
        <v>0</v>
      </c>
      <c r="O3900" t="s">
        <v>25</v>
      </c>
      <c r="P3900" t="str">
        <f t="shared" si="120"/>
        <v>Armed</v>
      </c>
      <c r="Q3900" t="str">
        <f t="shared" si="121"/>
        <v>31-50</v>
      </c>
    </row>
    <row r="3901" spans="1:17" x14ac:dyDescent="0.2">
      <c r="A3901">
        <v>4621</v>
      </c>
      <c r="B3901" t="s">
        <v>5983</v>
      </c>
      <c r="C3901" s="1">
        <v>43562</v>
      </c>
      <c r="D3901" t="s">
        <v>17</v>
      </c>
      <c r="E3901" t="s">
        <v>18</v>
      </c>
      <c r="F3901">
        <v>24</v>
      </c>
      <c r="G3901" t="s">
        <v>19</v>
      </c>
      <c r="H3901" t="s">
        <v>30</v>
      </c>
      <c r="I3901" t="s">
        <v>5984</v>
      </c>
      <c r="J3901" t="s">
        <v>246</v>
      </c>
      <c r="K3901" t="b">
        <v>0</v>
      </c>
      <c r="L3901" t="s">
        <v>23</v>
      </c>
      <c r="M3901" t="s">
        <v>24</v>
      </c>
      <c r="N3901" t="b">
        <v>0</v>
      </c>
      <c r="O3901" t="s">
        <v>25</v>
      </c>
      <c r="P3901" t="str">
        <f t="shared" si="120"/>
        <v>Armed</v>
      </c>
      <c r="Q3901" t="str">
        <f t="shared" si="121"/>
        <v>18-30</v>
      </c>
    </row>
    <row r="3902" spans="1:17" x14ac:dyDescent="0.2">
      <c r="A3902">
        <v>4622</v>
      </c>
      <c r="B3902" t="s">
        <v>5985</v>
      </c>
      <c r="C3902" s="1">
        <v>43562</v>
      </c>
      <c r="D3902" t="s">
        <v>17</v>
      </c>
      <c r="E3902" t="s">
        <v>33</v>
      </c>
      <c r="F3902">
        <v>35</v>
      </c>
      <c r="G3902" t="s">
        <v>19</v>
      </c>
      <c r="H3902" t="s">
        <v>30</v>
      </c>
      <c r="I3902" t="s">
        <v>5986</v>
      </c>
      <c r="J3902" t="s">
        <v>93</v>
      </c>
      <c r="K3902" t="b">
        <v>1</v>
      </c>
      <c r="L3902" t="s">
        <v>23</v>
      </c>
      <c r="M3902" t="s">
        <v>80</v>
      </c>
      <c r="N3902" t="b">
        <v>1</v>
      </c>
      <c r="O3902" t="s">
        <v>33</v>
      </c>
      <c r="P3902" t="str">
        <f t="shared" si="120"/>
        <v>Unarmed</v>
      </c>
      <c r="Q3902" t="str">
        <f t="shared" si="121"/>
        <v>31-50</v>
      </c>
    </row>
    <row r="3903" spans="1:17" x14ac:dyDescent="0.2">
      <c r="A3903">
        <v>4630</v>
      </c>
      <c r="B3903" t="s">
        <v>5987</v>
      </c>
      <c r="C3903" s="1">
        <v>43562</v>
      </c>
      <c r="D3903" t="s">
        <v>17</v>
      </c>
      <c r="E3903" t="s">
        <v>66</v>
      </c>
      <c r="F3903">
        <v>42</v>
      </c>
      <c r="G3903" t="s">
        <v>19</v>
      </c>
      <c r="H3903" t="s">
        <v>26</v>
      </c>
      <c r="I3903" t="s">
        <v>5988</v>
      </c>
      <c r="J3903" t="s">
        <v>246</v>
      </c>
      <c r="K3903" t="b">
        <v>0</v>
      </c>
      <c r="L3903" t="s">
        <v>23</v>
      </c>
      <c r="M3903" t="s">
        <v>24</v>
      </c>
      <c r="N3903" t="b">
        <v>0</v>
      </c>
      <c r="O3903" t="s">
        <v>68</v>
      </c>
      <c r="P3903" t="str">
        <f t="shared" si="120"/>
        <v>Armed</v>
      </c>
      <c r="Q3903" t="str">
        <f t="shared" si="121"/>
        <v>31-50</v>
      </c>
    </row>
    <row r="3904" spans="1:17" x14ac:dyDescent="0.2">
      <c r="A3904">
        <v>4631</v>
      </c>
      <c r="B3904" t="s">
        <v>5989</v>
      </c>
      <c r="C3904" s="1">
        <v>43563</v>
      </c>
      <c r="D3904" t="s">
        <v>17</v>
      </c>
      <c r="E3904" t="s">
        <v>18</v>
      </c>
      <c r="F3904">
        <v>37</v>
      </c>
      <c r="G3904" t="s">
        <v>19</v>
      </c>
      <c r="H3904" t="s">
        <v>30</v>
      </c>
      <c r="I3904" t="s">
        <v>88</v>
      </c>
      <c r="J3904" t="s">
        <v>89</v>
      </c>
      <c r="K3904" t="b">
        <v>0</v>
      </c>
      <c r="L3904" t="s">
        <v>23</v>
      </c>
      <c r="M3904" t="s">
        <v>55</v>
      </c>
      <c r="N3904" t="b">
        <v>0</v>
      </c>
      <c r="O3904" t="s">
        <v>25</v>
      </c>
      <c r="P3904" t="str">
        <f t="shared" si="120"/>
        <v>Armed</v>
      </c>
      <c r="Q3904" t="str">
        <f t="shared" si="121"/>
        <v>31-50</v>
      </c>
    </row>
    <row r="3905" spans="1:17" x14ac:dyDescent="0.2">
      <c r="A3905">
        <v>4627</v>
      </c>
      <c r="B3905" t="s">
        <v>5990</v>
      </c>
      <c r="C3905" s="1">
        <v>43564</v>
      </c>
      <c r="D3905" t="s">
        <v>17</v>
      </c>
      <c r="E3905" t="s">
        <v>18</v>
      </c>
      <c r="F3905">
        <v>28</v>
      </c>
      <c r="G3905" t="s">
        <v>19</v>
      </c>
      <c r="H3905" t="s">
        <v>26</v>
      </c>
      <c r="I3905" t="s">
        <v>187</v>
      </c>
      <c r="J3905" t="s">
        <v>47</v>
      </c>
      <c r="K3905" t="b">
        <v>0</v>
      </c>
      <c r="L3905" t="s">
        <v>23</v>
      </c>
      <c r="M3905" t="s">
        <v>80</v>
      </c>
      <c r="N3905" t="b">
        <v>0</v>
      </c>
      <c r="O3905" t="s">
        <v>25</v>
      </c>
      <c r="P3905" t="str">
        <f t="shared" si="120"/>
        <v>Armed</v>
      </c>
      <c r="Q3905" t="str">
        <f t="shared" si="121"/>
        <v>18-30</v>
      </c>
    </row>
    <row r="3906" spans="1:17" x14ac:dyDescent="0.2">
      <c r="A3906">
        <v>4628</v>
      </c>
      <c r="B3906" t="s">
        <v>5991</v>
      </c>
      <c r="C3906" s="1">
        <v>43564</v>
      </c>
      <c r="D3906" t="s">
        <v>17</v>
      </c>
      <c r="E3906" t="s">
        <v>18</v>
      </c>
      <c r="F3906">
        <v>32</v>
      </c>
      <c r="G3906" t="s">
        <v>19</v>
      </c>
      <c r="H3906" t="s">
        <v>26</v>
      </c>
      <c r="I3906" t="s">
        <v>5590</v>
      </c>
      <c r="J3906" t="s">
        <v>131</v>
      </c>
      <c r="K3906" t="b">
        <v>0</v>
      </c>
      <c r="L3906" t="s">
        <v>23</v>
      </c>
      <c r="M3906" t="s">
        <v>24</v>
      </c>
      <c r="N3906" t="b">
        <v>0</v>
      </c>
      <c r="O3906" t="s">
        <v>25</v>
      </c>
      <c r="P3906" t="str">
        <f t="shared" si="120"/>
        <v>Armed</v>
      </c>
      <c r="Q3906" t="str">
        <f t="shared" si="121"/>
        <v>31-50</v>
      </c>
    </row>
    <row r="3907" spans="1:17" x14ac:dyDescent="0.2">
      <c r="A3907">
        <v>4629</v>
      </c>
      <c r="B3907" t="s">
        <v>5992</v>
      </c>
      <c r="C3907" s="1">
        <v>43564</v>
      </c>
      <c r="D3907" t="s">
        <v>17</v>
      </c>
      <c r="E3907" t="s">
        <v>18</v>
      </c>
      <c r="F3907">
        <v>33</v>
      </c>
      <c r="G3907" t="s">
        <v>19</v>
      </c>
      <c r="H3907" t="s">
        <v>30</v>
      </c>
      <c r="I3907" t="s">
        <v>870</v>
      </c>
      <c r="J3907" t="s">
        <v>154</v>
      </c>
      <c r="K3907" t="b">
        <v>0</v>
      </c>
      <c r="L3907" t="s">
        <v>23</v>
      </c>
      <c r="M3907" t="s">
        <v>24</v>
      </c>
      <c r="N3907" t="b">
        <v>0</v>
      </c>
      <c r="O3907" t="s">
        <v>25</v>
      </c>
      <c r="P3907" t="str">
        <f t="shared" ref="P3907:P3970" si="122">IF(E3907="unarmed", "Unarmed", "Armed")</f>
        <v>Armed</v>
      </c>
      <c r="Q3907" t="str">
        <f t="shared" ref="Q3907:Q3970" si="123">IF(F3907&lt;18, "Under 18", IF(F3907&lt;=30, "18-30", IF(F3907&lt;=50, "31-50", "50+")))</f>
        <v>31-50</v>
      </c>
    </row>
    <row r="3908" spans="1:17" x14ac:dyDescent="0.2">
      <c r="A3908">
        <v>4645</v>
      </c>
      <c r="B3908" t="s">
        <v>5993</v>
      </c>
      <c r="C3908" s="1">
        <v>43565</v>
      </c>
      <c r="D3908" t="s">
        <v>17</v>
      </c>
      <c r="E3908" t="s">
        <v>18</v>
      </c>
      <c r="F3908">
        <v>27</v>
      </c>
      <c r="G3908" t="s">
        <v>19</v>
      </c>
      <c r="H3908" t="s">
        <v>30</v>
      </c>
      <c r="I3908" t="s">
        <v>1077</v>
      </c>
      <c r="J3908" t="s">
        <v>79</v>
      </c>
      <c r="K3908" t="b">
        <v>0</v>
      </c>
      <c r="L3908" t="s">
        <v>23</v>
      </c>
      <c r="M3908" t="s">
        <v>55</v>
      </c>
      <c r="N3908" t="b">
        <v>0</v>
      </c>
      <c r="O3908" t="s">
        <v>25</v>
      </c>
      <c r="P3908" t="str">
        <f t="shared" si="122"/>
        <v>Armed</v>
      </c>
      <c r="Q3908" t="str">
        <f t="shared" si="123"/>
        <v>18-30</v>
      </c>
    </row>
    <row r="3909" spans="1:17" x14ac:dyDescent="0.2">
      <c r="A3909">
        <v>4658</v>
      </c>
      <c r="B3909" t="s">
        <v>5994</v>
      </c>
      <c r="C3909" s="1">
        <v>43565</v>
      </c>
      <c r="D3909" t="s">
        <v>17</v>
      </c>
      <c r="E3909" t="s">
        <v>18</v>
      </c>
      <c r="F3909">
        <v>21</v>
      </c>
      <c r="G3909" t="s">
        <v>19</v>
      </c>
      <c r="H3909" t="s">
        <v>34</v>
      </c>
      <c r="I3909" t="s">
        <v>1429</v>
      </c>
      <c r="J3909" t="s">
        <v>42</v>
      </c>
      <c r="K3909" t="b">
        <v>0</v>
      </c>
      <c r="L3909" t="s">
        <v>37</v>
      </c>
      <c r="M3909" t="s">
        <v>24</v>
      </c>
      <c r="N3909" t="b">
        <v>0</v>
      </c>
      <c r="O3909" t="s">
        <v>25</v>
      </c>
      <c r="P3909" t="str">
        <f t="shared" si="122"/>
        <v>Armed</v>
      </c>
      <c r="Q3909" t="str">
        <f t="shared" si="123"/>
        <v>18-30</v>
      </c>
    </row>
    <row r="3910" spans="1:17" x14ac:dyDescent="0.2">
      <c r="A3910">
        <v>4659</v>
      </c>
      <c r="B3910" t="s">
        <v>5995</v>
      </c>
      <c r="C3910" s="1">
        <v>43565</v>
      </c>
      <c r="D3910" t="s">
        <v>17</v>
      </c>
      <c r="E3910" t="s">
        <v>18</v>
      </c>
      <c r="F3910">
        <v>47</v>
      </c>
      <c r="G3910" t="s">
        <v>19</v>
      </c>
      <c r="H3910" t="s">
        <v>26</v>
      </c>
      <c r="I3910" t="s">
        <v>2468</v>
      </c>
      <c r="J3910" t="s">
        <v>175</v>
      </c>
      <c r="K3910" t="b">
        <v>0</v>
      </c>
      <c r="L3910" t="s">
        <v>23</v>
      </c>
      <c r="M3910" t="s">
        <v>24</v>
      </c>
      <c r="N3910" t="b">
        <v>0</v>
      </c>
      <c r="O3910" t="s">
        <v>25</v>
      </c>
      <c r="P3910" t="str">
        <f t="shared" si="122"/>
        <v>Armed</v>
      </c>
      <c r="Q3910" t="str">
        <f t="shared" si="123"/>
        <v>31-50</v>
      </c>
    </row>
    <row r="3911" spans="1:17" x14ac:dyDescent="0.2">
      <c r="A3911">
        <v>4661</v>
      </c>
      <c r="B3911" t="s">
        <v>5996</v>
      </c>
      <c r="C3911" s="1">
        <v>43565</v>
      </c>
      <c r="D3911" t="s">
        <v>17</v>
      </c>
      <c r="E3911" t="s">
        <v>18</v>
      </c>
      <c r="F3911">
        <v>57</v>
      </c>
      <c r="G3911" t="s">
        <v>19</v>
      </c>
      <c r="H3911" t="s">
        <v>26</v>
      </c>
      <c r="I3911" t="s">
        <v>5997</v>
      </c>
      <c r="J3911" t="s">
        <v>175</v>
      </c>
      <c r="K3911" t="b">
        <v>0</v>
      </c>
      <c r="L3911" t="s">
        <v>37</v>
      </c>
      <c r="M3911" t="s">
        <v>24</v>
      </c>
      <c r="N3911" t="b">
        <v>0</v>
      </c>
      <c r="O3911" t="s">
        <v>25</v>
      </c>
      <c r="P3911" t="str">
        <f t="shared" si="122"/>
        <v>Armed</v>
      </c>
      <c r="Q3911" t="str">
        <f t="shared" si="123"/>
        <v>50+</v>
      </c>
    </row>
    <row r="3912" spans="1:17" x14ac:dyDescent="0.2">
      <c r="A3912">
        <v>4662</v>
      </c>
      <c r="B3912" t="s">
        <v>5998</v>
      </c>
      <c r="C3912" s="1">
        <v>43566</v>
      </c>
      <c r="D3912" t="s">
        <v>17</v>
      </c>
      <c r="E3912" t="s">
        <v>18</v>
      </c>
      <c r="F3912">
        <v>34</v>
      </c>
      <c r="G3912" t="s">
        <v>19</v>
      </c>
      <c r="H3912" t="s">
        <v>30</v>
      </c>
      <c r="I3912" t="s">
        <v>165</v>
      </c>
      <c r="J3912" t="s">
        <v>118</v>
      </c>
      <c r="K3912" t="b">
        <v>0</v>
      </c>
      <c r="L3912" t="s">
        <v>23</v>
      </c>
      <c r="M3912" t="s">
        <v>80</v>
      </c>
      <c r="N3912" t="b">
        <v>0</v>
      </c>
      <c r="O3912" t="s">
        <v>25</v>
      </c>
      <c r="P3912" t="str">
        <f t="shared" si="122"/>
        <v>Armed</v>
      </c>
      <c r="Q3912" t="str">
        <f t="shared" si="123"/>
        <v>31-50</v>
      </c>
    </row>
    <row r="3913" spans="1:17" x14ac:dyDescent="0.2">
      <c r="A3913">
        <v>4664</v>
      </c>
      <c r="B3913" t="s">
        <v>5999</v>
      </c>
      <c r="C3913" s="1">
        <v>43566</v>
      </c>
      <c r="D3913" t="s">
        <v>17</v>
      </c>
      <c r="E3913" t="s">
        <v>33</v>
      </c>
      <c r="F3913">
        <v>34</v>
      </c>
      <c r="G3913" t="s">
        <v>19</v>
      </c>
      <c r="H3913" t="s">
        <v>30</v>
      </c>
      <c r="I3913" t="s">
        <v>1160</v>
      </c>
      <c r="J3913" t="s">
        <v>71</v>
      </c>
      <c r="K3913" t="b">
        <v>0</v>
      </c>
      <c r="L3913" t="s">
        <v>23</v>
      </c>
      <c r="M3913" t="s">
        <v>80</v>
      </c>
      <c r="N3913" t="b">
        <v>0</v>
      </c>
      <c r="O3913" t="s">
        <v>33</v>
      </c>
      <c r="P3913" t="str">
        <f t="shared" si="122"/>
        <v>Unarmed</v>
      </c>
      <c r="Q3913" t="str">
        <f t="shared" si="123"/>
        <v>31-50</v>
      </c>
    </row>
    <row r="3914" spans="1:17" x14ac:dyDescent="0.2">
      <c r="A3914">
        <v>4665</v>
      </c>
      <c r="B3914" t="s">
        <v>6000</v>
      </c>
      <c r="C3914" s="1">
        <v>43566</v>
      </c>
      <c r="D3914" t="s">
        <v>17</v>
      </c>
      <c r="E3914" t="s">
        <v>18</v>
      </c>
      <c r="F3914">
        <v>30</v>
      </c>
      <c r="G3914" t="s">
        <v>19</v>
      </c>
      <c r="H3914" t="s">
        <v>26</v>
      </c>
      <c r="I3914" t="s">
        <v>2353</v>
      </c>
      <c r="J3914" t="s">
        <v>175</v>
      </c>
      <c r="K3914" t="b">
        <v>1</v>
      </c>
      <c r="L3914" t="s">
        <v>23</v>
      </c>
      <c r="M3914" t="s">
        <v>55</v>
      </c>
      <c r="N3914" t="b">
        <v>0</v>
      </c>
      <c r="O3914" t="s">
        <v>25</v>
      </c>
      <c r="P3914" t="str">
        <f t="shared" si="122"/>
        <v>Armed</v>
      </c>
      <c r="Q3914" t="str">
        <f t="shared" si="123"/>
        <v>18-30</v>
      </c>
    </row>
    <row r="3915" spans="1:17" x14ac:dyDescent="0.2">
      <c r="A3915">
        <v>4666</v>
      </c>
      <c r="B3915" t="s">
        <v>6001</v>
      </c>
      <c r="C3915" s="1">
        <v>43566</v>
      </c>
      <c r="D3915" t="s">
        <v>17</v>
      </c>
      <c r="E3915" t="s">
        <v>2381</v>
      </c>
      <c r="F3915">
        <v>29</v>
      </c>
      <c r="G3915" t="s">
        <v>59</v>
      </c>
      <c r="H3915" t="s">
        <v>34</v>
      </c>
      <c r="I3915" t="s">
        <v>6002</v>
      </c>
      <c r="J3915" t="s">
        <v>54</v>
      </c>
      <c r="K3915" t="b">
        <v>0</v>
      </c>
      <c r="L3915" t="s">
        <v>37</v>
      </c>
      <c r="M3915" t="s">
        <v>55</v>
      </c>
      <c r="N3915" t="b">
        <v>0</v>
      </c>
      <c r="O3915" t="s">
        <v>2383</v>
      </c>
      <c r="P3915" t="str">
        <f t="shared" si="122"/>
        <v>Armed</v>
      </c>
      <c r="Q3915" t="str">
        <f t="shared" si="123"/>
        <v>18-30</v>
      </c>
    </row>
    <row r="3916" spans="1:17" x14ac:dyDescent="0.2">
      <c r="A3916">
        <v>4640</v>
      </c>
      <c r="B3916" t="s">
        <v>6003</v>
      </c>
      <c r="C3916" s="1">
        <v>43567</v>
      </c>
      <c r="D3916" t="s">
        <v>17</v>
      </c>
      <c r="E3916" t="s">
        <v>18</v>
      </c>
      <c r="F3916">
        <v>28</v>
      </c>
      <c r="G3916" t="s">
        <v>19</v>
      </c>
      <c r="H3916" t="s">
        <v>30</v>
      </c>
      <c r="I3916" t="s">
        <v>2056</v>
      </c>
      <c r="J3916" t="s">
        <v>79</v>
      </c>
      <c r="K3916" t="b">
        <v>0</v>
      </c>
      <c r="L3916" t="s">
        <v>23</v>
      </c>
      <c r="M3916" t="s">
        <v>24</v>
      </c>
      <c r="N3916" t="b">
        <v>0</v>
      </c>
      <c r="O3916" t="s">
        <v>25</v>
      </c>
      <c r="P3916" t="str">
        <f t="shared" si="122"/>
        <v>Armed</v>
      </c>
      <c r="Q3916" t="str">
        <f t="shared" si="123"/>
        <v>18-30</v>
      </c>
    </row>
    <row r="3917" spans="1:17" x14ac:dyDescent="0.2">
      <c r="A3917">
        <v>4643</v>
      </c>
      <c r="B3917" t="s">
        <v>6004</v>
      </c>
      <c r="C3917" s="1">
        <v>43567</v>
      </c>
      <c r="D3917" t="s">
        <v>17</v>
      </c>
      <c r="E3917" t="s">
        <v>6005</v>
      </c>
      <c r="F3917">
        <v>39</v>
      </c>
      <c r="G3917" t="s">
        <v>19</v>
      </c>
      <c r="H3917" t="s">
        <v>34</v>
      </c>
      <c r="I3917" t="s">
        <v>5645</v>
      </c>
      <c r="J3917" t="s">
        <v>54</v>
      </c>
      <c r="K3917" t="b">
        <v>1</v>
      </c>
      <c r="L3917" t="s">
        <v>23</v>
      </c>
      <c r="M3917" t="s">
        <v>24</v>
      </c>
      <c r="N3917" t="b">
        <v>1</v>
      </c>
      <c r="O3917" t="s">
        <v>90</v>
      </c>
      <c r="P3917" t="str">
        <f t="shared" si="122"/>
        <v>Armed</v>
      </c>
      <c r="Q3917" t="str">
        <f t="shared" si="123"/>
        <v>31-50</v>
      </c>
    </row>
    <row r="3918" spans="1:17" x14ac:dyDescent="0.2">
      <c r="A3918">
        <v>4663</v>
      </c>
      <c r="B3918" t="s">
        <v>6006</v>
      </c>
      <c r="C3918" s="1">
        <v>43567</v>
      </c>
      <c r="D3918" t="s">
        <v>17</v>
      </c>
      <c r="E3918" t="s">
        <v>66</v>
      </c>
      <c r="F3918">
        <v>54</v>
      </c>
      <c r="G3918" t="s">
        <v>19</v>
      </c>
      <c r="H3918" t="s">
        <v>20</v>
      </c>
      <c r="I3918" t="s">
        <v>1118</v>
      </c>
      <c r="J3918" t="s">
        <v>42</v>
      </c>
      <c r="K3918" t="b">
        <v>0</v>
      </c>
      <c r="L3918" t="s">
        <v>23</v>
      </c>
      <c r="M3918" t="s">
        <v>24</v>
      </c>
      <c r="N3918" t="b">
        <v>0</v>
      </c>
      <c r="O3918" t="s">
        <v>68</v>
      </c>
      <c r="P3918" t="str">
        <f t="shared" si="122"/>
        <v>Armed</v>
      </c>
      <c r="Q3918" t="str">
        <f t="shared" si="123"/>
        <v>50+</v>
      </c>
    </row>
    <row r="3919" spans="1:17" x14ac:dyDescent="0.2">
      <c r="A3919">
        <v>4633</v>
      </c>
      <c r="B3919" t="s">
        <v>6007</v>
      </c>
      <c r="C3919" s="1">
        <v>43569</v>
      </c>
      <c r="D3919" t="s">
        <v>17</v>
      </c>
      <c r="E3919" t="s">
        <v>18</v>
      </c>
      <c r="F3919">
        <v>27</v>
      </c>
      <c r="G3919" t="s">
        <v>19</v>
      </c>
      <c r="H3919" t="s">
        <v>26</v>
      </c>
      <c r="I3919" t="s">
        <v>6008</v>
      </c>
      <c r="J3919" t="s">
        <v>71</v>
      </c>
      <c r="K3919" t="b">
        <v>0</v>
      </c>
      <c r="L3919" t="s">
        <v>37</v>
      </c>
      <c r="M3919" t="s">
        <v>80</v>
      </c>
      <c r="N3919" t="b">
        <v>0</v>
      </c>
      <c r="O3919" t="s">
        <v>25</v>
      </c>
      <c r="P3919" t="str">
        <f t="shared" si="122"/>
        <v>Armed</v>
      </c>
      <c r="Q3919" t="str">
        <f t="shared" si="123"/>
        <v>18-30</v>
      </c>
    </row>
    <row r="3920" spans="1:17" x14ac:dyDescent="0.2">
      <c r="A3920">
        <v>4634</v>
      </c>
      <c r="B3920" t="s">
        <v>6009</v>
      </c>
      <c r="C3920" s="1">
        <v>43569</v>
      </c>
      <c r="D3920" t="s">
        <v>17</v>
      </c>
      <c r="E3920" t="s">
        <v>66</v>
      </c>
      <c r="F3920">
        <v>32</v>
      </c>
      <c r="G3920" t="s">
        <v>19</v>
      </c>
      <c r="H3920" t="s">
        <v>30</v>
      </c>
      <c r="I3920" t="s">
        <v>661</v>
      </c>
      <c r="J3920" t="s">
        <v>262</v>
      </c>
      <c r="K3920" t="b">
        <v>0</v>
      </c>
      <c r="L3920" t="s">
        <v>37</v>
      </c>
      <c r="M3920" t="s">
        <v>24</v>
      </c>
      <c r="N3920" t="b">
        <v>1</v>
      </c>
      <c r="O3920" t="s">
        <v>68</v>
      </c>
      <c r="P3920" t="str">
        <f t="shared" si="122"/>
        <v>Armed</v>
      </c>
      <c r="Q3920" t="str">
        <f t="shared" si="123"/>
        <v>31-50</v>
      </c>
    </row>
    <row r="3921" spans="1:17" x14ac:dyDescent="0.2">
      <c r="A3921">
        <v>4636</v>
      </c>
      <c r="B3921" t="s">
        <v>6010</v>
      </c>
      <c r="C3921" s="1">
        <v>43569</v>
      </c>
      <c r="D3921" t="s">
        <v>17</v>
      </c>
      <c r="E3921" t="s">
        <v>66</v>
      </c>
      <c r="F3921">
        <v>32</v>
      </c>
      <c r="G3921" t="s">
        <v>19</v>
      </c>
      <c r="H3921" t="s">
        <v>38</v>
      </c>
      <c r="I3921" t="s">
        <v>6011</v>
      </c>
      <c r="J3921" t="s">
        <v>198</v>
      </c>
      <c r="K3921" t="b">
        <v>0</v>
      </c>
      <c r="L3921" t="s">
        <v>37</v>
      </c>
      <c r="M3921" t="s">
        <v>80</v>
      </c>
      <c r="N3921" t="b">
        <v>0</v>
      </c>
      <c r="O3921" t="s">
        <v>68</v>
      </c>
      <c r="P3921" t="str">
        <f t="shared" si="122"/>
        <v>Armed</v>
      </c>
      <c r="Q3921" t="str">
        <f t="shared" si="123"/>
        <v>31-50</v>
      </c>
    </row>
    <row r="3922" spans="1:17" x14ac:dyDescent="0.2">
      <c r="A3922">
        <v>4639</v>
      </c>
      <c r="B3922" t="s">
        <v>6012</v>
      </c>
      <c r="C3922" s="1">
        <v>43569</v>
      </c>
      <c r="D3922" t="s">
        <v>17</v>
      </c>
      <c r="E3922" t="s">
        <v>18</v>
      </c>
      <c r="F3922">
        <v>47</v>
      </c>
      <c r="G3922" t="s">
        <v>19</v>
      </c>
      <c r="H3922" t="s">
        <v>26</v>
      </c>
      <c r="I3922" t="s">
        <v>147</v>
      </c>
      <c r="J3922" t="s">
        <v>42</v>
      </c>
      <c r="K3922" t="b">
        <v>0</v>
      </c>
      <c r="L3922" t="s">
        <v>85</v>
      </c>
      <c r="M3922" t="s">
        <v>80</v>
      </c>
      <c r="N3922" t="b">
        <v>0</v>
      </c>
      <c r="O3922" t="s">
        <v>25</v>
      </c>
      <c r="P3922" t="str">
        <f t="shared" si="122"/>
        <v>Armed</v>
      </c>
      <c r="Q3922" t="str">
        <f t="shared" si="123"/>
        <v>31-50</v>
      </c>
    </row>
    <row r="3923" spans="1:17" x14ac:dyDescent="0.2">
      <c r="A3923">
        <v>4655</v>
      </c>
      <c r="B3923" t="s">
        <v>6013</v>
      </c>
      <c r="C3923" s="1">
        <v>43569</v>
      </c>
      <c r="D3923" t="s">
        <v>17</v>
      </c>
      <c r="E3923" t="s">
        <v>18</v>
      </c>
      <c r="F3923">
        <v>33</v>
      </c>
      <c r="G3923" t="s">
        <v>19</v>
      </c>
      <c r="H3923" t="s">
        <v>26</v>
      </c>
      <c r="I3923" t="s">
        <v>498</v>
      </c>
      <c r="J3923" t="s">
        <v>29</v>
      </c>
      <c r="K3923" t="b">
        <v>0</v>
      </c>
      <c r="L3923" t="s">
        <v>23</v>
      </c>
      <c r="M3923" t="s">
        <v>24</v>
      </c>
      <c r="N3923" t="b">
        <v>0</v>
      </c>
      <c r="O3923" t="s">
        <v>25</v>
      </c>
      <c r="P3923" t="str">
        <f t="shared" si="122"/>
        <v>Armed</v>
      </c>
      <c r="Q3923" t="str">
        <f t="shared" si="123"/>
        <v>31-50</v>
      </c>
    </row>
    <row r="3924" spans="1:17" x14ac:dyDescent="0.2">
      <c r="A3924">
        <v>4635</v>
      </c>
      <c r="B3924" t="s">
        <v>6014</v>
      </c>
      <c r="C3924" s="1">
        <v>43569</v>
      </c>
      <c r="D3924" t="s">
        <v>32</v>
      </c>
      <c r="E3924" t="s">
        <v>6015</v>
      </c>
      <c r="F3924">
        <v>42</v>
      </c>
      <c r="G3924" t="s">
        <v>19</v>
      </c>
      <c r="H3924" t="s">
        <v>38</v>
      </c>
      <c r="I3924" t="s">
        <v>5154</v>
      </c>
      <c r="J3924" t="s">
        <v>42</v>
      </c>
      <c r="K3924" t="b">
        <v>1</v>
      </c>
      <c r="L3924" t="s">
        <v>37</v>
      </c>
      <c r="M3924" t="s">
        <v>80</v>
      </c>
      <c r="N3924" t="b">
        <v>0</v>
      </c>
      <c r="O3924" t="s">
        <v>90</v>
      </c>
      <c r="P3924" t="str">
        <f t="shared" si="122"/>
        <v>Armed</v>
      </c>
      <c r="Q3924" t="str">
        <f t="shared" si="123"/>
        <v>31-50</v>
      </c>
    </row>
    <row r="3925" spans="1:17" x14ac:dyDescent="0.2">
      <c r="A3925">
        <v>4632</v>
      </c>
      <c r="B3925" t="s">
        <v>6016</v>
      </c>
      <c r="C3925" s="1">
        <v>43570</v>
      </c>
      <c r="D3925" t="s">
        <v>17</v>
      </c>
      <c r="E3925" t="s">
        <v>66</v>
      </c>
      <c r="F3925">
        <v>37</v>
      </c>
      <c r="G3925" t="s">
        <v>19</v>
      </c>
      <c r="H3925" t="s">
        <v>26</v>
      </c>
      <c r="I3925" t="s">
        <v>6017</v>
      </c>
      <c r="J3925" t="s">
        <v>246</v>
      </c>
      <c r="K3925" t="b">
        <v>1</v>
      </c>
      <c r="L3925" t="s">
        <v>37</v>
      </c>
      <c r="M3925" t="s">
        <v>24</v>
      </c>
      <c r="N3925" t="b">
        <v>0</v>
      </c>
      <c r="O3925" t="s">
        <v>68</v>
      </c>
      <c r="P3925" t="str">
        <f t="shared" si="122"/>
        <v>Armed</v>
      </c>
      <c r="Q3925" t="str">
        <f t="shared" si="123"/>
        <v>31-50</v>
      </c>
    </row>
    <row r="3926" spans="1:17" x14ac:dyDescent="0.2">
      <c r="A3926">
        <v>4641</v>
      </c>
      <c r="B3926" t="s">
        <v>6018</v>
      </c>
      <c r="C3926" s="1">
        <v>43571</v>
      </c>
      <c r="D3926" t="s">
        <v>17</v>
      </c>
      <c r="E3926" t="s">
        <v>2381</v>
      </c>
      <c r="F3926">
        <v>24</v>
      </c>
      <c r="G3926" t="s">
        <v>19</v>
      </c>
      <c r="H3926" t="s">
        <v>26</v>
      </c>
      <c r="I3926" t="s">
        <v>3414</v>
      </c>
      <c r="J3926" t="s">
        <v>365</v>
      </c>
      <c r="K3926" t="b">
        <v>0</v>
      </c>
      <c r="L3926" t="s">
        <v>23</v>
      </c>
      <c r="M3926" t="s">
        <v>55</v>
      </c>
      <c r="N3926" t="b">
        <v>0</v>
      </c>
      <c r="O3926" t="s">
        <v>2383</v>
      </c>
      <c r="P3926" t="str">
        <f t="shared" si="122"/>
        <v>Armed</v>
      </c>
      <c r="Q3926" t="str">
        <f t="shared" si="123"/>
        <v>18-30</v>
      </c>
    </row>
    <row r="3927" spans="1:17" x14ac:dyDescent="0.2">
      <c r="A3927">
        <v>5412</v>
      </c>
      <c r="B3927" t="s">
        <v>6019</v>
      </c>
      <c r="C3927" s="1">
        <v>43571</v>
      </c>
      <c r="D3927" t="s">
        <v>17</v>
      </c>
      <c r="E3927" t="s">
        <v>423</v>
      </c>
      <c r="F3927">
        <v>42</v>
      </c>
      <c r="G3927" t="s">
        <v>19</v>
      </c>
      <c r="H3927" t="s">
        <v>26</v>
      </c>
      <c r="I3927" t="s">
        <v>6020</v>
      </c>
      <c r="J3927" t="s">
        <v>22</v>
      </c>
      <c r="K3927" t="b">
        <v>1</v>
      </c>
      <c r="L3927" t="s">
        <v>37</v>
      </c>
      <c r="M3927" t="s">
        <v>24</v>
      </c>
      <c r="N3927" t="b">
        <v>0</v>
      </c>
      <c r="O3927" t="s">
        <v>68</v>
      </c>
      <c r="P3927" t="str">
        <f t="shared" si="122"/>
        <v>Armed</v>
      </c>
      <c r="Q3927" t="str">
        <f t="shared" si="123"/>
        <v>31-50</v>
      </c>
    </row>
    <row r="3928" spans="1:17" x14ac:dyDescent="0.2">
      <c r="A3928">
        <v>4642</v>
      </c>
      <c r="B3928" t="s">
        <v>6021</v>
      </c>
      <c r="C3928" s="1">
        <v>43572</v>
      </c>
      <c r="D3928" t="s">
        <v>17</v>
      </c>
      <c r="E3928" t="s">
        <v>18</v>
      </c>
      <c r="F3928">
        <v>34</v>
      </c>
      <c r="G3928" t="s">
        <v>19</v>
      </c>
      <c r="H3928" t="s">
        <v>30</v>
      </c>
      <c r="I3928" t="s">
        <v>5850</v>
      </c>
      <c r="J3928" t="s">
        <v>212</v>
      </c>
      <c r="K3928" t="b">
        <v>0</v>
      </c>
      <c r="L3928" t="s">
        <v>23</v>
      </c>
      <c r="M3928" t="s">
        <v>24</v>
      </c>
      <c r="N3928" t="b">
        <v>0</v>
      </c>
      <c r="O3928" t="s">
        <v>25</v>
      </c>
      <c r="P3928" t="str">
        <f t="shared" si="122"/>
        <v>Armed</v>
      </c>
      <c r="Q3928" t="str">
        <f t="shared" si="123"/>
        <v>31-50</v>
      </c>
    </row>
    <row r="3929" spans="1:17" x14ac:dyDescent="0.2">
      <c r="A3929">
        <v>4648</v>
      </c>
      <c r="B3929" t="s">
        <v>6022</v>
      </c>
      <c r="C3929" s="1">
        <v>43572</v>
      </c>
      <c r="D3929" t="s">
        <v>17</v>
      </c>
      <c r="E3929" t="s">
        <v>66</v>
      </c>
      <c r="F3929">
        <v>46</v>
      </c>
      <c r="G3929" t="s">
        <v>19</v>
      </c>
      <c r="H3929" t="s">
        <v>26</v>
      </c>
      <c r="I3929" t="s">
        <v>6023</v>
      </c>
      <c r="J3929" t="s">
        <v>448</v>
      </c>
      <c r="K3929" t="b">
        <v>1</v>
      </c>
      <c r="L3929" t="s">
        <v>23</v>
      </c>
      <c r="M3929" t="s">
        <v>80</v>
      </c>
      <c r="N3929" t="b">
        <v>1</v>
      </c>
      <c r="O3929" t="s">
        <v>68</v>
      </c>
      <c r="P3929" t="str">
        <f t="shared" si="122"/>
        <v>Armed</v>
      </c>
      <c r="Q3929" t="str">
        <f t="shared" si="123"/>
        <v>31-50</v>
      </c>
    </row>
    <row r="3930" spans="1:17" x14ac:dyDescent="0.2">
      <c r="A3930">
        <v>4637</v>
      </c>
      <c r="B3930" t="s">
        <v>6024</v>
      </c>
      <c r="C3930" s="1">
        <v>43573</v>
      </c>
      <c r="D3930" t="s">
        <v>17</v>
      </c>
      <c r="E3930" t="s">
        <v>18</v>
      </c>
      <c r="F3930">
        <v>40</v>
      </c>
      <c r="G3930" t="s">
        <v>19</v>
      </c>
      <c r="H3930" t="s">
        <v>38</v>
      </c>
      <c r="I3930" t="s">
        <v>6025</v>
      </c>
      <c r="J3930" t="s">
        <v>115</v>
      </c>
      <c r="K3930" t="b">
        <v>0</v>
      </c>
      <c r="L3930" t="s">
        <v>23</v>
      </c>
      <c r="M3930" t="s">
        <v>80</v>
      </c>
      <c r="N3930" t="b">
        <v>1</v>
      </c>
      <c r="O3930" t="s">
        <v>25</v>
      </c>
      <c r="P3930" t="str">
        <f t="shared" si="122"/>
        <v>Armed</v>
      </c>
      <c r="Q3930" t="str">
        <f t="shared" si="123"/>
        <v>31-50</v>
      </c>
    </row>
    <row r="3931" spans="1:17" x14ac:dyDescent="0.2">
      <c r="A3931">
        <v>4646</v>
      </c>
      <c r="B3931" t="s">
        <v>6026</v>
      </c>
      <c r="C3931" s="1">
        <v>43573</v>
      </c>
      <c r="D3931" t="s">
        <v>17</v>
      </c>
      <c r="E3931" t="s">
        <v>18</v>
      </c>
      <c r="F3931">
        <v>30</v>
      </c>
      <c r="G3931" t="s">
        <v>19</v>
      </c>
      <c r="H3931" t="s">
        <v>26</v>
      </c>
      <c r="I3931" t="s">
        <v>143</v>
      </c>
      <c r="J3931" t="s">
        <v>42</v>
      </c>
      <c r="K3931" t="b">
        <v>0</v>
      </c>
      <c r="L3931" t="s">
        <v>23</v>
      </c>
      <c r="M3931" t="s">
        <v>24</v>
      </c>
      <c r="N3931" t="b">
        <v>1</v>
      </c>
      <c r="O3931" t="s">
        <v>25</v>
      </c>
      <c r="P3931" t="str">
        <f t="shared" si="122"/>
        <v>Armed</v>
      </c>
      <c r="Q3931" t="str">
        <f t="shared" si="123"/>
        <v>18-30</v>
      </c>
    </row>
    <row r="3932" spans="1:17" x14ac:dyDescent="0.2">
      <c r="A3932">
        <v>4647</v>
      </c>
      <c r="B3932" t="s">
        <v>6027</v>
      </c>
      <c r="C3932" s="1">
        <v>43573</v>
      </c>
      <c r="D3932" t="s">
        <v>17</v>
      </c>
      <c r="E3932" t="s">
        <v>18</v>
      </c>
      <c r="F3932">
        <v>42</v>
      </c>
      <c r="G3932" t="s">
        <v>19</v>
      </c>
      <c r="H3932" t="s">
        <v>34</v>
      </c>
      <c r="I3932" t="s">
        <v>661</v>
      </c>
      <c r="J3932" t="s">
        <v>262</v>
      </c>
      <c r="K3932" t="b">
        <v>0</v>
      </c>
      <c r="L3932" t="s">
        <v>23</v>
      </c>
      <c r="M3932" t="s">
        <v>80</v>
      </c>
      <c r="N3932" t="b">
        <v>0</v>
      </c>
      <c r="O3932" t="s">
        <v>25</v>
      </c>
      <c r="P3932" t="str">
        <f t="shared" si="122"/>
        <v>Armed</v>
      </c>
      <c r="Q3932" t="str">
        <f t="shared" si="123"/>
        <v>31-50</v>
      </c>
    </row>
    <row r="3933" spans="1:17" x14ac:dyDescent="0.2">
      <c r="A3933">
        <v>4650</v>
      </c>
      <c r="B3933" t="s">
        <v>6028</v>
      </c>
      <c r="C3933" s="1">
        <v>43575</v>
      </c>
      <c r="D3933" t="s">
        <v>17</v>
      </c>
      <c r="E3933" t="s">
        <v>66</v>
      </c>
      <c r="F3933">
        <v>30</v>
      </c>
      <c r="G3933" t="s">
        <v>19</v>
      </c>
      <c r="H3933" t="s">
        <v>26</v>
      </c>
      <c r="I3933" t="s">
        <v>2017</v>
      </c>
      <c r="J3933" t="s">
        <v>255</v>
      </c>
      <c r="K3933" t="b">
        <v>0</v>
      </c>
      <c r="L3933" t="s">
        <v>23</v>
      </c>
      <c r="M3933" t="s">
        <v>24</v>
      </c>
      <c r="N3933" t="b">
        <v>0</v>
      </c>
      <c r="O3933" t="s">
        <v>68</v>
      </c>
      <c r="P3933" t="str">
        <f t="shared" si="122"/>
        <v>Armed</v>
      </c>
      <c r="Q3933" t="str">
        <f t="shared" si="123"/>
        <v>18-30</v>
      </c>
    </row>
    <row r="3934" spans="1:17" x14ac:dyDescent="0.2">
      <c r="A3934">
        <v>4651</v>
      </c>
      <c r="B3934" t="s">
        <v>6029</v>
      </c>
      <c r="C3934" s="1">
        <v>43575</v>
      </c>
      <c r="D3934" t="s">
        <v>17</v>
      </c>
      <c r="E3934" t="s">
        <v>18</v>
      </c>
      <c r="F3934">
        <v>63</v>
      </c>
      <c r="G3934" t="s">
        <v>19</v>
      </c>
      <c r="H3934" t="s">
        <v>26</v>
      </c>
      <c r="I3934" t="s">
        <v>5889</v>
      </c>
      <c r="J3934" t="s">
        <v>234</v>
      </c>
      <c r="K3934" t="b">
        <v>1</v>
      </c>
      <c r="L3934" t="s">
        <v>23</v>
      </c>
      <c r="M3934" t="s">
        <v>24</v>
      </c>
      <c r="N3934" t="b">
        <v>1</v>
      </c>
      <c r="O3934" t="s">
        <v>25</v>
      </c>
      <c r="P3934" t="str">
        <f t="shared" si="122"/>
        <v>Armed</v>
      </c>
      <c r="Q3934" t="str">
        <f t="shared" si="123"/>
        <v>50+</v>
      </c>
    </row>
    <row r="3935" spans="1:17" x14ac:dyDescent="0.2">
      <c r="A3935">
        <v>4653</v>
      </c>
      <c r="B3935" t="s">
        <v>6030</v>
      </c>
      <c r="C3935" s="1">
        <v>43575</v>
      </c>
      <c r="D3935" t="s">
        <v>17</v>
      </c>
      <c r="E3935" t="s">
        <v>2381</v>
      </c>
      <c r="F3935">
        <v>18</v>
      </c>
      <c r="G3935" t="s">
        <v>19</v>
      </c>
      <c r="H3935" t="s">
        <v>34</v>
      </c>
      <c r="I3935" t="s">
        <v>6031</v>
      </c>
      <c r="J3935" t="s">
        <v>1165</v>
      </c>
      <c r="K3935" t="b">
        <v>0</v>
      </c>
      <c r="L3935" t="s">
        <v>23</v>
      </c>
      <c r="M3935" t="s">
        <v>80</v>
      </c>
      <c r="N3935" t="b">
        <v>0</v>
      </c>
      <c r="O3935" t="s">
        <v>2383</v>
      </c>
      <c r="P3935" t="str">
        <f t="shared" si="122"/>
        <v>Armed</v>
      </c>
      <c r="Q3935" t="str">
        <f t="shared" si="123"/>
        <v>18-30</v>
      </c>
    </row>
    <row r="3936" spans="1:17" x14ac:dyDescent="0.2">
      <c r="A3936">
        <v>4891</v>
      </c>
      <c r="B3936" t="s">
        <v>6032</v>
      </c>
      <c r="C3936" s="1">
        <v>43575</v>
      </c>
      <c r="D3936" t="s">
        <v>17</v>
      </c>
      <c r="E3936" t="s">
        <v>18</v>
      </c>
      <c r="F3936">
        <v>29</v>
      </c>
      <c r="G3936" t="s">
        <v>19</v>
      </c>
      <c r="H3936" t="s">
        <v>34</v>
      </c>
      <c r="I3936" t="s">
        <v>1514</v>
      </c>
      <c r="J3936" t="s">
        <v>47</v>
      </c>
      <c r="K3936" t="b">
        <v>0</v>
      </c>
      <c r="L3936" t="s">
        <v>23</v>
      </c>
      <c r="M3936" t="s">
        <v>24</v>
      </c>
      <c r="N3936" t="b">
        <v>1</v>
      </c>
      <c r="O3936" t="s">
        <v>25</v>
      </c>
      <c r="P3936" t="str">
        <f t="shared" si="122"/>
        <v>Armed</v>
      </c>
      <c r="Q3936" t="str">
        <f t="shared" si="123"/>
        <v>18-30</v>
      </c>
    </row>
    <row r="3937" spans="1:17" x14ac:dyDescent="0.2">
      <c r="A3937">
        <v>4652</v>
      </c>
      <c r="B3937" t="s">
        <v>6033</v>
      </c>
      <c r="C3937" s="1">
        <v>43576</v>
      </c>
      <c r="D3937" t="s">
        <v>17</v>
      </c>
      <c r="E3937" t="s">
        <v>18</v>
      </c>
      <c r="F3937">
        <v>42</v>
      </c>
      <c r="G3937" t="s">
        <v>19</v>
      </c>
      <c r="H3937" t="s">
        <v>26</v>
      </c>
      <c r="I3937" t="s">
        <v>2811</v>
      </c>
      <c r="J3937" t="s">
        <v>93</v>
      </c>
      <c r="K3937" t="b">
        <v>0</v>
      </c>
      <c r="L3937" t="s">
        <v>23</v>
      </c>
      <c r="M3937" t="s">
        <v>80</v>
      </c>
      <c r="N3937" t="b">
        <v>0</v>
      </c>
      <c r="O3937" t="s">
        <v>25</v>
      </c>
      <c r="P3937" t="str">
        <f t="shared" si="122"/>
        <v>Armed</v>
      </c>
      <c r="Q3937" t="str">
        <f t="shared" si="123"/>
        <v>31-50</v>
      </c>
    </row>
    <row r="3938" spans="1:17" x14ac:dyDescent="0.2">
      <c r="A3938">
        <v>4649</v>
      </c>
      <c r="B3938" t="s">
        <v>6034</v>
      </c>
      <c r="C3938" s="1">
        <v>43577</v>
      </c>
      <c r="D3938" t="s">
        <v>17</v>
      </c>
      <c r="E3938" t="s">
        <v>18</v>
      </c>
      <c r="F3938">
        <v>32</v>
      </c>
      <c r="G3938" t="s">
        <v>19</v>
      </c>
      <c r="H3938" t="s">
        <v>34</v>
      </c>
      <c r="I3938" t="s">
        <v>147</v>
      </c>
      <c r="J3938" t="s">
        <v>42</v>
      </c>
      <c r="K3938" t="b">
        <v>0</v>
      </c>
      <c r="L3938" t="s">
        <v>23</v>
      </c>
      <c r="M3938" t="s">
        <v>37</v>
      </c>
      <c r="N3938" t="b">
        <v>1</v>
      </c>
      <c r="O3938" t="s">
        <v>25</v>
      </c>
      <c r="P3938" t="str">
        <f t="shared" si="122"/>
        <v>Armed</v>
      </c>
      <c r="Q3938" t="str">
        <f t="shared" si="123"/>
        <v>31-50</v>
      </c>
    </row>
    <row r="3939" spans="1:17" x14ac:dyDescent="0.2">
      <c r="A3939">
        <v>5413</v>
      </c>
      <c r="B3939" t="s">
        <v>6035</v>
      </c>
      <c r="C3939" s="1">
        <v>43577</v>
      </c>
      <c r="D3939" t="s">
        <v>17</v>
      </c>
      <c r="E3939" t="s">
        <v>18</v>
      </c>
      <c r="F3939">
        <v>50</v>
      </c>
      <c r="G3939" t="s">
        <v>19</v>
      </c>
      <c r="H3939" t="s">
        <v>26</v>
      </c>
      <c r="I3939" t="s">
        <v>3395</v>
      </c>
      <c r="J3939" t="s">
        <v>84</v>
      </c>
      <c r="K3939" t="b">
        <v>0</v>
      </c>
      <c r="L3939" t="s">
        <v>23</v>
      </c>
      <c r="M3939" t="s">
        <v>24</v>
      </c>
      <c r="N3939" t="b">
        <v>0</v>
      </c>
      <c r="O3939" t="s">
        <v>25</v>
      </c>
      <c r="P3939" t="str">
        <f t="shared" si="122"/>
        <v>Armed</v>
      </c>
      <c r="Q3939" t="str">
        <f t="shared" si="123"/>
        <v>31-50</v>
      </c>
    </row>
    <row r="3940" spans="1:17" x14ac:dyDescent="0.2">
      <c r="A3940">
        <v>4667</v>
      </c>
      <c r="B3940" t="s">
        <v>6036</v>
      </c>
      <c r="C3940" s="1">
        <v>43579</v>
      </c>
      <c r="D3940" t="s">
        <v>17</v>
      </c>
      <c r="E3940" t="s">
        <v>82</v>
      </c>
      <c r="F3940">
        <v>29</v>
      </c>
      <c r="G3940" t="s">
        <v>19</v>
      </c>
      <c r="H3940" t="s">
        <v>26</v>
      </c>
      <c r="I3940" t="s">
        <v>6037</v>
      </c>
      <c r="J3940" t="s">
        <v>154</v>
      </c>
      <c r="K3940" t="b">
        <v>0</v>
      </c>
      <c r="L3940" t="s">
        <v>23</v>
      </c>
      <c r="M3940" t="s">
        <v>55</v>
      </c>
      <c r="N3940" t="b">
        <v>0</v>
      </c>
      <c r="O3940" t="s">
        <v>82</v>
      </c>
      <c r="P3940" t="str">
        <f t="shared" si="122"/>
        <v>Armed</v>
      </c>
      <c r="Q3940" t="str">
        <f t="shared" si="123"/>
        <v>18-30</v>
      </c>
    </row>
    <row r="3941" spans="1:17" x14ac:dyDescent="0.2">
      <c r="A3941">
        <v>4892</v>
      </c>
      <c r="B3941" t="s">
        <v>6038</v>
      </c>
      <c r="C3941" s="1">
        <v>43579</v>
      </c>
      <c r="D3941" t="s">
        <v>17</v>
      </c>
      <c r="E3941" t="s">
        <v>66</v>
      </c>
      <c r="F3941">
        <v>29</v>
      </c>
      <c r="G3941" t="s">
        <v>19</v>
      </c>
      <c r="H3941" t="s">
        <v>26</v>
      </c>
      <c r="I3941" t="s">
        <v>1514</v>
      </c>
      <c r="J3941" t="s">
        <v>47</v>
      </c>
      <c r="K3941" t="b">
        <v>0</v>
      </c>
      <c r="L3941" t="s">
        <v>23</v>
      </c>
      <c r="M3941" t="s">
        <v>24</v>
      </c>
      <c r="N3941" t="b">
        <v>0</v>
      </c>
      <c r="O3941" t="s">
        <v>68</v>
      </c>
      <c r="P3941" t="str">
        <f t="shared" si="122"/>
        <v>Armed</v>
      </c>
      <c r="Q3941" t="str">
        <f t="shared" si="123"/>
        <v>18-30</v>
      </c>
    </row>
    <row r="3942" spans="1:17" x14ac:dyDescent="0.2">
      <c r="A3942">
        <v>4681</v>
      </c>
      <c r="B3942" t="s">
        <v>6039</v>
      </c>
      <c r="C3942" s="1">
        <v>43580</v>
      </c>
      <c r="D3942" t="s">
        <v>17</v>
      </c>
      <c r="E3942" t="s">
        <v>18</v>
      </c>
      <c r="F3942">
        <v>51</v>
      </c>
      <c r="G3942" t="s">
        <v>19</v>
      </c>
      <c r="H3942" t="s">
        <v>26</v>
      </c>
      <c r="I3942" t="s">
        <v>5820</v>
      </c>
      <c r="J3942" t="s">
        <v>255</v>
      </c>
      <c r="K3942" t="b">
        <v>0</v>
      </c>
      <c r="L3942" t="s">
        <v>23</v>
      </c>
      <c r="M3942" t="s">
        <v>37</v>
      </c>
      <c r="N3942" t="b">
        <v>0</v>
      </c>
      <c r="O3942" t="s">
        <v>25</v>
      </c>
      <c r="P3942" t="str">
        <f t="shared" si="122"/>
        <v>Armed</v>
      </c>
      <c r="Q3942" t="str">
        <f t="shared" si="123"/>
        <v>50+</v>
      </c>
    </row>
    <row r="3943" spans="1:17" x14ac:dyDescent="0.2">
      <c r="A3943">
        <v>5415</v>
      </c>
      <c r="B3943" t="s">
        <v>6040</v>
      </c>
      <c r="C3943" s="1">
        <v>43581</v>
      </c>
      <c r="D3943" t="s">
        <v>17</v>
      </c>
      <c r="E3943" t="s">
        <v>2602</v>
      </c>
      <c r="F3943">
        <v>23</v>
      </c>
      <c r="G3943" t="s">
        <v>19</v>
      </c>
      <c r="H3943" t="s">
        <v>30</v>
      </c>
      <c r="I3943" t="s">
        <v>189</v>
      </c>
      <c r="J3943" t="s">
        <v>47</v>
      </c>
      <c r="K3943" t="b">
        <v>1</v>
      </c>
      <c r="L3943" t="s">
        <v>23</v>
      </c>
      <c r="M3943" t="s">
        <v>24</v>
      </c>
      <c r="N3943" t="b">
        <v>0</v>
      </c>
      <c r="O3943" t="s">
        <v>90</v>
      </c>
      <c r="P3943" t="str">
        <f t="shared" si="122"/>
        <v>Armed</v>
      </c>
      <c r="Q3943" t="str">
        <f t="shared" si="123"/>
        <v>18-30</v>
      </c>
    </row>
    <row r="3944" spans="1:17" x14ac:dyDescent="0.2">
      <c r="A3944">
        <v>4684</v>
      </c>
      <c r="B3944" t="s">
        <v>6041</v>
      </c>
      <c r="C3944" s="1">
        <v>43583</v>
      </c>
      <c r="D3944" t="s">
        <v>17</v>
      </c>
      <c r="E3944" t="s">
        <v>18</v>
      </c>
      <c r="F3944">
        <v>47</v>
      </c>
      <c r="G3944" t="s">
        <v>19</v>
      </c>
      <c r="H3944" t="s">
        <v>34</v>
      </c>
      <c r="I3944" t="s">
        <v>2589</v>
      </c>
      <c r="J3944" t="s">
        <v>107</v>
      </c>
      <c r="K3944" t="b">
        <v>1</v>
      </c>
      <c r="L3944" t="s">
        <v>37</v>
      </c>
      <c r="M3944" t="s">
        <v>24</v>
      </c>
      <c r="N3944" t="b">
        <v>0</v>
      </c>
      <c r="O3944" t="s">
        <v>25</v>
      </c>
      <c r="P3944" t="str">
        <f t="shared" si="122"/>
        <v>Armed</v>
      </c>
      <c r="Q3944" t="str">
        <f t="shared" si="123"/>
        <v>31-50</v>
      </c>
    </row>
    <row r="3945" spans="1:17" x14ac:dyDescent="0.2">
      <c r="A3945">
        <v>4685</v>
      </c>
      <c r="B3945" t="s">
        <v>6042</v>
      </c>
      <c r="C3945" s="1">
        <v>43583</v>
      </c>
      <c r="D3945" t="s">
        <v>17</v>
      </c>
      <c r="E3945" t="s">
        <v>18</v>
      </c>
      <c r="F3945">
        <v>45</v>
      </c>
      <c r="G3945" t="s">
        <v>19</v>
      </c>
      <c r="H3945" t="s">
        <v>34</v>
      </c>
      <c r="I3945" t="s">
        <v>179</v>
      </c>
      <c r="J3945" t="s">
        <v>71</v>
      </c>
      <c r="K3945" t="b">
        <v>1</v>
      </c>
      <c r="L3945" t="s">
        <v>37</v>
      </c>
      <c r="M3945" t="s">
        <v>24</v>
      </c>
      <c r="N3945" t="b">
        <v>1</v>
      </c>
      <c r="O3945" t="s">
        <v>25</v>
      </c>
      <c r="P3945" t="str">
        <f t="shared" si="122"/>
        <v>Armed</v>
      </c>
      <c r="Q3945" t="str">
        <f t="shared" si="123"/>
        <v>31-50</v>
      </c>
    </row>
    <row r="3946" spans="1:17" x14ac:dyDescent="0.2">
      <c r="A3946">
        <v>4683</v>
      </c>
      <c r="B3946" t="s">
        <v>6043</v>
      </c>
      <c r="C3946" s="1">
        <v>43584</v>
      </c>
      <c r="D3946" t="s">
        <v>17</v>
      </c>
      <c r="E3946" t="s">
        <v>66</v>
      </c>
      <c r="F3946">
        <v>42</v>
      </c>
      <c r="G3946" t="s">
        <v>19</v>
      </c>
      <c r="H3946" t="s">
        <v>26</v>
      </c>
      <c r="I3946" t="s">
        <v>498</v>
      </c>
      <c r="J3946" t="s">
        <v>29</v>
      </c>
      <c r="K3946" t="b">
        <v>0</v>
      </c>
      <c r="L3946" t="s">
        <v>23</v>
      </c>
      <c r="M3946" t="s">
        <v>24</v>
      </c>
      <c r="N3946" t="b">
        <v>0</v>
      </c>
      <c r="O3946" t="s">
        <v>68</v>
      </c>
      <c r="P3946" t="str">
        <f t="shared" si="122"/>
        <v>Armed</v>
      </c>
      <c r="Q3946" t="str">
        <f t="shared" si="123"/>
        <v>31-50</v>
      </c>
    </row>
    <row r="3947" spans="1:17" x14ac:dyDescent="0.2">
      <c r="A3947">
        <v>4693</v>
      </c>
      <c r="B3947" t="s">
        <v>6044</v>
      </c>
      <c r="C3947" s="1">
        <v>43584</v>
      </c>
      <c r="D3947" t="s">
        <v>17</v>
      </c>
      <c r="E3947" t="s">
        <v>40</v>
      </c>
      <c r="F3947">
        <v>26</v>
      </c>
      <c r="G3947" t="s">
        <v>19</v>
      </c>
      <c r="H3947" t="s">
        <v>34</v>
      </c>
      <c r="I3947" t="s">
        <v>200</v>
      </c>
      <c r="J3947" t="s">
        <v>54</v>
      </c>
      <c r="K3947" t="b">
        <v>0</v>
      </c>
      <c r="L3947" t="s">
        <v>23</v>
      </c>
      <c r="M3947" t="s">
        <v>80</v>
      </c>
      <c r="N3947" t="b">
        <v>0</v>
      </c>
      <c r="O3947" t="s">
        <v>43</v>
      </c>
      <c r="P3947" t="str">
        <f t="shared" si="122"/>
        <v>Armed</v>
      </c>
      <c r="Q3947" t="str">
        <f t="shared" si="123"/>
        <v>18-30</v>
      </c>
    </row>
    <row r="3948" spans="1:17" x14ac:dyDescent="0.2">
      <c r="A3948">
        <v>4694</v>
      </c>
      <c r="B3948" t="s">
        <v>6045</v>
      </c>
      <c r="C3948" s="1">
        <v>43584</v>
      </c>
      <c r="D3948" t="s">
        <v>17</v>
      </c>
      <c r="E3948" t="s">
        <v>18</v>
      </c>
      <c r="F3948">
        <v>29</v>
      </c>
      <c r="G3948" t="s">
        <v>19</v>
      </c>
      <c r="H3948" t="s">
        <v>26</v>
      </c>
      <c r="I3948" t="s">
        <v>6046</v>
      </c>
      <c r="J3948" t="s">
        <v>299</v>
      </c>
      <c r="K3948" t="b">
        <v>0</v>
      </c>
      <c r="L3948" t="s">
        <v>23</v>
      </c>
      <c r="M3948" t="s">
        <v>80</v>
      </c>
      <c r="N3948" t="b">
        <v>0</v>
      </c>
      <c r="O3948" t="s">
        <v>25</v>
      </c>
      <c r="P3948" t="str">
        <f t="shared" si="122"/>
        <v>Armed</v>
      </c>
      <c r="Q3948" t="str">
        <f t="shared" si="123"/>
        <v>18-30</v>
      </c>
    </row>
    <row r="3949" spans="1:17" x14ac:dyDescent="0.2">
      <c r="A3949">
        <v>4695</v>
      </c>
      <c r="B3949" t="s">
        <v>6047</v>
      </c>
      <c r="C3949" s="1">
        <v>43584</v>
      </c>
      <c r="D3949" t="s">
        <v>17</v>
      </c>
      <c r="E3949" t="s">
        <v>209</v>
      </c>
      <c r="F3949">
        <v>49</v>
      </c>
      <c r="G3949" t="s">
        <v>59</v>
      </c>
      <c r="H3949" t="s">
        <v>20</v>
      </c>
      <c r="I3949" t="s">
        <v>6048</v>
      </c>
      <c r="J3949" t="s">
        <v>448</v>
      </c>
      <c r="K3949" t="b">
        <v>0</v>
      </c>
      <c r="L3949" t="s">
        <v>37</v>
      </c>
      <c r="M3949" t="s">
        <v>24</v>
      </c>
      <c r="N3949" t="b">
        <v>0</v>
      </c>
      <c r="O3949" t="s">
        <v>90</v>
      </c>
      <c r="P3949" t="str">
        <f t="shared" si="122"/>
        <v>Armed</v>
      </c>
      <c r="Q3949" t="str">
        <f t="shared" si="123"/>
        <v>31-50</v>
      </c>
    </row>
    <row r="3950" spans="1:17" x14ac:dyDescent="0.2">
      <c r="A3950">
        <v>4692</v>
      </c>
      <c r="B3950" t="s">
        <v>6049</v>
      </c>
      <c r="C3950" s="1">
        <v>43584</v>
      </c>
      <c r="D3950" t="s">
        <v>32</v>
      </c>
      <c r="E3950" t="s">
        <v>33</v>
      </c>
      <c r="F3950">
        <v>17</v>
      </c>
      <c r="G3950" t="s">
        <v>19</v>
      </c>
      <c r="H3950" t="s">
        <v>30</v>
      </c>
      <c r="I3950" t="s">
        <v>788</v>
      </c>
      <c r="J3950" t="s">
        <v>51</v>
      </c>
      <c r="K3950" t="b">
        <v>0</v>
      </c>
      <c r="L3950" t="s">
        <v>23</v>
      </c>
      <c r="M3950" t="s">
        <v>80</v>
      </c>
      <c r="N3950" t="b">
        <v>0</v>
      </c>
      <c r="O3950" t="s">
        <v>33</v>
      </c>
      <c r="P3950" t="str">
        <f t="shared" si="122"/>
        <v>Unarmed</v>
      </c>
      <c r="Q3950" t="str">
        <f t="shared" si="123"/>
        <v>Under 18</v>
      </c>
    </row>
    <row r="3951" spans="1:17" x14ac:dyDescent="0.2">
      <c r="A3951">
        <v>4687</v>
      </c>
      <c r="B3951" t="s">
        <v>2727</v>
      </c>
      <c r="C3951" s="1">
        <v>43585</v>
      </c>
      <c r="D3951" t="s">
        <v>17</v>
      </c>
      <c r="E3951" t="s">
        <v>18</v>
      </c>
      <c r="F3951">
        <v>37</v>
      </c>
      <c r="G3951" t="s">
        <v>19</v>
      </c>
      <c r="H3951" t="s">
        <v>34</v>
      </c>
      <c r="I3951" t="s">
        <v>147</v>
      </c>
      <c r="J3951" t="s">
        <v>42</v>
      </c>
      <c r="K3951" t="b">
        <v>0</v>
      </c>
      <c r="L3951" t="s">
        <v>23</v>
      </c>
      <c r="M3951" t="s">
        <v>80</v>
      </c>
      <c r="N3951" t="b">
        <v>0</v>
      </c>
      <c r="O3951" t="s">
        <v>25</v>
      </c>
      <c r="P3951" t="str">
        <f t="shared" si="122"/>
        <v>Armed</v>
      </c>
      <c r="Q3951" t="str">
        <f t="shared" si="123"/>
        <v>31-50</v>
      </c>
    </row>
    <row r="3952" spans="1:17" x14ac:dyDescent="0.2">
      <c r="A3952">
        <v>4690</v>
      </c>
      <c r="B3952" t="s">
        <v>6050</v>
      </c>
      <c r="C3952" s="1">
        <v>43585</v>
      </c>
      <c r="D3952" t="s">
        <v>17</v>
      </c>
      <c r="E3952" t="s">
        <v>66</v>
      </c>
      <c r="F3952">
        <v>45</v>
      </c>
      <c r="G3952" t="s">
        <v>59</v>
      </c>
      <c r="H3952" t="s">
        <v>26</v>
      </c>
      <c r="I3952" t="s">
        <v>6051</v>
      </c>
      <c r="J3952" t="s">
        <v>255</v>
      </c>
      <c r="K3952" t="b">
        <v>0</v>
      </c>
      <c r="L3952" t="s">
        <v>37</v>
      </c>
      <c r="M3952" t="s">
        <v>24</v>
      </c>
      <c r="N3952" t="b">
        <v>0</v>
      </c>
      <c r="O3952" t="s">
        <v>68</v>
      </c>
      <c r="P3952" t="str">
        <f t="shared" si="122"/>
        <v>Armed</v>
      </c>
      <c r="Q3952" t="str">
        <f t="shared" si="123"/>
        <v>31-50</v>
      </c>
    </row>
    <row r="3953" spans="1:17" x14ac:dyDescent="0.2">
      <c r="A3953">
        <v>4688</v>
      </c>
      <c r="B3953" t="s">
        <v>6052</v>
      </c>
      <c r="C3953" s="1">
        <v>43586</v>
      </c>
      <c r="D3953" t="s">
        <v>17</v>
      </c>
      <c r="E3953" t="s">
        <v>66</v>
      </c>
      <c r="F3953">
        <v>51</v>
      </c>
      <c r="G3953" t="s">
        <v>19</v>
      </c>
      <c r="H3953" t="s">
        <v>34</v>
      </c>
      <c r="I3953" t="s">
        <v>606</v>
      </c>
      <c r="J3953" t="s">
        <v>175</v>
      </c>
      <c r="K3953" t="b">
        <v>0</v>
      </c>
      <c r="L3953" t="s">
        <v>37</v>
      </c>
      <c r="M3953" t="s">
        <v>24</v>
      </c>
      <c r="N3953" t="b">
        <v>0</v>
      </c>
      <c r="O3953" t="s">
        <v>68</v>
      </c>
      <c r="P3953" t="str">
        <f t="shared" si="122"/>
        <v>Armed</v>
      </c>
      <c r="Q3953" t="str">
        <f t="shared" si="123"/>
        <v>50+</v>
      </c>
    </row>
    <row r="3954" spans="1:17" x14ac:dyDescent="0.2">
      <c r="A3954">
        <v>4689</v>
      </c>
      <c r="B3954" t="s">
        <v>6053</v>
      </c>
      <c r="C3954" s="1">
        <v>43586</v>
      </c>
      <c r="D3954" t="s">
        <v>17</v>
      </c>
      <c r="E3954" t="s">
        <v>18</v>
      </c>
      <c r="F3954">
        <v>37</v>
      </c>
      <c r="G3954" t="s">
        <v>19</v>
      </c>
      <c r="H3954" t="s">
        <v>34</v>
      </c>
      <c r="I3954" t="s">
        <v>6054</v>
      </c>
      <c r="J3954" t="s">
        <v>110</v>
      </c>
      <c r="K3954" t="b">
        <v>0</v>
      </c>
      <c r="L3954" t="s">
        <v>23</v>
      </c>
      <c r="M3954" t="s">
        <v>24</v>
      </c>
      <c r="N3954" t="b">
        <v>0</v>
      </c>
      <c r="O3954" t="s">
        <v>25</v>
      </c>
      <c r="P3954" t="str">
        <f t="shared" si="122"/>
        <v>Armed</v>
      </c>
      <c r="Q3954" t="str">
        <f t="shared" si="123"/>
        <v>31-50</v>
      </c>
    </row>
    <row r="3955" spans="1:17" x14ac:dyDescent="0.2">
      <c r="A3955">
        <v>4712</v>
      </c>
      <c r="B3955" t="s">
        <v>6055</v>
      </c>
      <c r="C3955" s="1">
        <v>43586</v>
      </c>
      <c r="D3955" t="s">
        <v>17</v>
      </c>
      <c r="E3955" t="s">
        <v>18</v>
      </c>
      <c r="F3955">
        <v>28</v>
      </c>
      <c r="G3955" t="s">
        <v>19</v>
      </c>
      <c r="H3955" t="s">
        <v>26</v>
      </c>
      <c r="I3955" t="s">
        <v>6056</v>
      </c>
      <c r="J3955" t="s">
        <v>121</v>
      </c>
      <c r="K3955" t="b">
        <v>0</v>
      </c>
      <c r="L3955" t="s">
        <v>23</v>
      </c>
      <c r="M3955" t="s">
        <v>80</v>
      </c>
      <c r="N3955" t="b">
        <v>0</v>
      </c>
      <c r="O3955" t="s">
        <v>25</v>
      </c>
      <c r="P3955" t="str">
        <f t="shared" si="122"/>
        <v>Armed</v>
      </c>
      <c r="Q3955" t="str">
        <f t="shared" si="123"/>
        <v>18-30</v>
      </c>
    </row>
    <row r="3956" spans="1:17" x14ac:dyDescent="0.2">
      <c r="A3956">
        <v>4696</v>
      </c>
      <c r="B3956" t="s">
        <v>6057</v>
      </c>
      <c r="C3956" s="1">
        <v>43587</v>
      </c>
      <c r="D3956" t="s">
        <v>17</v>
      </c>
      <c r="E3956" t="s">
        <v>33</v>
      </c>
      <c r="F3956">
        <v>52</v>
      </c>
      <c r="G3956" t="s">
        <v>19</v>
      </c>
      <c r="H3956" t="s">
        <v>26</v>
      </c>
      <c r="I3956" t="s">
        <v>6058</v>
      </c>
      <c r="J3956" t="s">
        <v>234</v>
      </c>
      <c r="K3956" t="b">
        <v>0</v>
      </c>
      <c r="L3956" t="s">
        <v>23</v>
      </c>
      <c r="M3956" t="s">
        <v>37</v>
      </c>
      <c r="N3956" t="b">
        <v>0</v>
      </c>
      <c r="O3956" t="s">
        <v>33</v>
      </c>
      <c r="P3956" t="str">
        <f t="shared" si="122"/>
        <v>Unarmed</v>
      </c>
      <c r="Q3956" t="str">
        <f t="shared" si="123"/>
        <v>50+</v>
      </c>
    </row>
    <row r="3957" spans="1:17" x14ac:dyDescent="0.2">
      <c r="A3957">
        <v>4710</v>
      </c>
      <c r="B3957" t="s">
        <v>6059</v>
      </c>
      <c r="C3957" s="1">
        <v>43587</v>
      </c>
      <c r="D3957" t="s">
        <v>17</v>
      </c>
      <c r="E3957" t="s">
        <v>18</v>
      </c>
      <c r="F3957">
        <v>37</v>
      </c>
      <c r="G3957" t="s">
        <v>19</v>
      </c>
      <c r="H3957" t="s">
        <v>34</v>
      </c>
      <c r="I3957" t="s">
        <v>6060</v>
      </c>
      <c r="J3957" t="s">
        <v>71</v>
      </c>
      <c r="K3957" t="b">
        <v>0</v>
      </c>
      <c r="L3957" t="s">
        <v>37</v>
      </c>
      <c r="M3957" t="s">
        <v>55</v>
      </c>
      <c r="N3957" t="b">
        <v>0</v>
      </c>
      <c r="O3957" t="s">
        <v>25</v>
      </c>
      <c r="P3957" t="str">
        <f t="shared" si="122"/>
        <v>Armed</v>
      </c>
      <c r="Q3957" t="str">
        <f t="shared" si="123"/>
        <v>31-50</v>
      </c>
    </row>
    <row r="3958" spans="1:17" x14ac:dyDescent="0.2">
      <c r="A3958">
        <v>4706</v>
      </c>
      <c r="B3958" t="s">
        <v>6061</v>
      </c>
      <c r="C3958" s="1">
        <v>43589</v>
      </c>
      <c r="D3958" t="s">
        <v>17</v>
      </c>
      <c r="E3958" t="s">
        <v>18</v>
      </c>
      <c r="F3958">
        <v>37</v>
      </c>
      <c r="G3958" t="s">
        <v>19</v>
      </c>
      <c r="H3958" t="s">
        <v>26</v>
      </c>
      <c r="I3958" t="s">
        <v>6062</v>
      </c>
      <c r="J3958" t="s">
        <v>115</v>
      </c>
      <c r="K3958" t="b">
        <v>0</v>
      </c>
      <c r="L3958" t="s">
        <v>23</v>
      </c>
      <c r="M3958" t="s">
        <v>80</v>
      </c>
      <c r="N3958" t="b">
        <v>0</v>
      </c>
      <c r="O3958" t="s">
        <v>25</v>
      </c>
      <c r="P3958" t="str">
        <f t="shared" si="122"/>
        <v>Armed</v>
      </c>
      <c r="Q3958" t="str">
        <f t="shared" si="123"/>
        <v>31-50</v>
      </c>
    </row>
    <row r="3959" spans="1:17" x14ac:dyDescent="0.2">
      <c r="A3959">
        <v>4708</v>
      </c>
      <c r="B3959" t="s">
        <v>6063</v>
      </c>
      <c r="C3959" s="1">
        <v>43589</v>
      </c>
      <c r="D3959" t="s">
        <v>17</v>
      </c>
      <c r="E3959" t="s">
        <v>33</v>
      </c>
      <c r="F3959">
        <v>25</v>
      </c>
      <c r="G3959" t="s">
        <v>19</v>
      </c>
      <c r="H3959" t="s">
        <v>26</v>
      </c>
      <c r="I3959" t="s">
        <v>1137</v>
      </c>
      <c r="J3959" t="s">
        <v>22</v>
      </c>
      <c r="K3959" t="b">
        <v>1</v>
      </c>
      <c r="L3959" t="s">
        <v>37</v>
      </c>
      <c r="M3959" t="s">
        <v>80</v>
      </c>
      <c r="N3959" t="b">
        <v>0</v>
      </c>
      <c r="O3959" t="s">
        <v>33</v>
      </c>
      <c r="P3959" t="str">
        <f t="shared" si="122"/>
        <v>Unarmed</v>
      </c>
      <c r="Q3959" t="str">
        <f t="shared" si="123"/>
        <v>18-30</v>
      </c>
    </row>
    <row r="3960" spans="1:17" x14ac:dyDescent="0.2">
      <c r="A3960">
        <v>5416</v>
      </c>
      <c r="B3960" t="s">
        <v>6064</v>
      </c>
      <c r="C3960" s="1">
        <v>43589</v>
      </c>
      <c r="D3960" t="s">
        <v>17</v>
      </c>
      <c r="E3960" t="s">
        <v>1750</v>
      </c>
      <c r="F3960">
        <v>35</v>
      </c>
      <c r="G3960" t="s">
        <v>19</v>
      </c>
      <c r="H3960" t="s">
        <v>20</v>
      </c>
      <c r="I3960" t="s">
        <v>67</v>
      </c>
      <c r="J3960" t="s">
        <v>42</v>
      </c>
      <c r="K3960" t="b">
        <v>0</v>
      </c>
      <c r="L3960" t="s">
        <v>23</v>
      </c>
      <c r="M3960" t="s">
        <v>24</v>
      </c>
      <c r="N3960" t="b">
        <v>0</v>
      </c>
      <c r="O3960" t="s">
        <v>90</v>
      </c>
      <c r="P3960" t="str">
        <f t="shared" si="122"/>
        <v>Armed</v>
      </c>
      <c r="Q3960" t="str">
        <f t="shared" si="123"/>
        <v>31-50</v>
      </c>
    </row>
    <row r="3961" spans="1:17" x14ac:dyDescent="0.2">
      <c r="A3961">
        <v>5417</v>
      </c>
      <c r="B3961" t="s">
        <v>6065</v>
      </c>
      <c r="C3961" s="1">
        <v>43589</v>
      </c>
      <c r="D3961" t="s">
        <v>32</v>
      </c>
      <c r="E3961" t="s">
        <v>66</v>
      </c>
      <c r="F3961">
        <v>35</v>
      </c>
      <c r="G3961" t="s">
        <v>19</v>
      </c>
      <c r="H3961" t="s">
        <v>26</v>
      </c>
      <c r="I3961" t="s">
        <v>200</v>
      </c>
      <c r="J3961" t="s">
        <v>54</v>
      </c>
      <c r="K3961" t="b">
        <v>0</v>
      </c>
      <c r="L3961" t="s">
        <v>23</v>
      </c>
      <c r="M3961" t="s">
        <v>24</v>
      </c>
      <c r="N3961" t="b">
        <v>0</v>
      </c>
      <c r="O3961" t="s">
        <v>68</v>
      </c>
      <c r="P3961" t="str">
        <f t="shared" si="122"/>
        <v>Armed</v>
      </c>
      <c r="Q3961" t="str">
        <f t="shared" si="123"/>
        <v>31-50</v>
      </c>
    </row>
    <row r="3962" spans="1:17" x14ac:dyDescent="0.2">
      <c r="A3962">
        <v>4707</v>
      </c>
      <c r="B3962" t="s">
        <v>6066</v>
      </c>
      <c r="C3962" s="1">
        <v>43590</v>
      </c>
      <c r="D3962" t="s">
        <v>17</v>
      </c>
      <c r="E3962" t="s">
        <v>66</v>
      </c>
      <c r="F3962">
        <v>61</v>
      </c>
      <c r="G3962" t="s">
        <v>19</v>
      </c>
      <c r="H3962" t="s">
        <v>34</v>
      </c>
      <c r="I3962" t="s">
        <v>6067</v>
      </c>
      <c r="J3962" t="s">
        <v>110</v>
      </c>
      <c r="K3962" t="b">
        <v>0</v>
      </c>
      <c r="L3962" t="s">
        <v>37</v>
      </c>
      <c r="M3962" t="s">
        <v>24</v>
      </c>
      <c r="N3962" t="b">
        <v>0</v>
      </c>
      <c r="O3962" t="s">
        <v>68</v>
      </c>
      <c r="P3962" t="str">
        <f t="shared" si="122"/>
        <v>Armed</v>
      </c>
      <c r="Q3962" t="str">
        <f t="shared" si="123"/>
        <v>50+</v>
      </c>
    </row>
    <row r="3963" spans="1:17" x14ac:dyDescent="0.2">
      <c r="A3963">
        <v>4699</v>
      </c>
      <c r="B3963" t="s">
        <v>6068</v>
      </c>
      <c r="C3963" s="1">
        <v>43591</v>
      </c>
      <c r="D3963" t="s">
        <v>17</v>
      </c>
      <c r="E3963" t="s">
        <v>18</v>
      </c>
      <c r="F3963">
        <v>33</v>
      </c>
      <c r="G3963" t="s">
        <v>19</v>
      </c>
      <c r="H3963" t="s">
        <v>34</v>
      </c>
      <c r="I3963" t="s">
        <v>680</v>
      </c>
      <c r="J3963" t="s">
        <v>54</v>
      </c>
      <c r="K3963" t="b">
        <v>0</v>
      </c>
      <c r="L3963" t="s">
        <v>37</v>
      </c>
      <c r="M3963" t="s">
        <v>24</v>
      </c>
      <c r="N3963" t="b">
        <v>0</v>
      </c>
      <c r="O3963" t="s">
        <v>25</v>
      </c>
      <c r="P3963" t="str">
        <f t="shared" si="122"/>
        <v>Armed</v>
      </c>
      <c r="Q3963" t="str">
        <f t="shared" si="123"/>
        <v>31-50</v>
      </c>
    </row>
    <row r="3964" spans="1:17" x14ac:dyDescent="0.2">
      <c r="A3964">
        <v>4698</v>
      </c>
      <c r="B3964" t="s">
        <v>6069</v>
      </c>
      <c r="C3964" s="1">
        <v>43592</v>
      </c>
      <c r="D3964" t="s">
        <v>17</v>
      </c>
      <c r="E3964" t="s">
        <v>18</v>
      </c>
      <c r="F3964">
        <v>34</v>
      </c>
      <c r="G3964" t="s">
        <v>19</v>
      </c>
      <c r="H3964" t="s">
        <v>34</v>
      </c>
      <c r="I3964" t="s">
        <v>391</v>
      </c>
      <c r="J3964" t="s">
        <v>348</v>
      </c>
      <c r="K3964" t="b">
        <v>0</v>
      </c>
      <c r="L3964" t="s">
        <v>37</v>
      </c>
      <c r="M3964" t="s">
        <v>24</v>
      </c>
      <c r="N3964" t="b">
        <v>0</v>
      </c>
      <c r="O3964" t="s">
        <v>25</v>
      </c>
      <c r="P3964" t="str">
        <f t="shared" si="122"/>
        <v>Armed</v>
      </c>
      <c r="Q3964" t="str">
        <f t="shared" si="123"/>
        <v>31-50</v>
      </c>
    </row>
    <row r="3965" spans="1:17" x14ac:dyDescent="0.2">
      <c r="A3965">
        <v>4704</v>
      </c>
      <c r="B3965" t="s">
        <v>6070</v>
      </c>
      <c r="C3965" s="1">
        <v>43592</v>
      </c>
      <c r="D3965" t="s">
        <v>17</v>
      </c>
      <c r="E3965" t="s">
        <v>18</v>
      </c>
      <c r="F3965">
        <v>59</v>
      </c>
      <c r="G3965" t="s">
        <v>19</v>
      </c>
      <c r="H3965" t="s">
        <v>26</v>
      </c>
      <c r="I3965" t="s">
        <v>6071</v>
      </c>
      <c r="J3965" t="s">
        <v>299</v>
      </c>
      <c r="K3965" t="b">
        <v>0</v>
      </c>
      <c r="L3965" t="s">
        <v>37</v>
      </c>
      <c r="M3965" t="s">
        <v>24</v>
      </c>
      <c r="N3965" t="b">
        <v>0</v>
      </c>
      <c r="O3965" t="s">
        <v>25</v>
      </c>
      <c r="P3965" t="str">
        <f t="shared" si="122"/>
        <v>Armed</v>
      </c>
      <c r="Q3965" t="str">
        <f t="shared" si="123"/>
        <v>50+</v>
      </c>
    </row>
    <row r="3966" spans="1:17" x14ac:dyDescent="0.2">
      <c r="A3966">
        <v>4735</v>
      </c>
      <c r="B3966" t="s">
        <v>6072</v>
      </c>
      <c r="C3966" s="1">
        <v>43592</v>
      </c>
      <c r="D3966" t="s">
        <v>17</v>
      </c>
      <c r="E3966" t="s">
        <v>18</v>
      </c>
      <c r="F3966">
        <v>32</v>
      </c>
      <c r="G3966" t="s">
        <v>19</v>
      </c>
      <c r="H3966" t="s">
        <v>34</v>
      </c>
      <c r="I3966" t="s">
        <v>6073</v>
      </c>
      <c r="J3966" t="s">
        <v>42</v>
      </c>
      <c r="K3966" t="b">
        <v>0</v>
      </c>
      <c r="L3966" t="s">
        <v>23</v>
      </c>
      <c r="M3966" t="s">
        <v>24</v>
      </c>
      <c r="N3966" t="b">
        <v>0</v>
      </c>
      <c r="O3966" t="s">
        <v>25</v>
      </c>
      <c r="P3966" t="str">
        <f t="shared" si="122"/>
        <v>Armed</v>
      </c>
      <c r="Q3966" t="str">
        <f t="shared" si="123"/>
        <v>31-50</v>
      </c>
    </row>
    <row r="3967" spans="1:17" x14ac:dyDescent="0.2">
      <c r="A3967">
        <v>4701</v>
      </c>
      <c r="B3967" t="s">
        <v>6074</v>
      </c>
      <c r="C3967" s="1">
        <v>43594</v>
      </c>
      <c r="D3967" t="s">
        <v>17</v>
      </c>
      <c r="E3967" t="s">
        <v>18</v>
      </c>
      <c r="F3967">
        <v>49</v>
      </c>
      <c r="G3967" t="s">
        <v>19</v>
      </c>
      <c r="H3967" t="s">
        <v>34</v>
      </c>
      <c r="I3967" t="s">
        <v>3776</v>
      </c>
      <c r="J3967" t="s">
        <v>42</v>
      </c>
      <c r="K3967" t="b">
        <v>0</v>
      </c>
      <c r="L3967" t="s">
        <v>23</v>
      </c>
      <c r="M3967" t="s">
        <v>24</v>
      </c>
      <c r="N3967" t="b">
        <v>0</v>
      </c>
      <c r="O3967" t="s">
        <v>25</v>
      </c>
      <c r="P3967" t="str">
        <f t="shared" si="122"/>
        <v>Armed</v>
      </c>
      <c r="Q3967" t="str">
        <f t="shared" si="123"/>
        <v>31-50</v>
      </c>
    </row>
    <row r="3968" spans="1:17" x14ac:dyDescent="0.2">
      <c r="A3968">
        <v>4702</v>
      </c>
      <c r="B3968" t="s">
        <v>6075</v>
      </c>
      <c r="C3968" s="1">
        <v>43594</v>
      </c>
      <c r="D3968" t="s">
        <v>17</v>
      </c>
      <c r="E3968" t="s">
        <v>66</v>
      </c>
      <c r="F3968">
        <v>31</v>
      </c>
      <c r="G3968" t="s">
        <v>19</v>
      </c>
      <c r="H3968" t="s">
        <v>30</v>
      </c>
      <c r="I3968" t="s">
        <v>1030</v>
      </c>
      <c r="J3968" t="s">
        <v>22</v>
      </c>
      <c r="K3968" t="b">
        <v>1</v>
      </c>
      <c r="L3968" t="s">
        <v>23</v>
      </c>
      <c r="M3968" t="s">
        <v>24</v>
      </c>
      <c r="N3968" t="b">
        <v>1</v>
      </c>
      <c r="O3968" t="s">
        <v>68</v>
      </c>
      <c r="P3968" t="str">
        <f t="shared" si="122"/>
        <v>Armed</v>
      </c>
      <c r="Q3968" t="str">
        <f t="shared" si="123"/>
        <v>31-50</v>
      </c>
    </row>
    <row r="3969" spans="1:17" x14ac:dyDescent="0.2">
      <c r="A3969">
        <v>4703</v>
      </c>
      <c r="B3969" t="s">
        <v>6076</v>
      </c>
      <c r="C3969" s="1">
        <v>43594</v>
      </c>
      <c r="D3969" t="s">
        <v>17</v>
      </c>
      <c r="E3969" t="s">
        <v>18</v>
      </c>
      <c r="F3969">
        <v>29</v>
      </c>
      <c r="G3969" t="s">
        <v>19</v>
      </c>
      <c r="H3969" t="s">
        <v>34</v>
      </c>
      <c r="I3969" t="s">
        <v>200</v>
      </c>
      <c r="J3969" t="s">
        <v>54</v>
      </c>
      <c r="K3969" t="b">
        <v>0</v>
      </c>
      <c r="L3969" t="s">
        <v>23</v>
      </c>
      <c r="M3969" t="s">
        <v>24</v>
      </c>
      <c r="N3969" t="b">
        <v>0</v>
      </c>
      <c r="O3969" t="s">
        <v>25</v>
      </c>
      <c r="P3969" t="str">
        <f t="shared" si="122"/>
        <v>Armed</v>
      </c>
      <c r="Q3969" t="str">
        <f t="shared" si="123"/>
        <v>18-30</v>
      </c>
    </row>
    <row r="3970" spans="1:17" x14ac:dyDescent="0.2">
      <c r="A3970">
        <v>4734</v>
      </c>
      <c r="B3970" t="s">
        <v>6077</v>
      </c>
      <c r="C3970" s="1">
        <v>43595</v>
      </c>
      <c r="D3970" t="s">
        <v>17</v>
      </c>
      <c r="E3970" t="s">
        <v>18</v>
      </c>
      <c r="F3970">
        <v>25</v>
      </c>
      <c r="G3970" t="s">
        <v>19</v>
      </c>
      <c r="H3970" t="s">
        <v>30</v>
      </c>
      <c r="I3970" t="s">
        <v>550</v>
      </c>
      <c r="J3970" t="s">
        <v>51</v>
      </c>
      <c r="K3970" t="b">
        <v>1</v>
      </c>
      <c r="L3970" t="s">
        <v>23</v>
      </c>
      <c r="M3970" t="s">
        <v>80</v>
      </c>
      <c r="N3970" t="b">
        <v>1</v>
      </c>
      <c r="O3970" t="s">
        <v>25</v>
      </c>
      <c r="P3970" t="str">
        <f t="shared" si="122"/>
        <v>Armed</v>
      </c>
      <c r="Q3970" t="str">
        <f t="shared" si="123"/>
        <v>18-30</v>
      </c>
    </row>
    <row r="3971" spans="1:17" x14ac:dyDescent="0.2">
      <c r="A3971">
        <v>4713</v>
      </c>
      <c r="B3971" t="s">
        <v>6078</v>
      </c>
      <c r="C3971" s="1">
        <v>43596</v>
      </c>
      <c r="D3971" t="s">
        <v>17</v>
      </c>
      <c r="E3971" t="s">
        <v>18</v>
      </c>
      <c r="F3971">
        <v>26</v>
      </c>
      <c r="G3971" t="s">
        <v>19</v>
      </c>
      <c r="H3971" t="s">
        <v>30</v>
      </c>
      <c r="I3971" t="s">
        <v>618</v>
      </c>
      <c r="J3971" t="s">
        <v>102</v>
      </c>
      <c r="K3971" t="b">
        <v>0</v>
      </c>
      <c r="L3971" t="s">
        <v>23</v>
      </c>
      <c r="M3971" t="s">
        <v>80</v>
      </c>
      <c r="N3971" t="b">
        <v>0</v>
      </c>
      <c r="O3971" t="s">
        <v>25</v>
      </c>
      <c r="P3971" t="str">
        <f t="shared" ref="P3971:P4034" si="124">IF(E3971="unarmed", "Unarmed", "Armed")</f>
        <v>Armed</v>
      </c>
      <c r="Q3971" t="str">
        <f t="shared" ref="Q3971:Q4034" si="125">IF(F3971&lt;18, "Under 18", IF(F3971&lt;=30, "18-30", IF(F3971&lt;=50, "31-50", "50+")))</f>
        <v>18-30</v>
      </c>
    </row>
    <row r="3972" spans="1:17" x14ac:dyDescent="0.2">
      <c r="A3972">
        <v>4714</v>
      </c>
      <c r="B3972" t="s">
        <v>6079</v>
      </c>
      <c r="C3972" s="1">
        <v>43596</v>
      </c>
      <c r="D3972" t="s">
        <v>17</v>
      </c>
      <c r="E3972" t="s">
        <v>18</v>
      </c>
      <c r="F3972">
        <v>37</v>
      </c>
      <c r="G3972" t="s">
        <v>19</v>
      </c>
      <c r="H3972" t="s">
        <v>30</v>
      </c>
      <c r="I3972" t="s">
        <v>1492</v>
      </c>
      <c r="J3972" t="s">
        <v>234</v>
      </c>
      <c r="K3972" t="b">
        <v>0</v>
      </c>
      <c r="L3972" t="s">
        <v>23</v>
      </c>
      <c r="M3972" t="s">
        <v>80</v>
      </c>
      <c r="N3972" t="b">
        <v>0</v>
      </c>
      <c r="O3972" t="s">
        <v>25</v>
      </c>
      <c r="P3972" t="str">
        <f t="shared" si="124"/>
        <v>Armed</v>
      </c>
      <c r="Q3972" t="str">
        <f t="shared" si="125"/>
        <v>31-50</v>
      </c>
    </row>
    <row r="3973" spans="1:17" x14ac:dyDescent="0.2">
      <c r="A3973">
        <v>4715</v>
      </c>
      <c r="B3973" t="s">
        <v>6080</v>
      </c>
      <c r="C3973" s="1">
        <v>43596</v>
      </c>
      <c r="D3973" t="s">
        <v>17</v>
      </c>
      <c r="E3973" t="s">
        <v>18</v>
      </c>
      <c r="F3973">
        <v>39</v>
      </c>
      <c r="G3973" t="s">
        <v>19</v>
      </c>
      <c r="H3973" t="s">
        <v>26</v>
      </c>
      <c r="I3973" t="s">
        <v>6081</v>
      </c>
      <c r="J3973" t="s">
        <v>1732</v>
      </c>
      <c r="K3973" t="b">
        <v>0</v>
      </c>
      <c r="L3973" t="s">
        <v>23</v>
      </c>
      <c r="M3973" t="s">
        <v>24</v>
      </c>
      <c r="N3973" t="b">
        <v>0</v>
      </c>
      <c r="O3973" t="s">
        <v>25</v>
      </c>
      <c r="P3973" t="str">
        <f t="shared" si="124"/>
        <v>Armed</v>
      </c>
      <c r="Q3973" t="str">
        <f t="shared" si="125"/>
        <v>31-50</v>
      </c>
    </row>
    <row r="3974" spans="1:17" x14ac:dyDescent="0.2">
      <c r="A3974">
        <v>4717</v>
      </c>
      <c r="B3974" t="s">
        <v>6082</v>
      </c>
      <c r="C3974" s="1">
        <v>43596</v>
      </c>
      <c r="D3974" t="s">
        <v>17</v>
      </c>
      <c r="E3974" t="s">
        <v>18</v>
      </c>
      <c r="F3974">
        <v>26</v>
      </c>
      <c r="G3974" t="s">
        <v>19</v>
      </c>
      <c r="H3974" t="s">
        <v>34</v>
      </c>
      <c r="I3974" t="s">
        <v>6083</v>
      </c>
      <c r="J3974" t="s">
        <v>198</v>
      </c>
      <c r="K3974" t="b">
        <v>0</v>
      </c>
      <c r="L3974" t="s">
        <v>23</v>
      </c>
      <c r="M3974" t="s">
        <v>24</v>
      </c>
      <c r="N3974" t="b">
        <v>0</v>
      </c>
      <c r="O3974" t="s">
        <v>25</v>
      </c>
      <c r="P3974" t="str">
        <f t="shared" si="124"/>
        <v>Armed</v>
      </c>
      <c r="Q3974" t="str">
        <f t="shared" si="125"/>
        <v>18-30</v>
      </c>
    </row>
    <row r="3975" spans="1:17" x14ac:dyDescent="0.2">
      <c r="A3975">
        <v>4718</v>
      </c>
      <c r="B3975" t="s">
        <v>6084</v>
      </c>
      <c r="C3975" s="1">
        <v>43598</v>
      </c>
      <c r="D3975" t="s">
        <v>17</v>
      </c>
      <c r="E3975" t="s">
        <v>66</v>
      </c>
      <c r="F3975">
        <v>36</v>
      </c>
      <c r="G3975" t="s">
        <v>19</v>
      </c>
      <c r="H3975" t="s">
        <v>30</v>
      </c>
      <c r="I3975" t="s">
        <v>3346</v>
      </c>
      <c r="J3975" t="s">
        <v>42</v>
      </c>
      <c r="K3975" t="b">
        <v>0</v>
      </c>
      <c r="L3975" t="s">
        <v>23</v>
      </c>
      <c r="M3975" t="s">
        <v>24</v>
      </c>
      <c r="N3975" t="b">
        <v>1</v>
      </c>
      <c r="O3975" t="s">
        <v>68</v>
      </c>
      <c r="P3975" t="str">
        <f t="shared" si="124"/>
        <v>Armed</v>
      </c>
      <c r="Q3975" t="str">
        <f t="shared" si="125"/>
        <v>31-50</v>
      </c>
    </row>
    <row r="3976" spans="1:17" x14ac:dyDescent="0.2">
      <c r="A3976">
        <v>4719</v>
      </c>
      <c r="B3976" t="s">
        <v>6085</v>
      </c>
      <c r="C3976" s="1">
        <v>43598</v>
      </c>
      <c r="D3976" t="s">
        <v>17</v>
      </c>
      <c r="E3976" t="s">
        <v>987</v>
      </c>
      <c r="F3976">
        <v>45</v>
      </c>
      <c r="G3976" t="s">
        <v>59</v>
      </c>
      <c r="H3976" t="s">
        <v>30</v>
      </c>
      <c r="I3976" t="s">
        <v>540</v>
      </c>
      <c r="J3976" t="s">
        <v>71</v>
      </c>
      <c r="K3976" t="b">
        <v>0</v>
      </c>
      <c r="L3976" t="s">
        <v>23</v>
      </c>
      <c r="M3976" t="s">
        <v>24</v>
      </c>
      <c r="N3976" t="b">
        <v>0</v>
      </c>
      <c r="O3976" t="s">
        <v>988</v>
      </c>
      <c r="P3976" t="str">
        <f t="shared" si="124"/>
        <v>Armed</v>
      </c>
      <c r="Q3976" t="str">
        <f t="shared" si="125"/>
        <v>31-50</v>
      </c>
    </row>
    <row r="3977" spans="1:17" x14ac:dyDescent="0.2">
      <c r="A3977">
        <v>4720</v>
      </c>
      <c r="B3977" t="s">
        <v>6086</v>
      </c>
      <c r="C3977" s="1">
        <v>43598</v>
      </c>
      <c r="D3977" t="s">
        <v>17</v>
      </c>
      <c r="E3977" t="s">
        <v>18</v>
      </c>
      <c r="F3977">
        <v>45</v>
      </c>
      <c r="G3977" t="s">
        <v>19</v>
      </c>
      <c r="H3977" t="s">
        <v>26</v>
      </c>
      <c r="I3977" t="s">
        <v>1801</v>
      </c>
      <c r="J3977" t="s">
        <v>184</v>
      </c>
      <c r="K3977" t="b">
        <v>1</v>
      </c>
      <c r="L3977" t="s">
        <v>23</v>
      </c>
      <c r="M3977" t="s">
        <v>24</v>
      </c>
      <c r="N3977" t="b">
        <v>0</v>
      </c>
      <c r="O3977" t="s">
        <v>25</v>
      </c>
      <c r="P3977" t="str">
        <f t="shared" si="124"/>
        <v>Armed</v>
      </c>
      <c r="Q3977" t="str">
        <f t="shared" si="125"/>
        <v>31-50</v>
      </c>
    </row>
    <row r="3978" spans="1:17" x14ac:dyDescent="0.2">
      <c r="A3978">
        <v>4722</v>
      </c>
      <c r="B3978" t="s">
        <v>6087</v>
      </c>
      <c r="C3978" s="1">
        <v>43599</v>
      </c>
      <c r="D3978" t="s">
        <v>17</v>
      </c>
      <c r="E3978" t="s">
        <v>18</v>
      </c>
      <c r="F3978">
        <v>54</v>
      </c>
      <c r="G3978" t="s">
        <v>19</v>
      </c>
      <c r="H3978" t="s">
        <v>26</v>
      </c>
      <c r="I3978" t="s">
        <v>351</v>
      </c>
      <c r="J3978" t="s">
        <v>107</v>
      </c>
      <c r="K3978" t="b">
        <v>1</v>
      </c>
      <c r="L3978" t="s">
        <v>37</v>
      </c>
      <c r="M3978" t="s">
        <v>24</v>
      </c>
      <c r="N3978" t="b">
        <v>0</v>
      </c>
      <c r="O3978" t="s">
        <v>25</v>
      </c>
      <c r="P3978" t="str">
        <f t="shared" si="124"/>
        <v>Armed</v>
      </c>
      <c r="Q3978" t="str">
        <f t="shared" si="125"/>
        <v>50+</v>
      </c>
    </row>
    <row r="3979" spans="1:17" x14ac:dyDescent="0.2">
      <c r="A3979">
        <v>4721</v>
      </c>
      <c r="B3979" t="s">
        <v>6088</v>
      </c>
      <c r="C3979" s="1">
        <v>43600</v>
      </c>
      <c r="D3979" t="s">
        <v>17</v>
      </c>
      <c r="E3979" t="s">
        <v>66</v>
      </c>
      <c r="F3979">
        <v>43</v>
      </c>
      <c r="G3979" t="s">
        <v>19</v>
      </c>
      <c r="H3979" t="s">
        <v>34</v>
      </c>
      <c r="I3979" t="s">
        <v>5580</v>
      </c>
      <c r="J3979" t="s">
        <v>175</v>
      </c>
      <c r="K3979" t="b">
        <v>0</v>
      </c>
      <c r="L3979" t="s">
        <v>23</v>
      </c>
      <c r="M3979" t="s">
        <v>37</v>
      </c>
      <c r="N3979" t="b">
        <v>0</v>
      </c>
      <c r="O3979" t="s">
        <v>68</v>
      </c>
      <c r="P3979" t="str">
        <f t="shared" si="124"/>
        <v>Armed</v>
      </c>
      <c r="Q3979" t="str">
        <f t="shared" si="125"/>
        <v>31-50</v>
      </c>
    </row>
    <row r="3980" spans="1:17" x14ac:dyDescent="0.2">
      <c r="A3980">
        <v>5227</v>
      </c>
      <c r="B3980" t="s">
        <v>6089</v>
      </c>
      <c r="C3980" s="1">
        <v>43600</v>
      </c>
      <c r="D3980" t="s">
        <v>17</v>
      </c>
      <c r="E3980" t="s">
        <v>18</v>
      </c>
      <c r="F3980">
        <v>37</v>
      </c>
      <c r="G3980" t="s">
        <v>19</v>
      </c>
      <c r="H3980" t="s">
        <v>30</v>
      </c>
      <c r="I3980" t="s">
        <v>3675</v>
      </c>
      <c r="J3980" t="s">
        <v>348</v>
      </c>
      <c r="K3980" t="b">
        <v>1</v>
      </c>
      <c r="L3980" t="s">
        <v>23</v>
      </c>
      <c r="M3980" t="s">
        <v>24</v>
      </c>
      <c r="N3980" t="b">
        <v>1</v>
      </c>
      <c r="O3980" t="s">
        <v>25</v>
      </c>
      <c r="P3980" t="str">
        <f t="shared" si="124"/>
        <v>Armed</v>
      </c>
      <c r="Q3980" t="str">
        <f t="shared" si="125"/>
        <v>31-50</v>
      </c>
    </row>
    <row r="3981" spans="1:17" x14ac:dyDescent="0.2">
      <c r="A3981">
        <v>5418</v>
      </c>
      <c r="B3981" t="s">
        <v>6090</v>
      </c>
      <c r="C3981" s="1">
        <v>43600</v>
      </c>
      <c r="D3981" t="s">
        <v>17</v>
      </c>
      <c r="E3981" t="s">
        <v>2381</v>
      </c>
      <c r="F3981">
        <v>30</v>
      </c>
      <c r="G3981" t="s">
        <v>19</v>
      </c>
      <c r="H3981" t="s">
        <v>30</v>
      </c>
      <c r="I3981" t="s">
        <v>870</v>
      </c>
      <c r="J3981" t="s">
        <v>154</v>
      </c>
      <c r="K3981" t="b">
        <v>0</v>
      </c>
      <c r="L3981" t="s">
        <v>23</v>
      </c>
      <c r="M3981" t="s">
        <v>55</v>
      </c>
      <c r="N3981" t="b">
        <v>0</v>
      </c>
      <c r="O3981" t="s">
        <v>2383</v>
      </c>
      <c r="P3981" t="str">
        <f t="shared" si="124"/>
        <v>Armed</v>
      </c>
      <c r="Q3981" t="str">
        <f t="shared" si="125"/>
        <v>18-30</v>
      </c>
    </row>
    <row r="3982" spans="1:17" x14ac:dyDescent="0.2">
      <c r="A3982">
        <v>4729</v>
      </c>
      <c r="B3982" t="s">
        <v>6091</v>
      </c>
      <c r="C3982" s="1">
        <v>43601</v>
      </c>
      <c r="D3982" t="s">
        <v>17</v>
      </c>
      <c r="E3982" t="s">
        <v>18</v>
      </c>
      <c r="F3982">
        <v>37</v>
      </c>
      <c r="G3982" t="s">
        <v>19</v>
      </c>
      <c r="H3982" t="s">
        <v>34</v>
      </c>
      <c r="I3982" t="s">
        <v>1450</v>
      </c>
      <c r="J3982" t="s">
        <v>175</v>
      </c>
      <c r="K3982" t="b">
        <v>0</v>
      </c>
      <c r="L3982" t="s">
        <v>23</v>
      </c>
      <c r="M3982" t="s">
        <v>24</v>
      </c>
      <c r="N3982" t="b">
        <v>0</v>
      </c>
      <c r="O3982" t="s">
        <v>25</v>
      </c>
      <c r="P3982" t="str">
        <f t="shared" si="124"/>
        <v>Armed</v>
      </c>
      <c r="Q3982" t="str">
        <f t="shared" si="125"/>
        <v>31-50</v>
      </c>
    </row>
    <row r="3983" spans="1:17" x14ac:dyDescent="0.2">
      <c r="A3983">
        <v>4733</v>
      </c>
      <c r="B3983" t="s">
        <v>6092</v>
      </c>
      <c r="C3983" s="1">
        <v>43601</v>
      </c>
      <c r="D3983" t="s">
        <v>17</v>
      </c>
      <c r="E3983" t="s">
        <v>18</v>
      </c>
      <c r="F3983">
        <v>58</v>
      </c>
      <c r="G3983" t="s">
        <v>59</v>
      </c>
      <c r="H3983" t="s">
        <v>26</v>
      </c>
      <c r="I3983" t="s">
        <v>6093</v>
      </c>
      <c r="J3983" t="s">
        <v>71</v>
      </c>
      <c r="K3983" t="b">
        <v>1</v>
      </c>
      <c r="L3983" t="s">
        <v>23</v>
      </c>
      <c r="M3983" t="s">
        <v>24</v>
      </c>
      <c r="N3983" t="b">
        <v>0</v>
      </c>
      <c r="O3983" t="s">
        <v>25</v>
      </c>
      <c r="P3983" t="str">
        <f t="shared" si="124"/>
        <v>Armed</v>
      </c>
      <c r="Q3983" t="str">
        <f t="shared" si="125"/>
        <v>50+</v>
      </c>
    </row>
    <row r="3984" spans="1:17" x14ac:dyDescent="0.2">
      <c r="A3984">
        <v>4730</v>
      </c>
      <c r="B3984" t="s">
        <v>6094</v>
      </c>
      <c r="C3984" s="1">
        <v>43602</v>
      </c>
      <c r="D3984" t="s">
        <v>17</v>
      </c>
      <c r="E3984" t="s">
        <v>66</v>
      </c>
      <c r="F3984">
        <v>39</v>
      </c>
      <c r="G3984" t="s">
        <v>19</v>
      </c>
      <c r="H3984" t="s">
        <v>34</v>
      </c>
      <c r="I3984" t="s">
        <v>6095</v>
      </c>
      <c r="J3984" t="s">
        <v>175</v>
      </c>
      <c r="K3984" t="b">
        <v>0</v>
      </c>
      <c r="L3984" t="s">
        <v>37</v>
      </c>
      <c r="M3984" t="s">
        <v>24</v>
      </c>
      <c r="N3984" t="b">
        <v>0</v>
      </c>
      <c r="O3984" t="s">
        <v>68</v>
      </c>
      <c r="P3984" t="str">
        <f t="shared" si="124"/>
        <v>Armed</v>
      </c>
      <c r="Q3984" t="str">
        <f t="shared" si="125"/>
        <v>31-50</v>
      </c>
    </row>
    <row r="3985" spans="1:17" x14ac:dyDescent="0.2">
      <c r="A3985">
        <v>4732</v>
      </c>
      <c r="B3985" t="s">
        <v>6096</v>
      </c>
      <c r="C3985" s="1">
        <v>43602</v>
      </c>
      <c r="D3985" t="s">
        <v>17</v>
      </c>
      <c r="E3985" t="s">
        <v>18</v>
      </c>
      <c r="F3985">
        <v>40</v>
      </c>
      <c r="G3985" t="s">
        <v>19</v>
      </c>
      <c r="H3985" t="s">
        <v>30</v>
      </c>
      <c r="I3985" t="s">
        <v>78</v>
      </c>
      <c r="J3985" t="s">
        <v>79</v>
      </c>
      <c r="K3985" t="b">
        <v>0</v>
      </c>
      <c r="L3985" t="s">
        <v>23</v>
      </c>
      <c r="M3985" t="s">
        <v>37</v>
      </c>
      <c r="N3985" t="b">
        <v>1</v>
      </c>
      <c r="O3985" t="s">
        <v>25</v>
      </c>
      <c r="P3985" t="str">
        <f t="shared" si="124"/>
        <v>Armed</v>
      </c>
      <c r="Q3985" t="str">
        <f t="shared" si="125"/>
        <v>31-50</v>
      </c>
    </row>
    <row r="3986" spans="1:17" x14ac:dyDescent="0.2">
      <c r="A3986">
        <v>5007</v>
      </c>
      <c r="B3986" t="s">
        <v>6097</v>
      </c>
      <c r="C3986" s="1">
        <v>43602</v>
      </c>
      <c r="D3986" t="s">
        <v>17</v>
      </c>
      <c r="E3986" t="s">
        <v>18</v>
      </c>
      <c r="F3986">
        <v>36</v>
      </c>
      <c r="G3986" t="s">
        <v>19</v>
      </c>
      <c r="H3986" t="s">
        <v>30</v>
      </c>
      <c r="I3986" t="s">
        <v>4816</v>
      </c>
      <c r="J3986" t="s">
        <v>42</v>
      </c>
      <c r="K3986" t="b">
        <v>0</v>
      </c>
      <c r="L3986" t="s">
        <v>23</v>
      </c>
      <c r="M3986" t="s">
        <v>24</v>
      </c>
      <c r="N3986" t="b">
        <v>1</v>
      </c>
      <c r="O3986" t="s">
        <v>25</v>
      </c>
      <c r="P3986" t="str">
        <f t="shared" si="124"/>
        <v>Armed</v>
      </c>
      <c r="Q3986" t="str">
        <f t="shared" si="125"/>
        <v>31-50</v>
      </c>
    </row>
    <row r="3987" spans="1:17" x14ac:dyDescent="0.2">
      <c r="A3987">
        <v>4728</v>
      </c>
      <c r="B3987" t="s">
        <v>6098</v>
      </c>
      <c r="C3987" s="1">
        <v>43603</v>
      </c>
      <c r="D3987" t="s">
        <v>17</v>
      </c>
      <c r="E3987" t="s">
        <v>82</v>
      </c>
      <c r="F3987">
        <v>27</v>
      </c>
      <c r="G3987" t="s">
        <v>19</v>
      </c>
      <c r="H3987" t="s">
        <v>38</v>
      </c>
      <c r="I3987" t="s">
        <v>6099</v>
      </c>
      <c r="J3987" t="s">
        <v>54</v>
      </c>
      <c r="K3987" t="b">
        <v>0</v>
      </c>
      <c r="L3987" t="s">
        <v>85</v>
      </c>
      <c r="M3987" t="s">
        <v>37</v>
      </c>
      <c r="N3987" t="b">
        <v>0</v>
      </c>
      <c r="O3987" t="s">
        <v>82</v>
      </c>
      <c r="P3987" t="str">
        <f t="shared" si="124"/>
        <v>Armed</v>
      </c>
      <c r="Q3987" t="str">
        <f t="shared" si="125"/>
        <v>18-30</v>
      </c>
    </row>
    <row r="3988" spans="1:17" x14ac:dyDescent="0.2">
      <c r="A3988">
        <v>4731</v>
      </c>
      <c r="B3988" t="s">
        <v>6100</v>
      </c>
      <c r="C3988" s="1">
        <v>43603</v>
      </c>
      <c r="D3988" t="s">
        <v>17</v>
      </c>
      <c r="E3988" t="s">
        <v>66</v>
      </c>
      <c r="F3988">
        <v>20</v>
      </c>
      <c r="G3988" t="s">
        <v>19</v>
      </c>
      <c r="H3988" t="s">
        <v>34</v>
      </c>
      <c r="I3988" t="s">
        <v>6101</v>
      </c>
      <c r="J3988" t="s">
        <v>42</v>
      </c>
      <c r="K3988" t="b">
        <v>1</v>
      </c>
      <c r="L3988" t="s">
        <v>23</v>
      </c>
      <c r="M3988" t="s">
        <v>24</v>
      </c>
      <c r="N3988" t="b">
        <v>0</v>
      </c>
      <c r="O3988" t="s">
        <v>68</v>
      </c>
      <c r="P3988" t="str">
        <f t="shared" si="124"/>
        <v>Armed</v>
      </c>
      <c r="Q3988" t="str">
        <f t="shared" si="125"/>
        <v>18-30</v>
      </c>
    </row>
    <row r="3989" spans="1:17" x14ac:dyDescent="0.2">
      <c r="A3989">
        <v>4725</v>
      </c>
      <c r="B3989" t="s">
        <v>6102</v>
      </c>
      <c r="C3989" s="1">
        <v>43604</v>
      </c>
      <c r="D3989" t="s">
        <v>17</v>
      </c>
      <c r="E3989" t="s">
        <v>18</v>
      </c>
      <c r="F3989">
        <v>17</v>
      </c>
      <c r="G3989" t="s">
        <v>19</v>
      </c>
      <c r="H3989" t="s">
        <v>34</v>
      </c>
      <c r="I3989" t="s">
        <v>200</v>
      </c>
      <c r="J3989" t="s">
        <v>54</v>
      </c>
      <c r="K3989" t="b">
        <v>0</v>
      </c>
      <c r="L3989" t="s">
        <v>23</v>
      </c>
      <c r="M3989" t="s">
        <v>80</v>
      </c>
      <c r="N3989" t="b">
        <v>0</v>
      </c>
      <c r="O3989" t="s">
        <v>25</v>
      </c>
      <c r="P3989" t="str">
        <f t="shared" si="124"/>
        <v>Armed</v>
      </c>
      <c r="Q3989" t="str">
        <f t="shared" si="125"/>
        <v>Under 18</v>
      </c>
    </row>
    <row r="3990" spans="1:17" x14ac:dyDescent="0.2">
      <c r="A3990">
        <v>4727</v>
      </c>
      <c r="B3990" t="s">
        <v>6103</v>
      </c>
      <c r="C3990" s="1">
        <v>43604</v>
      </c>
      <c r="D3990" t="s">
        <v>17</v>
      </c>
      <c r="E3990" t="s">
        <v>82</v>
      </c>
      <c r="F3990">
        <v>59</v>
      </c>
      <c r="G3990" t="s">
        <v>19</v>
      </c>
      <c r="H3990" t="s">
        <v>34</v>
      </c>
      <c r="I3990" t="s">
        <v>6104</v>
      </c>
      <c r="J3990" t="s">
        <v>42</v>
      </c>
      <c r="K3990" t="b">
        <v>0</v>
      </c>
      <c r="L3990" t="s">
        <v>23</v>
      </c>
      <c r="M3990" t="s">
        <v>24</v>
      </c>
      <c r="N3990" t="b">
        <v>0</v>
      </c>
      <c r="O3990" t="s">
        <v>82</v>
      </c>
      <c r="P3990" t="str">
        <f t="shared" si="124"/>
        <v>Armed</v>
      </c>
      <c r="Q3990" t="str">
        <f t="shared" si="125"/>
        <v>50+</v>
      </c>
    </row>
    <row r="3991" spans="1:17" x14ac:dyDescent="0.2">
      <c r="A3991">
        <v>4736</v>
      </c>
      <c r="B3991" t="s">
        <v>6105</v>
      </c>
      <c r="C3991" s="1">
        <v>43604</v>
      </c>
      <c r="D3991" t="s">
        <v>17</v>
      </c>
      <c r="E3991" t="s">
        <v>18</v>
      </c>
      <c r="F3991">
        <v>47</v>
      </c>
      <c r="G3991" t="s">
        <v>59</v>
      </c>
      <c r="H3991" t="s">
        <v>26</v>
      </c>
      <c r="I3991" t="s">
        <v>2043</v>
      </c>
      <c r="J3991" t="s">
        <v>110</v>
      </c>
      <c r="K3991" t="b">
        <v>0</v>
      </c>
      <c r="L3991" t="s">
        <v>23</v>
      </c>
      <c r="M3991" t="s">
        <v>24</v>
      </c>
      <c r="N3991" t="b">
        <v>0</v>
      </c>
      <c r="O3991" t="s">
        <v>25</v>
      </c>
      <c r="P3991" t="str">
        <f t="shared" si="124"/>
        <v>Armed</v>
      </c>
      <c r="Q3991" t="str">
        <f t="shared" si="125"/>
        <v>31-50</v>
      </c>
    </row>
    <row r="3992" spans="1:17" x14ac:dyDescent="0.2">
      <c r="A3992">
        <v>4742</v>
      </c>
      <c r="B3992" t="s">
        <v>6106</v>
      </c>
      <c r="C3992" s="1">
        <v>43604</v>
      </c>
      <c r="D3992" t="s">
        <v>17</v>
      </c>
      <c r="E3992" t="s">
        <v>18</v>
      </c>
      <c r="F3992">
        <v>45</v>
      </c>
      <c r="G3992" t="s">
        <v>19</v>
      </c>
      <c r="H3992" t="s">
        <v>37</v>
      </c>
      <c r="I3992" t="s">
        <v>304</v>
      </c>
      <c r="J3992" t="s">
        <v>175</v>
      </c>
      <c r="K3992" t="b">
        <v>0</v>
      </c>
      <c r="L3992" t="s">
        <v>23</v>
      </c>
      <c r="M3992" t="s">
        <v>24</v>
      </c>
      <c r="N3992" t="b">
        <v>0</v>
      </c>
      <c r="O3992" t="s">
        <v>25</v>
      </c>
      <c r="P3992" t="str">
        <f t="shared" si="124"/>
        <v>Armed</v>
      </c>
      <c r="Q3992" t="str">
        <f t="shared" si="125"/>
        <v>31-50</v>
      </c>
    </row>
    <row r="3993" spans="1:17" x14ac:dyDescent="0.2">
      <c r="A3993">
        <v>4723</v>
      </c>
      <c r="B3993" t="s">
        <v>6107</v>
      </c>
      <c r="C3993" s="1">
        <v>43605</v>
      </c>
      <c r="D3993" t="s">
        <v>17</v>
      </c>
      <c r="E3993" t="s">
        <v>18</v>
      </c>
      <c r="F3993">
        <v>34</v>
      </c>
      <c r="G3993" t="s">
        <v>59</v>
      </c>
      <c r="H3993" t="s">
        <v>26</v>
      </c>
      <c r="I3993" t="s">
        <v>6108</v>
      </c>
      <c r="J3993" t="s">
        <v>51</v>
      </c>
      <c r="K3993" t="b">
        <v>0</v>
      </c>
      <c r="L3993" t="s">
        <v>23</v>
      </c>
      <c r="M3993" t="s">
        <v>55</v>
      </c>
      <c r="N3993" t="b">
        <v>0</v>
      </c>
      <c r="O3993" t="s">
        <v>25</v>
      </c>
      <c r="P3993" t="str">
        <f t="shared" si="124"/>
        <v>Armed</v>
      </c>
      <c r="Q3993" t="str">
        <f t="shared" si="125"/>
        <v>31-50</v>
      </c>
    </row>
    <row r="3994" spans="1:17" x14ac:dyDescent="0.2">
      <c r="A3994">
        <v>4724</v>
      </c>
      <c r="B3994" t="s">
        <v>6109</v>
      </c>
      <c r="C3994" s="1">
        <v>43605</v>
      </c>
      <c r="D3994" t="s">
        <v>17</v>
      </c>
      <c r="E3994" t="s">
        <v>66</v>
      </c>
      <c r="F3994">
        <v>46</v>
      </c>
      <c r="G3994" t="s">
        <v>19</v>
      </c>
      <c r="H3994" t="s">
        <v>34</v>
      </c>
      <c r="I3994" t="s">
        <v>1211</v>
      </c>
      <c r="J3994" t="s">
        <v>255</v>
      </c>
      <c r="K3994" t="b">
        <v>0</v>
      </c>
      <c r="L3994" t="s">
        <v>23</v>
      </c>
      <c r="M3994" t="s">
        <v>24</v>
      </c>
      <c r="N3994" t="b">
        <v>0</v>
      </c>
      <c r="O3994" t="s">
        <v>68</v>
      </c>
      <c r="P3994" t="str">
        <f t="shared" si="124"/>
        <v>Armed</v>
      </c>
      <c r="Q3994" t="str">
        <f t="shared" si="125"/>
        <v>31-50</v>
      </c>
    </row>
    <row r="3995" spans="1:17" x14ac:dyDescent="0.2">
      <c r="A3995">
        <v>4726</v>
      </c>
      <c r="B3995" t="s">
        <v>6110</v>
      </c>
      <c r="C3995" s="1">
        <v>43605</v>
      </c>
      <c r="D3995" t="s">
        <v>17</v>
      </c>
      <c r="E3995" t="s">
        <v>66</v>
      </c>
      <c r="F3995">
        <v>26</v>
      </c>
      <c r="G3995" t="s">
        <v>19</v>
      </c>
      <c r="H3995" t="s">
        <v>30</v>
      </c>
      <c r="I3995" t="s">
        <v>2759</v>
      </c>
      <c r="J3995" t="s">
        <v>22</v>
      </c>
      <c r="K3995" t="b">
        <v>0</v>
      </c>
      <c r="L3995" t="s">
        <v>23</v>
      </c>
      <c r="M3995" t="s">
        <v>24</v>
      </c>
      <c r="N3995" t="b">
        <v>0</v>
      </c>
      <c r="O3995" t="s">
        <v>68</v>
      </c>
      <c r="P3995" t="str">
        <f t="shared" si="124"/>
        <v>Armed</v>
      </c>
      <c r="Q3995" t="str">
        <f t="shared" si="125"/>
        <v>18-30</v>
      </c>
    </row>
    <row r="3996" spans="1:17" x14ac:dyDescent="0.2">
      <c r="A3996">
        <v>4741</v>
      </c>
      <c r="B3996" t="s">
        <v>6111</v>
      </c>
      <c r="C3996" s="1">
        <v>43606</v>
      </c>
      <c r="D3996" t="s">
        <v>17</v>
      </c>
      <c r="E3996" t="s">
        <v>209</v>
      </c>
      <c r="F3996">
        <v>21</v>
      </c>
      <c r="G3996" t="s">
        <v>19</v>
      </c>
      <c r="H3996" t="s">
        <v>34</v>
      </c>
      <c r="I3996" t="s">
        <v>147</v>
      </c>
      <c r="J3996" t="s">
        <v>42</v>
      </c>
      <c r="K3996" t="b">
        <v>0</v>
      </c>
      <c r="L3996" t="s">
        <v>37</v>
      </c>
      <c r="M3996" t="s">
        <v>37</v>
      </c>
      <c r="N3996" t="b">
        <v>0</v>
      </c>
      <c r="O3996" t="s">
        <v>90</v>
      </c>
      <c r="P3996" t="str">
        <f t="shared" si="124"/>
        <v>Armed</v>
      </c>
      <c r="Q3996" t="str">
        <f t="shared" si="125"/>
        <v>18-30</v>
      </c>
    </row>
    <row r="3997" spans="1:17" x14ac:dyDescent="0.2">
      <c r="A3997">
        <v>5420</v>
      </c>
      <c r="B3997" t="s">
        <v>6112</v>
      </c>
      <c r="C3997" s="1">
        <v>43606</v>
      </c>
      <c r="D3997" t="s">
        <v>17</v>
      </c>
      <c r="E3997" t="s">
        <v>18</v>
      </c>
      <c r="F3997">
        <v>29</v>
      </c>
      <c r="G3997" t="s">
        <v>19</v>
      </c>
      <c r="H3997" t="s">
        <v>26</v>
      </c>
      <c r="I3997" t="s">
        <v>2759</v>
      </c>
      <c r="J3997" t="s">
        <v>269</v>
      </c>
      <c r="K3997" t="b">
        <v>0</v>
      </c>
      <c r="L3997" t="s">
        <v>23</v>
      </c>
      <c r="M3997" t="s">
        <v>24</v>
      </c>
      <c r="N3997" t="b">
        <v>0</v>
      </c>
      <c r="O3997" t="s">
        <v>25</v>
      </c>
      <c r="P3997" t="str">
        <f t="shared" si="124"/>
        <v>Armed</v>
      </c>
      <c r="Q3997" t="str">
        <f t="shared" si="125"/>
        <v>18-30</v>
      </c>
    </row>
    <row r="3998" spans="1:17" x14ac:dyDescent="0.2">
      <c r="A3998">
        <v>4755</v>
      </c>
      <c r="B3998" t="s">
        <v>6113</v>
      </c>
      <c r="C3998" s="1">
        <v>43607</v>
      </c>
      <c r="D3998" t="s">
        <v>17</v>
      </c>
      <c r="E3998" t="s">
        <v>18</v>
      </c>
      <c r="F3998">
        <v>33</v>
      </c>
      <c r="G3998" t="s">
        <v>19</v>
      </c>
      <c r="H3998" t="s">
        <v>26</v>
      </c>
      <c r="I3998" t="s">
        <v>5911</v>
      </c>
      <c r="J3998" t="s">
        <v>348</v>
      </c>
      <c r="K3998" t="b">
        <v>0</v>
      </c>
      <c r="L3998" t="s">
        <v>37</v>
      </c>
      <c r="M3998" t="s">
        <v>55</v>
      </c>
      <c r="N3998" t="b">
        <v>0</v>
      </c>
      <c r="O3998" t="s">
        <v>25</v>
      </c>
      <c r="P3998" t="str">
        <f t="shared" si="124"/>
        <v>Armed</v>
      </c>
      <c r="Q3998" t="str">
        <f t="shared" si="125"/>
        <v>31-50</v>
      </c>
    </row>
    <row r="3999" spans="1:17" x14ac:dyDescent="0.2">
      <c r="A3999">
        <v>5422</v>
      </c>
      <c r="B3999" t="s">
        <v>6114</v>
      </c>
      <c r="C3999" s="1">
        <v>43607</v>
      </c>
      <c r="D3999" t="s">
        <v>17</v>
      </c>
      <c r="E3999" t="s">
        <v>18</v>
      </c>
      <c r="F3999">
        <v>47</v>
      </c>
      <c r="G3999" t="s">
        <v>19</v>
      </c>
      <c r="H3999" t="s">
        <v>26</v>
      </c>
      <c r="I3999" t="s">
        <v>6115</v>
      </c>
      <c r="J3999" t="s">
        <v>365</v>
      </c>
      <c r="K3999" t="b">
        <v>0</v>
      </c>
      <c r="L3999" t="s">
        <v>23</v>
      </c>
      <c r="M3999" t="s">
        <v>24</v>
      </c>
      <c r="N3999" t="b">
        <v>0</v>
      </c>
      <c r="O3999" t="s">
        <v>25</v>
      </c>
      <c r="P3999" t="str">
        <f t="shared" si="124"/>
        <v>Armed</v>
      </c>
      <c r="Q3999" t="str">
        <f t="shared" si="125"/>
        <v>31-50</v>
      </c>
    </row>
    <row r="4000" spans="1:17" x14ac:dyDescent="0.2">
      <c r="A4000">
        <v>5423</v>
      </c>
      <c r="B4000" t="s">
        <v>6116</v>
      </c>
      <c r="C4000" s="1">
        <v>43607</v>
      </c>
      <c r="D4000" t="s">
        <v>17</v>
      </c>
      <c r="E4000" t="s">
        <v>18</v>
      </c>
      <c r="F4000">
        <v>22</v>
      </c>
      <c r="G4000" t="s">
        <v>19</v>
      </c>
      <c r="H4000" t="s">
        <v>30</v>
      </c>
      <c r="I4000" t="s">
        <v>618</v>
      </c>
      <c r="J4000" t="s">
        <v>102</v>
      </c>
      <c r="K4000" t="b">
        <v>1</v>
      </c>
      <c r="L4000" t="s">
        <v>23</v>
      </c>
      <c r="M4000" t="s">
        <v>24</v>
      </c>
      <c r="N4000" t="b">
        <v>0</v>
      </c>
      <c r="O4000" t="s">
        <v>25</v>
      </c>
      <c r="P4000" t="str">
        <f t="shared" si="124"/>
        <v>Armed</v>
      </c>
      <c r="Q4000" t="str">
        <f t="shared" si="125"/>
        <v>18-30</v>
      </c>
    </row>
    <row r="4001" spans="1:17" x14ac:dyDescent="0.2">
      <c r="A4001">
        <v>4743</v>
      </c>
      <c r="B4001" t="s">
        <v>6117</v>
      </c>
      <c r="C4001" s="1">
        <v>43608</v>
      </c>
      <c r="D4001" t="s">
        <v>17</v>
      </c>
      <c r="E4001" t="s">
        <v>33</v>
      </c>
      <c r="F4001">
        <v>41</v>
      </c>
      <c r="G4001" t="s">
        <v>19</v>
      </c>
      <c r="H4001" t="s">
        <v>26</v>
      </c>
      <c r="I4001" t="s">
        <v>2003</v>
      </c>
      <c r="J4001" t="s">
        <v>262</v>
      </c>
      <c r="K4001" t="b">
        <v>0</v>
      </c>
      <c r="L4001" t="s">
        <v>37</v>
      </c>
      <c r="M4001" t="s">
        <v>24</v>
      </c>
      <c r="N4001" t="b">
        <v>0</v>
      </c>
      <c r="O4001" t="s">
        <v>33</v>
      </c>
      <c r="P4001" t="str">
        <f t="shared" si="124"/>
        <v>Unarmed</v>
      </c>
      <c r="Q4001" t="str">
        <f t="shared" si="125"/>
        <v>31-50</v>
      </c>
    </row>
    <row r="4002" spans="1:17" x14ac:dyDescent="0.2">
      <c r="A4002">
        <v>4760</v>
      </c>
      <c r="B4002" t="s">
        <v>6118</v>
      </c>
      <c r="C4002" s="1">
        <v>43608</v>
      </c>
      <c r="D4002" t="s">
        <v>17</v>
      </c>
      <c r="E4002" t="s">
        <v>18</v>
      </c>
      <c r="F4002">
        <v>28</v>
      </c>
      <c r="G4002" t="s">
        <v>19</v>
      </c>
      <c r="H4002" t="s">
        <v>26</v>
      </c>
      <c r="I4002" t="s">
        <v>6119</v>
      </c>
      <c r="J4002" t="s">
        <v>299</v>
      </c>
      <c r="K4002" t="b">
        <v>1</v>
      </c>
      <c r="L4002" t="s">
        <v>23</v>
      </c>
      <c r="M4002" t="s">
        <v>55</v>
      </c>
      <c r="N4002" t="b">
        <v>0</v>
      </c>
      <c r="O4002" t="s">
        <v>25</v>
      </c>
      <c r="P4002" t="str">
        <f t="shared" si="124"/>
        <v>Armed</v>
      </c>
      <c r="Q4002" t="str">
        <f t="shared" si="125"/>
        <v>18-30</v>
      </c>
    </row>
    <row r="4003" spans="1:17" x14ac:dyDescent="0.2">
      <c r="A4003">
        <v>5438</v>
      </c>
      <c r="B4003" t="s">
        <v>6120</v>
      </c>
      <c r="C4003" s="1">
        <v>43608</v>
      </c>
      <c r="D4003" t="s">
        <v>17</v>
      </c>
      <c r="E4003" t="s">
        <v>18</v>
      </c>
      <c r="F4003">
        <v>56</v>
      </c>
      <c r="G4003" t="s">
        <v>19</v>
      </c>
      <c r="H4003" t="s">
        <v>26</v>
      </c>
      <c r="I4003" t="s">
        <v>35</v>
      </c>
      <c r="J4003" t="s">
        <v>36</v>
      </c>
      <c r="K4003" t="b">
        <v>1</v>
      </c>
      <c r="L4003" t="s">
        <v>23</v>
      </c>
      <c r="M4003" t="s">
        <v>24</v>
      </c>
      <c r="N4003" t="b">
        <v>0</v>
      </c>
      <c r="O4003" t="s">
        <v>25</v>
      </c>
      <c r="P4003" t="str">
        <f t="shared" si="124"/>
        <v>Armed</v>
      </c>
      <c r="Q4003" t="str">
        <f t="shared" si="125"/>
        <v>50+</v>
      </c>
    </row>
    <row r="4004" spans="1:17" x14ac:dyDescent="0.2">
      <c r="A4004">
        <v>4740</v>
      </c>
      <c r="B4004" t="s">
        <v>6121</v>
      </c>
      <c r="C4004" s="1">
        <v>43609</v>
      </c>
      <c r="D4004" t="s">
        <v>17</v>
      </c>
      <c r="E4004" t="s">
        <v>18</v>
      </c>
      <c r="F4004">
        <v>41</v>
      </c>
      <c r="G4004" t="s">
        <v>19</v>
      </c>
      <c r="H4004" t="s">
        <v>26</v>
      </c>
      <c r="I4004" t="s">
        <v>6122</v>
      </c>
      <c r="J4004" t="s">
        <v>175</v>
      </c>
      <c r="K4004" t="b">
        <v>0</v>
      </c>
      <c r="L4004" t="s">
        <v>23</v>
      </c>
      <c r="M4004" t="s">
        <v>55</v>
      </c>
      <c r="N4004" t="b">
        <v>0</v>
      </c>
      <c r="O4004" t="s">
        <v>25</v>
      </c>
      <c r="P4004" t="str">
        <f t="shared" si="124"/>
        <v>Armed</v>
      </c>
      <c r="Q4004" t="str">
        <f t="shared" si="125"/>
        <v>31-50</v>
      </c>
    </row>
    <row r="4005" spans="1:17" x14ac:dyDescent="0.2">
      <c r="A4005">
        <v>4744</v>
      </c>
      <c r="B4005" t="s">
        <v>6123</v>
      </c>
      <c r="C4005" s="1">
        <v>43609</v>
      </c>
      <c r="D4005" t="s">
        <v>17</v>
      </c>
      <c r="E4005" t="s">
        <v>18</v>
      </c>
      <c r="F4005">
        <v>35</v>
      </c>
      <c r="G4005" t="s">
        <v>19</v>
      </c>
      <c r="H4005" t="s">
        <v>34</v>
      </c>
      <c r="I4005" t="s">
        <v>218</v>
      </c>
      <c r="J4005" t="s">
        <v>71</v>
      </c>
      <c r="K4005" t="b">
        <v>0</v>
      </c>
      <c r="L4005" t="s">
        <v>37</v>
      </c>
      <c r="M4005" t="s">
        <v>24</v>
      </c>
      <c r="N4005" t="b">
        <v>0</v>
      </c>
      <c r="O4005" t="s">
        <v>25</v>
      </c>
      <c r="P4005" t="str">
        <f t="shared" si="124"/>
        <v>Armed</v>
      </c>
      <c r="Q4005" t="str">
        <f t="shared" si="125"/>
        <v>31-50</v>
      </c>
    </row>
    <row r="4006" spans="1:17" x14ac:dyDescent="0.2">
      <c r="A4006">
        <v>5439</v>
      </c>
      <c r="B4006" t="s">
        <v>6124</v>
      </c>
      <c r="C4006" s="1">
        <v>43609</v>
      </c>
      <c r="D4006" t="s">
        <v>17</v>
      </c>
      <c r="E4006" t="s">
        <v>82</v>
      </c>
      <c r="F4006">
        <v>59</v>
      </c>
      <c r="G4006" t="s">
        <v>19</v>
      </c>
      <c r="H4006" t="s">
        <v>37</v>
      </c>
      <c r="I4006" t="s">
        <v>174</v>
      </c>
      <c r="J4006" t="s">
        <v>175</v>
      </c>
      <c r="K4006" t="b">
        <v>0</v>
      </c>
      <c r="L4006" t="s">
        <v>37</v>
      </c>
      <c r="M4006" t="s">
        <v>37</v>
      </c>
      <c r="N4006" t="b">
        <v>0</v>
      </c>
      <c r="O4006" t="s">
        <v>82</v>
      </c>
      <c r="P4006" t="str">
        <f t="shared" si="124"/>
        <v>Armed</v>
      </c>
      <c r="Q4006" t="str">
        <f t="shared" si="125"/>
        <v>50+</v>
      </c>
    </row>
    <row r="4007" spans="1:17" x14ac:dyDescent="0.2">
      <c r="A4007">
        <v>4737</v>
      </c>
      <c r="B4007" t="s">
        <v>6125</v>
      </c>
      <c r="C4007" s="1">
        <v>43611</v>
      </c>
      <c r="D4007" t="s">
        <v>17</v>
      </c>
      <c r="E4007" t="s">
        <v>18</v>
      </c>
      <c r="F4007">
        <v>30</v>
      </c>
      <c r="G4007" t="s">
        <v>19</v>
      </c>
      <c r="H4007" t="s">
        <v>30</v>
      </c>
      <c r="I4007" t="s">
        <v>286</v>
      </c>
      <c r="J4007" t="s">
        <v>118</v>
      </c>
      <c r="K4007" t="b">
        <v>0</v>
      </c>
      <c r="L4007" t="s">
        <v>23</v>
      </c>
      <c r="M4007" t="s">
        <v>80</v>
      </c>
      <c r="N4007" t="b">
        <v>0</v>
      </c>
      <c r="O4007" t="s">
        <v>25</v>
      </c>
      <c r="P4007" t="str">
        <f t="shared" si="124"/>
        <v>Armed</v>
      </c>
      <c r="Q4007" t="str">
        <f t="shared" si="125"/>
        <v>18-30</v>
      </c>
    </row>
    <row r="4008" spans="1:17" x14ac:dyDescent="0.2">
      <c r="A4008">
        <v>4738</v>
      </c>
      <c r="B4008" t="s">
        <v>6126</v>
      </c>
      <c r="C4008" s="1">
        <v>43612</v>
      </c>
      <c r="D4008" t="s">
        <v>17</v>
      </c>
      <c r="E4008" t="s">
        <v>18</v>
      </c>
      <c r="F4008">
        <v>49</v>
      </c>
      <c r="G4008" t="s">
        <v>19</v>
      </c>
      <c r="H4008" t="s">
        <v>26</v>
      </c>
      <c r="I4008" t="s">
        <v>35</v>
      </c>
      <c r="J4008" t="s">
        <v>36</v>
      </c>
      <c r="K4008" t="b">
        <v>1</v>
      </c>
      <c r="L4008" t="s">
        <v>23</v>
      </c>
      <c r="M4008" t="s">
        <v>80</v>
      </c>
      <c r="N4008" t="b">
        <v>0</v>
      </c>
      <c r="O4008" t="s">
        <v>25</v>
      </c>
      <c r="P4008" t="str">
        <f t="shared" si="124"/>
        <v>Armed</v>
      </c>
      <c r="Q4008" t="str">
        <f t="shared" si="125"/>
        <v>31-50</v>
      </c>
    </row>
    <row r="4009" spans="1:17" x14ac:dyDescent="0.2">
      <c r="A4009">
        <v>4745</v>
      </c>
      <c r="B4009" t="s">
        <v>6127</v>
      </c>
      <c r="C4009" s="1">
        <v>43612</v>
      </c>
      <c r="D4009" t="s">
        <v>17</v>
      </c>
      <c r="E4009" t="s">
        <v>18</v>
      </c>
      <c r="F4009">
        <v>41</v>
      </c>
      <c r="G4009" t="s">
        <v>19</v>
      </c>
      <c r="H4009" t="s">
        <v>30</v>
      </c>
      <c r="I4009" t="s">
        <v>6128</v>
      </c>
      <c r="J4009" t="s">
        <v>102</v>
      </c>
      <c r="K4009" t="b">
        <v>0</v>
      </c>
      <c r="L4009" t="s">
        <v>23</v>
      </c>
      <c r="M4009" t="s">
        <v>24</v>
      </c>
      <c r="N4009" t="b">
        <v>0</v>
      </c>
      <c r="O4009" t="s">
        <v>25</v>
      </c>
      <c r="P4009" t="str">
        <f t="shared" si="124"/>
        <v>Armed</v>
      </c>
      <c r="Q4009" t="str">
        <f t="shared" si="125"/>
        <v>31-50</v>
      </c>
    </row>
    <row r="4010" spans="1:17" x14ac:dyDescent="0.2">
      <c r="A4010">
        <v>4746</v>
      </c>
      <c r="B4010" t="s">
        <v>6129</v>
      </c>
      <c r="C4010" s="1">
        <v>43613</v>
      </c>
      <c r="D4010" t="s">
        <v>17</v>
      </c>
      <c r="E4010" t="s">
        <v>18</v>
      </c>
      <c r="F4010">
        <v>21</v>
      </c>
      <c r="G4010" t="s">
        <v>19</v>
      </c>
      <c r="H4010" t="s">
        <v>30</v>
      </c>
      <c r="I4010" t="s">
        <v>618</v>
      </c>
      <c r="J4010" t="s">
        <v>102</v>
      </c>
      <c r="K4010" t="b">
        <v>0</v>
      </c>
      <c r="L4010" t="s">
        <v>37</v>
      </c>
      <c r="M4010" t="s">
        <v>24</v>
      </c>
      <c r="N4010" t="b">
        <v>0</v>
      </c>
      <c r="O4010" t="s">
        <v>25</v>
      </c>
      <c r="P4010" t="str">
        <f t="shared" si="124"/>
        <v>Armed</v>
      </c>
      <c r="Q4010" t="str">
        <f t="shared" si="125"/>
        <v>18-30</v>
      </c>
    </row>
    <row r="4011" spans="1:17" x14ac:dyDescent="0.2">
      <c r="A4011">
        <v>4758</v>
      </c>
      <c r="B4011" t="s">
        <v>6130</v>
      </c>
      <c r="C4011" s="1">
        <v>43614</v>
      </c>
      <c r="D4011" t="s">
        <v>17</v>
      </c>
      <c r="E4011" t="s">
        <v>18</v>
      </c>
      <c r="F4011">
        <v>62</v>
      </c>
      <c r="G4011" t="s">
        <v>19</v>
      </c>
      <c r="H4011" t="s">
        <v>26</v>
      </c>
      <c r="I4011" t="s">
        <v>517</v>
      </c>
      <c r="J4011" t="s">
        <v>255</v>
      </c>
      <c r="K4011" t="b">
        <v>1</v>
      </c>
      <c r="L4011" t="s">
        <v>23</v>
      </c>
      <c r="M4011" t="s">
        <v>24</v>
      </c>
      <c r="N4011" t="b">
        <v>0</v>
      </c>
      <c r="O4011" t="s">
        <v>25</v>
      </c>
      <c r="P4011" t="str">
        <f t="shared" si="124"/>
        <v>Armed</v>
      </c>
      <c r="Q4011" t="str">
        <f t="shared" si="125"/>
        <v>50+</v>
      </c>
    </row>
    <row r="4012" spans="1:17" x14ac:dyDescent="0.2">
      <c r="A4012">
        <v>4756</v>
      </c>
      <c r="B4012" t="s">
        <v>6131</v>
      </c>
      <c r="C4012" s="1">
        <v>43615</v>
      </c>
      <c r="D4012" t="s">
        <v>17</v>
      </c>
      <c r="E4012" t="s">
        <v>18</v>
      </c>
      <c r="F4012">
        <v>32</v>
      </c>
      <c r="G4012" t="s">
        <v>59</v>
      </c>
      <c r="H4012" t="s">
        <v>30</v>
      </c>
      <c r="I4012" t="s">
        <v>779</v>
      </c>
      <c r="J4012" t="s">
        <v>282</v>
      </c>
      <c r="K4012" t="b">
        <v>1</v>
      </c>
      <c r="L4012" t="s">
        <v>23</v>
      </c>
      <c r="M4012" t="s">
        <v>24</v>
      </c>
      <c r="N4012" t="b">
        <v>0</v>
      </c>
      <c r="O4012" t="s">
        <v>25</v>
      </c>
      <c r="P4012" t="str">
        <f t="shared" si="124"/>
        <v>Armed</v>
      </c>
      <c r="Q4012" t="str">
        <f t="shared" si="125"/>
        <v>31-50</v>
      </c>
    </row>
    <row r="4013" spans="1:17" x14ac:dyDescent="0.2">
      <c r="A4013">
        <v>4757</v>
      </c>
      <c r="B4013" t="s">
        <v>6132</v>
      </c>
      <c r="C4013" s="1">
        <v>43615</v>
      </c>
      <c r="D4013" t="s">
        <v>17</v>
      </c>
      <c r="E4013" t="s">
        <v>18</v>
      </c>
      <c r="F4013">
        <v>22</v>
      </c>
      <c r="G4013" t="s">
        <v>19</v>
      </c>
      <c r="H4013" t="s">
        <v>34</v>
      </c>
      <c r="I4013" t="s">
        <v>1387</v>
      </c>
      <c r="J4013" t="s">
        <v>71</v>
      </c>
      <c r="K4013" t="b">
        <v>0</v>
      </c>
      <c r="L4013" t="s">
        <v>23</v>
      </c>
      <c r="M4013" t="s">
        <v>80</v>
      </c>
      <c r="N4013" t="b">
        <v>0</v>
      </c>
      <c r="O4013" t="s">
        <v>25</v>
      </c>
      <c r="P4013" t="str">
        <f t="shared" si="124"/>
        <v>Armed</v>
      </c>
      <c r="Q4013" t="str">
        <f t="shared" si="125"/>
        <v>18-30</v>
      </c>
    </row>
    <row r="4014" spans="1:17" x14ac:dyDescent="0.2">
      <c r="A4014">
        <v>4759</v>
      </c>
      <c r="B4014" t="s">
        <v>6133</v>
      </c>
      <c r="C4014" s="1">
        <v>43615</v>
      </c>
      <c r="D4014" t="s">
        <v>17</v>
      </c>
      <c r="E4014" t="s">
        <v>18</v>
      </c>
      <c r="F4014">
        <v>58</v>
      </c>
      <c r="G4014" t="s">
        <v>19</v>
      </c>
      <c r="H4014" t="s">
        <v>26</v>
      </c>
      <c r="I4014" t="s">
        <v>6134</v>
      </c>
      <c r="J4014" t="s">
        <v>184</v>
      </c>
      <c r="K4014" t="b">
        <v>1</v>
      </c>
      <c r="L4014" t="s">
        <v>37</v>
      </c>
      <c r="M4014" t="s">
        <v>24</v>
      </c>
      <c r="N4014" t="b">
        <v>0</v>
      </c>
      <c r="O4014" t="s">
        <v>25</v>
      </c>
      <c r="P4014" t="str">
        <f t="shared" si="124"/>
        <v>Armed</v>
      </c>
      <c r="Q4014" t="str">
        <f t="shared" si="125"/>
        <v>50+</v>
      </c>
    </row>
    <row r="4015" spans="1:17" x14ac:dyDescent="0.2">
      <c r="A4015">
        <v>4749</v>
      </c>
      <c r="B4015" t="s">
        <v>6135</v>
      </c>
      <c r="C4015" s="1">
        <v>43616</v>
      </c>
      <c r="D4015" t="s">
        <v>17</v>
      </c>
      <c r="E4015" t="s">
        <v>2381</v>
      </c>
      <c r="F4015">
        <v>32</v>
      </c>
      <c r="G4015" t="s">
        <v>19</v>
      </c>
      <c r="H4015" t="s">
        <v>26</v>
      </c>
      <c r="I4015" t="s">
        <v>6136</v>
      </c>
      <c r="J4015" t="s">
        <v>269</v>
      </c>
      <c r="K4015" t="b">
        <v>0</v>
      </c>
      <c r="L4015" t="s">
        <v>23</v>
      </c>
      <c r="M4015" t="s">
        <v>55</v>
      </c>
      <c r="N4015" t="b">
        <v>0</v>
      </c>
      <c r="O4015" t="s">
        <v>2383</v>
      </c>
      <c r="P4015" t="str">
        <f t="shared" si="124"/>
        <v>Armed</v>
      </c>
      <c r="Q4015" t="str">
        <f t="shared" si="125"/>
        <v>31-50</v>
      </c>
    </row>
    <row r="4016" spans="1:17" x14ac:dyDescent="0.2">
      <c r="A4016">
        <v>4753</v>
      </c>
      <c r="B4016" t="s">
        <v>6137</v>
      </c>
      <c r="C4016" s="1">
        <v>43616</v>
      </c>
      <c r="D4016" t="s">
        <v>17</v>
      </c>
      <c r="E4016" t="s">
        <v>33</v>
      </c>
      <c r="F4016">
        <v>26</v>
      </c>
      <c r="G4016" t="s">
        <v>19</v>
      </c>
      <c r="H4016" t="s">
        <v>20</v>
      </c>
      <c r="I4016" t="s">
        <v>2759</v>
      </c>
      <c r="J4016" t="s">
        <v>22</v>
      </c>
      <c r="K4016" t="b">
        <v>1</v>
      </c>
      <c r="L4016" t="s">
        <v>37</v>
      </c>
      <c r="M4016" t="s">
        <v>24</v>
      </c>
      <c r="N4016" t="b">
        <v>0</v>
      </c>
      <c r="O4016" t="s">
        <v>33</v>
      </c>
      <c r="P4016" t="str">
        <f t="shared" si="124"/>
        <v>Unarmed</v>
      </c>
      <c r="Q4016" t="str">
        <f t="shared" si="125"/>
        <v>18-30</v>
      </c>
    </row>
    <row r="4017" spans="1:17" x14ac:dyDescent="0.2">
      <c r="A4017">
        <v>4750</v>
      </c>
      <c r="B4017" t="s">
        <v>6138</v>
      </c>
      <c r="C4017" s="1">
        <v>43617</v>
      </c>
      <c r="D4017" t="s">
        <v>17</v>
      </c>
      <c r="E4017" t="s">
        <v>33</v>
      </c>
      <c r="F4017">
        <v>35</v>
      </c>
      <c r="G4017" t="s">
        <v>19</v>
      </c>
      <c r="H4017" t="s">
        <v>38</v>
      </c>
      <c r="I4017" t="s">
        <v>2910</v>
      </c>
      <c r="J4017" t="s">
        <v>51</v>
      </c>
      <c r="K4017" t="b">
        <v>1</v>
      </c>
      <c r="L4017" t="s">
        <v>85</v>
      </c>
      <c r="M4017" t="s">
        <v>24</v>
      </c>
      <c r="N4017" t="b">
        <v>0</v>
      </c>
      <c r="O4017" t="s">
        <v>33</v>
      </c>
      <c r="P4017" t="str">
        <f t="shared" si="124"/>
        <v>Unarmed</v>
      </c>
      <c r="Q4017" t="str">
        <f t="shared" si="125"/>
        <v>31-50</v>
      </c>
    </row>
    <row r="4018" spans="1:17" x14ac:dyDescent="0.2">
      <c r="A4018">
        <v>4751</v>
      </c>
      <c r="B4018" t="s">
        <v>6139</v>
      </c>
      <c r="C4018" s="1">
        <v>43617</v>
      </c>
      <c r="D4018" t="s">
        <v>17</v>
      </c>
      <c r="E4018" t="s">
        <v>18</v>
      </c>
      <c r="F4018">
        <v>27</v>
      </c>
      <c r="G4018" t="s">
        <v>19</v>
      </c>
      <c r="H4018" t="s">
        <v>26</v>
      </c>
      <c r="I4018" t="s">
        <v>3489</v>
      </c>
      <c r="J4018" t="s">
        <v>42</v>
      </c>
      <c r="K4018" t="b">
        <v>0</v>
      </c>
      <c r="L4018" t="s">
        <v>37</v>
      </c>
      <c r="M4018" t="s">
        <v>24</v>
      </c>
      <c r="N4018" t="b">
        <v>0</v>
      </c>
      <c r="O4018" t="s">
        <v>25</v>
      </c>
      <c r="P4018" t="str">
        <f t="shared" si="124"/>
        <v>Armed</v>
      </c>
      <c r="Q4018" t="str">
        <f t="shared" si="125"/>
        <v>18-30</v>
      </c>
    </row>
    <row r="4019" spans="1:17" x14ac:dyDescent="0.2">
      <c r="A4019">
        <v>4752</v>
      </c>
      <c r="B4019" t="s">
        <v>6140</v>
      </c>
      <c r="C4019" s="1">
        <v>43617</v>
      </c>
      <c r="D4019" t="s">
        <v>17</v>
      </c>
      <c r="E4019" t="s">
        <v>66</v>
      </c>
      <c r="F4019">
        <v>35</v>
      </c>
      <c r="G4019" t="s">
        <v>19</v>
      </c>
      <c r="H4019" t="s">
        <v>30</v>
      </c>
      <c r="I4019" t="s">
        <v>1077</v>
      </c>
      <c r="J4019" t="s">
        <v>79</v>
      </c>
      <c r="K4019" t="b">
        <v>0</v>
      </c>
      <c r="L4019" t="s">
        <v>23</v>
      </c>
      <c r="M4019" t="s">
        <v>24</v>
      </c>
      <c r="N4019" t="b">
        <v>0</v>
      </c>
      <c r="O4019" t="s">
        <v>68</v>
      </c>
      <c r="P4019" t="str">
        <f t="shared" si="124"/>
        <v>Armed</v>
      </c>
      <c r="Q4019" t="str">
        <f t="shared" si="125"/>
        <v>31-50</v>
      </c>
    </row>
    <row r="4020" spans="1:17" x14ac:dyDescent="0.2">
      <c r="A4020">
        <v>4748</v>
      </c>
      <c r="B4020" t="s">
        <v>6141</v>
      </c>
      <c r="C4020" s="1">
        <v>43618</v>
      </c>
      <c r="D4020" t="s">
        <v>17</v>
      </c>
      <c r="E4020" t="s">
        <v>3027</v>
      </c>
      <c r="F4020">
        <v>23</v>
      </c>
      <c r="G4020" t="s">
        <v>19</v>
      </c>
      <c r="H4020" t="s">
        <v>30</v>
      </c>
      <c r="I4020" t="s">
        <v>445</v>
      </c>
      <c r="J4020" t="s">
        <v>42</v>
      </c>
      <c r="K4020" t="b">
        <v>1</v>
      </c>
      <c r="L4020" t="s">
        <v>23</v>
      </c>
      <c r="M4020" t="s">
        <v>24</v>
      </c>
      <c r="N4020" t="b">
        <v>1</v>
      </c>
      <c r="O4020" t="s">
        <v>90</v>
      </c>
      <c r="P4020" t="str">
        <f t="shared" si="124"/>
        <v>Armed</v>
      </c>
      <c r="Q4020" t="str">
        <f t="shared" si="125"/>
        <v>18-30</v>
      </c>
    </row>
    <row r="4021" spans="1:17" x14ac:dyDescent="0.2">
      <c r="A4021">
        <v>4747</v>
      </c>
      <c r="B4021" t="s">
        <v>6142</v>
      </c>
      <c r="C4021" s="1">
        <v>43619</v>
      </c>
      <c r="D4021" t="s">
        <v>17</v>
      </c>
      <c r="E4021" t="s">
        <v>18</v>
      </c>
      <c r="F4021">
        <v>59</v>
      </c>
      <c r="G4021" t="s">
        <v>19</v>
      </c>
      <c r="H4021" t="s">
        <v>26</v>
      </c>
      <c r="I4021" t="s">
        <v>6143</v>
      </c>
      <c r="J4021" t="s">
        <v>246</v>
      </c>
      <c r="K4021" t="b">
        <v>1</v>
      </c>
      <c r="L4021" t="s">
        <v>23</v>
      </c>
      <c r="M4021" t="s">
        <v>24</v>
      </c>
      <c r="N4021" t="b">
        <v>0</v>
      </c>
      <c r="O4021" t="s">
        <v>25</v>
      </c>
      <c r="P4021" t="str">
        <f t="shared" si="124"/>
        <v>Armed</v>
      </c>
      <c r="Q4021" t="str">
        <f t="shared" si="125"/>
        <v>50+</v>
      </c>
    </row>
    <row r="4022" spans="1:17" x14ac:dyDescent="0.2">
      <c r="A4022">
        <v>4761</v>
      </c>
      <c r="B4022" t="s">
        <v>6144</v>
      </c>
      <c r="C4022" s="1">
        <v>43619</v>
      </c>
      <c r="D4022" t="s">
        <v>17</v>
      </c>
      <c r="E4022" t="s">
        <v>18</v>
      </c>
      <c r="F4022">
        <v>23</v>
      </c>
      <c r="G4022" t="s">
        <v>19</v>
      </c>
      <c r="H4022" t="s">
        <v>26</v>
      </c>
      <c r="I4022" t="s">
        <v>1375</v>
      </c>
      <c r="J4022" t="s">
        <v>42</v>
      </c>
      <c r="K4022" t="b">
        <v>1</v>
      </c>
      <c r="L4022" t="s">
        <v>23</v>
      </c>
      <c r="M4022" t="s">
        <v>55</v>
      </c>
      <c r="N4022" t="b">
        <v>0</v>
      </c>
      <c r="O4022" t="s">
        <v>25</v>
      </c>
      <c r="P4022" t="str">
        <f t="shared" si="124"/>
        <v>Armed</v>
      </c>
      <c r="Q4022" t="str">
        <f t="shared" si="125"/>
        <v>18-30</v>
      </c>
    </row>
    <row r="4023" spans="1:17" x14ac:dyDescent="0.2">
      <c r="A4023">
        <v>4762</v>
      </c>
      <c r="B4023" t="s">
        <v>6145</v>
      </c>
      <c r="C4023" s="1">
        <v>43619</v>
      </c>
      <c r="D4023" t="s">
        <v>17</v>
      </c>
      <c r="E4023" t="s">
        <v>18</v>
      </c>
      <c r="F4023">
        <v>43</v>
      </c>
      <c r="G4023" t="s">
        <v>19</v>
      </c>
      <c r="H4023" t="s">
        <v>30</v>
      </c>
      <c r="I4023" t="s">
        <v>6146</v>
      </c>
      <c r="J4023" t="s">
        <v>262</v>
      </c>
      <c r="K4023" t="b">
        <v>0</v>
      </c>
      <c r="L4023" t="s">
        <v>23</v>
      </c>
      <c r="M4023" t="s">
        <v>37</v>
      </c>
      <c r="N4023" t="b">
        <v>0</v>
      </c>
      <c r="O4023" t="s">
        <v>25</v>
      </c>
      <c r="P4023" t="str">
        <f t="shared" si="124"/>
        <v>Armed</v>
      </c>
      <c r="Q4023" t="str">
        <f t="shared" si="125"/>
        <v>31-50</v>
      </c>
    </row>
    <row r="4024" spans="1:17" x14ac:dyDescent="0.2">
      <c r="A4024">
        <v>4803</v>
      </c>
      <c r="B4024" t="s">
        <v>6147</v>
      </c>
      <c r="C4024" s="1">
        <v>43619</v>
      </c>
      <c r="D4024" t="s">
        <v>17</v>
      </c>
      <c r="E4024" t="s">
        <v>33</v>
      </c>
      <c r="F4024">
        <v>41</v>
      </c>
      <c r="G4024" t="s">
        <v>19</v>
      </c>
      <c r="H4024" t="s">
        <v>30</v>
      </c>
      <c r="I4024" t="s">
        <v>671</v>
      </c>
      <c r="J4024" t="s">
        <v>212</v>
      </c>
      <c r="K4024" t="b">
        <v>0</v>
      </c>
      <c r="L4024" t="s">
        <v>37</v>
      </c>
      <c r="M4024" t="s">
        <v>55</v>
      </c>
      <c r="N4024" t="b">
        <v>0</v>
      </c>
      <c r="O4024" t="s">
        <v>33</v>
      </c>
      <c r="P4024" t="str">
        <f t="shared" si="124"/>
        <v>Unarmed</v>
      </c>
      <c r="Q4024" t="str">
        <f t="shared" si="125"/>
        <v>31-50</v>
      </c>
    </row>
    <row r="4025" spans="1:17" x14ac:dyDescent="0.2">
      <c r="A4025">
        <v>4763</v>
      </c>
      <c r="B4025" t="s">
        <v>6148</v>
      </c>
      <c r="C4025" s="1">
        <v>43620</v>
      </c>
      <c r="D4025" t="s">
        <v>17</v>
      </c>
      <c r="E4025" t="s">
        <v>66</v>
      </c>
      <c r="F4025">
        <v>56</v>
      </c>
      <c r="G4025" t="s">
        <v>19</v>
      </c>
      <c r="H4025" t="s">
        <v>26</v>
      </c>
      <c r="I4025" t="s">
        <v>6149</v>
      </c>
      <c r="J4025" t="s">
        <v>184</v>
      </c>
      <c r="K4025" t="b">
        <v>0</v>
      </c>
      <c r="L4025" t="s">
        <v>37</v>
      </c>
      <c r="M4025" t="s">
        <v>24</v>
      </c>
      <c r="N4025" t="b">
        <v>0</v>
      </c>
      <c r="O4025" t="s">
        <v>68</v>
      </c>
      <c r="P4025" t="str">
        <f t="shared" si="124"/>
        <v>Armed</v>
      </c>
      <c r="Q4025" t="str">
        <f t="shared" si="125"/>
        <v>50+</v>
      </c>
    </row>
    <row r="4026" spans="1:17" x14ac:dyDescent="0.2">
      <c r="A4026">
        <v>4767</v>
      </c>
      <c r="B4026" t="s">
        <v>6150</v>
      </c>
      <c r="C4026" s="1">
        <v>43620</v>
      </c>
      <c r="D4026" t="s">
        <v>17</v>
      </c>
      <c r="E4026" t="s">
        <v>18</v>
      </c>
      <c r="F4026">
        <v>45</v>
      </c>
      <c r="G4026" t="s">
        <v>19</v>
      </c>
      <c r="H4026" t="s">
        <v>26</v>
      </c>
      <c r="I4026" t="s">
        <v>6151</v>
      </c>
      <c r="J4026" t="s">
        <v>175</v>
      </c>
      <c r="K4026" t="b">
        <v>0</v>
      </c>
      <c r="L4026" t="s">
        <v>23</v>
      </c>
      <c r="M4026" t="s">
        <v>24</v>
      </c>
      <c r="N4026" t="b">
        <v>0</v>
      </c>
      <c r="O4026" t="s">
        <v>25</v>
      </c>
      <c r="P4026" t="str">
        <f t="shared" si="124"/>
        <v>Armed</v>
      </c>
      <c r="Q4026" t="str">
        <f t="shared" si="125"/>
        <v>31-50</v>
      </c>
    </row>
    <row r="4027" spans="1:17" x14ac:dyDescent="0.2">
      <c r="A4027">
        <v>4764</v>
      </c>
      <c r="B4027" t="s">
        <v>6152</v>
      </c>
      <c r="C4027" s="1">
        <v>43621</v>
      </c>
      <c r="D4027" t="s">
        <v>17</v>
      </c>
      <c r="E4027" t="s">
        <v>18</v>
      </c>
      <c r="F4027">
        <v>28</v>
      </c>
      <c r="G4027" t="s">
        <v>19</v>
      </c>
      <c r="H4027" t="s">
        <v>34</v>
      </c>
      <c r="I4027" t="s">
        <v>5340</v>
      </c>
      <c r="J4027" t="s">
        <v>110</v>
      </c>
      <c r="K4027" t="b">
        <v>0</v>
      </c>
      <c r="L4027" t="s">
        <v>37</v>
      </c>
      <c r="M4027" t="s">
        <v>24</v>
      </c>
      <c r="N4027" t="b">
        <v>0</v>
      </c>
      <c r="O4027" t="s">
        <v>25</v>
      </c>
      <c r="P4027" t="str">
        <f t="shared" si="124"/>
        <v>Armed</v>
      </c>
      <c r="Q4027" t="str">
        <f t="shared" si="125"/>
        <v>18-30</v>
      </c>
    </row>
    <row r="4028" spans="1:17" x14ac:dyDescent="0.2">
      <c r="A4028">
        <v>4765</v>
      </c>
      <c r="B4028" t="s">
        <v>6153</v>
      </c>
      <c r="C4028" s="1">
        <v>43621</v>
      </c>
      <c r="D4028" t="s">
        <v>17</v>
      </c>
      <c r="E4028" t="s">
        <v>18</v>
      </c>
      <c r="F4028">
        <v>37</v>
      </c>
      <c r="G4028" t="s">
        <v>19</v>
      </c>
      <c r="H4028" t="s">
        <v>26</v>
      </c>
      <c r="I4028" t="s">
        <v>604</v>
      </c>
      <c r="J4028" t="s">
        <v>93</v>
      </c>
      <c r="K4028" t="b">
        <v>1</v>
      </c>
      <c r="L4028" t="s">
        <v>37</v>
      </c>
      <c r="M4028" t="s">
        <v>24</v>
      </c>
      <c r="N4028" t="b">
        <v>0</v>
      </c>
      <c r="O4028" t="s">
        <v>25</v>
      </c>
      <c r="P4028" t="str">
        <f t="shared" si="124"/>
        <v>Armed</v>
      </c>
      <c r="Q4028" t="str">
        <f t="shared" si="125"/>
        <v>31-50</v>
      </c>
    </row>
    <row r="4029" spans="1:17" x14ac:dyDescent="0.2">
      <c r="A4029">
        <v>4766</v>
      </c>
      <c r="B4029" t="s">
        <v>6154</v>
      </c>
      <c r="C4029" s="1">
        <v>43621</v>
      </c>
      <c r="D4029" t="s">
        <v>17</v>
      </c>
      <c r="E4029" t="s">
        <v>66</v>
      </c>
      <c r="F4029">
        <v>54</v>
      </c>
      <c r="G4029" t="s">
        <v>19</v>
      </c>
      <c r="H4029" t="s">
        <v>26</v>
      </c>
      <c r="I4029" t="s">
        <v>6155</v>
      </c>
      <c r="J4029" t="s">
        <v>255</v>
      </c>
      <c r="K4029" t="b">
        <v>1</v>
      </c>
      <c r="L4029" t="s">
        <v>23</v>
      </c>
      <c r="M4029" t="s">
        <v>24</v>
      </c>
      <c r="N4029" t="b">
        <v>0</v>
      </c>
      <c r="O4029" t="s">
        <v>68</v>
      </c>
      <c r="P4029" t="str">
        <f t="shared" si="124"/>
        <v>Armed</v>
      </c>
      <c r="Q4029" t="str">
        <f t="shared" si="125"/>
        <v>50+</v>
      </c>
    </row>
    <row r="4030" spans="1:17" x14ac:dyDescent="0.2">
      <c r="A4030">
        <v>4776</v>
      </c>
      <c r="B4030" t="s">
        <v>6156</v>
      </c>
      <c r="C4030" s="1">
        <v>43621</v>
      </c>
      <c r="D4030" t="s">
        <v>17</v>
      </c>
      <c r="E4030" t="s">
        <v>18</v>
      </c>
      <c r="F4030">
        <v>39</v>
      </c>
      <c r="G4030" t="s">
        <v>19</v>
      </c>
      <c r="H4030" t="s">
        <v>26</v>
      </c>
      <c r="I4030" t="s">
        <v>6157</v>
      </c>
      <c r="J4030" t="s">
        <v>42</v>
      </c>
      <c r="K4030" t="b">
        <v>0</v>
      </c>
      <c r="L4030" t="s">
        <v>23</v>
      </c>
      <c r="M4030" t="s">
        <v>24</v>
      </c>
      <c r="N4030" t="b">
        <v>0</v>
      </c>
      <c r="O4030" t="s">
        <v>25</v>
      </c>
      <c r="P4030" t="str">
        <f t="shared" si="124"/>
        <v>Armed</v>
      </c>
      <c r="Q4030" t="str">
        <f t="shared" si="125"/>
        <v>31-50</v>
      </c>
    </row>
    <row r="4031" spans="1:17" x14ac:dyDescent="0.2">
      <c r="A4031">
        <v>4773</v>
      </c>
      <c r="B4031" t="s">
        <v>6158</v>
      </c>
      <c r="C4031" s="1">
        <v>43622</v>
      </c>
      <c r="D4031" t="s">
        <v>17</v>
      </c>
      <c r="E4031" t="s">
        <v>33</v>
      </c>
      <c r="F4031">
        <v>37</v>
      </c>
      <c r="G4031" t="s">
        <v>19</v>
      </c>
      <c r="H4031" t="s">
        <v>30</v>
      </c>
      <c r="I4031" t="s">
        <v>147</v>
      </c>
      <c r="J4031" t="s">
        <v>42</v>
      </c>
      <c r="K4031" t="b">
        <v>0</v>
      </c>
      <c r="L4031" t="s">
        <v>37</v>
      </c>
      <c r="M4031" t="s">
        <v>55</v>
      </c>
      <c r="N4031" t="b">
        <v>0</v>
      </c>
      <c r="O4031" t="s">
        <v>33</v>
      </c>
      <c r="P4031" t="str">
        <f t="shared" si="124"/>
        <v>Unarmed</v>
      </c>
      <c r="Q4031" t="str">
        <f t="shared" si="125"/>
        <v>31-50</v>
      </c>
    </row>
    <row r="4032" spans="1:17" x14ac:dyDescent="0.2">
      <c r="A4032">
        <v>4774</v>
      </c>
      <c r="B4032" t="s">
        <v>6159</v>
      </c>
      <c r="C4032" s="1">
        <v>43622</v>
      </c>
      <c r="D4032" t="s">
        <v>17</v>
      </c>
      <c r="E4032" t="s">
        <v>1126</v>
      </c>
      <c r="F4032">
        <v>41</v>
      </c>
      <c r="G4032" t="s">
        <v>19</v>
      </c>
      <c r="H4032" t="s">
        <v>34</v>
      </c>
      <c r="I4032" t="s">
        <v>147</v>
      </c>
      <c r="J4032" t="s">
        <v>42</v>
      </c>
      <c r="K4032" t="b">
        <v>0</v>
      </c>
      <c r="L4032" t="s">
        <v>37</v>
      </c>
      <c r="M4032" t="s">
        <v>24</v>
      </c>
      <c r="N4032" t="b">
        <v>1</v>
      </c>
      <c r="O4032" t="s">
        <v>68</v>
      </c>
      <c r="P4032" t="str">
        <f t="shared" si="124"/>
        <v>Armed</v>
      </c>
      <c r="Q4032" t="str">
        <f t="shared" si="125"/>
        <v>31-50</v>
      </c>
    </row>
    <row r="4033" spans="1:17" x14ac:dyDescent="0.2">
      <c r="A4033">
        <v>4775</v>
      </c>
      <c r="B4033" t="s">
        <v>6160</v>
      </c>
      <c r="C4033" s="1">
        <v>43622</v>
      </c>
      <c r="D4033" t="s">
        <v>17</v>
      </c>
      <c r="E4033" t="s">
        <v>18</v>
      </c>
      <c r="F4033">
        <v>27</v>
      </c>
      <c r="G4033" t="s">
        <v>19</v>
      </c>
      <c r="H4033" t="s">
        <v>30</v>
      </c>
      <c r="I4033" t="s">
        <v>147</v>
      </c>
      <c r="J4033" t="s">
        <v>42</v>
      </c>
      <c r="K4033" t="b">
        <v>0</v>
      </c>
      <c r="L4033" t="s">
        <v>37</v>
      </c>
      <c r="M4033" t="s">
        <v>24</v>
      </c>
      <c r="N4033" t="b">
        <v>0</v>
      </c>
      <c r="O4033" t="s">
        <v>25</v>
      </c>
      <c r="P4033" t="str">
        <f t="shared" si="124"/>
        <v>Armed</v>
      </c>
      <c r="Q4033" t="str">
        <f t="shared" si="125"/>
        <v>18-30</v>
      </c>
    </row>
    <row r="4034" spans="1:17" x14ac:dyDescent="0.2">
      <c r="A4034">
        <v>4804</v>
      </c>
      <c r="B4034" t="s">
        <v>6161</v>
      </c>
      <c r="C4034" s="1">
        <v>43622</v>
      </c>
      <c r="D4034" t="s">
        <v>17</v>
      </c>
      <c r="E4034" t="s">
        <v>18</v>
      </c>
      <c r="F4034">
        <v>70</v>
      </c>
      <c r="G4034" t="s">
        <v>19</v>
      </c>
      <c r="H4034" t="s">
        <v>26</v>
      </c>
      <c r="I4034" t="s">
        <v>6162</v>
      </c>
      <c r="J4034" t="s">
        <v>299</v>
      </c>
      <c r="K4034" t="b">
        <v>1</v>
      </c>
      <c r="L4034" t="s">
        <v>23</v>
      </c>
      <c r="M4034" t="s">
        <v>37</v>
      </c>
      <c r="N4034" t="b">
        <v>0</v>
      </c>
      <c r="O4034" t="s">
        <v>25</v>
      </c>
      <c r="P4034" t="str">
        <f t="shared" si="124"/>
        <v>Armed</v>
      </c>
      <c r="Q4034" t="str">
        <f t="shared" si="125"/>
        <v>50+</v>
      </c>
    </row>
    <row r="4035" spans="1:17" x14ac:dyDescent="0.2">
      <c r="A4035">
        <v>4805</v>
      </c>
      <c r="B4035" t="s">
        <v>6163</v>
      </c>
      <c r="C4035" s="1">
        <v>43622</v>
      </c>
      <c r="D4035" t="s">
        <v>17</v>
      </c>
      <c r="E4035" t="s">
        <v>18</v>
      </c>
      <c r="F4035">
        <v>37</v>
      </c>
      <c r="G4035" t="s">
        <v>19</v>
      </c>
      <c r="H4035" t="s">
        <v>34</v>
      </c>
      <c r="I4035" t="s">
        <v>1446</v>
      </c>
      <c r="J4035" t="s">
        <v>42</v>
      </c>
      <c r="K4035" t="b">
        <v>0</v>
      </c>
      <c r="L4035" t="s">
        <v>23</v>
      </c>
      <c r="M4035" t="s">
        <v>24</v>
      </c>
      <c r="N4035" t="b">
        <v>0</v>
      </c>
      <c r="O4035" t="s">
        <v>25</v>
      </c>
      <c r="P4035" t="str">
        <f t="shared" ref="P4035:P4098" si="126">IF(E4035="unarmed", "Unarmed", "Armed")</f>
        <v>Armed</v>
      </c>
      <c r="Q4035" t="str">
        <f t="shared" ref="Q4035:Q4098" si="127">IF(F4035&lt;18, "Under 18", IF(F4035&lt;=30, "18-30", IF(F4035&lt;=50, "31-50", "50+")))</f>
        <v>31-50</v>
      </c>
    </row>
    <row r="4036" spans="1:17" x14ac:dyDescent="0.2">
      <c r="A4036">
        <v>4829</v>
      </c>
      <c r="B4036" t="s">
        <v>6164</v>
      </c>
      <c r="C4036" s="1">
        <v>43622</v>
      </c>
      <c r="D4036" t="s">
        <v>17</v>
      </c>
      <c r="E4036" t="s">
        <v>18</v>
      </c>
      <c r="F4036">
        <v>35</v>
      </c>
      <c r="G4036" t="s">
        <v>19</v>
      </c>
      <c r="H4036" t="s">
        <v>34</v>
      </c>
      <c r="I4036" t="s">
        <v>6165</v>
      </c>
      <c r="J4036" t="s">
        <v>42</v>
      </c>
      <c r="K4036" t="b">
        <v>0</v>
      </c>
      <c r="L4036" t="s">
        <v>23</v>
      </c>
      <c r="M4036" t="s">
        <v>24</v>
      </c>
      <c r="N4036" t="b">
        <v>0</v>
      </c>
      <c r="O4036" t="s">
        <v>25</v>
      </c>
      <c r="P4036" t="str">
        <f t="shared" si="126"/>
        <v>Armed</v>
      </c>
      <c r="Q4036" t="str">
        <f t="shared" si="127"/>
        <v>31-50</v>
      </c>
    </row>
    <row r="4037" spans="1:17" x14ac:dyDescent="0.2">
      <c r="A4037">
        <v>4830</v>
      </c>
      <c r="B4037" t="s">
        <v>6166</v>
      </c>
      <c r="C4037" s="1">
        <v>43622</v>
      </c>
      <c r="D4037" t="s">
        <v>17</v>
      </c>
      <c r="E4037" t="s">
        <v>18</v>
      </c>
      <c r="F4037">
        <v>26</v>
      </c>
      <c r="G4037" t="s">
        <v>19</v>
      </c>
      <c r="H4037" t="s">
        <v>30</v>
      </c>
      <c r="I4037" t="s">
        <v>165</v>
      </c>
      <c r="J4037" t="s">
        <v>118</v>
      </c>
      <c r="K4037" t="b">
        <v>0</v>
      </c>
      <c r="L4037" t="s">
        <v>23</v>
      </c>
      <c r="M4037" t="s">
        <v>80</v>
      </c>
      <c r="N4037" t="b">
        <v>0</v>
      </c>
      <c r="O4037" t="s">
        <v>25</v>
      </c>
      <c r="P4037" t="str">
        <f t="shared" si="126"/>
        <v>Armed</v>
      </c>
      <c r="Q4037" t="str">
        <f t="shared" si="127"/>
        <v>18-30</v>
      </c>
    </row>
    <row r="4038" spans="1:17" x14ac:dyDescent="0.2">
      <c r="A4038">
        <v>5446</v>
      </c>
      <c r="B4038" t="s">
        <v>6167</v>
      </c>
      <c r="C4038" s="1">
        <v>43622</v>
      </c>
      <c r="D4038" t="s">
        <v>17</v>
      </c>
      <c r="E4038" t="s">
        <v>18</v>
      </c>
      <c r="F4038">
        <v>58</v>
      </c>
      <c r="G4038" t="s">
        <v>19</v>
      </c>
      <c r="H4038" t="s">
        <v>26</v>
      </c>
      <c r="I4038" t="s">
        <v>6168</v>
      </c>
      <c r="J4038" t="s">
        <v>154</v>
      </c>
      <c r="K4038" t="b">
        <v>0</v>
      </c>
      <c r="L4038" t="s">
        <v>23</v>
      </c>
      <c r="M4038" t="s">
        <v>24</v>
      </c>
      <c r="N4038" t="b">
        <v>0</v>
      </c>
      <c r="O4038" t="s">
        <v>25</v>
      </c>
      <c r="P4038" t="str">
        <f t="shared" si="126"/>
        <v>Armed</v>
      </c>
      <c r="Q4038" t="str">
        <f t="shared" si="127"/>
        <v>50+</v>
      </c>
    </row>
    <row r="4039" spans="1:17" x14ac:dyDescent="0.2">
      <c r="A4039">
        <v>4831</v>
      </c>
      <c r="B4039" t="s">
        <v>6169</v>
      </c>
      <c r="C4039" s="1">
        <v>43623</v>
      </c>
      <c r="D4039" t="s">
        <v>17</v>
      </c>
      <c r="E4039" t="s">
        <v>18</v>
      </c>
      <c r="F4039">
        <v>46</v>
      </c>
      <c r="G4039" t="s">
        <v>19</v>
      </c>
      <c r="H4039" t="s">
        <v>26</v>
      </c>
      <c r="I4039" t="s">
        <v>2507</v>
      </c>
      <c r="J4039" t="s">
        <v>246</v>
      </c>
      <c r="K4039" t="b">
        <v>0</v>
      </c>
      <c r="L4039" t="s">
        <v>37</v>
      </c>
      <c r="M4039" t="s">
        <v>24</v>
      </c>
      <c r="N4039" t="b">
        <v>0</v>
      </c>
      <c r="O4039" t="s">
        <v>25</v>
      </c>
      <c r="P4039" t="str">
        <f t="shared" si="126"/>
        <v>Armed</v>
      </c>
      <c r="Q4039" t="str">
        <f t="shared" si="127"/>
        <v>31-50</v>
      </c>
    </row>
    <row r="4040" spans="1:17" x14ac:dyDescent="0.2">
      <c r="A4040">
        <v>4769</v>
      </c>
      <c r="B4040" t="s">
        <v>6170</v>
      </c>
      <c r="C4040" s="1">
        <v>43624</v>
      </c>
      <c r="D4040" t="s">
        <v>17</v>
      </c>
      <c r="E4040" t="s">
        <v>18</v>
      </c>
      <c r="F4040">
        <v>39</v>
      </c>
      <c r="G4040" t="s">
        <v>19</v>
      </c>
      <c r="H4040" t="s">
        <v>30</v>
      </c>
      <c r="I4040" t="s">
        <v>4227</v>
      </c>
      <c r="J4040" t="s">
        <v>175</v>
      </c>
      <c r="K4040" t="b">
        <v>0</v>
      </c>
      <c r="L4040" t="s">
        <v>37</v>
      </c>
      <c r="M4040" t="s">
        <v>24</v>
      </c>
      <c r="N4040" t="b">
        <v>0</v>
      </c>
      <c r="O4040" t="s">
        <v>25</v>
      </c>
      <c r="P4040" t="str">
        <f t="shared" si="126"/>
        <v>Armed</v>
      </c>
      <c r="Q4040" t="str">
        <f t="shared" si="127"/>
        <v>31-50</v>
      </c>
    </row>
    <row r="4041" spans="1:17" x14ac:dyDescent="0.2">
      <c r="A4041">
        <v>4772</v>
      </c>
      <c r="B4041" t="s">
        <v>6171</v>
      </c>
      <c r="C4041" s="1">
        <v>43624</v>
      </c>
      <c r="D4041" t="s">
        <v>17</v>
      </c>
      <c r="E4041" t="s">
        <v>1685</v>
      </c>
      <c r="F4041">
        <v>33</v>
      </c>
      <c r="G4041" t="s">
        <v>59</v>
      </c>
      <c r="H4041" t="s">
        <v>34</v>
      </c>
      <c r="I4041" t="s">
        <v>918</v>
      </c>
      <c r="J4041" t="s">
        <v>42</v>
      </c>
      <c r="K4041" t="b">
        <v>1</v>
      </c>
      <c r="L4041" t="s">
        <v>23</v>
      </c>
      <c r="M4041" t="s">
        <v>24</v>
      </c>
      <c r="N4041" t="b">
        <v>1</v>
      </c>
      <c r="O4041" t="s">
        <v>90</v>
      </c>
      <c r="P4041" t="str">
        <f t="shared" si="126"/>
        <v>Armed</v>
      </c>
      <c r="Q4041" t="str">
        <f t="shared" si="127"/>
        <v>31-50</v>
      </c>
    </row>
    <row r="4042" spans="1:17" x14ac:dyDescent="0.2">
      <c r="A4042">
        <v>4768</v>
      </c>
      <c r="B4042" t="s">
        <v>6172</v>
      </c>
      <c r="C4042" s="1">
        <v>43625</v>
      </c>
      <c r="D4042" t="s">
        <v>17</v>
      </c>
      <c r="E4042" t="s">
        <v>18</v>
      </c>
      <c r="F4042">
        <v>20</v>
      </c>
      <c r="G4042" t="s">
        <v>19</v>
      </c>
      <c r="H4042" t="s">
        <v>30</v>
      </c>
      <c r="I4042" t="s">
        <v>149</v>
      </c>
      <c r="J4042" t="s">
        <v>71</v>
      </c>
      <c r="K4042" t="b">
        <v>0</v>
      </c>
      <c r="L4042" t="s">
        <v>37</v>
      </c>
      <c r="M4042" t="s">
        <v>80</v>
      </c>
      <c r="N4042" t="b">
        <v>0</v>
      </c>
      <c r="O4042" t="s">
        <v>25</v>
      </c>
      <c r="P4042" t="str">
        <f t="shared" si="126"/>
        <v>Armed</v>
      </c>
      <c r="Q4042" t="str">
        <f t="shared" si="127"/>
        <v>18-30</v>
      </c>
    </row>
    <row r="4043" spans="1:17" x14ac:dyDescent="0.2">
      <c r="A4043">
        <v>4770</v>
      </c>
      <c r="B4043" t="s">
        <v>6173</v>
      </c>
      <c r="C4043" s="1">
        <v>43625</v>
      </c>
      <c r="D4043" t="s">
        <v>17</v>
      </c>
      <c r="E4043" t="s">
        <v>66</v>
      </c>
      <c r="F4043">
        <v>38</v>
      </c>
      <c r="G4043" t="s">
        <v>19</v>
      </c>
      <c r="H4043" t="s">
        <v>26</v>
      </c>
      <c r="I4043" t="s">
        <v>498</v>
      </c>
      <c r="J4043" t="s">
        <v>29</v>
      </c>
      <c r="K4043" t="b">
        <v>0</v>
      </c>
      <c r="L4043" t="s">
        <v>37</v>
      </c>
      <c r="M4043" t="s">
        <v>24</v>
      </c>
      <c r="N4043" t="b">
        <v>0</v>
      </c>
      <c r="O4043" t="s">
        <v>68</v>
      </c>
      <c r="P4043" t="str">
        <f t="shared" si="126"/>
        <v>Armed</v>
      </c>
      <c r="Q4043" t="str">
        <f t="shared" si="127"/>
        <v>31-50</v>
      </c>
    </row>
    <row r="4044" spans="1:17" x14ac:dyDescent="0.2">
      <c r="A4044">
        <v>4832</v>
      </c>
      <c r="B4044" t="s">
        <v>6174</v>
      </c>
      <c r="C4044" s="1">
        <v>43625</v>
      </c>
      <c r="D4044" t="s">
        <v>17</v>
      </c>
      <c r="E4044" t="s">
        <v>18</v>
      </c>
      <c r="F4044">
        <v>41</v>
      </c>
      <c r="G4044" t="s">
        <v>19</v>
      </c>
      <c r="H4044" t="s">
        <v>26</v>
      </c>
      <c r="I4044" t="s">
        <v>6175</v>
      </c>
      <c r="J4044" t="s">
        <v>93</v>
      </c>
      <c r="K4044" t="b">
        <v>0</v>
      </c>
      <c r="L4044" t="s">
        <v>23</v>
      </c>
      <c r="M4044" t="s">
        <v>24</v>
      </c>
      <c r="N4044" t="b">
        <v>0</v>
      </c>
      <c r="O4044" t="s">
        <v>25</v>
      </c>
      <c r="P4044" t="str">
        <f t="shared" si="126"/>
        <v>Armed</v>
      </c>
      <c r="Q4044" t="str">
        <f t="shared" si="127"/>
        <v>31-50</v>
      </c>
    </row>
    <row r="4045" spans="1:17" x14ac:dyDescent="0.2">
      <c r="A4045">
        <v>4833</v>
      </c>
      <c r="B4045" t="s">
        <v>6176</v>
      </c>
      <c r="C4045" s="1">
        <v>43625</v>
      </c>
      <c r="D4045" t="s">
        <v>17</v>
      </c>
      <c r="E4045" t="s">
        <v>18</v>
      </c>
      <c r="F4045">
        <v>32</v>
      </c>
      <c r="G4045" t="s">
        <v>19</v>
      </c>
      <c r="H4045" t="s">
        <v>34</v>
      </c>
      <c r="I4045" t="s">
        <v>6177</v>
      </c>
      <c r="J4045" t="s">
        <v>42</v>
      </c>
      <c r="K4045" t="b">
        <v>0</v>
      </c>
      <c r="L4045" t="s">
        <v>23</v>
      </c>
      <c r="M4045" t="s">
        <v>55</v>
      </c>
      <c r="N4045" t="b">
        <v>0</v>
      </c>
      <c r="O4045" t="s">
        <v>25</v>
      </c>
      <c r="P4045" t="str">
        <f t="shared" si="126"/>
        <v>Armed</v>
      </c>
      <c r="Q4045" t="str">
        <f t="shared" si="127"/>
        <v>31-50</v>
      </c>
    </row>
    <row r="4046" spans="1:17" x14ac:dyDescent="0.2">
      <c r="A4046">
        <v>4771</v>
      </c>
      <c r="B4046" t="s">
        <v>6178</v>
      </c>
      <c r="C4046" s="1">
        <v>43626</v>
      </c>
      <c r="D4046" t="s">
        <v>17</v>
      </c>
      <c r="E4046" t="s">
        <v>2381</v>
      </c>
      <c r="F4046">
        <v>37</v>
      </c>
      <c r="G4046" t="s">
        <v>19</v>
      </c>
      <c r="H4046" t="s">
        <v>26</v>
      </c>
      <c r="I4046" t="s">
        <v>6179</v>
      </c>
      <c r="J4046" t="s">
        <v>246</v>
      </c>
      <c r="K4046" t="b">
        <v>0</v>
      </c>
      <c r="L4046" t="s">
        <v>23</v>
      </c>
      <c r="M4046" t="s">
        <v>24</v>
      </c>
      <c r="N4046" t="b">
        <v>0</v>
      </c>
      <c r="O4046" t="s">
        <v>2383</v>
      </c>
      <c r="P4046" t="str">
        <f t="shared" si="126"/>
        <v>Armed</v>
      </c>
      <c r="Q4046" t="str">
        <f t="shared" si="127"/>
        <v>31-50</v>
      </c>
    </row>
    <row r="4047" spans="1:17" x14ac:dyDescent="0.2">
      <c r="A4047">
        <v>4778</v>
      </c>
      <c r="B4047" t="s">
        <v>6180</v>
      </c>
      <c r="C4047" s="1">
        <v>43626</v>
      </c>
      <c r="D4047" t="s">
        <v>17</v>
      </c>
      <c r="E4047" t="s">
        <v>18</v>
      </c>
      <c r="F4047">
        <v>24</v>
      </c>
      <c r="G4047" t="s">
        <v>19</v>
      </c>
      <c r="H4047" t="s">
        <v>30</v>
      </c>
      <c r="I4047" t="s">
        <v>250</v>
      </c>
      <c r="J4047" t="s">
        <v>51</v>
      </c>
      <c r="K4047" t="b">
        <v>0</v>
      </c>
      <c r="L4047" t="s">
        <v>37</v>
      </c>
      <c r="M4047" t="s">
        <v>24</v>
      </c>
      <c r="N4047" t="b">
        <v>1</v>
      </c>
      <c r="O4047" t="s">
        <v>25</v>
      </c>
      <c r="P4047" t="str">
        <f t="shared" si="126"/>
        <v>Armed</v>
      </c>
      <c r="Q4047" t="str">
        <f t="shared" si="127"/>
        <v>18-30</v>
      </c>
    </row>
    <row r="4048" spans="1:17" x14ac:dyDescent="0.2">
      <c r="A4048">
        <v>4779</v>
      </c>
      <c r="B4048" t="s">
        <v>6181</v>
      </c>
      <c r="C4048" s="1">
        <v>43626</v>
      </c>
      <c r="D4048" t="s">
        <v>17</v>
      </c>
      <c r="E4048" t="s">
        <v>18</v>
      </c>
      <c r="F4048">
        <v>19</v>
      </c>
      <c r="G4048" t="s">
        <v>19</v>
      </c>
      <c r="H4048" t="s">
        <v>30</v>
      </c>
      <c r="I4048" t="s">
        <v>1421</v>
      </c>
      <c r="J4048" t="s">
        <v>51</v>
      </c>
      <c r="K4048" t="b">
        <v>1</v>
      </c>
      <c r="L4048" t="s">
        <v>37</v>
      </c>
      <c r="M4048" t="s">
        <v>55</v>
      </c>
      <c r="N4048" t="b">
        <v>0</v>
      </c>
      <c r="O4048" t="s">
        <v>25</v>
      </c>
      <c r="P4048" t="str">
        <f t="shared" si="126"/>
        <v>Armed</v>
      </c>
      <c r="Q4048" t="str">
        <f t="shared" si="127"/>
        <v>18-30</v>
      </c>
    </row>
    <row r="4049" spans="1:17" x14ac:dyDescent="0.2">
      <c r="A4049">
        <v>4777</v>
      </c>
      <c r="B4049" t="s">
        <v>6182</v>
      </c>
      <c r="C4049" s="1">
        <v>43627</v>
      </c>
      <c r="D4049" t="s">
        <v>17</v>
      </c>
      <c r="E4049" t="s">
        <v>66</v>
      </c>
      <c r="F4049">
        <v>27</v>
      </c>
      <c r="G4049" t="s">
        <v>19</v>
      </c>
      <c r="H4049" t="s">
        <v>30</v>
      </c>
      <c r="I4049" t="s">
        <v>6183</v>
      </c>
      <c r="J4049" t="s">
        <v>51</v>
      </c>
      <c r="K4049" t="b">
        <v>0</v>
      </c>
      <c r="L4049" t="s">
        <v>23</v>
      </c>
      <c r="M4049" t="s">
        <v>24</v>
      </c>
      <c r="N4049" t="b">
        <v>0</v>
      </c>
      <c r="O4049" t="s">
        <v>68</v>
      </c>
      <c r="P4049" t="str">
        <f t="shared" si="126"/>
        <v>Armed</v>
      </c>
      <c r="Q4049" t="str">
        <f t="shared" si="127"/>
        <v>18-30</v>
      </c>
    </row>
    <row r="4050" spans="1:17" x14ac:dyDescent="0.2">
      <c r="A4050">
        <v>4781</v>
      </c>
      <c r="B4050" t="s">
        <v>6184</v>
      </c>
      <c r="C4050" s="1">
        <v>43627</v>
      </c>
      <c r="D4050" t="s">
        <v>17</v>
      </c>
      <c r="E4050" t="s">
        <v>6185</v>
      </c>
      <c r="F4050">
        <v>40</v>
      </c>
      <c r="G4050" t="s">
        <v>19</v>
      </c>
      <c r="H4050" t="s">
        <v>34</v>
      </c>
      <c r="I4050" t="s">
        <v>238</v>
      </c>
      <c r="J4050" t="s">
        <v>175</v>
      </c>
      <c r="K4050" t="b">
        <v>1</v>
      </c>
      <c r="L4050" t="s">
        <v>23</v>
      </c>
      <c r="M4050" t="s">
        <v>24</v>
      </c>
      <c r="N4050" t="b">
        <v>0</v>
      </c>
      <c r="O4050" t="s">
        <v>43</v>
      </c>
      <c r="P4050" t="str">
        <f t="shared" si="126"/>
        <v>Armed</v>
      </c>
      <c r="Q4050" t="str">
        <f t="shared" si="127"/>
        <v>31-50</v>
      </c>
    </row>
    <row r="4051" spans="1:17" x14ac:dyDescent="0.2">
      <c r="A4051">
        <v>4787</v>
      </c>
      <c r="B4051" t="s">
        <v>6186</v>
      </c>
      <c r="C4051" s="1">
        <v>43627</v>
      </c>
      <c r="D4051" t="s">
        <v>17</v>
      </c>
      <c r="E4051" t="s">
        <v>82</v>
      </c>
      <c r="F4051">
        <v>61</v>
      </c>
      <c r="G4051" t="s">
        <v>19</v>
      </c>
      <c r="H4051" t="s">
        <v>26</v>
      </c>
      <c r="I4051" t="s">
        <v>6187</v>
      </c>
      <c r="J4051" t="s">
        <v>71</v>
      </c>
      <c r="K4051" t="b">
        <v>0</v>
      </c>
      <c r="L4051" t="s">
        <v>37</v>
      </c>
      <c r="M4051" t="s">
        <v>24</v>
      </c>
      <c r="N4051" t="b">
        <v>0</v>
      </c>
      <c r="O4051" t="s">
        <v>82</v>
      </c>
      <c r="P4051" t="str">
        <f t="shared" si="126"/>
        <v>Armed</v>
      </c>
      <c r="Q4051" t="str">
        <f t="shared" si="127"/>
        <v>50+</v>
      </c>
    </row>
    <row r="4052" spans="1:17" x14ac:dyDescent="0.2">
      <c r="A4052">
        <v>4780</v>
      </c>
      <c r="B4052" t="s">
        <v>6188</v>
      </c>
      <c r="C4052" s="1">
        <v>43628</v>
      </c>
      <c r="D4052" t="s">
        <v>17</v>
      </c>
      <c r="E4052" t="s">
        <v>2381</v>
      </c>
      <c r="F4052">
        <v>20</v>
      </c>
      <c r="G4052" t="s">
        <v>19</v>
      </c>
      <c r="H4052" t="s">
        <v>30</v>
      </c>
      <c r="I4052" t="s">
        <v>245</v>
      </c>
      <c r="J4052" t="s">
        <v>246</v>
      </c>
      <c r="K4052" t="b">
        <v>0</v>
      </c>
      <c r="L4052" t="s">
        <v>23</v>
      </c>
      <c r="M4052" t="s">
        <v>80</v>
      </c>
      <c r="N4052" t="b">
        <v>0</v>
      </c>
      <c r="O4052" t="s">
        <v>2383</v>
      </c>
      <c r="P4052" t="str">
        <f t="shared" si="126"/>
        <v>Armed</v>
      </c>
      <c r="Q4052" t="str">
        <f t="shared" si="127"/>
        <v>18-30</v>
      </c>
    </row>
    <row r="4053" spans="1:17" x14ac:dyDescent="0.2">
      <c r="A4053">
        <v>5449</v>
      </c>
      <c r="B4053" t="s">
        <v>6189</v>
      </c>
      <c r="C4053" s="1">
        <v>43628</v>
      </c>
      <c r="D4053" t="s">
        <v>17</v>
      </c>
      <c r="E4053" t="s">
        <v>33</v>
      </c>
      <c r="F4053">
        <v>35</v>
      </c>
      <c r="G4053" t="s">
        <v>19</v>
      </c>
      <c r="H4053" t="s">
        <v>34</v>
      </c>
      <c r="I4053" t="s">
        <v>6190</v>
      </c>
      <c r="J4053" t="s">
        <v>71</v>
      </c>
      <c r="K4053" t="b">
        <v>0</v>
      </c>
      <c r="L4053" t="s">
        <v>37</v>
      </c>
      <c r="M4053" t="s">
        <v>55</v>
      </c>
      <c r="N4053" t="b">
        <v>0</v>
      </c>
      <c r="O4053" t="s">
        <v>33</v>
      </c>
      <c r="P4053" t="str">
        <f t="shared" si="126"/>
        <v>Unarmed</v>
      </c>
      <c r="Q4053" t="str">
        <f t="shared" si="127"/>
        <v>31-50</v>
      </c>
    </row>
    <row r="4054" spans="1:17" x14ac:dyDescent="0.2">
      <c r="A4054">
        <v>4782</v>
      </c>
      <c r="B4054" t="s">
        <v>6191</v>
      </c>
      <c r="C4054" s="1">
        <v>43629</v>
      </c>
      <c r="D4054" t="s">
        <v>17</v>
      </c>
      <c r="E4054" t="s">
        <v>2381</v>
      </c>
      <c r="F4054">
        <v>17</v>
      </c>
      <c r="G4054" t="s">
        <v>19</v>
      </c>
      <c r="H4054" t="s">
        <v>30</v>
      </c>
      <c r="I4054" t="s">
        <v>790</v>
      </c>
      <c r="J4054" t="s">
        <v>184</v>
      </c>
      <c r="K4054" t="b">
        <v>0</v>
      </c>
      <c r="L4054" t="s">
        <v>23</v>
      </c>
      <c r="M4054" t="s">
        <v>55</v>
      </c>
      <c r="N4054" t="b">
        <v>0</v>
      </c>
      <c r="O4054" t="s">
        <v>2383</v>
      </c>
      <c r="P4054" t="str">
        <f t="shared" si="126"/>
        <v>Armed</v>
      </c>
      <c r="Q4054" t="str">
        <f t="shared" si="127"/>
        <v>Under 18</v>
      </c>
    </row>
    <row r="4055" spans="1:17" x14ac:dyDescent="0.2">
      <c r="A4055">
        <v>4784</v>
      </c>
      <c r="B4055" t="s">
        <v>6192</v>
      </c>
      <c r="C4055" s="1">
        <v>43629</v>
      </c>
      <c r="D4055" t="s">
        <v>17</v>
      </c>
      <c r="E4055" t="s">
        <v>2381</v>
      </c>
      <c r="F4055">
        <v>22</v>
      </c>
      <c r="G4055" t="s">
        <v>19</v>
      </c>
      <c r="H4055" t="s">
        <v>30</v>
      </c>
      <c r="I4055" t="s">
        <v>479</v>
      </c>
      <c r="J4055" t="s">
        <v>93</v>
      </c>
      <c r="K4055" t="b">
        <v>0</v>
      </c>
      <c r="L4055" t="s">
        <v>23</v>
      </c>
      <c r="M4055" t="s">
        <v>55</v>
      </c>
      <c r="N4055" t="b">
        <v>0</v>
      </c>
      <c r="O4055" t="s">
        <v>2383</v>
      </c>
      <c r="P4055" t="str">
        <f t="shared" si="126"/>
        <v>Armed</v>
      </c>
      <c r="Q4055" t="str">
        <f t="shared" si="127"/>
        <v>18-30</v>
      </c>
    </row>
    <row r="4056" spans="1:17" x14ac:dyDescent="0.2">
      <c r="A4056">
        <v>4791</v>
      </c>
      <c r="B4056" t="s">
        <v>6193</v>
      </c>
      <c r="C4056" s="1">
        <v>43631</v>
      </c>
      <c r="D4056" t="s">
        <v>17</v>
      </c>
      <c r="E4056" t="s">
        <v>18</v>
      </c>
      <c r="F4056">
        <v>45</v>
      </c>
      <c r="G4056" t="s">
        <v>19</v>
      </c>
      <c r="H4056" t="s">
        <v>26</v>
      </c>
      <c r="I4056" t="s">
        <v>6194</v>
      </c>
      <c r="J4056" t="s">
        <v>168</v>
      </c>
      <c r="K4056" t="b">
        <v>1</v>
      </c>
      <c r="L4056" t="s">
        <v>37</v>
      </c>
      <c r="M4056" t="s">
        <v>24</v>
      </c>
      <c r="N4056" t="b">
        <v>0</v>
      </c>
      <c r="O4056" t="s">
        <v>25</v>
      </c>
      <c r="P4056" t="str">
        <f t="shared" si="126"/>
        <v>Armed</v>
      </c>
      <c r="Q4056" t="str">
        <f t="shared" si="127"/>
        <v>31-50</v>
      </c>
    </row>
    <row r="4057" spans="1:17" x14ac:dyDescent="0.2">
      <c r="A4057">
        <v>4792</v>
      </c>
      <c r="B4057" t="s">
        <v>6195</v>
      </c>
      <c r="C4057" s="1">
        <v>43631</v>
      </c>
      <c r="D4057" t="s">
        <v>17</v>
      </c>
      <c r="E4057" t="s">
        <v>66</v>
      </c>
      <c r="F4057">
        <v>20</v>
      </c>
      <c r="G4057" t="s">
        <v>19</v>
      </c>
      <c r="H4057" t="s">
        <v>30</v>
      </c>
      <c r="I4057" t="s">
        <v>6196</v>
      </c>
      <c r="J4057" t="s">
        <v>22</v>
      </c>
      <c r="K4057" t="b">
        <v>1</v>
      </c>
      <c r="L4057" t="s">
        <v>23</v>
      </c>
      <c r="M4057" t="s">
        <v>37</v>
      </c>
      <c r="N4057" t="b">
        <v>0</v>
      </c>
      <c r="O4057" t="s">
        <v>68</v>
      </c>
      <c r="P4057" t="str">
        <f t="shared" si="126"/>
        <v>Armed</v>
      </c>
      <c r="Q4057" t="str">
        <f t="shared" si="127"/>
        <v>18-30</v>
      </c>
    </row>
    <row r="4058" spans="1:17" x14ac:dyDescent="0.2">
      <c r="A4058">
        <v>4793</v>
      </c>
      <c r="B4058" t="s">
        <v>6197</v>
      </c>
      <c r="C4058" s="1">
        <v>43631</v>
      </c>
      <c r="D4058" t="s">
        <v>17</v>
      </c>
      <c r="E4058" t="s">
        <v>82</v>
      </c>
      <c r="F4058">
        <v>18</v>
      </c>
      <c r="G4058" t="s">
        <v>19</v>
      </c>
      <c r="H4058" t="s">
        <v>30</v>
      </c>
      <c r="I4058" t="s">
        <v>4522</v>
      </c>
      <c r="J4058" t="s">
        <v>348</v>
      </c>
      <c r="K4058" t="b">
        <v>0</v>
      </c>
      <c r="L4058" t="s">
        <v>37</v>
      </c>
      <c r="M4058" t="s">
        <v>37</v>
      </c>
      <c r="N4058" t="b">
        <v>0</v>
      </c>
      <c r="O4058" t="s">
        <v>82</v>
      </c>
      <c r="P4058" t="str">
        <f t="shared" si="126"/>
        <v>Armed</v>
      </c>
      <c r="Q4058" t="str">
        <f t="shared" si="127"/>
        <v>18-30</v>
      </c>
    </row>
    <row r="4059" spans="1:17" x14ac:dyDescent="0.2">
      <c r="A4059">
        <v>4794</v>
      </c>
      <c r="B4059" t="s">
        <v>6198</v>
      </c>
      <c r="C4059" s="1">
        <v>43631</v>
      </c>
      <c r="D4059" t="s">
        <v>17</v>
      </c>
      <c r="E4059" t="s">
        <v>18</v>
      </c>
      <c r="F4059">
        <v>28</v>
      </c>
      <c r="G4059" t="s">
        <v>19</v>
      </c>
      <c r="H4059" t="s">
        <v>30</v>
      </c>
      <c r="I4059" t="s">
        <v>328</v>
      </c>
      <c r="J4059" t="s">
        <v>282</v>
      </c>
      <c r="K4059" t="b">
        <v>0</v>
      </c>
      <c r="L4059" t="s">
        <v>23</v>
      </c>
      <c r="M4059" t="s">
        <v>55</v>
      </c>
      <c r="N4059" t="b">
        <v>0</v>
      </c>
      <c r="O4059" t="s">
        <v>25</v>
      </c>
      <c r="P4059" t="str">
        <f t="shared" si="126"/>
        <v>Armed</v>
      </c>
      <c r="Q4059" t="str">
        <f t="shared" si="127"/>
        <v>18-30</v>
      </c>
    </row>
    <row r="4060" spans="1:17" x14ac:dyDescent="0.2">
      <c r="A4060">
        <v>4796</v>
      </c>
      <c r="B4060" t="s">
        <v>6199</v>
      </c>
      <c r="C4060" s="1">
        <v>43631</v>
      </c>
      <c r="D4060" t="s">
        <v>17</v>
      </c>
      <c r="E4060" t="s">
        <v>66</v>
      </c>
      <c r="F4060">
        <v>38</v>
      </c>
      <c r="G4060" t="s">
        <v>19</v>
      </c>
      <c r="H4060" t="s">
        <v>34</v>
      </c>
      <c r="I4060" t="s">
        <v>6200</v>
      </c>
      <c r="J4060" t="s">
        <v>22</v>
      </c>
      <c r="K4060" t="b">
        <v>0</v>
      </c>
      <c r="L4060" t="s">
        <v>37</v>
      </c>
      <c r="M4060" t="s">
        <v>24</v>
      </c>
      <c r="N4060" t="b">
        <v>0</v>
      </c>
      <c r="O4060" t="s">
        <v>68</v>
      </c>
      <c r="P4060" t="str">
        <f t="shared" si="126"/>
        <v>Armed</v>
      </c>
      <c r="Q4060" t="str">
        <f t="shared" si="127"/>
        <v>31-50</v>
      </c>
    </row>
    <row r="4061" spans="1:17" x14ac:dyDescent="0.2">
      <c r="A4061">
        <v>4786</v>
      </c>
      <c r="B4061" t="s">
        <v>6201</v>
      </c>
      <c r="C4061" s="1">
        <v>43632</v>
      </c>
      <c r="D4061" t="s">
        <v>17</v>
      </c>
      <c r="E4061" t="s">
        <v>66</v>
      </c>
      <c r="F4061">
        <v>53</v>
      </c>
      <c r="G4061" t="s">
        <v>19</v>
      </c>
      <c r="H4061" t="s">
        <v>30</v>
      </c>
      <c r="I4061" t="s">
        <v>4847</v>
      </c>
      <c r="J4061" t="s">
        <v>131</v>
      </c>
      <c r="K4061" t="b">
        <v>0</v>
      </c>
      <c r="L4061" t="s">
        <v>23</v>
      </c>
      <c r="M4061" t="s">
        <v>24</v>
      </c>
      <c r="N4061" t="b">
        <v>0</v>
      </c>
      <c r="O4061" t="s">
        <v>68</v>
      </c>
      <c r="P4061" t="str">
        <f t="shared" si="126"/>
        <v>Armed</v>
      </c>
      <c r="Q4061" t="str">
        <f t="shared" si="127"/>
        <v>50+</v>
      </c>
    </row>
    <row r="4062" spans="1:17" x14ac:dyDescent="0.2">
      <c r="A4062">
        <v>4790</v>
      </c>
      <c r="B4062" t="s">
        <v>6202</v>
      </c>
      <c r="C4062" s="1">
        <v>43632</v>
      </c>
      <c r="D4062" t="s">
        <v>17</v>
      </c>
      <c r="E4062" t="s">
        <v>18</v>
      </c>
      <c r="F4062">
        <v>31</v>
      </c>
      <c r="G4062" t="s">
        <v>19</v>
      </c>
      <c r="H4062" t="s">
        <v>34</v>
      </c>
      <c r="I4062" t="s">
        <v>369</v>
      </c>
      <c r="J4062" t="s">
        <v>54</v>
      </c>
      <c r="K4062" t="b">
        <v>0</v>
      </c>
      <c r="L4062" t="s">
        <v>23</v>
      </c>
      <c r="M4062" t="s">
        <v>37</v>
      </c>
      <c r="N4062" t="b">
        <v>0</v>
      </c>
      <c r="O4062" t="s">
        <v>25</v>
      </c>
      <c r="P4062" t="str">
        <f t="shared" si="126"/>
        <v>Armed</v>
      </c>
      <c r="Q4062" t="str">
        <f t="shared" si="127"/>
        <v>31-50</v>
      </c>
    </row>
    <row r="4063" spans="1:17" x14ac:dyDescent="0.2">
      <c r="A4063">
        <v>4795</v>
      </c>
      <c r="B4063" t="s">
        <v>6203</v>
      </c>
      <c r="C4063" s="1">
        <v>43632</v>
      </c>
      <c r="D4063" t="s">
        <v>17</v>
      </c>
      <c r="E4063" t="s">
        <v>18</v>
      </c>
      <c r="F4063">
        <v>48</v>
      </c>
      <c r="G4063" t="s">
        <v>19</v>
      </c>
      <c r="H4063" t="s">
        <v>26</v>
      </c>
      <c r="I4063" t="s">
        <v>1277</v>
      </c>
      <c r="J4063" t="s">
        <v>258</v>
      </c>
      <c r="K4063" t="b">
        <v>0</v>
      </c>
      <c r="L4063" t="s">
        <v>23</v>
      </c>
      <c r="M4063" t="s">
        <v>24</v>
      </c>
      <c r="N4063" t="b">
        <v>0</v>
      </c>
      <c r="O4063" t="s">
        <v>25</v>
      </c>
      <c r="P4063" t="str">
        <f t="shared" si="126"/>
        <v>Armed</v>
      </c>
      <c r="Q4063" t="str">
        <f t="shared" si="127"/>
        <v>31-50</v>
      </c>
    </row>
    <row r="4064" spans="1:17" x14ac:dyDescent="0.2">
      <c r="A4064">
        <v>4788</v>
      </c>
      <c r="B4064" t="s">
        <v>6204</v>
      </c>
      <c r="C4064" s="1">
        <v>43633</v>
      </c>
      <c r="D4064" t="s">
        <v>17</v>
      </c>
      <c r="E4064" t="s">
        <v>2381</v>
      </c>
      <c r="F4064">
        <v>20</v>
      </c>
      <c r="G4064" t="s">
        <v>19</v>
      </c>
      <c r="H4064" t="s">
        <v>34</v>
      </c>
      <c r="I4064" t="s">
        <v>1035</v>
      </c>
      <c r="J4064" t="s">
        <v>71</v>
      </c>
      <c r="K4064" t="b">
        <v>0</v>
      </c>
      <c r="L4064" t="s">
        <v>23</v>
      </c>
      <c r="M4064" t="s">
        <v>55</v>
      </c>
      <c r="N4064" t="b">
        <v>0</v>
      </c>
      <c r="O4064" t="s">
        <v>2383</v>
      </c>
      <c r="P4064" t="str">
        <f t="shared" si="126"/>
        <v>Armed</v>
      </c>
      <c r="Q4064" t="str">
        <f t="shared" si="127"/>
        <v>18-30</v>
      </c>
    </row>
    <row r="4065" spans="1:17" x14ac:dyDescent="0.2">
      <c r="A4065">
        <v>4789</v>
      </c>
      <c r="B4065" t="s">
        <v>6205</v>
      </c>
      <c r="C4065" s="1">
        <v>43633</v>
      </c>
      <c r="D4065" t="s">
        <v>17</v>
      </c>
      <c r="E4065" t="s">
        <v>18</v>
      </c>
      <c r="F4065">
        <v>35</v>
      </c>
      <c r="G4065" t="s">
        <v>19</v>
      </c>
      <c r="H4065" t="s">
        <v>34</v>
      </c>
      <c r="I4065" t="s">
        <v>1086</v>
      </c>
      <c r="J4065" t="s">
        <v>110</v>
      </c>
      <c r="K4065" t="b">
        <v>0</v>
      </c>
      <c r="L4065" t="s">
        <v>23</v>
      </c>
      <c r="M4065" t="s">
        <v>55</v>
      </c>
      <c r="N4065" t="b">
        <v>0</v>
      </c>
      <c r="O4065" t="s">
        <v>25</v>
      </c>
      <c r="P4065" t="str">
        <f t="shared" si="126"/>
        <v>Armed</v>
      </c>
      <c r="Q4065" t="str">
        <f t="shared" si="127"/>
        <v>31-50</v>
      </c>
    </row>
    <row r="4066" spans="1:17" x14ac:dyDescent="0.2">
      <c r="A4066">
        <v>4802</v>
      </c>
      <c r="B4066" t="s">
        <v>6206</v>
      </c>
      <c r="C4066" s="1">
        <v>43633</v>
      </c>
      <c r="D4066" t="s">
        <v>17</v>
      </c>
      <c r="E4066" t="s">
        <v>18</v>
      </c>
      <c r="F4066">
        <v>22</v>
      </c>
      <c r="G4066" t="s">
        <v>19</v>
      </c>
      <c r="H4066" t="s">
        <v>26</v>
      </c>
      <c r="I4066" t="s">
        <v>271</v>
      </c>
      <c r="J4066" t="s">
        <v>71</v>
      </c>
      <c r="K4066" t="b">
        <v>1</v>
      </c>
      <c r="L4066" t="s">
        <v>23</v>
      </c>
      <c r="M4066" t="s">
        <v>80</v>
      </c>
      <c r="N4066" t="b">
        <v>0</v>
      </c>
      <c r="O4066" t="s">
        <v>25</v>
      </c>
      <c r="P4066" t="str">
        <f t="shared" si="126"/>
        <v>Armed</v>
      </c>
      <c r="Q4066" t="str">
        <f t="shared" si="127"/>
        <v>18-30</v>
      </c>
    </row>
    <row r="4067" spans="1:17" x14ac:dyDescent="0.2">
      <c r="A4067">
        <v>4797</v>
      </c>
      <c r="B4067" t="s">
        <v>6207</v>
      </c>
      <c r="C4067" s="1">
        <v>43634</v>
      </c>
      <c r="D4067" t="s">
        <v>17</v>
      </c>
      <c r="E4067" t="s">
        <v>66</v>
      </c>
      <c r="F4067">
        <v>18</v>
      </c>
      <c r="G4067" t="s">
        <v>19</v>
      </c>
      <c r="H4067" t="s">
        <v>34</v>
      </c>
      <c r="I4067" t="s">
        <v>6208</v>
      </c>
      <c r="J4067" t="s">
        <v>22</v>
      </c>
      <c r="K4067" t="b">
        <v>0</v>
      </c>
      <c r="L4067" t="s">
        <v>37</v>
      </c>
      <c r="M4067" t="s">
        <v>24</v>
      </c>
      <c r="N4067" t="b">
        <v>0</v>
      </c>
      <c r="O4067" t="s">
        <v>68</v>
      </c>
      <c r="P4067" t="str">
        <f t="shared" si="126"/>
        <v>Armed</v>
      </c>
      <c r="Q4067" t="str">
        <f t="shared" si="127"/>
        <v>18-30</v>
      </c>
    </row>
    <row r="4068" spans="1:17" x14ac:dyDescent="0.2">
      <c r="A4068">
        <v>4799</v>
      </c>
      <c r="B4068" t="s">
        <v>6209</v>
      </c>
      <c r="C4068" s="1">
        <v>43634</v>
      </c>
      <c r="D4068" t="s">
        <v>17</v>
      </c>
      <c r="E4068" t="s">
        <v>40</v>
      </c>
      <c r="F4068">
        <v>74</v>
      </c>
      <c r="G4068" t="s">
        <v>19</v>
      </c>
      <c r="H4068" t="s">
        <v>30</v>
      </c>
      <c r="I4068" t="s">
        <v>95</v>
      </c>
      <c r="J4068" t="s">
        <v>262</v>
      </c>
      <c r="K4068" t="b">
        <v>0</v>
      </c>
      <c r="L4068" t="s">
        <v>23</v>
      </c>
      <c r="M4068" t="s">
        <v>24</v>
      </c>
      <c r="N4068" t="b">
        <v>0</v>
      </c>
      <c r="O4068" t="s">
        <v>43</v>
      </c>
      <c r="P4068" t="str">
        <f t="shared" si="126"/>
        <v>Armed</v>
      </c>
      <c r="Q4068" t="str">
        <f t="shared" si="127"/>
        <v>50+</v>
      </c>
    </row>
    <row r="4069" spans="1:17" x14ac:dyDescent="0.2">
      <c r="A4069">
        <v>4800</v>
      </c>
      <c r="B4069" t="s">
        <v>6210</v>
      </c>
      <c r="C4069" s="1">
        <v>43636</v>
      </c>
      <c r="D4069" t="s">
        <v>17</v>
      </c>
      <c r="E4069" t="s">
        <v>18</v>
      </c>
      <c r="F4069">
        <v>33</v>
      </c>
      <c r="G4069" t="s">
        <v>19</v>
      </c>
      <c r="H4069" t="s">
        <v>34</v>
      </c>
      <c r="I4069" t="s">
        <v>630</v>
      </c>
      <c r="J4069" t="s">
        <v>71</v>
      </c>
      <c r="K4069" t="b">
        <v>0</v>
      </c>
      <c r="L4069" t="s">
        <v>23</v>
      </c>
      <c r="M4069" t="s">
        <v>80</v>
      </c>
      <c r="N4069" t="b">
        <v>0</v>
      </c>
      <c r="O4069" t="s">
        <v>25</v>
      </c>
      <c r="P4069" t="str">
        <f t="shared" si="126"/>
        <v>Armed</v>
      </c>
      <c r="Q4069" t="str">
        <f t="shared" si="127"/>
        <v>31-50</v>
      </c>
    </row>
    <row r="4070" spans="1:17" x14ac:dyDescent="0.2">
      <c r="A4070">
        <v>5451</v>
      </c>
      <c r="B4070" t="s">
        <v>6211</v>
      </c>
      <c r="C4070" s="1">
        <v>43636</v>
      </c>
      <c r="D4070" t="s">
        <v>17</v>
      </c>
      <c r="E4070" t="s">
        <v>18</v>
      </c>
      <c r="F4070">
        <v>38</v>
      </c>
      <c r="G4070" t="s">
        <v>19</v>
      </c>
      <c r="H4070" t="s">
        <v>26</v>
      </c>
      <c r="I4070" t="s">
        <v>2014</v>
      </c>
      <c r="J4070" t="s">
        <v>74</v>
      </c>
      <c r="K4070" t="b">
        <v>0</v>
      </c>
      <c r="L4070" t="s">
        <v>37</v>
      </c>
      <c r="M4070" t="s">
        <v>55</v>
      </c>
      <c r="N4070" t="b">
        <v>0</v>
      </c>
      <c r="O4070" t="s">
        <v>25</v>
      </c>
      <c r="P4070" t="str">
        <f t="shared" si="126"/>
        <v>Armed</v>
      </c>
      <c r="Q4070" t="str">
        <f t="shared" si="127"/>
        <v>31-50</v>
      </c>
    </row>
    <row r="4071" spans="1:17" x14ac:dyDescent="0.2">
      <c r="A4071">
        <v>4806</v>
      </c>
      <c r="B4071" t="s">
        <v>6212</v>
      </c>
      <c r="C4071" s="1">
        <v>43638</v>
      </c>
      <c r="D4071" t="s">
        <v>17</v>
      </c>
      <c r="E4071" t="s">
        <v>18</v>
      </c>
      <c r="F4071">
        <v>26</v>
      </c>
      <c r="G4071" t="s">
        <v>19</v>
      </c>
      <c r="H4071" t="s">
        <v>34</v>
      </c>
      <c r="I4071" t="s">
        <v>6213</v>
      </c>
      <c r="J4071" t="s">
        <v>42</v>
      </c>
      <c r="K4071" t="b">
        <v>0</v>
      </c>
      <c r="L4071" t="s">
        <v>23</v>
      </c>
      <c r="M4071" t="s">
        <v>37</v>
      </c>
      <c r="N4071" t="b">
        <v>0</v>
      </c>
      <c r="O4071" t="s">
        <v>25</v>
      </c>
      <c r="P4071" t="str">
        <f t="shared" si="126"/>
        <v>Armed</v>
      </c>
      <c r="Q4071" t="str">
        <f t="shared" si="127"/>
        <v>18-30</v>
      </c>
    </row>
    <row r="4072" spans="1:17" x14ac:dyDescent="0.2">
      <c r="A4072">
        <v>4807</v>
      </c>
      <c r="B4072" t="s">
        <v>6214</v>
      </c>
      <c r="C4072" s="1">
        <v>43638</v>
      </c>
      <c r="D4072" t="s">
        <v>17</v>
      </c>
      <c r="E4072" t="s">
        <v>18</v>
      </c>
      <c r="F4072">
        <v>41</v>
      </c>
      <c r="G4072" t="s">
        <v>19</v>
      </c>
      <c r="H4072" t="s">
        <v>26</v>
      </c>
      <c r="I4072" t="s">
        <v>200</v>
      </c>
      <c r="J4072" t="s">
        <v>184</v>
      </c>
      <c r="K4072" t="b">
        <v>0</v>
      </c>
      <c r="L4072" t="s">
        <v>37</v>
      </c>
      <c r="M4072" t="s">
        <v>37</v>
      </c>
      <c r="N4072" t="b">
        <v>1</v>
      </c>
      <c r="O4072" t="s">
        <v>25</v>
      </c>
      <c r="P4072" t="str">
        <f t="shared" si="126"/>
        <v>Armed</v>
      </c>
      <c r="Q4072" t="str">
        <f t="shared" si="127"/>
        <v>31-50</v>
      </c>
    </row>
    <row r="4073" spans="1:17" x14ac:dyDescent="0.2">
      <c r="A4073">
        <v>4811</v>
      </c>
      <c r="B4073" t="s">
        <v>6215</v>
      </c>
      <c r="C4073" s="1">
        <v>43639</v>
      </c>
      <c r="D4073" t="s">
        <v>17</v>
      </c>
      <c r="E4073" t="s">
        <v>66</v>
      </c>
      <c r="F4073">
        <v>29</v>
      </c>
      <c r="G4073" t="s">
        <v>19</v>
      </c>
      <c r="H4073" t="s">
        <v>26</v>
      </c>
      <c r="I4073" t="s">
        <v>314</v>
      </c>
      <c r="J4073" t="s">
        <v>74</v>
      </c>
      <c r="K4073" t="b">
        <v>1</v>
      </c>
      <c r="L4073" t="s">
        <v>23</v>
      </c>
      <c r="M4073" t="s">
        <v>80</v>
      </c>
      <c r="N4073" t="b">
        <v>0</v>
      </c>
      <c r="O4073" t="s">
        <v>68</v>
      </c>
      <c r="P4073" t="str">
        <f t="shared" si="126"/>
        <v>Armed</v>
      </c>
      <c r="Q4073" t="str">
        <f t="shared" si="127"/>
        <v>18-30</v>
      </c>
    </row>
    <row r="4074" spans="1:17" x14ac:dyDescent="0.2">
      <c r="A4074">
        <v>4808</v>
      </c>
      <c r="B4074" t="s">
        <v>6216</v>
      </c>
      <c r="C4074" s="1">
        <v>43640</v>
      </c>
      <c r="D4074" t="s">
        <v>17</v>
      </c>
      <c r="E4074" t="s">
        <v>18</v>
      </c>
      <c r="F4074">
        <v>19</v>
      </c>
      <c r="G4074" t="s">
        <v>19</v>
      </c>
      <c r="H4074" t="s">
        <v>30</v>
      </c>
      <c r="I4074" t="s">
        <v>523</v>
      </c>
      <c r="J4074" t="s">
        <v>157</v>
      </c>
      <c r="K4074" t="b">
        <v>0</v>
      </c>
      <c r="L4074" t="s">
        <v>23</v>
      </c>
      <c r="M4074" t="s">
        <v>55</v>
      </c>
      <c r="N4074" t="b">
        <v>1</v>
      </c>
      <c r="O4074" t="s">
        <v>25</v>
      </c>
      <c r="P4074" t="str">
        <f t="shared" si="126"/>
        <v>Armed</v>
      </c>
      <c r="Q4074" t="str">
        <f t="shared" si="127"/>
        <v>18-30</v>
      </c>
    </row>
    <row r="4075" spans="1:17" x14ac:dyDescent="0.2">
      <c r="A4075">
        <v>4812</v>
      </c>
      <c r="B4075" t="s">
        <v>6217</v>
      </c>
      <c r="C4075" s="1">
        <v>43640</v>
      </c>
      <c r="D4075" t="s">
        <v>17</v>
      </c>
      <c r="E4075" t="s">
        <v>18</v>
      </c>
      <c r="F4075">
        <v>61</v>
      </c>
      <c r="G4075" t="s">
        <v>19</v>
      </c>
      <c r="H4075" t="s">
        <v>30</v>
      </c>
      <c r="I4075" t="s">
        <v>3288</v>
      </c>
      <c r="J4075" t="s">
        <v>175</v>
      </c>
      <c r="K4075" t="b">
        <v>0</v>
      </c>
      <c r="L4075" t="s">
        <v>23</v>
      </c>
      <c r="M4075" t="s">
        <v>24</v>
      </c>
      <c r="N4075" t="b">
        <v>0</v>
      </c>
      <c r="O4075" t="s">
        <v>25</v>
      </c>
      <c r="P4075" t="str">
        <f t="shared" si="126"/>
        <v>Armed</v>
      </c>
      <c r="Q4075" t="str">
        <f t="shared" si="127"/>
        <v>50+</v>
      </c>
    </row>
    <row r="4076" spans="1:17" x14ac:dyDescent="0.2">
      <c r="A4076">
        <v>5452</v>
      </c>
      <c r="B4076" t="s">
        <v>6218</v>
      </c>
      <c r="C4076" s="1">
        <v>43640</v>
      </c>
      <c r="D4076" t="s">
        <v>17</v>
      </c>
      <c r="E4076" t="s">
        <v>66</v>
      </c>
      <c r="F4076">
        <v>34</v>
      </c>
      <c r="G4076" t="s">
        <v>19</v>
      </c>
      <c r="H4076" t="s">
        <v>26</v>
      </c>
      <c r="I4076" t="s">
        <v>6219</v>
      </c>
      <c r="J4076" t="s">
        <v>71</v>
      </c>
      <c r="K4076" t="b">
        <v>0</v>
      </c>
      <c r="L4076" t="s">
        <v>23</v>
      </c>
      <c r="M4076" t="s">
        <v>24</v>
      </c>
      <c r="N4076" t="b">
        <v>0</v>
      </c>
      <c r="O4076" t="s">
        <v>68</v>
      </c>
      <c r="P4076" t="str">
        <f t="shared" si="126"/>
        <v>Armed</v>
      </c>
      <c r="Q4076" t="str">
        <f t="shared" si="127"/>
        <v>31-50</v>
      </c>
    </row>
    <row r="4077" spans="1:17" x14ac:dyDescent="0.2">
      <c r="A4077">
        <v>4809</v>
      </c>
      <c r="B4077" t="s">
        <v>6220</v>
      </c>
      <c r="C4077" s="1">
        <v>43641</v>
      </c>
      <c r="D4077" t="s">
        <v>17</v>
      </c>
      <c r="E4077" t="s">
        <v>66</v>
      </c>
      <c r="F4077">
        <v>35</v>
      </c>
      <c r="G4077" t="s">
        <v>19</v>
      </c>
      <c r="H4077" t="s">
        <v>34</v>
      </c>
      <c r="I4077" t="s">
        <v>452</v>
      </c>
      <c r="J4077" t="s">
        <v>71</v>
      </c>
      <c r="K4077" t="b">
        <v>1</v>
      </c>
      <c r="L4077" t="s">
        <v>37</v>
      </c>
      <c r="M4077" t="s">
        <v>24</v>
      </c>
      <c r="N4077" t="b">
        <v>0</v>
      </c>
      <c r="O4077" t="s">
        <v>68</v>
      </c>
      <c r="P4077" t="str">
        <f t="shared" si="126"/>
        <v>Armed</v>
      </c>
      <c r="Q4077" t="str">
        <f t="shared" si="127"/>
        <v>31-50</v>
      </c>
    </row>
    <row r="4078" spans="1:17" x14ac:dyDescent="0.2">
      <c r="A4078">
        <v>4815</v>
      </c>
      <c r="B4078" t="s">
        <v>6221</v>
      </c>
      <c r="C4078" s="1">
        <v>43641</v>
      </c>
      <c r="D4078" t="s">
        <v>17</v>
      </c>
      <c r="E4078" t="s">
        <v>66</v>
      </c>
      <c r="F4078">
        <v>43</v>
      </c>
      <c r="G4078" t="s">
        <v>19</v>
      </c>
      <c r="H4078" t="s">
        <v>26</v>
      </c>
      <c r="I4078" t="s">
        <v>6222</v>
      </c>
      <c r="J4078" t="s">
        <v>348</v>
      </c>
      <c r="K4078" t="b">
        <v>0</v>
      </c>
      <c r="L4078" t="s">
        <v>37</v>
      </c>
      <c r="M4078" t="s">
        <v>24</v>
      </c>
      <c r="N4078" t="b">
        <v>0</v>
      </c>
      <c r="O4078" t="s">
        <v>68</v>
      </c>
      <c r="P4078" t="str">
        <f t="shared" si="126"/>
        <v>Armed</v>
      </c>
      <c r="Q4078" t="str">
        <f t="shared" si="127"/>
        <v>31-50</v>
      </c>
    </row>
    <row r="4079" spans="1:17" x14ac:dyDescent="0.2">
      <c r="A4079">
        <v>4813</v>
      </c>
      <c r="B4079" t="s">
        <v>6223</v>
      </c>
      <c r="C4079" s="1">
        <v>43642</v>
      </c>
      <c r="D4079" t="s">
        <v>17</v>
      </c>
      <c r="E4079" t="s">
        <v>423</v>
      </c>
      <c r="F4079">
        <v>50</v>
      </c>
      <c r="G4079" t="s">
        <v>19</v>
      </c>
      <c r="H4079" t="s">
        <v>26</v>
      </c>
      <c r="I4079" t="s">
        <v>6224</v>
      </c>
      <c r="J4079" t="s">
        <v>121</v>
      </c>
      <c r="K4079" t="b">
        <v>0</v>
      </c>
      <c r="L4079" t="s">
        <v>23</v>
      </c>
      <c r="M4079" t="s">
        <v>24</v>
      </c>
      <c r="N4079" t="b">
        <v>0</v>
      </c>
      <c r="O4079" t="s">
        <v>68</v>
      </c>
      <c r="P4079" t="str">
        <f t="shared" si="126"/>
        <v>Armed</v>
      </c>
      <c r="Q4079" t="str">
        <f t="shared" si="127"/>
        <v>31-50</v>
      </c>
    </row>
    <row r="4080" spans="1:17" x14ac:dyDescent="0.2">
      <c r="A4080">
        <v>4816</v>
      </c>
      <c r="B4080" t="s">
        <v>6225</v>
      </c>
      <c r="C4080" s="1">
        <v>43642</v>
      </c>
      <c r="D4080" t="s">
        <v>17</v>
      </c>
      <c r="E4080" t="s">
        <v>1126</v>
      </c>
      <c r="F4080">
        <v>32</v>
      </c>
      <c r="G4080" t="s">
        <v>19</v>
      </c>
      <c r="H4080" t="s">
        <v>30</v>
      </c>
      <c r="I4080" t="s">
        <v>6226</v>
      </c>
      <c r="J4080" t="s">
        <v>74</v>
      </c>
      <c r="K4080" t="b">
        <v>0</v>
      </c>
      <c r="L4080" t="s">
        <v>23</v>
      </c>
      <c r="M4080" t="s">
        <v>24</v>
      </c>
      <c r="N4080" t="b">
        <v>1</v>
      </c>
      <c r="O4080" t="s">
        <v>68</v>
      </c>
      <c r="P4080" t="str">
        <f t="shared" si="126"/>
        <v>Armed</v>
      </c>
      <c r="Q4080" t="str">
        <f t="shared" si="127"/>
        <v>31-50</v>
      </c>
    </row>
    <row r="4081" spans="1:17" x14ac:dyDescent="0.2">
      <c r="A4081">
        <v>4814</v>
      </c>
      <c r="B4081" t="s">
        <v>6227</v>
      </c>
      <c r="C4081" s="1">
        <v>43643</v>
      </c>
      <c r="D4081" t="s">
        <v>17</v>
      </c>
      <c r="E4081" t="s">
        <v>18</v>
      </c>
      <c r="F4081">
        <v>50</v>
      </c>
      <c r="G4081" t="s">
        <v>19</v>
      </c>
      <c r="H4081" t="s">
        <v>30</v>
      </c>
      <c r="I4081" t="s">
        <v>314</v>
      </c>
      <c r="J4081" t="s">
        <v>175</v>
      </c>
      <c r="K4081" t="b">
        <v>0</v>
      </c>
      <c r="L4081" t="s">
        <v>23</v>
      </c>
      <c r="M4081" t="s">
        <v>24</v>
      </c>
      <c r="N4081" t="b">
        <v>0</v>
      </c>
      <c r="O4081" t="s">
        <v>25</v>
      </c>
      <c r="P4081" t="str">
        <f t="shared" si="126"/>
        <v>Armed</v>
      </c>
      <c r="Q4081" t="str">
        <f t="shared" si="127"/>
        <v>31-50</v>
      </c>
    </row>
    <row r="4082" spans="1:17" x14ac:dyDescent="0.2">
      <c r="A4082">
        <v>4817</v>
      </c>
      <c r="B4082" t="s">
        <v>6228</v>
      </c>
      <c r="C4082" s="1">
        <v>43643</v>
      </c>
      <c r="D4082" t="s">
        <v>17</v>
      </c>
      <c r="E4082" t="s">
        <v>82</v>
      </c>
      <c r="F4082">
        <v>54</v>
      </c>
      <c r="G4082" t="s">
        <v>19</v>
      </c>
      <c r="H4082" t="s">
        <v>30</v>
      </c>
      <c r="I4082" t="s">
        <v>6229</v>
      </c>
      <c r="J4082" t="s">
        <v>365</v>
      </c>
      <c r="K4082" t="b">
        <v>0</v>
      </c>
      <c r="L4082" t="s">
        <v>85</v>
      </c>
      <c r="M4082" t="s">
        <v>37</v>
      </c>
      <c r="N4082" t="b">
        <v>0</v>
      </c>
      <c r="O4082" t="s">
        <v>82</v>
      </c>
      <c r="P4082" t="str">
        <f t="shared" si="126"/>
        <v>Armed</v>
      </c>
      <c r="Q4082" t="str">
        <f t="shared" si="127"/>
        <v>50+</v>
      </c>
    </row>
    <row r="4083" spans="1:17" x14ac:dyDescent="0.2">
      <c r="A4083">
        <v>4818</v>
      </c>
      <c r="B4083" t="s">
        <v>6230</v>
      </c>
      <c r="C4083" s="1">
        <v>43643</v>
      </c>
      <c r="D4083" t="s">
        <v>17</v>
      </c>
      <c r="E4083" t="s">
        <v>18</v>
      </c>
      <c r="F4083">
        <v>35</v>
      </c>
      <c r="G4083" t="s">
        <v>19</v>
      </c>
      <c r="H4083" t="s">
        <v>26</v>
      </c>
      <c r="I4083" t="s">
        <v>6231</v>
      </c>
      <c r="J4083" t="s">
        <v>154</v>
      </c>
      <c r="K4083" t="b">
        <v>0</v>
      </c>
      <c r="L4083" t="s">
        <v>37</v>
      </c>
      <c r="M4083" t="s">
        <v>24</v>
      </c>
      <c r="N4083" t="b">
        <v>0</v>
      </c>
      <c r="O4083" t="s">
        <v>25</v>
      </c>
      <c r="P4083" t="str">
        <f t="shared" si="126"/>
        <v>Armed</v>
      </c>
      <c r="Q4083" t="str">
        <f t="shared" si="127"/>
        <v>31-50</v>
      </c>
    </row>
    <row r="4084" spans="1:17" x14ac:dyDescent="0.2">
      <c r="A4084">
        <v>4819</v>
      </c>
      <c r="B4084" t="s">
        <v>6232</v>
      </c>
      <c r="C4084" s="1">
        <v>43643</v>
      </c>
      <c r="D4084" t="s">
        <v>17</v>
      </c>
      <c r="E4084" t="s">
        <v>18</v>
      </c>
      <c r="F4084">
        <v>33</v>
      </c>
      <c r="G4084" t="s">
        <v>19</v>
      </c>
      <c r="H4084" t="s">
        <v>26</v>
      </c>
      <c r="I4084" t="s">
        <v>197</v>
      </c>
      <c r="J4084" t="s">
        <v>198</v>
      </c>
      <c r="K4084" t="b">
        <v>1</v>
      </c>
      <c r="L4084" t="s">
        <v>23</v>
      </c>
      <c r="M4084" t="s">
        <v>24</v>
      </c>
      <c r="N4084" t="b">
        <v>0</v>
      </c>
      <c r="O4084" t="s">
        <v>25</v>
      </c>
      <c r="P4084" t="str">
        <f t="shared" si="126"/>
        <v>Armed</v>
      </c>
      <c r="Q4084" t="str">
        <f t="shared" si="127"/>
        <v>31-50</v>
      </c>
    </row>
    <row r="4085" spans="1:17" x14ac:dyDescent="0.2">
      <c r="A4085">
        <v>4820</v>
      </c>
      <c r="B4085" t="s">
        <v>6233</v>
      </c>
      <c r="C4085" s="1">
        <v>43643</v>
      </c>
      <c r="D4085" t="s">
        <v>17</v>
      </c>
      <c r="E4085" t="s">
        <v>33</v>
      </c>
      <c r="F4085">
        <v>18</v>
      </c>
      <c r="G4085" t="s">
        <v>19</v>
      </c>
      <c r="H4085" t="s">
        <v>34</v>
      </c>
      <c r="I4085" t="s">
        <v>147</v>
      </c>
      <c r="J4085" t="s">
        <v>42</v>
      </c>
      <c r="K4085" t="b">
        <v>0</v>
      </c>
      <c r="L4085" t="s">
        <v>37</v>
      </c>
      <c r="M4085" t="s">
        <v>24</v>
      </c>
      <c r="N4085" t="b">
        <v>0</v>
      </c>
      <c r="O4085" t="s">
        <v>33</v>
      </c>
      <c r="P4085" t="str">
        <f t="shared" si="126"/>
        <v>Unarmed</v>
      </c>
      <c r="Q4085" t="str">
        <f t="shared" si="127"/>
        <v>18-30</v>
      </c>
    </row>
    <row r="4086" spans="1:17" x14ac:dyDescent="0.2">
      <c r="A4086">
        <v>4821</v>
      </c>
      <c r="B4086" t="s">
        <v>6234</v>
      </c>
      <c r="C4086" s="1">
        <v>43643</v>
      </c>
      <c r="D4086" t="s">
        <v>17</v>
      </c>
      <c r="E4086" t="s">
        <v>2381</v>
      </c>
      <c r="F4086">
        <v>50</v>
      </c>
      <c r="G4086" t="s">
        <v>19</v>
      </c>
      <c r="H4086" t="s">
        <v>26</v>
      </c>
      <c r="I4086" t="s">
        <v>550</v>
      </c>
      <c r="J4086" t="s">
        <v>51</v>
      </c>
      <c r="K4086" t="b">
        <v>0</v>
      </c>
      <c r="L4086" t="s">
        <v>23</v>
      </c>
      <c r="M4086" t="s">
        <v>55</v>
      </c>
      <c r="N4086" t="b">
        <v>0</v>
      </c>
      <c r="O4086" t="s">
        <v>2383</v>
      </c>
      <c r="P4086" t="str">
        <f t="shared" si="126"/>
        <v>Armed</v>
      </c>
      <c r="Q4086" t="str">
        <f t="shared" si="127"/>
        <v>31-50</v>
      </c>
    </row>
    <row r="4087" spans="1:17" x14ac:dyDescent="0.2">
      <c r="A4087">
        <v>4822</v>
      </c>
      <c r="B4087" t="s">
        <v>6235</v>
      </c>
      <c r="C4087" s="1">
        <v>43643</v>
      </c>
      <c r="D4087" t="s">
        <v>17</v>
      </c>
      <c r="E4087" t="s">
        <v>18</v>
      </c>
      <c r="F4087">
        <v>41</v>
      </c>
      <c r="G4087" t="s">
        <v>19</v>
      </c>
      <c r="H4087" t="s">
        <v>34</v>
      </c>
      <c r="I4087" t="s">
        <v>6236</v>
      </c>
      <c r="J4087" t="s">
        <v>42</v>
      </c>
      <c r="K4087" t="b">
        <v>0</v>
      </c>
      <c r="L4087" t="s">
        <v>23</v>
      </c>
      <c r="M4087" t="s">
        <v>24</v>
      </c>
      <c r="N4087" t="b">
        <v>0</v>
      </c>
      <c r="O4087" t="s">
        <v>25</v>
      </c>
      <c r="P4087" t="str">
        <f t="shared" si="126"/>
        <v>Armed</v>
      </c>
      <c r="Q4087" t="str">
        <f t="shared" si="127"/>
        <v>31-50</v>
      </c>
    </row>
    <row r="4088" spans="1:17" x14ac:dyDescent="0.2">
      <c r="A4088">
        <v>4824</v>
      </c>
      <c r="B4088" t="s">
        <v>6237</v>
      </c>
      <c r="C4088" s="1">
        <v>43644</v>
      </c>
      <c r="D4088" t="s">
        <v>17</v>
      </c>
      <c r="E4088" t="s">
        <v>18</v>
      </c>
      <c r="F4088">
        <v>37</v>
      </c>
      <c r="G4088" t="s">
        <v>19</v>
      </c>
      <c r="H4088" t="s">
        <v>30</v>
      </c>
      <c r="I4088" t="s">
        <v>187</v>
      </c>
      <c r="J4088" t="s">
        <v>47</v>
      </c>
      <c r="K4088" t="b">
        <v>0</v>
      </c>
      <c r="L4088" t="s">
        <v>37</v>
      </c>
      <c r="M4088" t="s">
        <v>55</v>
      </c>
      <c r="N4088" t="b">
        <v>0</v>
      </c>
      <c r="O4088" t="s">
        <v>25</v>
      </c>
      <c r="P4088" t="str">
        <f t="shared" si="126"/>
        <v>Armed</v>
      </c>
      <c r="Q4088" t="str">
        <f t="shared" si="127"/>
        <v>31-50</v>
      </c>
    </row>
    <row r="4089" spans="1:17" x14ac:dyDescent="0.2">
      <c r="A4089">
        <v>4827</v>
      </c>
      <c r="B4089" t="s">
        <v>6238</v>
      </c>
      <c r="C4089" s="1">
        <v>43644</v>
      </c>
      <c r="D4089" t="s">
        <v>17</v>
      </c>
      <c r="E4089" t="s">
        <v>18</v>
      </c>
      <c r="F4089">
        <v>76</v>
      </c>
      <c r="G4089" t="s">
        <v>19</v>
      </c>
      <c r="H4089" t="s">
        <v>26</v>
      </c>
      <c r="I4089" t="s">
        <v>268</v>
      </c>
      <c r="J4089" t="s">
        <v>246</v>
      </c>
      <c r="K4089" t="b">
        <v>0</v>
      </c>
      <c r="L4089" t="s">
        <v>23</v>
      </c>
      <c r="M4089" t="s">
        <v>24</v>
      </c>
      <c r="N4089" t="b">
        <v>0</v>
      </c>
      <c r="O4089" t="s">
        <v>25</v>
      </c>
      <c r="P4089" t="str">
        <f t="shared" si="126"/>
        <v>Armed</v>
      </c>
      <c r="Q4089" t="str">
        <f t="shared" si="127"/>
        <v>50+</v>
      </c>
    </row>
    <row r="4090" spans="1:17" x14ac:dyDescent="0.2">
      <c r="A4090">
        <v>4840</v>
      </c>
      <c r="B4090" t="s">
        <v>6239</v>
      </c>
      <c r="C4090" s="1">
        <v>43644</v>
      </c>
      <c r="D4090" t="s">
        <v>17</v>
      </c>
      <c r="E4090" t="s">
        <v>18</v>
      </c>
      <c r="F4090">
        <v>19</v>
      </c>
      <c r="G4090" t="s">
        <v>19</v>
      </c>
      <c r="H4090" t="s">
        <v>26</v>
      </c>
      <c r="I4090" t="s">
        <v>6240</v>
      </c>
      <c r="J4090" t="s">
        <v>299</v>
      </c>
      <c r="K4090" t="b">
        <v>0</v>
      </c>
      <c r="L4090" t="s">
        <v>23</v>
      </c>
      <c r="M4090" t="s">
        <v>24</v>
      </c>
      <c r="N4090" t="b">
        <v>0</v>
      </c>
      <c r="O4090" t="s">
        <v>25</v>
      </c>
      <c r="P4090" t="str">
        <f t="shared" si="126"/>
        <v>Armed</v>
      </c>
      <c r="Q4090" t="str">
        <f t="shared" si="127"/>
        <v>18-30</v>
      </c>
    </row>
    <row r="4091" spans="1:17" x14ac:dyDescent="0.2">
      <c r="A4091">
        <v>5454</v>
      </c>
      <c r="B4091" t="s">
        <v>6241</v>
      </c>
      <c r="C4091" s="1">
        <v>43644</v>
      </c>
      <c r="D4091" t="s">
        <v>17</v>
      </c>
      <c r="E4091" t="s">
        <v>18</v>
      </c>
      <c r="F4091">
        <v>40</v>
      </c>
      <c r="G4091" t="s">
        <v>19</v>
      </c>
      <c r="H4091" t="s">
        <v>26</v>
      </c>
      <c r="I4091" t="s">
        <v>6242</v>
      </c>
      <c r="J4091" t="s">
        <v>71</v>
      </c>
      <c r="K4091" t="b">
        <v>0</v>
      </c>
      <c r="L4091" t="s">
        <v>23</v>
      </c>
      <c r="M4091" t="s">
        <v>24</v>
      </c>
      <c r="N4091" t="b">
        <v>0</v>
      </c>
      <c r="O4091" t="s">
        <v>25</v>
      </c>
      <c r="P4091" t="str">
        <f t="shared" si="126"/>
        <v>Armed</v>
      </c>
      <c r="Q4091" t="str">
        <f t="shared" si="127"/>
        <v>31-50</v>
      </c>
    </row>
    <row r="4092" spans="1:17" x14ac:dyDescent="0.2">
      <c r="A4092">
        <v>4826</v>
      </c>
      <c r="B4092" t="s">
        <v>2727</v>
      </c>
      <c r="C4092" s="1">
        <v>43645</v>
      </c>
      <c r="D4092" t="s">
        <v>17</v>
      </c>
      <c r="E4092" t="s">
        <v>18</v>
      </c>
      <c r="F4092">
        <v>61</v>
      </c>
      <c r="G4092" t="s">
        <v>19</v>
      </c>
      <c r="H4092" t="s">
        <v>26</v>
      </c>
      <c r="I4092" t="s">
        <v>6243</v>
      </c>
      <c r="J4092" t="s">
        <v>71</v>
      </c>
      <c r="K4092" t="b">
        <v>0</v>
      </c>
      <c r="L4092" t="s">
        <v>23</v>
      </c>
      <c r="M4092" t="s">
        <v>37</v>
      </c>
      <c r="N4092" t="b">
        <v>0</v>
      </c>
      <c r="O4092" t="s">
        <v>25</v>
      </c>
      <c r="P4092" t="str">
        <f t="shared" si="126"/>
        <v>Armed</v>
      </c>
      <c r="Q4092" t="str">
        <f t="shared" si="127"/>
        <v>50+</v>
      </c>
    </row>
    <row r="4093" spans="1:17" x14ac:dyDescent="0.2">
      <c r="A4093">
        <v>5455</v>
      </c>
      <c r="B4093" t="s">
        <v>6244</v>
      </c>
      <c r="C4093" s="1">
        <v>43645</v>
      </c>
      <c r="D4093" t="s">
        <v>17</v>
      </c>
      <c r="E4093" t="s">
        <v>18</v>
      </c>
      <c r="F4093">
        <v>61</v>
      </c>
      <c r="G4093" t="s">
        <v>19</v>
      </c>
      <c r="H4093" t="s">
        <v>26</v>
      </c>
      <c r="I4093" t="s">
        <v>4607</v>
      </c>
      <c r="J4093" t="s">
        <v>71</v>
      </c>
      <c r="K4093" t="b">
        <v>0</v>
      </c>
      <c r="L4093" t="s">
        <v>23</v>
      </c>
      <c r="M4093" t="s">
        <v>24</v>
      </c>
      <c r="N4093" t="b">
        <v>1</v>
      </c>
      <c r="O4093" t="s">
        <v>25</v>
      </c>
      <c r="P4093" t="str">
        <f t="shared" si="126"/>
        <v>Armed</v>
      </c>
      <c r="Q4093" t="str">
        <f t="shared" si="127"/>
        <v>50+</v>
      </c>
    </row>
    <row r="4094" spans="1:17" x14ac:dyDescent="0.2">
      <c r="A4094">
        <v>4823</v>
      </c>
      <c r="B4094" t="s">
        <v>6245</v>
      </c>
      <c r="C4094" s="1">
        <v>43647</v>
      </c>
      <c r="D4094" t="s">
        <v>17</v>
      </c>
      <c r="E4094" t="s">
        <v>18</v>
      </c>
      <c r="F4094">
        <v>22</v>
      </c>
      <c r="G4094" t="s">
        <v>19</v>
      </c>
      <c r="H4094" t="s">
        <v>34</v>
      </c>
      <c r="I4094" t="s">
        <v>189</v>
      </c>
      <c r="J4094" t="s">
        <v>47</v>
      </c>
      <c r="K4094" t="b">
        <v>0</v>
      </c>
      <c r="L4094" t="s">
        <v>23</v>
      </c>
      <c r="M4094" t="s">
        <v>24</v>
      </c>
      <c r="N4094" t="b">
        <v>0</v>
      </c>
      <c r="O4094" t="s">
        <v>25</v>
      </c>
      <c r="P4094" t="str">
        <f t="shared" si="126"/>
        <v>Armed</v>
      </c>
      <c r="Q4094" t="str">
        <f t="shared" si="127"/>
        <v>18-30</v>
      </c>
    </row>
    <row r="4095" spans="1:17" x14ac:dyDescent="0.2">
      <c r="A4095">
        <v>4834</v>
      </c>
      <c r="B4095" t="s">
        <v>6246</v>
      </c>
      <c r="C4095" s="1">
        <v>43647</v>
      </c>
      <c r="D4095" t="s">
        <v>17</v>
      </c>
      <c r="E4095" t="s">
        <v>18</v>
      </c>
      <c r="F4095">
        <v>52</v>
      </c>
      <c r="G4095" t="s">
        <v>19</v>
      </c>
      <c r="H4095" t="s">
        <v>26</v>
      </c>
      <c r="I4095" t="s">
        <v>6247</v>
      </c>
      <c r="J4095" t="s">
        <v>299</v>
      </c>
      <c r="K4095" t="b">
        <v>0</v>
      </c>
      <c r="L4095" t="s">
        <v>23</v>
      </c>
      <c r="M4095" t="s">
        <v>55</v>
      </c>
      <c r="N4095" t="b">
        <v>0</v>
      </c>
      <c r="O4095" t="s">
        <v>25</v>
      </c>
      <c r="P4095" t="str">
        <f t="shared" si="126"/>
        <v>Armed</v>
      </c>
      <c r="Q4095" t="str">
        <f t="shared" si="127"/>
        <v>50+</v>
      </c>
    </row>
    <row r="4096" spans="1:17" x14ac:dyDescent="0.2">
      <c r="A4096">
        <v>4835</v>
      </c>
      <c r="B4096" t="s">
        <v>6248</v>
      </c>
      <c r="C4096" s="1">
        <v>43647</v>
      </c>
      <c r="D4096" t="s">
        <v>17</v>
      </c>
      <c r="E4096" t="s">
        <v>66</v>
      </c>
      <c r="F4096">
        <v>23</v>
      </c>
      <c r="G4096" t="s">
        <v>19</v>
      </c>
      <c r="H4096" t="s">
        <v>20</v>
      </c>
      <c r="I4096" t="s">
        <v>5889</v>
      </c>
      <c r="J4096" t="s">
        <v>234</v>
      </c>
      <c r="K4096" t="b">
        <v>1</v>
      </c>
      <c r="L4096" t="s">
        <v>23</v>
      </c>
      <c r="M4096" t="s">
        <v>24</v>
      </c>
      <c r="N4096" t="b">
        <v>1</v>
      </c>
      <c r="O4096" t="s">
        <v>68</v>
      </c>
      <c r="P4096" t="str">
        <f t="shared" si="126"/>
        <v>Armed</v>
      </c>
      <c r="Q4096" t="str">
        <f t="shared" si="127"/>
        <v>18-30</v>
      </c>
    </row>
    <row r="4097" spans="1:17" x14ac:dyDescent="0.2">
      <c r="A4097">
        <v>4836</v>
      </c>
      <c r="B4097" t="s">
        <v>6249</v>
      </c>
      <c r="C4097" s="1">
        <v>43647</v>
      </c>
      <c r="D4097" t="s">
        <v>17</v>
      </c>
      <c r="E4097" t="s">
        <v>66</v>
      </c>
      <c r="F4097">
        <v>67</v>
      </c>
      <c r="G4097" t="s">
        <v>19</v>
      </c>
      <c r="H4097" t="s">
        <v>30</v>
      </c>
      <c r="I4097" t="s">
        <v>2794</v>
      </c>
      <c r="J4097" t="s">
        <v>175</v>
      </c>
      <c r="K4097" t="b">
        <v>0</v>
      </c>
      <c r="L4097" t="s">
        <v>37</v>
      </c>
      <c r="M4097" t="s">
        <v>24</v>
      </c>
      <c r="N4097" t="b">
        <v>0</v>
      </c>
      <c r="O4097" t="s">
        <v>68</v>
      </c>
      <c r="P4097" t="str">
        <f t="shared" si="126"/>
        <v>Armed</v>
      </c>
      <c r="Q4097" t="str">
        <f t="shared" si="127"/>
        <v>50+</v>
      </c>
    </row>
    <row r="4098" spans="1:17" x14ac:dyDescent="0.2">
      <c r="A4098">
        <v>4837</v>
      </c>
      <c r="B4098" t="s">
        <v>6250</v>
      </c>
      <c r="C4098" s="1">
        <v>43648</v>
      </c>
      <c r="D4098" t="s">
        <v>17</v>
      </c>
      <c r="E4098" t="s">
        <v>1685</v>
      </c>
      <c r="F4098">
        <v>44</v>
      </c>
      <c r="G4098" t="s">
        <v>19</v>
      </c>
      <c r="H4098" t="s">
        <v>26</v>
      </c>
      <c r="I4098" t="s">
        <v>6251</v>
      </c>
      <c r="J4098" t="s">
        <v>212</v>
      </c>
      <c r="K4098" t="b">
        <v>1</v>
      </c>
      <c r="L4098" t="s">
        <v>23</v>
      </c>
      <c r="M4098" t="s">
        <v>37</v>
      </c>
      <c r="N4098" t="b">
        <v>0</v>
      </c>
      <c r="O4098" t="s">
        <v>90</v>
      </c>
      <c r="P4098" t="str">
        <f t="shared" si="126"/>
        <v>Armed</v>
      </c>
      <c r="Q4098" t="str">
        <f t="shared" si="127"/>
        <v>31-50</v>
      </c>
    </row>
    <row r="4099" spans="1:17" x14ac:dyDescent="0.2">
      <c r="A4099">
        <v>4838</v>
      </c>
      <c r="B4099" t="s">
        <v>6252</v>
      </c>
      <c r="C4099" s="1">
        <v>43648</v>
      </c>
      <c r="D4099" t="s">
        <v>17</v>
      </c>
      <c r="E4099" t="s">
        <v>18</v>
      </c>
      <c r="F4099">
        <v>23</v>
      </c>
      <c r="G4099" t="s">
        <v>19</v>
      </c>
      <c r="H4099" t="s">
        <v>37</v>
      </c>
      <c r="I4099" t="s">
        <v>2712</v>
      </c>
      <c r="J4099" t="s">
        <v>115</v>
      </c>
      <c r="K4099" t="b">
        <v>0</v>
      </c>
      <c r="L4099" t="s">
        <v>37</v>
      </c>
      <c r="M4099" t="s">
        <v>80</v>
      </c>
      <c r="N4099" t="b">
        <v>1</v>
      </c>
      <c r="O4099" t="s">
        <v>25</v>
      </c>
      <c r="P4099" t="str">
        <f t="shared" ref="P4099:P4162" si="128">IF(E4099="unarmed", "Unarmed", "Armed")</f>
        <v>Armed</v>
      </c>
      <c r="Q4099" t="str">
        <f t="shared" ref="Q4099:Q4162" si="129">IF(F4099&lt;18, "Under 18", IF(F4099&lt;=30, "18-30", IF(F4099&lt;=50, "31-50", "50+")))</f>
        <v>18-30</v>
      </c>
    </row>
    <row r="4100" spans="1:17" x14ac:dyDescent="0.2">
      <c r="A4100">
        <v>4841</v>
      </c>
      <c r="B4100" t="s">
        <v>6253</v>
      </c>
      <c r="C4100" s="1">
        <v>43648</v>
      </c>
      <c r="D4100" t="s">
        <v>17</v>
      </c>
      <c r="E4100" t="s">
        <v>18</v>
      </c>
      <c r="F4100">
        <v>39</v>
      </c>
      <c r="G4100" t="s">
        <v>19</v>
      </c>
      <c r="H4100" t="s">
        <v>30</v>
      </c>
      <c r="I4100" t="s">
        <v>6254</v>
      </c>
      <c r="J4100" t="s">
        <v>74</v>
      </c>
      <c r="K4100" t="b">
        <v>0</v>
      </c>
      <c r="L4100" t="s">
        <v>23</v>
      </c>
      <c r="M4100" t="s">
        <v>55</v>
      </c>
      <c r="N4100" t="b">
        <v>0</v>
      </c>
      <c r="O4100" t="s">
        <v>25</v>
      </c>
      <c r="P4100" t="str">
        <f t="shared" si="128"/>
        <v>Armed</v>
      </c>
      <c r="Q4100" t="str">
        <f t="shared" si="129"/>
        <v>31-50</v>
      </c>
    </row>
    <row r="4101" spans="1:17" x14ac:dyDescent="0.2">
      <c r="A4101">
        <v>4843</v>
      </c>
      <c r="B4101" t="s">
        <v>6255</v>
      </c>
      <c r="C4101" s="1">
        <v>43649</v>
      </c>
      <c r="D4101" t="s">
        <v>17</v>
      </c>
      <c r="E4101" t="s">
        <v>209</v>
      </c>
      <c r="F4101">
        <v>53</v>
      </c>
      <c r="G4101" t="s">
        <v>19</v>
      </c>
      <c r="H4101" t="s">
        <v>26</v>
      </c>
      <c r="I4101" t="s">
        <v>1499</v>
      </c>
      <c r="J4101" t="s">
        <v>131</v>
      </c>
      <c r="K4101" t="b">
        <v>0</v>
      </c>
      <c r="L4101" t="s">
        <v>37</v>
      </c>
      <c r="M4101" t="s">
        <v>24</v>
      </c>
      <c r="N4101" t="b">
        <v>0</v>
      </c>
      <c r="O4101" t="s">
        <v>90</v>
      </c>
      <c r="P4101" t="str">
        <f t="shared" si="128"/>
        <v>Armed</v>
      </c>
      <c r="Q4101" t="str">
        <f t="shared" si="129"/>
        <v>50+</v>
      </c>
    </row>
    <row r="4102" spans="1:17" x14ac:dyDescent="0.2">
      <c r="A4102">
        <v>4850</v>
      </c>
      <c r="B4102" t="s">
        <v>6256</v>
      </c>
      <c r="C4102" s="1">
        <v>43649</v>
      </c>
      <c r="D4102" t="s">
        <v>17</v>
      </c>
      <c r="E4102" t="s">
        <v>793</v>
      </c>
      <c r="F4102">
        <v>39</v>
      </c>
      <c r="G4102" t="s">
        <v>19</v>
      </c>
      <c r="H4102" t="s">
        <v>38</v>
      </c>
      <c r="I4102" t="s">
        <v>6257</v>
      </c>
      <c r="J4102" t="s">
        <v>22</v>
      </c>
      <c r="K4102" t="b">
        <v>1</v>
      </c>
      <c r="L4102" t="s">
        <v>37</v>
      </c>
      <c r="M4102" t="s">
        <v>24</v>
      </c>
      <c r="N4102" t="b">
        <v>0</v>
      </c>
      <c r="O4102" t="s">
        <v>48</v>
      </c>
      <c r="P4102" t="str">
        <f t="shared" si="128"/>
        <v>Armed</v>
      </c>
      <c r="Q4102" t="str">
        <f t="shared" si="129"/>
        <v>31-50</v>
      </c>
    </row>
    <row r="4103" spans="1:17" x14ac:dyDescent="0.2">
      <c r="A4103">
        <v>4855</v>
      </c>
      <c r="B4103" t="s">
        <v>6258</v>
      </c>
      <c r="C4103" s="1">
        <v>43649</v>
      </c>
      <c r="D4103" t="s">
        <v>17</v>
      </c>
      <c r="E4103" t="s">
        <v>66</v>
      </c>
      <c r="F4103">
        <v>26</v>
      </c>
      <c r="G4103" t="s">
        <v>19</v>
      </c>
      <c r="H4103" t="s">
        <v>26</v>
      </c>
      <c r="I4103" t="s">
        <v>6259</v>
      </c>
      <c r="J4103" t="s">
        <v>61</v>
      </c>
      <c r="K4103" t="b">
        <v>1</v>
      </c>
      <c r="L4103" t="s">
        <v>37</v>
      </c>
      <c r="M4103" t="s">
        <v>24</v>
      </c>
      <c r="N4103" t="b">
        <v>0</v>
      </c>
      <c r="O4103" t="s">
        <v>68</v>
      </c>
      <c r="P4103" t="str">
        <f t="shared" si="128"/>
        <v>Armed</v>
      </c>
      <c r="Q4103" t="str">
        <f t="shared" si="129"/>
        <v>18-30</v>
      </c>
    </row>
    <row r="4104" spans="1:17" x14ac:dyDescent="0.2">
      <c r="A4104">
        <v>4857</v>
      </c>
      <c r="B4104" t="s">
        <v>6260</v>
      </c>
      <c r="C4104" s="1">
        <v>43649</v>
      </c>
      <c r="D4104" t="s">
        <v>17</v>
      </c>
      <c r="E4104" t="s">
        <v>40</v>
      </c>
      <c r="F4104">
        <v>38</v>
      </c>
      <c r="G4104" t="s">
        <v>59</v>
      </c>
      <c r="H4104" t="s">
        <v>34</v>
      </c>
      <c r="I4104" t="s">
        <v>99</v>
      </c>
      <c r="J4104" t="s">
        <v>71</v>
      </c>
      <c r="K4104" t="b">
        <v>0</v>
      </c>
      <c r="L4104" t="s">
        <v>23</v>
      </c>
      <c r="M4104" t="s">
        <v>24</v>
      </c>
      <c r="N4104" t="b">
        <v>0</v>
      </c>
      <c r="O4104" t="s">
        <v>43</v>
      </c>
      <c r="P4104" t="str">
        <f t="shared" si="128"/>
        <v>Armed</v>
      </c>
      <c r="Q4104" t="str">
        <f t="shared" si="129"/>
        <v>31-50</v>
      </c>
    </row>
    <row r="4105" spans="1:17" x14ac:dyDescent="0.2">
      <c r="A4105">
        <v>4979</v>
      </c>
      <c r="B4105" t="s">
        <v>6261</v>
      </c>
      <c r="C4105" s="1">
        <v>43649</v>
      </c>
      <c r="D4105" t="s">
        <v>17</v>
      </c>
      <c r="E4105" t="s">
        <v>33</v>
      </c>
      <c r="F4105">
        <v>49</v>
      </c>
      <c r="G4105" t="s">
        <v>19</v>
      </c>
      <c r="H4105" t="s">
        <v>20</v>
      </c>
      <c r="I4105" t="s">
        <v>248</v>
      </c>
      <c r="J4105" t="s">
        <v>42</v>
      </c>
      <c r="K4105" t="b">
        <v>0</v>
      </c>
      <c r="L4105" t="s">
        <v>37</v>
      </c>
      <c r="M4105" t="s">
        <v>24</v>
      </c>
      <c r="N4105" t="b">
        <v>1</v>
      </c>
      <c r="O4105" t="s">
        <v>33</v>
      </c>
      <c r="P4105" t="str">
        <f t="shared" si="128"/>
        <v>Unarmed</v>
      </c>
      <c r="Q4105" t="str">
        <f t="shared" si="129"/>
        <v>31-50</v>
      </c>
    </row>
    <row r="4106" spans="1:17" x14ac:dyDescent="0.2">
      <c r="A4106">
        <v>4856</v>
      </c>
      <c r="B4106" t="s">
        <v>6262</v>
      </c>
      <c r="C4106" s="1">
        <v>43650</v>
      </c>
      <c r="D4106" t="s">
        <v>17</v>
      </c>
      <c r="E4106" t="s">
        <v>18</v>
      </c>
      <c r="F4106">
        <v>34</v>
      </c>
      <c r="G4106" t="s">
        <v>19</v>
      </c>
      <c r="H4106" t="s">
        <v>34</v>
      </c>
      <c r="I4106" t="s">
        <v>632</v>
      </c>
      <c r="J4106" t="s">
        <v>47</v>
      </c>
      <c r="K4106" t="b">
        <v>0</v>
      </c>
      <c r="L4106" t="s">
        <v>23</v>
      </c>
      <c r="M4106" t="s">
        <v>80</v>
      </c>
      <c r="N4106" t="b">
        <v>0</v>
      </c>
      <c r="O4106" t="s">
        <v>25</v>
      </c>
      <c r="P4106" t="str">
        <f t="shared" si="128"/>
        <v>Armed</v>
      </c>
      <c r="Q4106" t="str">
        <f t="shared" si="129"/>
        <v>31-50</v>
      </c>
    </row>
    <row r="4107" spans="1:17" x14ac:dyDescent="0.2">
      <c r="A4107">
        <v>4854</v>
      </c>
      <c r="B4107" t="s">
        <v>6263</v>
      </c>
      <c r="C4107" s="1">
        <v>43650</v>
      </c>
      <c r="D4107" t="s">
        <v>32</v>
      </c>
      <c r="E4107" t="s">
        <v>2676</v>
      </c>
      <c r="F4107">
        <v>47</v>
      </c>
      <c r="G4107" t="s">
        <v>19</v>
      </c>
      <c r="H4107" t="s">
        <v>34</v>
      </c>
      <c r="I4107" t="s">
        <v>1098</v>
      </c>
      <c r="J4107" t="s">
        <v>234</v>
      </c>
      <c r="K4107" t="b">
        <v>0</v>
      </c>
      <c r="L4107" t="s">
        <v>23</v>
      </c>
      <c r="M4107" t="s">
        <v>24</v>
      </c>
      <c r="N4107" t="b">
        <v>0</v>
      </c>
      <c r="O4107" t="s">
        <v>43</v>
      </c>
      <c r="P4107" t="str">
        <f t="shared" si="128"/>
        <v>Armed</v>
      </c>
      <c r="Q4107" t="str">
        <f t="shared" si="129"/>
        <v>31-50</v>
      </c>
    </row>
    <row r="4108" spans="1:17" x14ac:dyDescent="0.2">
      <c r="A4108">
        <v>4845</v>
      </c>
      <c r="B4108" t="s">
        <v>6264</v>
      </c>
      <c r="C4108" s="1">
        <v>43651</v>
      </c>
      <c r="D4108" t="s">
        <v>17</v>
      </c>
      <c r="E4108" t="s">
        <v>1884</v>
      </c>
      <c r="F4108">
        <v>34</v>
      </c>
      <c r="G4108" t="s">
        <v>19</v>
      </c>
      <c r="H4108" t="s">
        <v>34</v>
      </c>
      <c r="I4108" t="s">
        <v>1224</v>
      </c>
      <c r="J4108" t="s">
        <v>89</v>
      </c>
      <c r="K4108" t="b">
        <v>0</v>
      </c>
      <c r="L4108" t="s">
        <v>37</v>
      </c>
      <c r="M4108" t="s">
        <v>80</v>
      </c>
      <c r="N4108" t="b">
        <v>0</v>
      </c>
      <c r="O4108" t="s">
        <v>68</v>
      </c>
      <c r="P4108" t="str">
        <f t="shared" si="128"/>
        <v>Armed</v>
      </c>
      <c r="Q4108" t="str">
        <f t="shared" si="129"/>
        <v>31-50</v>
      </c>
    </row>
    <row r="4109" spans="1:17" x14ac:dyDescent="0.2">
      <c r="A4109">
        <v>4847</v>
      </c>
      <c r="B4109" t="s">
        <v>6265</v>
      </c>
      <c r="C4109" s="1">
        <v>43651</v>
      </c>
      <c r="D4109" t="s">
        <v>17</v>
      </c>
      <c r="E4109" t="s">
        <v>18</v>
      </c>
      <c r="F4109">
        <v>58</v>
      </c>
      <c r="G4109" t="s">
        <v>19</v>
      </c>
      <c r="H4109" t="s">
        <v>26</v>
      </c>
      <c r="I4109" t="s">
        <v>6266</v>
      </c>
      <c r="J4109" t="s">
        <v>118</v>
      </c>
      <c r="K4109" t="b">
        <v>0</v>
      </c>
      <c r="L4109" t="s">
        <v>23</v>
      </c>
      <c r="M4109" t="s">
        <v>24</v>
      </c>
      <c r="N4109" t="b">
        <v>0</v>
      </c>
      <c r="O4109" t="s">
        <v>25</v>
      </c>
      <c r="P4109" t="str">
        <f t="shared" si="128"/>
        <v>Armed</v>
      </c>
      <c r="Q4109" t="str">
        <f t="shared" si="129"/>
        <v>50+</v>
      </c>
    </row>
    <row r="4110" spans="1:17" x14ac:dyDescent="0.2">
      <c r="A4110">
        <v>4848</v>
      </c>
      <c r="B4110" t="s">
        <v>6267</v>
      </c>
      <c r="C4110" s="1">
        <v>43651</v>
      </c>
      <c r="D4110" t="s">
        <v>17</v>
      </c>
      <c r="E4110" t="s">
        <v>40</v>
      </c>
      <c r="F4110">
        <v>17</v>
      </c>
      <c r="G4110" t="s">
        <v>59</v>
      </c>
      <c r="H4110" t="s">
        <v>26</v>
      </c>
      <c r="I4110" t="s">
        <v>403</v>
      </c>
      <c r="J4110" t="s">
        <v>42</v>
      </c>
      <c r="K4110" t="b">
        <v>1</v>
      </c>
      <c r="L4110" t="s">
        <v>23</v>
      </c>
      <c r="M4110" t="s">
        <v>24</v>
      </c>
      <c r="N4110" t="b">
        <v>1</v>
      </c>
      <c r="O4110" t="s">
        <v>43</v>
      </c>
      <c r="P4110" t="str">
        <f t="shared" si="128"/>
        <v>Armed</v>
      </c>
      <c r="Q4110" t="str">
        <f t="shared" si="129"/>
        <v>Under 18</v>
      </c>
    </row>
    <row r="4111" spans="1:17" x14ac:dyDescent="0.2">
      <c r="A4111">
        <v>4849</v>
      </c>
      <c r="B4111" t="s">
        <v>6268</v>
      </c>
      <c r="C4111" s="1">
        <v>43651</v>
      </c>
      <c r="D4111" t="s">
        <v>17</v>
      </c>
      <c r="E4111" t="s">
        <v>33</v>
      </c>
      <c r="F4111">
        <v>21</v>
      </c>
      <c r="G4111" t="s">
        <v>19</v>
      </c>
      <c r="H4111" t="s">
        <v>26</v>
      </c>
      <c r="I4111" t="s">
        <v>6269</v>
      </c>
      <c r="J4111" t="s">
        <v>42</v>
      </c>
      <c r="K4111" t="b">
        <v>0</v>
      </c>
      <c r="L4111" t="s">
        <v>23</v>
      </c>
      <c r="M4111" t="s">
        <v>24</v>
      </c>
      <c r="N4111" t="b">
        <v>0</v>
      </c>
      <c r="O4111" t="s">
        <v>33</v>
      </c>
      <c r="P4111" t="str">
        <f t="shared" si="128"/>
        <v>Unarmed</v>
      </c>
      <c r="Q4111" t="str">
        <f t="shared" si="129"/>
        <v>18-30</v>
      </c>
    </row>
    <row r="4112" spans="1:17" x14ac:dyDescent="0.2">
      <c r="A4112">
        <v>4852</v>
      </c>
      <c r="B4112" t="s">
        <v>6270</v>
      </c>
      <c r="C4112" s="1">
        <v>43651</v>
      </c>
      <c r="D4112" t="s">
        <v>17</v>
      </c>
      <c r="E4112" t="s">
        <v>66</v>
      </c>
      <c r="F4112">
        <v>37</v>
      </c>
      <c r="G4112" t="s">
        <v>19</v>
      </c>
      <c r="H4112" t="s">
        <v>34</v>
      </c>
      <c r="I4112" t="s">
        <v>6271</v>
      </c>
      <c r="J4112" t="s">
        <v>175</v>
      </c>
      <c r="K4112" t="b">
        <v>0</v>
      </c>
      <c r="L4112" t="s">
        <v>37</v>
      </c>
      <c r="M4112" t="s">
        <v>24</v>
      </c>
      <c r="N4112" t="b">
        <v>0</v>
      </c>
      <c r="O4112" t="s">
        <v>68</v>
      </c>
      <c r="P4112" t="str">
        <f t="shared" si="128"/>
        <v>Armed</v>
      </c>
      <c r="Q4112" t="str">
        <f t="shared" si="129"/>
        <v>31-50</v>
      </c>
    </row>
    <row r="4113" spans="1:17" x14ac:dyDescent="0.2">
      <c r="A4113">
        <v>4846</v>
      </c>
      <c r="B4113" t="s">
        <v>6272</v>
      </c>
      <c r="C4113" s="1">
        <v>43652</v>
      </c>
      <c r="D4113" t="s">
        <v>17</v>
      </c>
      <c r="E4113" t="s">
        <v>18</v>
      </c>
      <c r="F4113">
        <v>43</v>
      </c>
      <c r="G4113" t="s">
        <v>19</v>
      </c>
      <c r="H4113" t="s">
        <v>30</v>
      </c>
      <c r="I4113" t="s">
        <v>6273</v>
      </c>
      <c r="J4113" t="s">
        <v>184</v>
      </c>
      <c r="K4113" t="b">
        <v>0</v>
      </c>
      <c r="L4113" t="s">
        <v>23</v>
      </c>
      <c r="M4113" t="s">
        <v>37</v>
      </c>
      <c r="N4113" t="b">
        <v>0</v>
      </c>
      <c r="O4113" t="s">
        <v>25</v>
      </c>
      <c r="P4113" t="str">
        <f t="shared" si="128"/>
        <v>Armed</v>
      </c>
      <c r="Q4113" t="str">
        <f t="shared" si="129"/>
        <v>31-50</v>
      </c>
    </row>
    <row r="4114" spans="1:17" x14ac:dyDescent="0.2">
      <c r="A4114">
        <v>4842</v>
      </c>
      <c r="B4114" t="s">
        <v>6274</v>
      </c>
      <c r="C4114" s="1">
        <v>43653</v>
      </c>
      <c r="D4114" t="s">
        <v>17</v>
      </c>
      <c r="E4114" t="s">
        <v>66</v>
      </c>
      <c r="F4114">
        <v>61</v>
      </c>
      <c r="G4114" t="s">
        <v>19</v>
      </c>
      <c r="H4114" t="s">
        <v>26</v>
      </c>
      <c r="I4114" t="s">
        <v>479</v>
      </c>
      <c r="J4114" t="s">
        <v>93</v>
      </c>
      <c r="K4114" t="b">
        <v>1</v>
      </c>
      <c r="L4114" t="s">
        <v>23</v>
      </c>
      <c r="M4114" t="s">
        <v>24</v>
      </c>
      <c r="N4114" t="b">
        <v>0</v>
      </c>
      <c r="O4114" t="s">
        <v>68</v>
      </c>
      <c r="P4114" t="str">
        <f t="shared" si="128"/>
        <v>Armed</v>
      </c>
      <c r="Q4114" t="str">
        <f t="shared" si="129"/>
        <v>50+</v>
      </c>
    </row>
    <row r="4115" spans="1:17" x14ac:dyDescent="0.2">
      <c r="A4115">
        <v>4844</v>
      </c>
      <c r="B4115" t="s">
        <v>6275</v>
      </c>
      <c r="C4115" s="1">
        <v>43653</v>
      </c>
      <c r="D4115" t="s">
        <v>17</v>
      </c>
      <c r="E4115" t="s">
        <v>18</v>
      </c>
      <c r="F4115">
        <v>28</v>
      </c>
      <c r="G4115" t="s">
        <v>19</v>
      </c>
      <c r="H4115" t="s">
        <v>30</v>
      </c>
      <c r="I4115" t="s">
        <v>5578</v>
      </c>
      <c r="J4115" t="s">
        <v>175</v>
      </c>
      <c r="K4115" t="b">
        <v>0</v>
      </c>
      <c r="L4115" t="s">
        <v>23</v>
      </c>
      <c r="M4115" t="s">
        <v>55</v>
      </c>
      <c r="N4115" t="b">
        <v>0</v>
      </c>
      <c r="O4115" t="s">
        <v>25</v>
      </c>
      <c r="P4115" t="str">
        <f t="shared" si="128"/>
        <v>Armed</v>
      </c>
      <c r="Q4115" t="str">
        <f t="shared" si="129"/>
        <v>18-30</v>
      </c>
    </row>
    <row r="4116" spans="1:17" x14ac:dyDescent="0.2">
      <c r="A4116">
        <v>4851</v>
      </c>
      <c r="B4116" t="s">
        <v>6276</v>
      </c>
      <c r="C4116" s="1">
        <v>43653</v>
      </c>
      <c r="D4116" t="s">
        <v>17</v>
      </c>
      <c r="E4116" t="s">
        <v>18</v>
      </c>
      <c r="F4116">
        <v>41</v>
      </c>
      <c r="G4116" t="s">
        <v>19</v>
      </c>
      <c r="H4116" t="s">
        <v>26</v>
      </c>
      <c r="I4116" t="s">
        <v>6224</v>
      </c>
      <c r="J4116" t="s">
        <v>121</v>
      </c>
      <c r="K4116" t="b">
        <v>0</v>
      </c>
      <c r="L4116" t="s">
        <v>37</v>
      </c>
      <c r="M4116" t="s">
        <v>24</v>
      </c>
      <c r="N4116" t="b">
        <v>0</v>
      </c>
      <c r="O4116" t="s">
        <v>25</v>
      </c>
      <c r="P4116" t="str">
        <f t="shared" si="128"/>
        <v>Armed</v>
      </c>
      <c r="Q4116" t="str">
        <f t="shared" si="129"/>
        <v>31-50</v>
      </c>
    </row>
    <row r="4117" spans="1:17" x14ac:dyDescent="0.2">
      <c r="A4117">
        <v>4866</v>
      </c>
      <c r="B4117" t="s">
        <v>6277</v>
      </c>
      <c r="C4117" s="1">
        <v>43654</v>
      </c>
      <c r="D4117" t="s">
        <v>17</v>
      </c>
      <c r="E4117" t="s">
        <v>18</v>
      </c>
      <c r="F4117">
        <v>23</v>
      </c>
      <c r="G4117" t="s">
        <v>19</v>
      </c>
      <c r="H4117" t="s">
        <v>26</v>
      </c>
      <c r="I4117" t="s">
        <v>2984</v>
      </c>
      <c r="J4117" t="s">
        <v>74</v>
      </c>
      <c r="K4117" t="b">
        <v>1</v>
      </c>
      <c r="L4117" t="s">
        <v>23</v>
      </c>
      <c r="M4117" t="s">
        <v>24</v>
      </c>
      <c r="N4117" t="b">
        <v>0</v>
      </c>
      <c r="O4117" t="s">
        <v>25</v>
      </c>
      <c r="P4117" t="str">
        <f t="shared" si="128"/>
        <v>Armed</v>
      </c>
      <c r="Q4117" t="str">
        <f t="shared" si="129"/>
        <v>18-30</v>
      </c>
    </row>
    <row r="4118" spans="1:17" x14ac:dyDescent="0.2">
      <c r="A4118">
        <v>4858</v>
      </c>
      <c r="B4118" t="s">
        <v>6278</v>
      </c>
      <c r="C4118" s="1">
        <v>43655</v>
      </c>
      <c r="D4118" t="s">
        <v>17</v>
      </c>
      <c r="E4118" t="s">
        <v>82</v>
      </c>
      <c r="F4118">
        <v>36</v>
      </c>
      <c r="G4118" t="s">
        <v>19</v>
      </c>
      <c r="H4118" t="s">
        <v>34</v>
      </c>
      <c r="I4118" t="s">
        <v>471</v>
      </c>
      <c r="J4118" t="s">
        <v>42</v>
      </c>
      <c r="K4118" t="b">
        <v>0</v>
      </c>
      <c r="L4118" t="s">
        <v>85</v>
      </c>
      <c r="M4118" t="s">
        <v>24</v>
      </c>
      <c r="N4118" t="b">
        <v>0</v>
      </c>
      <c r="O4118" t="s">
        <v>82</v>
      </c>
      <c r="P4118" t="str">
        <f t="shared" si="128"/>
        <v>Armed</v>
      </c>
      <c r="Q4118" t="str">
        <f t="shared" si="129"/>
        <v>31-50</v>
      </c>
    </row>
    <row r="4119" spans="1:17" x14ac:dyDescent="0.2">
      <c r="A4119">
        <v>4860</v>
      </c>
      <c r="B4119" t="s">
        <v>6279</v>
      </c>
      <c r="C4119" s="1">
        <v>43655</v>
      </c>
      <c r="D4119" t="s">
        <v>17</v>
      </c>
      <c r="E4119" t="s">
        <v>18</v>
      </c>
      <c r="F4119">
        <v>23</v>
      </c>
      <c r="G4119" t="s">
        <v>19</v>
      </c>
      <c r="H4119" t="s">
        <v>30</v>
      </c>
      <c r="I4119" t="s">
        <v>1131</v>
      </c>
      <c r="J4119" t="s">
        <v>255</v>
      </c>
      <c r="K4119" t="b">
        <v>0</v>
      </c>
      <c r="L4119" t="s">
        <v>23</v>
      </c>
      <c r="M4119" t="s">
        <v>24</v>
      </c>
      <c r="N4119" t="b">
        <v>0</v>
      </c>
      <c r="O4119" t="s">
        <v>25</v>
      </c>
      <c r="P4119" t="str">
        <f t="shared" si="128"/>
        <v>Armed</v>
      </c>
      <c r="Q4119" t="str">
        <f t="shared" si="129"/>
        <v>18-30</v>
      </c>
    </row>
    <row r="4120" spans="1:17" x14ac:dyDescent="0.2">
      <c r="A4120">
        <v>4862</v>
      </c>
      <c r="B4120" t="s">
        <v>6280</v>
      </c>
      <c r="C4120" s="1">
        <v>43655</v>
      </c>
      <c r="D4120" t="s">
        <v>17</v>
      </c>
      <c r="E4120" t="s">
        <v>18</v>
      </c>
      <c r="F4120">
        <v>26</v>
      </c>
      <c r="G4120" t="s">
        <v>19</v>
      </c>
      <c r="H4120" t="s">
        <v>26</v>
      </c>
      <c r="I4120" t="s">
        <v>902</v>
      </c>
      <c r="J4120" t="s">
        <v>42</v>
      </c>
      <c r="K4120" t="b">
        <v>0</v>
      </c>
      <c r="L4120" t="s">
        <v>23</v>
      </c>
      <c r="M4120" t="s">
        <v>37</v>
      </c>
      <c r="N4120" t="b">
        <v>0</v>
      </c>
      <c r="O4120" t="s">
        <v>25</v>
      </c>
      <c r="P4120" t="str">
        <f t="shared" si="128"/>
        <v>Armed</v>
      </c>
      <c r="Q4120" t="str">
        <f t="shared" si="129"/>
        <v>18-30</v>
      </c>
    </row>
    <row r="4121" spans="1:17" x14ac:dyDescent="0.2">
      <c r="A4121">
        <v>4861</v>
      </c>
      <c r="B4121" t="s">
        <v>6281</v>
      </c>
      <c r="C4121" s="1">
        <v>43656</v>
      </c>
      <c r="D4121" t="s">
        <v>17</v>
      </c>
      <c r="E4121" t="s">
        <v>66</v>
      </c>
      <c r="F4121">
        <v>32</v>
      </c>
      <c r="G4121" t="s">
        <v>19</v>
      </c>
      <c r="H4121" t="s">
        <v>30</v>
      </c>
      <c r="I4121" t="s">
        <v>6282</v>
      </c>
      <c r="J4121" t="s">
        <v>42</v>
      </c>
      <c r="K4121" t="b">
        <v>0</v>
      </c>
      <c r="L4121" t="s">
        <v>23</v>
      </c>
      <c r="M4121" t="s">
        <v>80</v>
      </c>
      <c r="N4121" t="b">
        <v>0</v>
      </c>
      <c r="O4121" t="s">
        <v>68</v>
      </c>
      <c r="P4121" t="str">
        <f t="shared" si="128"/>
        <v>Armed</v>
      </c>
      <c r="Q4121" t="str">
        <f t="shared" si="129"/>
        <v>31-50</v>
      </c>
    </row>
    <row r="4122" spans="1:17" x14ac:dyDescent="0.2">
      <c r="A4122">
        <v>4865</v>
      </c>
      <c r="B4122" t="s">
        <v>6283</v>
      </c>
      <c r="C4122" s="1">
        <v>43656</v>
      </c>
      <c r="D4122" t="s">
        <v>17</v>
      </c>
      <c r="E4122" t="s">
        <v>18</v>
      </c>
      <c r="F4122">
        <v>62</v>
      </c>
      <c r="G4122" t="s">
        <v>19</v>
      </c>
      <c r="H4122" t="s">
        <v>26</v>
      </c>
      <c r="I4122" t="s">
        <v>286</v>
      </c>
      <c r="J4122" t="s">
        <v>36</v>
      </c>
      <c r="K4122" t="b">
        <v>0</v>
      </c>
      <c r="L4122" t="s">
        <v>23</v>
      </c>
      <c r="M4122" t="s">
        <v>24</v>
      </c>
      <c r="N4122" t="b">
        <v>0</v>
      </c>
      <c r="O4122" t="s">
        <v>25</v>
      </c>
      <c r="P4122" t="str">
        <f t="shared" si="128"/>
        <v>Armed</v>
      </c>
      <c r="Q4122" t="str">
        <f t="shared" si="129"/>
        <v>50+</v>
      </c>
    </row>
    <row r="4123" spans="1:17" x14ac:dyDescent="0.2">
      <c r="A4123">
        <v>4864</v>
      </c>
      <c r="B4123" t="s">
        <v>6284</v>
      </c>
      <c r="C4123" s="1">
        <v>43657</v>
      </c>
      <c r="D4123" t="s">
        <v>17</v>
      </c>
      <c r="E4123" t="s">
        <v>66</v>
      </c>
      <c r="F4123">
        <v>33</v>
      </c>
      <c r="G4123" t="s">
        <v>19</v>
      </c>
      <c r="H4123" t="s">
        <v>34</v>
      </c>
      <c r="I4123" t="s">
        <v>479</v>
      </c>
      <c r="J4123" t="s">
        <v>175</v>
      </c>
      <c r="K4123" t="b">
        <v>0</v>
      </c>
      <c r="L4123" t="s">
        <v>23</v>
      </c>
      <c r="M4123" t="s">
        <v>24</v>
      </c>
      <c r="N4123" t="b">
        <v>0</v>
      </c>
      <c r="O4123" t="s">
        <v>68</v>
      </c>
      <c r="P4123" t="str">
        <f t="shared" si="128"/>
        <v>Armed</v>
      </c>
      <c r="Q4123" t="str">
        <f t="shared" si="129"/>
        <v>31-50</v>
      </c>
    </row>
    <row r="4124" spans="1:17" x14ac:dyDescent="0.2">
      <c r="A4124">
        <v>4904</v>
      </c>
      <c r="B4124" t="s">
        <v>6285</v>
      </c>
      <c r="C4124" s="1">
        <v>43657</v>
      </c>
      <c r="D4124" t="s">
        <v>17</v>
      </c>
      <c r="E4124" t="s">
        <v>66</v>
      </c>
      <c r="F4124">
        <v>32</v>
      </c>
      <c r="G4124" t="s">
        <v>19</v>
      </c>
      <c r="H4124" t="s">
        <v>26</v>
      </c>
      <c r="I4124" t="s">
        <v>6286</v>
      </c>
      <c r="J4124" t="s">
        <v>348</v>
      </c>
      <c r="K4124" t="b">
        <v>1</v>
      </c>
      <c r="L4124" t="s">
        <v>23</v>
      </c>
      <c r="M4124" t="s">
        <v>24</v>
      </c>
      <c r="N4124" t="b">
        <v>0</v>
      </c>
      <c r="O4124" t="s">
        <v>68</v>
      </c>
      <c r="P4124" t="str">
        <f t="shared" si="128"/>
        <v>Armed</v>
      </c>
      <c r="Q4124" t="str">
        <f t="shared" si="129"/>
        <v>31-50</v>
      </c>
    </row>
    <row r="4125" spans="1:17" x14ac:dyDescent="0.2">
      <c r="A4125">
        <v>4872</v>
      </c>
      <c r="B4125" t="s">
        <v>6287</v>
      </c>
      <c r="C4125" s="1">
        <v>43659</v>
      </c>
      <c r="D4125" t="s">
        <v>17</v>
      </c>
      <c r="E4125" t="s">
        <v>18</v>
      </c>
      <c r="F4125">
        <v>69</v>
      </c>
      <c r="G4125" t="s">
        <v>19</v>
      </c>
      <c r="H4125" t="s">
        <v>26</v>
      </c>
      <c r="I4125" t="s">
        <v>723</v>
      </c>
      <c r="J4125" t="s">
        <v>22</v>
      </c>
      <c r="K4125" t="b">
        <v>0</v>
      </c>
      <c r="L4125" t="s">
        <v>37</v>
      </c>
      <c r="M4125" t="s">
        <v>24</v>
      </c>
      <c r="N4125" t="b">
        <v>0</v>
      </c>
      <c r="O4125" t="s">
        <v>25</v>
      </c>
      <c r="P4125" t="str">
        <f t="shared" si="128"/>
        <v>Armed</v>
      </c>
      <c r="Q4125" t="str">
        <f t="shared" si="129"/>
        <v>50+</v>
      </c>
    </row>
    <row r="4126" spans="1:17" x14ac:dyDescent="0.2">
      <c r="A4126">
        <v>4879</v>
      </c>
      <c r="B4126" t="s">
        <v>6288</v>
      </c>
      <c r="C4126" s="1">
        <v>43659</v>
      </c>
      <c r="D4126" t="s">
        <v>17</v>
      </c>
      <c r="E4126" t="s">
        <v>33</v>
      </c>
      <c r="F4126">
        <v>35</v>
      </c>
      <c r="G4126" t="s">
        <v>19</v>
      </c>
      <c r="H4126" t="s">
        <v>34</v>
      </c>
      <c r="I4126" t="s">
        <v>1438</v>
      </c>
      <c r="J4126" t="s">
        <v>22</v>
      </c>
      <c r="K4126" t="b">
        <v>0</v>
      </c>
      <c r="L4126" t="s">
        <v>23</v>
      </c>
      <c r="M4126" t="s">
        <v>24</v>
      </c>
      <c r="N4126" t="b">
        <v>0</v>
      </c>
      <c r="O4126" t="s">
        <v>33</v>
      </c>
      <c r="P4126" t="str">
        <f t="shared" si="128"/>
        <v>Unarmed</v>
      </c>
      <c r="Q4126" t="str">
        <f t="shared" si="129"/>
        <v>31-50</v>
      </c>
    </row>
    <row r="4127" spans="1:17" x14ac:dyDescent="0.2">
      <c r="A4127">
        <v>4885</v>
      </c>
      <c r="B4127" t="s">
        <v>6289</v>
      </c>
      <c r="C4127" s="1">
        <v>43659</v>
      </c>
      <c r="D4127" t="s">
        <v>17</v>
      </c>
      <c r="E4127" t="s">
        <v>18</v>
      </c>
      <c r="F4127">
        <v>46</v>
      </c>
      <c r="G4127" t="s">
        <v>19</v>
      </c>
      <c r="H4127" t="s">
        <v>26</v>
      </c>
      <c r="I4127" t="s">
        <v>6290</v>
      </c>
      <c r="J4127" t="s">
        <v>175</v>
      </c>
      <c r="K4127" t="b">
        <v>0</v>
      </c>
      <c r="L4127" t="s">
        <v>23</v>
      </c>
      <c r="M4127" t="s">
        <v>24</v>
      </c>
      <c r="N4127" t="b">
        <v>0</v>
      </c>
      <c r="O4127" t="s">
        <v>25</v>
      </c>
      <c r="P4127" t="str">
        <f t="shared" si="128"/>
        <v>Armed</v>
      </c>
      <c r="Q4127" t="str">
        <f t="shared" si="129"/>
        <v>31-50</v>
      </c>
    </row>
    <row r="4128" spans="1:17" x14ac:dyDescent="0.2">
      <c r="A4128">
        <v>5460</v>
      </c>
      <c r="B4128" t="s">
        <v>6291</v>
      </c>
      <c r="C4128" s="1">
        <v>43659</v>
      </c>
      <c r="D4128" t="s">
        <v>17</v>
      </c>
      <c r="E4128" t="s">
        <v>66</v>
      </c>
      <c r="F4128">
        <v>46</v>
      </c>
      <c r="G4128" t="s">
        <v>19</v>
      </c>
      <c r="H4128" t="s">
        <v>30</v>
      </c>
      <c r="I4128" t="s">
        <v>560</v>
      </c>
      <c r="J4128" t="s">
        <v>124</v>
      </c>
      <c r="K4128" t="b">
        <v>0</v>
      </c>
      <c r="L4128" t="s">
        <v>37</v>
      </c>
      <c r="M4128" t="s">
        <v>80</v>
      </c>
      <c r="N4128" t="b">
        <v>0</v>
      </c>
      <c r="O4128" t="s">
        <v>68</v>
      </c>
      <c r="P4128" t="str">
        <f t="shared" si="128"/>
        <v>Armed</v>
      </c>
      <c r="Q4128" t="str">
        <f t="shared" si="129"/>
        <v>31-50</v>
      </c>
    </row>
    <row r="4129" spans="1:17" x14ac:dyDescent="0.2">
      <c r="A4129">
        <v>4870</v>
      </c>
      <c r="B4129" t="s">
        <v>6292</v>
      </c>
      <c r="C4129" s="1">
        <v>43660</v>
      </c>
      <c r="D4129" t="s">
        <v>17</v>
      </c>
      <c r="E4129" t="s">
        <v>18</v>
      </c>
      <c r="F4129">
        <v>22</v>
      </c>
      <c r="G4129" t="s">
        <v>19</v>
      </c>
      <c r="H4129" t="s">
        <v>30</v>
      </c>
      <c r="I4129" t="s">
        <v>3261</v>
      </c>
      <c r="J4129" t="s">
        <v>175</v>
      </c>
      <c r="K4129" t="b">
        <v>0</v>
      </c>
      <c r="L4129" t="s">
        <v>23</v>
      </c>
      <c r="M4129" t="s">
        <v>55</v>
      </c>
      <c r="N4129" t="b">
        <v>0</v>
      </c>
      <c r="O4129" t="s">
        <v>25</v>
      </c>
      <c r="P4129" t="str">
        <f t="shared" si="128"/>
        <v>Armed</v>
      </c>
      <c r="Q4129" t="str">
        <f t="shared" si="129"/>
        <v>18-30</v>
      </c>
    </row>
    <row r="4130" spans="1:17" x14ac:dyDescent="0.2">
      <c r="A4130">
        <v>4877</v>
      </c>
      <c r="B4130" t="s">
        <v>6293</v>
      </c>
      <c r="C4130" s="1">
        <v>43660</v>
      </c>
      <c r="D4130" t="s">
        <v>17</v>
      </c>
      <c r="E4130" t="s">
        <v>18</v>
      </c>
      <c r="F4130">
        <v>20</v>
      </c>
      <c r="G4130" t="s">
        <v>19</v>
      </c>
      <c r="H4130" t="s">
        <v>30</v>
      </c>
      <c r="I4130" t="s">
        <v>6294</v>
      </c>
      <c r="J4130" t="s">
        <v>64</v>
      </c>
      <c r="K4130" t="b">
        <v>0</v>
      </c>
      <c r="L4130" t="s">
        <v>23</v>
      </c>
      <c r="M4130" t="s">
        <v>80</v>
      </c>
      <c r="N4130" t="b">
        <v>0</v>
      </c>
      <c r="O4130" t="s">
        <v>25</v>
      </c>
      <c r="P4130" t="str">
        <f t="shared" si="128"/>
        <v>Armed</v>
      </c>
      <c r="Q4130" t="str">
        <f t="shared" si="129"/>
        <v>18-30</v>
      </c>
    </row>
    <row r="4131" spans="1:17" x14ac:dyDescent="0.2">
      <c r="A4131">
        <v>5461</v>
      </c>
      <c r="B4131" t="s">
        <v>6295</v>
      </c>
      <c r="C4131" s="1">
        <v>43660</v>
      </c>
      <c r="D4131" t="s">
        <v>17</v>
      </c>
      <c r="E4131" t="s">
        <v>18</v>
      </c>
      <c r="F4131">
        <v>30</v>
      </c>
      <c r="G4131" t="s">
        <v>19</v>
      </c>
      <c r="H4131" t="s">
        <v>30</v>
      </c>
      <c r="I4131" t="s">
        <v>271</v>
      </c>
      <c r="J4131" t="s">
        <v>71</v>
      </c>
      <c r="K4131" t="b">
        <v>0</v>
      </c>
      <c r="L4131" t="s">
        <v>23</v>
      </c>
      <c r="M4131" t="s">
        <v>24</v>
      </c>
      <c r="N4131" t="b">
        <v>0</v>
      </c>
      <c r="O4131" t="s">
        <v>25</v>
      </c>
      <c r="P4131" t="str">
        <f t="shared" si="128"/>
        <v>Armed</v>
      </c>
      <c r="Q4131" t="str">
        <f t="shared" si="129"/>
        <v>18-30</v>
      </c>
    </row>
    <row r="4132" spans="1:17" x14ac:dyDescent="0.2">
      <c r="A4132">
        <v>4869</v>
      </c>
      <c r="B4132" t="s">
        <v>6296</v>
      </c>
      <c r="C4132" s="1">
        <v>43661</v>
      </c>
      <c r="D4132" t="s">
        <v>17</v>
      </c>
      <c r="E4132" t="s">
        <v>18</v>
      </c>
      <c r="F4132">
        <v>49</v>
      </c>
      <c r="G4132" t="s">
        <v>19</v>
      </c>
      <c r="H4132" t="s">
        <v>30</v>
      </c>
      <c r="I4132" t="s">
        <v>183</v>
      </c>
      <c r="J4132" t="s">
        <v>184</v>
      </c>
      <c r="K4132" t="b">
        <v>0</v>
      </c>
      <c r="L4132" t="s">
        <v>23</v>
      </c>
      <c r="M4132" t="s">
        <v>24</v>
      </c>
      <c r="N4132" t="b">
        <v>1</v>
      </c>
      <c r="O4132" t="s">
        <v>25</v>
      </c>
      <c r="P4132" t="str">
        <f t="shared" si="128"/>
        <v>Armed</v>
      </c>
      <c r="Q4132" t="str">
        <f t="shared" si="129"/>
        <v>31-50</v>
      </c>
    </row>
    <row r="4133" spans="1:17" x14ac:dyDescent="0.2">
      <c r="A4133">
        <v>4876</v>
      </c>
      <c r="B4133" t="s">
        <v>6297</v>
      </c>
      <c r="C4133" s="1">
        <v>43661</v>
      </c>
      <c r="D4133" t="s">
        <v>17</v>
      </c>
      <c r="E4133" t="s">
        <v>40</v>
      </c>
      <c r="F4133">
        <v>43</v>
      </c>
      <c r="G4133" t="s">
        <v>19</v>
      </c>
      <c r="H4133" t="s">
        <v>26</v>
      </c>
      <c r="I4133" t="s">
        <v>88</v>
      </c>
      <c r="J4133" t="s">
        <v>89</v>
      </c>
      <c r="K4133" t="b">
        <v>1</v>
      </c>
      <c r="L4133" t="s">
        <v>37</v>
      </c>
      <c r="M4133" t="s">
        <v>24</v>
      </c>
      <c r="N4133" t="b">
        <v>1</v>
      </c>
      <c r="O4133" t="s">
        <v>43</v>
      </c>
      <c r="P4133" t="str">
        <f t="shared" si="128"/>
        <v>Armed</v>
      </c>
      <c r="Q4133" t="str">
        <f t="shared" si="129"/>
        <v>31-50</v>
      </c>
    </row>
    <row r="4134" spans="1:17" x14ac:dyDescent="0.2">
      <c r="A4134">
        <v>4884</v>
      </c>
      <c r="B4134" t="s">
        <v>6298</v>
      </c>
      <c r="C4134" s="1">
        <v>43662</v>
      </c>
      <c r="D4134" t="s">
        <v>17</v>
      </c>
      <c r="E4134" t="s">
        <v>66</v>
      </c>
      <c r="F4134">
        <v>52</v>
      </c>
      <c r="G4134" t="s">
        <v>19</v>
      </c>
      <c r="H4134" t="s">
        <v>34</v>
      </c>
      <c r="I4134" t="s">
        <v>6299</v>
      </c>
      <c r="J4134" t="s">
        <v>42</v>
      </c>
      <c r="K4134" t="b">
        <v>0</v>
      </c>
      <c r="L4134" t="s">
        <v>23</v>
      </c>
      <c r="M4134" t="s">
        <v>24</v>
      </c>
      <c r="N4134" t="b">
        <v>0</v>
      </c>
      <c r="O4134" t="s">
        <v>68</v>
      </c>
      <c r="P4134" t="str">
        <f t="shared" si="128"/>
        <v>Armed</v>
      </c>
      <c r="Q4134" t="str">
        <f t="shared" si="129"/>
        <v>50+</v>
      </c>
    </row>
    <row r="4135" spans="1:17" x14ac:dyDescent="0.2">
      <c r="A4135">
        <v>5462</v>
      </c>
      <c r="B4135" t="s">
        <v>6300</v>
      </c>
      <c r="C4135" s="1">
        <v>43662</v>
      </c>
      <c r="D4135" t="s">
        <v>17</v>
      </c>
      <c r="E4135" t="s">
        <v>18</v>
      </c>
      <c r="F4135">
        <v>56</v>
      </c>
      <c r="G4135" t="s">
        <v>19</v>
      </c>
      <c r="H4135" t="s">
        <v>26</v>
      </c>
      <c r="I4135" t="s">
        <v>6301</v>
      </c>
      <c r="J4135" t="s">
        <v>234</v>
      </c>
      <c r="K4135" t="b">
        <v>0</v>
      </c>
      <c r="L4135" t="s">
        <v>23</v>
      </c>
      <c r="M4135" t="s">
        <v>24</v>
      </c>
      <c r="N4135" t="b">
        <v>0</v>
      </c>
      <c r="O4135" t="s">
        <v>25</v>
      </c>
      <c r="P4135" t="str">
        <f t="shared" si="128"/>
        <v>Armed</v>
      </c>
      <c r="Q4135" t="str">
        <f t="shared" si="129"/>
        <v>50+</v>
      </c>
    </row>
    <row r="4136" spans="1:17" x14ac:dyDescent="0.2">
      <c r="A4136">
        <v>5463</v>
      </c>
      <c r="B4136" t="s">
        <v>6302</v>
      </c>
      <c r="C4136" s="1">
        <v>43662</v>
      </c>
      <c r="D4136" t="s">
        <v>17</v>
      </c>
      <c r="E4136" t="s">
        <v>18</v>
      </c>
      <c r="F4136">
        <v>36</v>
      </c>
      <c r="G4136" t="s">
        <v>19</v>
      </c>
      <c r="H4136" t="s">
        <v>26</v>
      </c>
      <c r="I4136" t="s">
        <v>126</v>
      </c>
      <c r="J4136" t="s">
        <v>71</v>
      </c>
      <c r="K4136" t="b">
        <v>0</v>
      </c>
      <c r="L4136" t="s">
        <v>23</v>
      </c>
      <c r="M4136" t="s">
        <v>55</v>
      </c>
      <c r="N4136" t="b">
        <v>0</v>
      </c>
      <c r="O4136" t="s">
        <v>25</v>
      </c>
      <c r="P4136" t="str">
        <f t="shared" si="128"/>
        <v>Armed</v>
      </c>
      <c r="Q4136" t="str">
        <f t="shared" si="129"/>
        <v>31-50</v>
      </c>
    </row>
    <row r="4137" spans="1:17" x14ac:dyDescent="0.2">
      <c r="A4137">
        <v>5465</v>
      </c>
      <c r="B4137" t="s">
        <v>6303</v>
      </c>
      <c r="C4137" s="1">
        <v>43662</v>
      </c>
      <c r="D4137" t="s">
        <v>17</v>
      </c>
      <c r="E4137" t="s">
        <v>18</v>
      </c>
      <c r="F4137">
        <v>40</v>
      </c>
      <c r="G4137" t="s">
        <v>59</v>
      </c>
      <c r="H4137" t="s">
        <v>26</v>
      </c>
      <c r="I4137" t="s">
        <v>126</v>
      </c>
      <c r="J4137" t="s">
        <v>71</v>
      </c>
      <c r="K4137" t="b">
        <v>0</v>
      </c>
      <c r="L4137" t="s">
        <v>23</v>
      </c>
      <c r="M4137" t="s">
        <v>55</v>
      </c>
      <c r="N4137" t="b">
        <v>0</v>
      </c>
      <c r="O4137" t="s">
        <v>25</v>
      </c>
      <c r="P4137" t="str">
        <f t="shared" si="128"/>
        <v>Armed</v>
      </c>
      <c r="Q4137" t="str">
        <f t="shared" si="129"/>
        <v>31-50</v>
      </c>
    </row>
    <row r="4138" spans="1:17" x14ac:dyDescent="0.2">
      <c r="A4138">
        <v>4875</v>
      </c>
      <c r="B4138" t="s">
        <v>6304</v>
      </c>
      <c r="C4138" s="1">
        <v>43663</v>
      </c>
      <c r="D4138" t="s">
        <v>17</v>
      </c>
      <c r="E4138" t="s">
        <v>40</v>
      </c>
      <c r="F4138">
        <v>52</v>
      </c>
      <c r="G4138" t="s">
        <v>19</v>
      </c>
      <c r="H4138" t="s">
        <v>30</v>
      </c>
      <c r="I4138" t="s">
        <v>1446</v>
      </c>
      <c r="J4138" t="s">
        <v>42</v>
      </c>
      <c r="K4138" t="b">
        <v>0</v>
      </c>
      <c r="L4138" t="s">
        <v>23</v>
      </c>
      <c r="M4138" t="s">
        <v>24</v>
      </c>
      <c r="N4138" t="b">
        <v>1</v>
      </c>
      <c r="O4138" t="s">
        <v>43</v>
      </c>
      <c r="P4138" t="str">
        <f t="shared" si="128"/>
        <v>Armed</v>
      </c>
      <c r="Q4138" t="str">
        <f t="shared" si="129"/>
        <v>50+</v>
      </c>
    </row>
    <row r="4139" spans="1:17" x14ac:dyDescent="0.2">
      <c r="A4139">
        <v>4882</v>
      </c>
      <c r="B4139" t="s">
        <v>6305</v>
      </c>
      <c r="C4139" s="1">
        <v>43663</v>
      </c>
      <c r="D4139" t="s">
        <v>17</v>
      </c>
      <c r="E4139" t="s">
        <v>18</v>
      </c>
      <c r="F4139">
        <v>35</v>
      </c>
      <c r="G4139" t="s">
        <v>19</v>
      </c>
      <c r="H4139" t="s">
        <v>26</v>
      </c>
      <c r="I4139" t="s">
        <v>1302</v>
      </c>
      <c r="J4139" t="s">
        <v>51</v>
      </c>
      <c r="K4139" t="b">
        <v>0</v>
      </c>
      <c r="L4139" t="s">
        <v>23</v>
      </c>
      <c r="M4139" t="s">
        <v>55</v>
      </c>
      <c r="N4139" t="b">
        <v>0</v>
      </c>
      <c r="O4139" t="s">
        <v>25</v>
      </c>
      <c r="P4139" t="str">
        <f t="shared" si="128"/>
        <v>Armed</v>
      </c>
      <c r="Q4139" t="str">
        <f t="shared" si="129"/>
        <v>31-50</v>
      </c>
    </row>
    <row r="4140" spans="1:17" x14ac:dyDescent="0.2">
      <c r="A4140">
        <v>4883</v>
      </c>
      <c r="B4140" t="s">
        <v>6306</v>
      </c>
      <c r="C4140" s="1">
        <v>43663</v>
      </c>
      <c r="D4140" t="s">
        <v>17</v>
      </c>
      <c r="E4140" t="s">
        <v>18</v>
      </c>
      <c r="F4140">
        <v>35</v>
      </c>
      <c r="G4140" t="s">
        <v>19</v>
      </c>
      <c r="H4140" t="s">
        <v>30</v>
      </c>
      <c r="I4140" t="s">
        <v>328</v>
      </c>
      <c r="J4140" t="s">
        <v>282</v>
      </c>
      <c r="K4140" t="b">
        <v>0</v>
      </c>
      <c r="L4140" t="s">
        <v>23</v>
      </c>
      <c r="M4140" t="s">
        <v>80</v>
      </c>
      <c r="N4140" t="b">
        <v>0</v>
      </c>
      <c r="O4140" t="s">
        <v>25</v>
      </c>
      <c r="P4140" t="str">
        <f t="shared" si="128"/>
        <v>Armed</v>
      </c>
      <c r="Q4140" t="str">
        <f t="shared" si="129"/>
        <v>31-50</v>
      </c>
    </row>
    <row r="4141" spans="1:17" x14ac:dyDescent="0.2">
      <c r="A4141">
        <v>4874</v>
      </c>
      <c r="B4141" t="s">
        <v>6307</v>
      </c>
      <c r="C4141" s="1">
        <v>43664</v>
      </c>
      <c r="D4141" t="s">
        <v>17</v>
      </c>
      <c r="E4141" t="s">
        <v>66</v>
      </c>
      <c r="F4141">
        <v>53</v>
      </c>
      <c r="G4141" t="s">
        <v>19</v>
      </c>
      <c r="H4141" t="s">
        <v>34</v>
      </c>
      <c r="I4141" t="s">
        <v>187</v>
      </c>
      <c r="J4141" t="s">
        <v>47</v>
      </c>
      <c r="K4141" t="b">
        <v>0</v>
      </c>
      <c r="L4141" t="s">
        <v>23</v>
      </c>
      <c r="M4141" t="s">
        <v>24</v>
      </c>
      <c r="N4141" t="b">
        <v>0</v>
      </c>
      <c r="O4141" t="s">
        <v>68</v>
      </c>
      <c r="P4141" t="str">
        <f t="shared" si="128"/>
        <v>Armed</v>
      </c>
      <c r="Q4141" t="str">
        <f t="shared" si="129"/>
        <v>50+</v>
      </c>
    </row>
    <row r="4142" spans="1:17" x14ac:dyDescent="0.2">
      <c r="A4142">
        <v>4880</v>
      </c>
      <c r="B4142" t="s">
        <v>6308</v>
      </c>
      <c r="C4142" s="1">
        <v>43664</v>
      </c>
      <c r="D4142" t="s">
        <v>17</v>
      </c>
      <c r="E4142" t="s">
        <v>18</v>
      </c>
      <c r="F4142">
        <v>23</v>
      </c>
      <c r="G4142" t="s">
        <v>19</v>
      </c>
      <c r="H4142" t="s">
        <v>30</v>
      </c>
      <c r="I4142" t="s">
        <v>2580</v>
      </c>
      <c r="J4142" t="s">
        <v>79</v>
      </c>
      <c r="K4142" t="b">
        <v>0</v>
      </c>
      <c r="L4142" t="s">
        <v>37</v>
      </c>
      <c r="M4142" t="s">
        <v>24</v>
      </c>
      <c r="N4142" t="b">
        <v>0</v>
      </c>
      <c r="O4142" t="s">
        <v>25</v>
      </c>
      <c r="P4142" t="str">
        <f t="shared" si="128"/>
        <v>Armed</v>
      </c>
      <c r="Q4142" t="str">
        <f t="shared" si="129"/>
        <v>18-30</v>
      </c>
    </row>
    <row r="4143" spans="1:17" x14ac:dyDescent="0.2">
      <c r="A4143">
        <v>5466</v>
      </c>
      <c r="B4143" t="s">
        <v>6309</v>
      </c>
      <c r="C4143" s="1">
        <v>43664</v>
      </c>
      <c r="D4143" t="s">
        <v>17</v>
      </c>
      <c r="E4143" t="s">
        <v>18</v>
      </c>
      <c r="F4143">
        <v>19</v>
      </c>
      <c r="G4143" t="s">
        <v>19</v>
      </c>
      <c r="H4143" t="s">
        <v>30</v>
      </c>
      <c r="I4143" t="s">
        <v>149</v>
      </c>
      <c r="J4143" t="s">
        <v>71</v>
      </c>
      <c r="K4143" t="b">
        <v>0</v>
      </c>
      <c r="L4143" t="s">
        <v>23</v>
      </c>
      <c r="M4143" t="s">
        <v>24</v>
      </c>
      <c r="N4143" t="b">
        <v>1</v>
      </c>
      <c r="O4143" t="s">
        <v>25</v>
      </c>
      <c r="P4143" t="str">
        <f t="shared" si="128"/>
        <v>Armed</v>
      </c>
      <c r="Q4143" t="str">
        <f t="shared" si="129"/>
        <v>18-30</v>
      </c>
    </row>
    <row r="4144" spans="1:17" x14ac:dyDescent="0.2">
      <c r="A4144">
        <v>4867</v>
      </c>
      <c r="B4144" t="s">
        <v>6310</v>
      </c>
      <c r="C4144" s="1">
        <v>43665</v>
      </c>
      <c r="D4144" t="s">
        <v>17</v>
      </c>
      <c r="E4144" t="s">
        <v>1845</v>
      </c>
      <c r="F4144">
        <v>41</v>
      </c>
      <c r="G4144" t="s">
        <v>19</v>
      </c>
      <c r="H4144" t="s">
        <v>34</v>
      </c>
      <c r="I4144" t="s">
        <v>6311</v>
      </c>
      <c r="J4144" t="s">
        <v>124</v>
      </c>
      <c r="K4144" t="b">
        <v>0</v>
      </c>
      <c r="L4144" t="s">
        <v>37</v>
      </c>
      <c r="M4144" t="s">
        <v>37</v>
      </c>
      <c r="N4144" t="b">
        <v>0</v>
      </c>
      <c r="O4144" t="s">
        <v>90</v>
      </c>
      <c r="P4144" t="str">
        <f t="shared" si="128"/>
        <v>Armed</v>
      </c>
      <c r="Q4144" t="str">
        <f t="shared" si="129"/>
        <v>31-50</v>
      </c>
    </row>
    <row r="4145" spans="1:17" x14ac:dyDescent="0.2">
      <c r="A4145">
        <v>5467</v>
      </c>
      <c r="B4145" t="s">
        <v>6312</v>
      </c>
      <c r="C4145" s="1">
        <v>43665</v>
      </c>
      <c r="D4145" t="s">
        <v>17</v>
      </c>
      <c r="E4145" t="s">
        <v>18</v>
      </c>
      <c r="F4145">
        <v>39</v>
      </c>
      <c r="G4145" t="s">
        <v>19</v>
      </c>
      <c r="H4145" t="s">
        <v>26</v>
      </c>
      <c r="I4145" t="s">
        <v>4551</v>
      </c>
      <c r="J4145" t="s">
        <v>71</v>
      </c>
      <c r="K4145" t="b">
        <v>1</v>
      </c>
      <c r="L4145" t="s">
        <v>23</v>
      </c>
      <c r="M4145" t="s">
        <v>24</v>
      </c>
      <c r="N4145" t="b">
        <v>0</v>
      </c>
      <c r="O4145" t="s">
        <v>25</v>
      </c>
      <c r="P4145" t="str">
        <f t="shared" si="128"/>
        <v>Armed</v>
      </c>
      <c r="Q4145" t="str">
        <f t="shared" si="129"/>
        <v>31-50</v>
      </c>
    </row>
    <row r="4146" spans="1:17" x14ac:dyDescent="0.2">
      <c r="A4146">
        <v>4889</v>
      </c>
      <c r="B4146" t="s">
        <v>6313</v>
      </c>
      <c r="C4146" s="1">
        <v>43667</v>
      </c>
      <c r="D4146" t="s">
        <v>17</v>
      </c>
      <c r="E4146" t="s">
        <v>66</v>
      </c>
      <c r="F4146">
        <v>28</v>
      </c>
      <c r="G4146" t="s">
        <v>59</v>
      </c>
      <c r="H4146" t="s">
        <v>34</v>
      </c>
      <c r="I4146" t="s">
        <v>109</v>
      </c>
      <c r="J4146" t="s">
        <v>110</v>
      </c>
      <c r="K4146" t="b">
        <v>1</v>
      </c>
      <c r="L4146" t="s">
        <v>37</v>
      </c>
      <c r="M4146" t="s">
        <v>24</v>
      </c>
      <c r="N4146" t="b">
        <v>0</v>
      </c>
      <c r="O4146" t="s">
        <v>68</v>
      </c>
      <c r="P4146" t="str">
        <f t="shared" si="128"/>
        <v>Armed</v>
      </c>
      <c r="Q4146" t="str">
        <f t="shared" si="129"/>
        <v>18-30</v>
      </c>
    </row>
    <row r="4147" spans="1:17" x14ac:dyDescent="0.2">
      <c r="A4147">
        <v>5468</v>
      </c>
      <c r="B4147" t="s">
        <v>6314</v>
      </c>
      <c r="C4147" s="1">
        <v>43667</v>
      </c>
      <c r="D4147" t="s">
        <v>17</v>
      </c>
      <c r="E4147" t="s">
        <v>18</v>
      </c>
      <c r="F4147">
        <v>28</v>
      </c>
      <c r="G4147" t="s">
        <v>19</v>
      </c>
      <c r="H4147" t="s">
        <v>30</v>
      </c>
      <c r="I4147" t="s">
        <v>723</v>
      </c>
      <c r="J4147" t="s">
        <v>22</v>
      </c>
      <c r="K4147" t="b">
        <v>0</v>
      </c>
      <c r="L4147" t="s">
        <v>23</v>
      </c>
      <c r="M4147" t="s">
        <v>24</v>
      </c>
      <c r="N4147" t="b">
        <v>0</v>
      </c>
      <c r="O4147" t="s">
        <v>25</v>
      </c>
      <c r="P4147" t="str">
        <f t="shared" si="128"/>
        <v>Armed</v>
      </c>
      <c r="Q4147" t="str">
        <f t="shared" si="129"/>
        <v>18-30</v>
      </c>
    </row>
    <row r="4148" spans="1:17" x14ac:dyDescent="0.2">
      <c r="A4148">
        <v>4888</v>
      </c>
      <c r="B4148" t="s">
        <v>6315</v>
      </c>
      <c r="C4148" s="1">
        <v>43668</v>
      </c>
      <c r="D4148" t="s">
        <v>17</v>
      </c>
      <c r="E4148" t="s">
        <v>18</v>
      </c>
      <c r="F4148">
        <v>37</v>
      </c>
      <c r="G4148" t="s">
        <v>19</v>
      </c>
      <c r="H4148" t="s">
        <v>30</v>
      </c>
      <c r="I4148" t="s">
        <v>6316</v>
      </c>
      <c r="J4148" t="s">
        <v>299</v>
      </c>
      <c r="K4148" t="b">
        <v>0</v>
      </c>
      <c r="L4148" t="s">
        <v>23</v>
      </c>
      <c r="M4148" t="s">
        <v>37</v>
      </c>
      <c r="N4148" t="b">
        <v>0</v>
      </c>
      <c r="O4148" t="s">
        <v>25</v>
      </c>
      <c r="P4148" t="str">
        <f t="shared" si="128"/>
        <v>Armed</v>
      </c>
      <c r="Q4148" t="str">
        <f t="shared" si="129"/>
        <v>31-50</v>
      </c>
    </row>
    <row r="4149" spans="1:17" x14ac:dyDescent="0.2">
      <c r="A4149">
        <v>4893</v>
      </c>
      <c r="B4149" t="s">
        <v>6317</v>
      </c>
      <c r="C4149" s="1">
        <v>43668</v>
      </c>
      <c r="D4149" t="s">
        <v>17</v>
      </c>
      <c r="E4149" t="s">
        <v>18</v>
      </c>
      <c r="F4149">
        <v>53</v>
      </c>
      <c r="G4149" t="s">
        <v>19</v>
      </c>
      <c r="H4149" t="s">
        <v>26</v>
      </c>
      <c r="I4149" t="s">
        <v>6318</v>
      </c>
      <c r="J4149" t="s">
        <v>282</v>
      </c>
      <c r="K4149" t="b">
        <v>1</v>
      </c>
      <c r="L4149" t="s">
        <v>23</v>
      </c>
      <c r="M4149" t="s">
        <v>24</v>
      </c>
      <c r="N4149" t="b">
        <v>0</v>
      </c>
      <c r="O4149" t="s">
        <v>25</v>
      </c>
      <c r="P4149" t="str">
        <f t="shared" si="128"/>
        <v>Armed</v>
      </c>
      <c r="Q4149" t="str">
        <f t="shared" si="129"/>
        <v>50+</v>
      </c>
    </row>
    <row r="4150" spans="1:17" x14ac:dyDescent="0.2">
      <c r="A4150">
        <v>4886</v>
      </c>
      <c r="B4150" t="s">
        <v>6319</v>
      </c>
      <c r="C4150" s="1">
        <v>43669</v>
      </c>
      <c r="D4150" t="s">
        <v>17</v>
      </c>
      <c r="E4150" t="s">
        <v>1884</v>
      </c>
      <c r="F4150">
        <v>27</v>
      </c>
      <c r="G4150" t="s">
        <v>19</v>
      </c>
      <c r="H4150" t="s">
        <v>26</v>
      </c>
      <c r="I4150" t="s">
        <v>6320</v>
      </c>
      <c r="J4150" t="s">
        <v>124</v>
      </c>
      <c r="K4150" t="b">
        <v>1</v>
      </c>
      <c r="L4150" t="s">
        <v>37</v>
      </c>
      <c r="M4150" t="s">
        <v>24</v>
      </c>
      <c r="N4150" t="b">
        <v>0</v>
      </c>
      <c r="O4150" t="s">
        <v>68</v>
      </c>
      <c r="P4150" t="str">
        <f t="shared" si="128"/>
        <v>Armed</v>
      </c>
      <c r="Q4150" t="str">
        <f t="shared" si="129"/>
        <v>18-30</v>
      </c>
    </row>
    <row r="4151" spans="1:17" x14ac:dyDescent="0.2">
      <c r="A4151">
        <v>4887</v>
      </c>
      <c r="B4151" t="s">
        <v>6321</v>
      </c>
      <c r="C4151" s="1">
        <v>43669</v>
      </c>
      <c r="D4151" t="s">
        <v>17</v>
      </c>
      <c r="E4151" t="s">
        <v>18</v>
      </c>
      <c r="F4151">
        <v>31</v>
      </c>
      <c r="G4151" t="s">
        <v>19</v>
      </c>
      <c r="H4151" t="s">
        <v>30</v>
      </c>
      <c r="I4151" t="s">
        <v>6322</v>
      </c>
      <c r="J4151" t="s">
        <v>64</v>
      </c>
      <c r="K4151" t="b">
        <v>0</v>
      </c>
      <c r="L4151" t="s">
        <v>23</v>
      </c>
      <c r="M4151" t="s">
        <v>24</v>
      </c>
      <c r="N4151" t="b">
        <v>0</v>
      </c>
      <c r="O4151" t="s">
        <v>25</v>
      </c>
      <c r="P4151" t="str">
        <f t="shared" si="128"/>
        <v>Armed</v>
      </c>
      <c r="Q4151" t="str">
        <f t="shared" si="129"/>
        <v>31-50</v>
      </c>
    </row>
    <row r="4152" spans="1:17" x14ac:dyDescent="0.2">
      <c r="A4152">
        <v>4890</v>
      </c>
      <c r="B4152" t="s">
        <v>6323</v>
      </c>
      <c r="C4152" s="1">
        <v>43669</v>
      </c>
      <c r="D4152" t="s">
        <v>17</v>
      </c>
      <c r="E4152" t="s">
        <v>18</v>
      </c>
      <c r="F4152">
        <v>38</v>
      </c>
      <c r="G4152" t="s">
        <v>19</v>
      </c>
      <c r="H4152" t="s">
        <v>34</v>
      </c>
      <c r="I4152" t="s">
        <v>1514</v>
      </c>
      <c r="J4152" t="s">
        <v>47</v>
      </c>
      <c r="K4152" t="b">
        <v>0</v>
      </c>
      <c r="L4152" t="s">
        <v>37</v>
      </c>
      <c r="M4152" t="s">
        <v>55</v>
      </c>
      <c r="N4152" t="b">
        <v>0</v>
      </c>
      <c r="O4152" t="s">
        <v>25</v>
      </c>
      <c r="P4152" t="str">
        <f t="shared" si="128"/>
        <v>Armed</v>
      </c>
      <c r="Q4152" t="str">
        <f t="shared" si="129"/>
        <v>31-50</v>
      </c>
    </row>
    <row r="4153" spans="1:17" x14ac:dyDescent="0.2">
      <c r="A4153">
        <v>4894</v>
      </c>
      <c r="B4153" t="s">
        <v>6324</v>
      </c>
      <c r="C4153" s="1">
        <v>43671</v>
      </c>
      <c r="D4153" t="s">
        <v>17</v>
      </c>
      <c r="E4153" t="s">
        <v>33</v>
      </c>
      <c r="F4153">
        <v>38</v>
      </c>
      <c r="G4153" t="s">
        <v>19</v>
      </c>
      <c r="H4153" t="s">
        <v>30</v>
      </c>
      <c r="I4153" t="s">
        <v>6325</v>
      </c>
      <c r="J4153" t="s">
        <v>79</v>
      </c>
      <c r="K4153" t="b">
        <v>0</v>
      </c>
      <c r="L4153" t="s">
        <v>85</v>
      </c>
      <c r="M4153" t="s">
        <v>37</v>
      </c>
      <c r="N4153" t="b">
        <v>0</v>
      </c>
      <c r="O4153" t="s">
        <v>33</v>
      </c>
      <c r="P4153" t="str">
        <f t="shared" si="128"/>
        <v>Unarmed</v>
      </c>
      <c r="Q4153" t="str">
        <f t="shared" si="129"/>
        <v>31-50</v>
      </c>
    </row>
    <row r="4154" spans="1:17" x14ac:dyDescent="0.2">
      <c r="A4154">
        <v>4896</v>
      </c>
      <c r="B4154" t="s">
        <v>6326</v>
      </c>
      <c r="C4154" s="1">
        <v>43672</v>
      </c>
      <c r="D4154" t="s">
        <v>17</v>
      </c>
      <c r="E4154" t="s">
        <v>18</v>
      </c>
      <c r="F4154">
        <v>41</v>
      </c>
      <c r="G4154" t="s">
        <v>19</v>
      </c>
      <c r="H4154" t="s">
        <v>34</v>
      </c>
      <c r="I4154" t="s">
        <v>6327</v>
      </c>
      <c r="J4154" t="s">
        <v>1165</v>
      </c>
      <c r="K4154" t="b">
        <v>0</v>
      </c>
      <c r="L4154" t="s">
        <v>23</v>
      </c>
      <c r="M4154" t="s">
        <v>55</v>
      </c>
      <c r="N4154" t="b">
        <v>1</v>
      </c>
      <c r="O4154" t="s">
        <v>25</v>
      </c>
      <c r="P4154" t="str">
        <f t="shared" si="128"/>
        <v>Armed</v>
      </c>
      <c r="Q4154" t="str">
        <f t="shared" si="129"/>
        <v>31-50</v>
      </c>
    </row>
    <row r="4155" spans="1:17" x14ac:dyDescent="0.2">
      <c r="A4155">
        <v>4897</v>
      </c>
      <c r="B4155" t="s">
        <v>6328</v>
      </c>
      <c r="C4155" s="1">
        <v>43672</v>
      </c>
      <c r="D4155" t="s">
        <v>17</v>
      </c>
      <c r="E4155" t="s">
        <v>18</v>
      </c>
      <c r="F4155">
        <v>49</v>
      </c>
      <c r="G4155" t="s">
        <v>19</v>
      </c>
      <c r="H4155" t="s">
        <v>26</v>
      </c>
      <c r="I4155" t="s">
        <v>6329</v>
      </c>
      <c r="J4155" t="s">
        <v>64</v>
      </c>
      <c r="K4155" t="b">
        <v>0</v>
      </c>
      <c r="L4155" t="s">
        <v>23</v>
      </c>
      <c r="M4155" t="s">
        <v>24</v>
      </c>
      <c r="N4155" t="b">
        <v>0</v>
      </c>
      <c r="O4155" t="s">
        <v>25</v>
      </c>
      <c r="P4155" t="str">
        <f t="shared" si="128"/>
        <v>Armed</v>
      </c>
      <c r="Q4155" t="str">
        <f t="shared" si="129"/>
        <v>31-50</v>
      </c>
    </row>
    <row r="4156" spans="1:17" x14ac:dyDescent="0.2">
      <c r="A4156">
        <v>4901</v>
      </c>
      <c r="B4156" t="s">
        <v>6330</v>
      </c>
      <c r="C4156" s="1">
        <v>43672</v>
      </c>
      <c r="D4156" t="s">
        <v>17</v>
      </c>
      <c r="E4156" t="s">
        <v>18</v>
      </c>
      <c r="F4156">
        <v>56</v>
      </c>
      <c r="G4156" t="s">
        <v>19</v>
      </c>
      <c r="H4156" t="s">
        <v>26</v>
      </c>
      <c r="I4156" t="s">
        <v>848</v>
      </c>
      <c r="J4156" t="s">
        <v>365</v>
      </c>
      <c r="K4156" t="b">
        <v>1</v>
      </c>
      <c r="L4156" t="s">
        <v>37</v>
      </c>
      <c r="M4156" t="s">
        <v>24</v>
      </c>
      <c r="N4156" t="b">
        <v>0</v>
      </c>
      <c r="O4156" t="s">
        <v>25</v>
      </c>
      <c r="P4156" t="str">
        <f t="shared" si="128"/>
        <v>Armed</v>
      </c>
      <c r="Q4156" t="str">
        <f t="shared" si="129"/>
        <v>50+</v>
      </c>
    </row>
    <row r="4157" spans="1:17" x14ac:dyDescent="0.2">
      <c r="A4157">
        <v>4895</v>
      </c>
      <c r="B4157" t="s">
        <v>6331</v>
      </c>
      <c r="C4157" s="1">
        <v>43674</v>
      </c>
      <c r="D4157" t="s">
        <v>17</v>
      </c>
      <c r="E4157" t="s">
        <v>18</v>
      </c>
      <c r="F4157">
        <v>62</v>
      </c>
      <c r="G4157" t="s">
        <v>19</v>
      </c>
      <c r="H4157" t="s">
        <v>34</v>
      </c>
      <c r="I4157" t="s">
        <v>6332</v>
      </c>
      <c r="J4157" t="s">
        <v>175</v>
      </c>
      <c r="K4157" t="b">
        <v>0</v>
      </c>
      <c r="L4157" t="s">
        <v>23</v>
      </c>
      <c r="M4157" t="s">
        <v>24</v>
      </c>
      <c r="N4157" t="b">
        <v>0</v>
      </c>
      <c r="O4157" t="s">
        <v>25</v>
      </c>
      <c r="P4157" t="str">
        <f t="shared" si="128"/>
        <v>Armed</v>
      </c>
      <c r="Q4157" t="str">
        <f t="shared" si="129"/>
        <v>50+</v>
      </c>
    </row>
    <row r="4158" spans="1:17" x14ac:dyDescent="0.2">
      <c r="A4158">
        <v>4902</v>
      </c>
      <c r="B4158" t="s">
        <v>6333</v>
      </c>
      <c r="C4158" s="1">
        <v>43676</v>
      </c>
      <c r="D4158" t="s">
        <v>17</v>
      </c>
      <c r="E4158" t="s">
        <v>1685</v>
      </c>
      <c r="F4158">
        <v>31</v>
      </c>
      <c r="G4158" t="s">
        <v>19</v>
      </c>
      <c r="H4158" t="s">
        <v>26</v>
      </c>
      <c r="I4158" t="s">
        <v>498</v>
      </c>
      <c r="J4158" t="s">
        <v>29</v>
      </c>
      <c r="K4158" t="b">
        <v>0</v>
      </c>
      <c r="L4158" t="s">
        <v>23</v>
      </c>
      <c r="M4158" t="s">
        <v>37</v>
      </c>
      <c r="N4158" t="b">
        <v>0</v>
      </c>
      <c r="O4158" t="s">
        <v>90</v>
      </c>
      <c r="P4158" t="str">
        <f t="shared" si="128"/>
        <v>Armed</v>
      </c>
      <c r="Q4158" t="str">
        <f t="shared" si="129"/>
        <v>31-50</v>
      </c>
    </row>
    <row r="4159" spans="1:17" x14ac:dyDescent="0.2">
      <c r="A4159">
        <v>4903</v>
      </c>
      <c r="B4159" t="s">
        <v>6334</v>
      </c>
      <c r="C4159" s="1">
        <v>43677</v>
      </c>
      <c r="D4159" t="s">
        <v>17</v>
      </c>
      <c r="E4159" t="s">
        <v>82</v>
      </c>
      <c r="F4159">
        <v>37</v>
      </c>
      <c r="G4159" t="s">
        <v>19</v>
      </c>
      <c r="H4159" t="s">
        <v>26</v>
      </c>
      <c r="I4159" t="s">
        <v>3368</v>
      </c>
      <c r="J4159" t="s">
        <v>89</v>
      </c>
      <c r="K4159" t="b">
        <v>0</v>
      </c>
      <c r="L4159" t="s">
        <v>37</v>
      </c>
      <c r="M4159" t="s">
        <v>37</v>
      </c>
      <c r="N4159" t="b">
        <v>0</v>
      </c>
      <c r="O4159" t="s">
        <v>82</v>
      </c>
      <c r="P4159" t="str">
        <f t="shared" si="128"/>
        <v>Armed</v>
      </c>
      <c r="Q4159" t="str">
        <f t="shared" si="129"/>
        <v>31-50</v>
      </c>
    </row>
    <row r="4160" spans="1:17" x14ac:dyDescent="0.2">
      <c r="A4160">
        <v>4927</v>
      </c>
      <c r="B4160" t="s">
        <v>6335</v>
      </c>
      <c r="C4160" s="1">
        <v>43677</v>
      </c>
      <c r="D4160" t="s">
        <v>17</v>
      </c>
      <c r="E4160" t="s">
        <v>18</v>
      </c>
      <c r="F4160">
        <v>37</v>
      </c>
      <c r="G4160" t="s">
        <v>19</v>
      </c>
      <c r="H4160" t="s">
        <v>34</v>
      </c>
      <c r="I4160" t="s">
        <v>452</v>
      </c>
      <c r="J4160" t="s">
        <v>71</v>
      </c>
      <c r="K4160" t="b">
        <v>0</v>
      </c>
      <c r="L4160" t="s">
        <v>23</v>
      </c>
      <c r="M4160" t="s">
        <v>24</v>
      </c>
      <c r="N4160" t="b">
        <v>0</v>
      </c>
      <c r="O4160" t="s">
        <v>25</v>
      </c>
      <c r="P4160" t="str">
        <f t="shared" si="128"/>
        <v>Armed</v>
      </c>
      <c r="Q4160" t="str">
        <f t="shared" si="129"/>
        <v>31-50</v>
      </c>
    </row>
    <row r="4161" spans="1:17" x14ac:dyDescent="0.2">
      <c r="A4161">
        <v>4950</v>
      </c>
      <c r="B4161" t="s">
        <v>6336</v>
      </c>
      <c r="C4161" s="1">
        <v>43677</v>
      </c>
      <c r="D4161" t="s">
        <v>17</v>
      </c>
      <c r="E4161" t="s">
        <v>18</v>
      </c>
      <c r="F4161">
        <v>28</v>
      </c>
      <c r="G4161" t="s">
        <v>19</v>
      </c>
      <c r="H4161" t="s">
        <v>26</v>
      </c>
      <c r="I4161" t="s">
        <v>6337</v>
      </c>
      <c r="J4161" t="s">
        <v>61</v>
      </c>
      <c r="K4161" t="b">
        <v>0</v>
      </c>
      <c r="L4161" t="s">
        <v>23</v>
      </c>
      <c r="M4161" t="s">
        <v>55</v>
      </c>
      <c r="N4161" t="b">
        <v>0</v>
      </c>
      <c r="O4161" t="s">
        <v>25</v>
      </c>
      <c r="P4161" t="str">
        <f t="shared" si="128"/>
        <v>Armed</v>
      </c>
      <c r="Q4161" t="str">
        <f t="shared" si="129"/>
        <v>18-30</v>
      </c>
    </row>
    <row r="4162" spans="1:17" x14ac:dyDescent="0.2">
      <c r="A4162">
        <v>4923</v>
      </c>
      <c r="B4162" t="s">
        <v>6338</v>
      </c>
      <c r="C4162" s="1">
        <v>43677</v>
      </c>
      <c r="D4162" t="s">
        <v>32</v>
      </c>
      <c r="E4162" t="s">
        <v>66</v>
      </c>
      <c r="F4162">
        <v>46</v>
      </c>
      <c r="G4162" t="s">
        <v>19</v>
      </c>
      <c r="H4162" t="s">
        <v>20</v>
      </c>
      <c r="I4162" t="s">
        <v>179</v>
      </c>
      <c r="J4162" t="s">
        <v>71</v>
      </c>
      <c r="K4162" t="b">
        <v>1</v>
      </c>
      <c r="L4162" t="s">
        <v>37</v>
      </c>
      <c r="M4162" t="s">
        <v>24</v>
      </c>
      <c r="N4162" t="b">
        <v>0</v>
      </c>
      <c r="O4162" t="s">
        <v>68</v>
      </c>
      <c r="P4162" t="str">
        <f t="shared" si="128"/>
        <v>Armed</v>
      </c>
      <c r="Q4162" t="str">
        <f t="shared" si="129"/>
        <v>31-50</v>
      </c>
    </row>
    <row r="4163" spans="1:17" x14ac:dyDescent="0.2">
      <c r="A4163">
        <v>4917</v>
      </c>
      <c r="B4163" t="s">
        <v>6339</v>
      </c>
      <c r="C4163" s="1">
        <v>43678</v>
      </c>
      <c r="D4163" t="s">
        <v>17</v>
      </c>
      <c r="E4163" t="s">
        <v>18</v>
      </c>
      <c r="F4163">
        <v>21</v>
      </c>
      <c r="G4163" t="s">
        <v>19</v>
      </c>
      <c r="H4163" t="s">
        <v>30</v>
      </c>
      <c r="I4163" t="s">
        <v>147</v>
      </c>
      <c r="J4163" t="s">
        <v>42</v>
      </c>
      <c r="K4163" t="b">
        <v>0</v>
      </c>
      <c r="L4163" t="s">
        <v>23</v>
      </c>
      <c r="M4163" t="s">
        <v>80</v>
      </c>
      <c r="N4163" t="b">
        <v>0</v>
      </c>
      <c r="O4163" t="s">
        <v>25</v>
      </c>
      <c r="P4163" t="str">
        <f t="shared" ref="P4163:P4226" si="130">IF(E4163="unarmed", "Unarmed", "Armed")</f>
        <v>Armed</v>
      </c>
      <c r="Q4163" t="str">
        <f t="shared" ref="Q4163:Q4226" si="131">IF(F4163&lt;18, "Under 18", IF(F4163&lt;=30, "18-30", IF(F4163&lt;=50, "31-50", "50+")))</f>
        <v>18-30</v>
      </c>
    </row>
    <row r="4164" spans="1:17" x14ac:dyDescent="0.2">
      <c r="A4164">
        <v>4922</v>
      </c>
      <c r="B4164" t="s">
        <v>6340</v>
      </c>
      <c r="C4164" s="1">
        <v>43678</v>
      </c>
      <c r="D4164" t="s">
        <v>17</v>
      </c>
      <c r="E4164" t="s">
        <v>33</v>
      </c>
      <c r="F4164">
        <v>30</v>
      </c>
      <c r="G4164" t="s">
        <v>59</v>
      </c>
      <c r="H4164" t="s">
        <v>26</v>
      </c>
      <c r="I4164" t="s">
        <v>747</v>
      </c>
      <c r="J4164" t="s">
        <v>71</v>
      </c>
      <c r="K4164" t="b">
        <v>0</v>
      </c>
      <c r="L4164" t="s">
        <v>37</v>
      </c>
      <c r="M4164" t="s">
        <v>24</v>
      </c>
      <c r="N4164" t="b">
        <v>0</v>
      </c>
      <c r="O4164" t="s">
        <v>33</v>
      </c>
      <c r="P4164" t="str">
        <f t="shared" si="130"/>
        <v>Unarmed</v>
      </c>
      <c r="Q4164" t="str">
        <f t="shared" si="131"/>
        <v>18-30</v>
      </c>
    </row>
    <row r="4165" spans="1:17" x14ac:dyDescent="0.2">
      <c r="A4165">
        <v>4924</v>
      </c>
      <c r="B4165" t="s">
        <v>6341</v>
      </c>
      <c r="C4165" s="1">
        <v>43678</v>
      </c>
      <c r="D4165" t="s">
        <v>17</v>
      </c>
      <c r="E4165" t="s">
        <v>18</v>
      </c>
      <c r="F4165">
        <v>36</v>
      </c>
      <c r="G4165" t="s">
        <v>19</v>
      </c>
      <c r="H4165" t="s">
        <v>26</v>
      </c>
      <c r="I4165" t="s">
        <v>769</v>
      </c>
      <c r="J4165" t="s">
        <v>448</v>
      </c>
      <c r="K4165" t="b">
        <v>0</v>
      </c>
      <c r="L4165" t="s">
        <v>23</v>
      </c>
      <c r="M4165" t="s">
        <v>37</v>
      </c>
      <c r="N4165" t="b">
        <v>0</v>
      </c>
      <c r="O4165" t="s">
        <v>25</v>
      </c>
      <c r="P4165" t="str">
        <f t="shared" si="130"/>
        <v>Armed</v>
      </c>
      <c r="Q4165" t="str">
        <f t="shared" si="131"/>
        <v>31-50</v>
      </c>
    </row>
    <row r="4166" spans="1:17" x14ac:dyDescent="0.2">
      <c r="A4166">
        <v>4926</v>
      </c>
      <c r="B4166" t="s">
        <v>6342</v>
      </c>
      <c r="C4166" s="1">
        <v>43678</v>
      </c>
      <c r="D4166" t="s">
        <v>17</v>
      </c>
      <c r="E4166" t="s">
        <v>66</v>
      </c>
      <c r="F4166">
        <v>48</v>
      </c>
      <c r="G4166" t="s">
        <v>19</v>
      </c>
      <c r="H4166" t="s">
        <v>26</v>
      </c>
      <c r="I4166" t="s">
        <v>1490</v>
      </c>
      <c r="J4166" t="s">
        <v>175</v>
      </c>
      <c r="K4166" t="b">
        <v>1</v>
      </c>
      <c r="L4166" t="s">
        <v>37</v>
      </c>
      <c r="M4166" t="s">
        <v>24</v>
      </c>
      <c r="N4166" t="b">
        <v>0</v>
      </c>
      <c r="O4166" t="s">
        <v>68</v>
      </c>
      <c r="P4166" t="str">
        <f t="shared" si="130"/>
        <v>Armed</v>
      </c>
      <c r="Q4166" t="str">
        <f t="shared" si="131"/>
        <v>31-50</v>
      </c>
    </row>
    <row r="4167" spans="1:17" x14ac:dyDescent="0.2">
      <c r="A4167">
        <v>4911</v>
      </c>
      <c r="B4167" t="s">
        <v>6343</v>
      </c>
      <c r="C4167" s="1">
        <v>43679</v>
      </c>
      <c r="D4167" t="s">
        <v>17</v>
      </c>
      <c r="E4167" t="s">
        <v>18</v>
      </c>
      <c r="F4167">
        <v>34</v>
      </c>
      <c r="G4167" t="s">
        <v>19</v>
      </c>
      <c r="H4167" t="s">
        <v>30</v>
      </c>
      <c r="I4167" t="s">
        <v>1574</v>
      </c>
      <c r="J4167" t="s">
        <v>115</v>
      </c>
      <c r="K4167" t="b">
        <v>0</v>
      </c>
      <c r="L4167" t="s">
        <v>23</v>
      </c>
      <c r="M4167" t="s">
        <v>24</v>
      </c>
      <c r="N4167" t="b">
        <v>1</v>
      </c>
      <c r="O4167" t="s">
        <v>25</v>
      </c>
      <c r="P4167" t="str">
        <f t="shared" si="130"/>
        <v>Armed</v>
      </c>
      <c r="Q4167" t="str">
        <f t="shared" si="131"/>
        <v>31-50</v>
      </c>
    </row>
    <row r="4168" spans="1:17" x14ac:dyDescent="0.2">
      <c r="A4168">
        <v>4913</v>
      </c>
      <c r="B4168" t="s">
        <v>6344</v>
      </c>
      <c r="C4168" s="1">
        <v>43679</v>
      </c>
      <c r="D4168" t="s">
        <v>17</v>
      </c>
      <c r="E4168" t="s">
        <v>18</v>
      </c>
      <c r="F4168">
        <v>45</v>
      </c>
      <c r="G4168" t="s">
        <v>19</v>
      </c>
      <c r="H4168" t="s">
        <v>30</v>
      </c>
      <c r="I4168" t="s">
        <v>130</v>
      </c>
      <c r="J4168" t="s">
        <v>131</v>
      </c>
      <c r="K4168" t="b">
        <v>0</v>
      </c>
      <c r="L4168" t="s">
        <v>23</v>
      </c>
      <c r="M4168" t="s">
        <v>24</v>
      </c>
      <c r="N4168" t="b">
        <v>0</v>
      </c>
      <c r="O4168" t="s">
        <v>25</v>
      </c>
      <c r="P4168" t="str">
        <f t="shared" si="130"/>
        <v>Armed</v>
      </c>
      <c r="Q4168" t="str">
        <f t="shared" si="131"/>
        <v>31-50</v>
      </c>
    </row>
    <row r="4169" spans="1:17" x14ac:dyDescent="0.2">
      <c r="A4169">
        <v>4912</v>
      </c>
      <c r="B4169" t="s">
        <v>6345</v>
      </c>
      <c r="C4169" s="1">
        <v>43680</v>
      </c>
      <c r="D4169" t="s">
        <v>17</v>
      </c>
      <c r="E4169" t="s">
        <v>18</v>
      </c>
      <c r="F4169">
        <v>19</v>
      </c>
      <c r="G4169" t="s">
        <v>19</v>
      </c>
      <c r="H4169" t="s">
        <v>30</v>
      </c>
      <c r="I4169" t="s">
        <v>1514</v>
      </c>
      <c r="J4169" t="s">
        <v>47</v>
      </c>
      <c r="K4169" t="b">
        <v>0</v>
      </c>
      <c r="L4169" t="s">
        <v>37</v>
      </c>
      <c r="M4169" t="s">
        <v>80</v>
      </c>
      <c r="N4169" t="b">
        <v>1</v>
      </c>
      <c r="O4169" t="s">
        <v>25</v>
      </c>
      <c r="P4169" t="str">
        <f t="shared" si="130"/>
        <v>Armed</v>
      </c>
      <c r="Q4169" t="str">
        <f t="shared" si="131"/>
        <v>18-30</v>
      </c>
    </row>
    <row r="4170" spans="1:17" x14ac:dyDescent="0.2">
      <c r="A4170">
        <v>4915</v>
      </c>
      <c r="B4170" t="s">
        <v>6346</v>
      </c>
      <c r="C4170" s="1">
        <v>43680</v>
      </c>
      <c r="D4170" t="s">
        <v>17</v>
      </c>
      <c r="E4170" t="s">
        <v>18</v>
      </c>
      <c r="F4170">
        <v>32</v>
      </c>
      <c r="G4170" t="s">
        <v>19</v>
      </c>
      <c r="H4170" t="s">
        <v>34</v>
      </c>
      <c r="I4170" t="s">
        <v>6347</v>
      </c>
      <c r="J4170" t="s">
        <v>157</v>
      </c>
      <c r="K4170" t="b">
        <v>0</v>
      </c>
      <c r="L4170" t="s">
        <v>23</v>
      </c>
      <c r="M4170" t="s">
        <v>55</v>
      </c>
      <c r="N4170" t="b">
        <v>0</v>
      </c>
      <c r="O4170" t="s">
        <v>25</v>
      </c>
      <c r="P4170" t="str">
        <f t="shared" si="130"/>
        <v>Armed</v>
      </c>
      <c r="Q4170" t="str">
        <f t="shared" si="131"/>
        <v>31-50</v>
      </c>
    </row>
    <row r="4171" spans="1:17" x14ac:dyDescent="0.2">
      <c r="A4171">
        <v>4919</v>
      </c>
      <c r="B4171" t="s">
        <v>6348</v>
      </c>
      <c r="C4171" s="1">
        <v>43680</v>
      </c>
      <c r="D4171" t="s">
        <v>17</v>
      </c>
      <c r="E4171" t="s">
        <v>18</v>
      </c>
      <c r="F4171">
        <v>32</v>
      </c>
      <c r="G4171" t="s">
        <v>19</v>
      </c>
      <c r="H4171" t="s">
        <v>26</v>
      </c>
      <c r="I4171" t="s">
        <v>1170</v>
      </c>
      <c r="J4171" t="s">
        <v>107</v>
      </c>
      <c r="K4171" t="b">
        <v>0</v>
      </c>
      <c r="L4171" t="s">
        <v>23</v>
      </c>
      <c r="M4171" t="s">
        <v>24</v>
      </c>
      <c r="N4171" t="b">
        <v>0</v>
      </c>
      <c r="O4171" t="s">
        <v>25</v>
      </c>
      <c r="P4171" t="str">
        <f t="shared" si="130"/>
        <v>Armed</v>
      </c>
      <c r="Q4171" t="str">
        <f t="shared" si="131"/>
        <v>31-50</v>
      </c>
    </row>
    <row r="4172" spans="1:17" x14ac:dyDescent="0.2">
      <c r="A4172">
        <v>4907</v>
      </c>
      <c r="B4172" t="s">
        <v>6349</v>
      </c>
      <c r="C4172" s="1">
        <v>43681</v>
      </c>
      <c r="D4172" t="s">
        <v>17</v>
      </c>
      <c r="E4172" t="s">
        <v>18</v>
      </c>
      <c r="F4172">
        <v>24</v>
      </c>
      <c r="G4172" t="s">
        <v>19</v>
      </c>
      <c r="H4172" t="s">
        <v>26</v>
      </c>
      <c r="I4172" t="s">
        <v>1057</v>
      </c>
      <c r="J4172" t="s">
        <v>74</v>
      </c>
      <c r="K4172" t="b">
        <v>1</v>
      </c>
      <c r="L4172" t="s">
        <v>23</v>
      </c>
      <c r="M4172" t="s">
        <v>24</v>
      </c>
      <c r="N4172" t="b">
        <v>0</v>
      </c>
      <c r="O4172" t="s">
        <v>25</v>
      </c>
      <c r="P4172" t="str">
        <f t="shared" si="130"/>
        <v>Armed</v>
      </c>
      <c r="Q4172" t="str">
        <f t="shared" si="131"/>
        <v>18-30</v>
      </c>
    </row>
    <row r="4173" spans="1:17" x14ac:dyDescent="0.2">
      <c r="A4173">
        <v>4909</v>
      </c>
      <c r="B4173" t="s">
        <v>6350</v>
      </c>
      <c r="C4173" s="1">
        <v>43681</v>
      </c>
      <c r="D4173" t="s">
        <v>17</v>
      </c>
      <c r="E4173" t="s">
        <v>18</v>
      </c>
      <c r="F4173">
        <v>65</v>
      </c>
      <c r="G4173" t="s">
        <v>19</v>
      </c>
      <c r="H4173" t="s">
        <v>26</v>
      </c>
      <c r="I4173" t="s">
        <v>6351</v>
      </c>
      <c r="J4173" t="s">
        <v>282</v>
      </c>
      <c r="K4173" t="b">
        <v>1</v>
      </c>
      <c r="L4173" t="s">
        <v>23</v>
      </c>
      <c r="M4173" t="s">
        <v>24</v>
      </c>
      <c r="N4173" t="b">
        <v>0</v>
      </c>
      <c r="O4173" t="s">
        <v>25</v>
      </c>
      <c r="P4173" t="str">
        <f t="shared" si="130"/>
        <v>Armed</v>
      </c>
      <c r="Q4173" t="str">
        <f t="shared" si="131"/>
        <v>50+</v>
      </c>
    </row>
    <row r="4174" spans="1:17" x14ac:dyDescent="0.2">
      <c r="A4174">
        <v>4910</v>
      </c>
      <c r="B4174" t="s">
        <v>6352</v>
      </c>
      <c r="C4174" s="1">
        <v>43682</v>
      </c>
      <c r="D4174" t="s">
        <v>17</v>
      </c>
      <c r="E4174" t="s">
        <v>18</v>
      </c>
      <c r="F4174">
        <v>29</v>
      </c>
      <c r="G4174" t="s">
        <v>19</v>
      </c>
      <c r="H4174" t="s">
        <v>34</v>
      </c>
      <c r="I4174" t="s">
        <v>88</v>
      </c>
      <c r="J4174" t="s">
        <v>89</v>
      </c>
      <c r="K4174" t="b">
        <v>0</v>
      </c>
      <c r="L4174" t="s">
        <v>23</v>
      </c>
      <c r="M4174" t="s">
        <v>24</v>
      </c>
      <c r="N4174" t="b">
        <v>1</v>
      </c>
      <c r="O4174" t="s">
        <v>25</v>
      </c>
      <c r="P4174" t="str">
        <f t="shared" si="130"/>
        <v>Armed</v>
      </c>
      <c r="Q4174" t="str">
        <f t="shared" si="131"/>
        <v>18-30</v>
      </c>
    </row>
    <row r="4175" spans="1:17" x14ac:dyDescent="0.2">
      <c r="A4175">
        <v>4914</v>
      </c>
      <c r="B4175" t="s">
        <v>6353</v>
      </c>
      <c r="C4175" s="1">
        <v>43682</v>
      </c>
      <c r="D4175" t="s">
        <v>17</v>
      </c>
      <c r="E4175" t="s">
        <v>66</v>
      </c>
      <c r="F4175">
        <v>49</v>
      </c>
      <c r="G4175" t="s">
        <v>19</v>
      </c>
      <c r="H4175" t="s">
        <v>30</v>
      </c>
      <c r="I4175" t="s">
        <v>245</v>
      </c>
      <c r="J4175" t="s">
        <v>246</v>
      </c>
      <c r="K4175" t="b">
        <v>0</v>
      </c>
      <c r="L4175" t="s">
        <v>23</v>
      </c>
      <c r="M4175" t="s">
        <v>80</v>
      </c>
      <c r="N4175" t="b">
        <v>0</v>
      </c>
      <c r="O4175" t="s">
        <v>68</v>
      </c>
      <c r="P4175" t="str">
        <f t="shared" si="130"/>
        <v>Armed</v>
      </c>
      <c r="Q4175" t="str">
        <f t="shared" si="131"/>
        <v>31-50</v>
      </c>
    </row>
    <row r="4176" spans="1:17" x14ac:dyDescent="0.2">
      <c r="A4176">
        <v>4916</v>
      </c>
      <c r="B4176" t="s">
        <v>6354</v>
      </c>
      <c r="C4176" s="1">
        <v>43682</v>
      </c>
      <c r="D4176" t="s">
        <v>17</v>
      </c>
      <c r="E4176" t="s">
        <v>2381</v>
      </c>
      <c r="F4176">
        <v>19</v>
      </c>
      <c r="G4176" t="s">
        <v>19</v>
      </c>
      <c r="H4176" t="s">
        <v>34</v>
      </c>
      <c r="I4176" t="s">
        <v>471</v>
      </c>
      <c r="J4176" t="s">
        <v>42</v>
      </c>
      <c r="K4176" t="b">
        <v>0</v>
      </c>
      <c r="L4176" t="s">
        <v>37</v>
      </c>
      <c r="M4176" t="s">
        <v>55</v>
      </c>
      <c r="N4176" t="b">
        <v>0</v>
      </c>
      <c r="O4176" t="s">
        <v>2383</v>
      </c>
      <c r="P4176" t="str">
        <f t="shared" si="130"/>
        <v>Armed</v>
      </c>
      <c r="Q4176" t="str">
        <f t="shared" si="131"/>
        <v>18-30</v>
      </c>
    </row>
    <row r="4177" spans="1:17" x14ac:dyDescent="0.2">
      <c r="A4177">
        <v>4947</v>
      </c>
      <c r="B4177" t="s">
        <v>6355</v>
      </c>
      <c r="C4177" s="1">
        <v>43682</v>
      </c>
      <c r="D4177" t="s">
        <v>17</v>
      </c>
      <c r="E4177" t="s">
        <v>18</v>
      </c>
      <c r="F4177">
        <v>56</v>
      </c>
      <c r="G4177" t="s">
        <v>19</v>
      </c>
      <c r="H4177" t="s">
        <v>26</v>
      </c>
      <c r="I4177" t="s">
        <v>2128</v>
      </c>
      <c r="J4177" t="s">
        <v>93</v>
      </c>
      <c r="K4177" t="b">
        <v>1</v>
      </c>
      <c r="L4177" t="s">
        <v>85</v>
      </c>
      <c r="M4177" t="s">
        <v>24</v>
      </c>
      <c r="N4177" t="b">
        <v>0</v>
      </c>
      <c r="O4177" t="s">
        <v>25</v>
      </c>
      <c r="P4177" t="str">
        <f t="shared" si="130"/>
        <v>Armed</v>
      </c>
      <c r="Q4177" t="str">
        <f t="shared" si="131"/>
        <v>50+</v>
      </c>
    </row>
    <row r="4178" spans="1:17" x14ac:dyDescent="0.2">
      <c r="A4178">
        <v>4953</v>
      </c>
      <c r="B4178" t="s">
        <v>6356</v>
      </c>
      <c r="C4178" s="1">
        <v>43682</v>
      </c>
      <c r="D4178" t="s">
        <v>17</v>
      </c>
      <c r="E4178" t="s">
        <v>18</v>
      </c>
      <c r="F4178">
        <v>39</v>
      </c>
      <c r="G4178" t="s">
        <v>19</v>
      </c>
      <c r="H4178" t="s">
        <v>30</v>
      </c>
      <c r="I4178" t="s">
        <v>6357</v>
      </c>
      <c r="J4178" t="s">
        <v>124</v>
      </c>
      <c r="K4178" t="b">
        <v>0</v>
      </c>
      <c r="L4178" t="s">
        <v>23</v>
      </c>
      <c r="M4178" t="s">
        <v>24</v>
      </c>
      <c r="N4178" t="b">
        <v>0</v>
      </c>
      <c r="O4178" t="s">
        <v>25</v>
      </c>
      <c r="P4178" t="str">
        <f t="shared" si="130"/>
        <v>Armed</v>
      </c>
      <c r="Q4178" t="str">
        <f t="shared" si="131"/>
        <v>31-50</v>
      </c>
    </row>
    <row r="4179" spans="1:17" x14ac:dyDescent="0.2">
      <c r="A4179">
        <v>4954</v>
      </c>
      <c r="B4179" t="s">
        <v>6358</v>
      </c>
      <c r="C4179" s="1">
        <v>43682</v>
      </c>
      <c r="D4179" t="s">
        <v>17</v>
      </c>
      <c r="E4179" t="s">
        <v>18</v>
      </c>
      <c r="F4179">
        <v>43</v>
      </c>
      <c r="G4179" t="s">
        <v>19</v>
      </c>
      <c r="H4179" t="s">
        <v>26</v>
      </c>
      <c r="I4179" t="s">
        <v>6359</v>
      </c>
      <c r="J4179" t="s">
        <v>448</v>
      </c>
      <c r="K4179" t="b">
        <v>0</v>
      </c>
      <c r="L4179" t="s">
        <v>23</v>
      </c>
      <c r="M4179" t="s">
        <v>55</v>
      </c>
      <c r="N4179" t="b">
        <v>0</v>
      </c>
      <c r="O4179" t="s">
        <v>25</v>
      </c>
      <c r="P4179" t="str">
        <f t="shared" si="130"/>
        <v>Armed</v>
      </c>
      <c r="Q4179" t="str">
        <f t="shared" si="131"/>
        <v>31-50</v>
      </c>
    </row>
    <row r="4180" spans="1:17" x14ac:dyDescent="0.2">
      <c r="A4180">
        <v>4955</v>
      </c>
      <c r="B4180" t="s">
        <v>6360</v>
      </c>
      <c r="C4180" s="1">
        <v>43682</v>
      </c>
      <c r="D4180" t="s">
        <v>17</v>
      </c>
      <c r="E4180" t="s">
        <v>18</v>
      </c>
      <c r="F4180">
        <v>57</v>
      </c>
      <c r="G4180" t="s">
        <v>19</v>
      </c>
      <c r="H4180" t="s">
        <v>26</v>
      </c>
      <c r="I4180" t="s">
        <v>6361</v>
      </c>
      <c r="J4180" t="s">
        <v>47</v>
      </c>
      <c r="K4180" t="b">
        <v>1</v>
      </c>
      <c r="L4180" t="s">
        <v>37</v>
      </c>
      <c r="M4180" t="s">
        <v>80</v>
      </c>
      <c r="N4180" t="b">
        <v>0</v>
      </c>
      <c r="O4180" t="s">
        <v>25</v>
      </c>
      <c r="P4180" t="str">
        <f t="shared" si="130"/>
        <v>Armed</v>
      </c>
      <c r="Q4180" t="str">
        <f t="shared" si="131"/>
        <v>50+</v>
      </c>
    </row>
    <row r="4181" spans="1:17" x14ac:dyDescent="0.2">
      <c r="A4181">
        <v>4936</v>
      </c>
      <c r="B4181" t="s">
        <v>6362</v>
      </c>
      <c r="C4181" s="1">
        <v>43683</v>
      </c>
      <c r="D4181" t="s">
        <v>17</v>
      </c>
      <c r="E4181" t="s">
        <v>18</v>
      </c>
      <c r="F4181">
        <v>49</v>
      </c>
      <c r="G4181" t="s">
        <v>19</v>
      </c>
      <c r="H4181" t="s">
        <v>26</v>
      </c>
      <c r="I4181" t="s">
        <v>6363</v>
      </c>
      <c r="J4181" t="s">
        <v>64</v>
      </c>
      <c r="K4181" t="b">
        <v>0</v>
      </c>
      <c r="L4181" t="s">
        <v>23</v>
      </c>
      <c r="M4181" t="s">
        <v>24</v>
      </c>
      <c r="N4181" t="b">
        <v>0</v>
      </c>
      <c r="O4181" t="s">
        <v>25</v>
      </c>
      <c r="P4181" t="str">
        <f t="shared" si="130"/>
        <v>Armed</v>
      </c>
      <c r="Q4181" t="str">
        <f t="shared" si="131"/>
        <v>31-50</v>
      </c>
    </row>
    <row r="4182" spans="1:17" x14ac:dyDescent="0.2">
      <c r="A4182">
        <v>4928</v>
      </c>
      <c r="B4182" t="s">
        <v>6364</v>
      </c>
      <c r="C4182" s="1">
        <v>43684</v>
      </c>
      <c r="D4182" t="s">
        <v>17</v>
      </c>
      <c r="E4182" t="s">
        <v>18</v>
      </c>
      <c r="F4182">
        <v>18</v>
      </c>
      <c r="G4182" t="s">
        <v>19</v>
      </c>
      <c r="H4182" t="s">
        <v>30</v>
      </c>
      <c r="I4182" t="s">
        <v>172</v>
      </c>
      <c r="J4182" t="s">
        <v>71</v>
      </c>
      <c r="K4182" t="b">
        <v>0</v>
      </c>
      <c r="L4182" t="s">
        <v>23</v>
      </c>
      <c r="M4182" t="s">
        <v>24</v>
      </c>
      <c r="N4182" t="b">
        <v>0</v>
      </c>
      <c r="O4182" t="s">
        <v>25</v>
      </c>
      <c r="P4182" t="str">
        <f t="shared" si="130"/>
        <v>Armed</v>
      </c>
      <c r="Q4182" t="str">
        <f t="shared" si="131"/>
        <v>18-30</v>
      </c>
    </row>
    <row r="4183" spans="1:17" x14ac:dyDescent="0.2">
      <c r="A4183">
        <v>4930</v>
      </c>
      <c r="B4183" t="s">
        <v>6365</v>
      </c>
      <c r="C4183" s="1">
        <v>43685</v>
      </c>
      <c r="D4183" t="s">
        <v>17</v>
      </c>
      <c r="E4183" t="s">
        <v>18</v>
      </c>
      <c r="F4183">
        <v>27</v>
      </c>
      <c r="G4183" t="s">
        <v>19</v>
      </c>
      <c r="H4183" t="s">
        <v>30</v>
      </c>
      <c r="I4183" t="s">
        <v>6366</v>
      </c>
      <c r="J4183" t="s">
        <v>299</v>
      </c>
      <c r="K4183" t="b">
        <v>0</v>
      </c>
      <c r="L4183" t="s">
        <v>23</v>
      </c>
      <c r="M4183" t="s">
        <v>80</v>
      </c>
      <c r="N4183" t="b">
        <v>1</v>
      </c>
      <c r="O4183" t="s">
        <v>25</v>
      </c>
      <c r="P4183" t="str">
        <f t="shared" si="130"/>
        <v>Armed</v>
      </c>
      <c r="Q4183" t="str">
        <f t="shared" si="131"/>
        <v>18-30</v>
      </c>
    </row>
    <row r="4184" spans="1:17" x14ac:dyDescent="0.2">
      <c r="A4184">
        <v>4933</v>
      </c>
      <c r="B4184" t="s">
        <v>6367</v>
      </c>
      <c r="C4184" s="1">
        <v>43686</v>
      </c>
      <c r="D4184" t="s">
        <v>17</v>
      </c>
      <c r="E4184" t="s">
        <v>454</v>
      </c>
      <c r="F4184">
        <v>52</v>
      </c>
      <c r="G4184" t="s">
        <v>19</v>
      </c>
      <c r="H4184" t="s">
        <v>34</v>
      </c>
      <c r="I4184" t="s">
        <v>696</v>
      </c>
      <c r="J4184" t="s">
        <v>71</v>
      </c>
      <c r="K4184" t="b">
        <v>0</v>
      </c>
      <c r="L4184" t="s">
        <v>23</v>
      </c>
      <c r="M4184" t="s">
        <v>24</v>
      </c>
      <c r="N4184" t="b">
        <v>0</v>
      </c>
      <c r="O4184" t="s">
        <v>68</v>
      </c>
      <c r="P4184" t="str">
        <f t="shared" si="130"/>
        <v>Armed</v>
      </c>
      <c r="Q4184" t="str">
        <f t="shared" si="131"/>
        <v>50+</v>
      </c>
    </row>
    <row r="4185" spans="1:17" x14ac:dyDescent="0.2">
      <c r="A4185">
        <v>4934</v>
      </c>
      <c r="B4185" t="s">
        <v>1918</v>
      </c>
      <c r="C4185" s="1">
        <v>43686</v>
      </c>
      <c r="D4185" t="s">
        <v>17</v>
      </c>
      <c r="E4185" t="s">
        <v>5324</v>
      </c>
      <c r="F4185">
        <v>37</v>
      </c>
      <c r="G4185" t="s">
        <v>19</v>
      </c>
      <c r="H4185" t="s">
        <v>34</v>
      </c>
      <c r="I4185" t="s">
        <v>286</v>
      </c>
      <c r="J4185" t="s">
        <v>118</v>
      </c>
      <c r="K4185" t="b">
        <v>0</v>
      </c>
      <c r="L4185" t="s">
        <v>23</v>
      </c>
      <c r="M4185" t="s">
        <v>80</v>
      </c>
      <c r="N4185" t="b">
        <v>0</v>
      </c>
      <c r="O4185" t="s">
        <v>874</v>
      </c>
      <c r="P4185" t="str">
        <f t="shared" si="130"/>
        <v>Armed</v>
      </c>
      <c r="Q4185" t="str">
        <f t="shared" si="131"/>
        <v>31-50</v>
      </c>
    </row>
    <row r="4186" spans="1:17" x14ac:dyDescent="0.2">
      <c r="A4186">
        <v>4938</v>
      </c>
      <c r="B4186" t="s">
        <v>6368</v>
      </c>
      <c r="C4186" s="1">
        <v>43687</v>
      </c>
      <c r="D4186" t="s">
        <v>17</v>
      </c>
      <c r="E4186" t="s">
        <v>18</v>
      </c>
      <c r="F4186">
        <v>45</v>
      </c>
      <c r="G4186" t="s">
        <v>19</v>
      </c>
      <c r="H4186" t="s">
        <v>26</v>
      </c>
      <c r="I4186" t="s">
        <v>904</v>
      </c>
      <c r="J4186" t="s">
        <v>234</v>
      </c>
      <c r="K4186" t="b">
        <v>0</v>
      </c>
      <c r="L4186" t="s">
        <v>23</v>
      </c>
      <c r="M4186" t="s">
        <v>55</v>
      </c>
      <c r="N4186" t="b">
        <v>0</v>
      </c>
      <c r="O4186" t="s">
        <v>25</v>
      </c>
      <c r="P4186" t="str">
        <f t="shared" si="130"/>
        <v>Armed</v>
      </c>
      <c r="Q4186" t="str">
        <f t="shared" si="131"/>
        <v>31-50</v>
      </c>
    </row>
    <row r="4187" spans="1:17" x14ac:dyDescent="0.2">
      <c r="A4187">
        <v>4945</v>
      </c>
      <c r="B4187" t="s">
        <v>6369</v>
      </c>
      <c r="C4187" s="1">
        <v>43689</v>
      </c>
      <c r="D4187" t="s">
        <v>17</v>
      </c>
      <c r="E4187" t="s">
        <v>18</v>
      </c>
      <c r="F4187">
        <v>49</v>
      </c>
      <c r="G4187" t="s">
        <v>19</v>
      </c>
      <c r="H4187" t="s">
        <v>26</v>
      </c>
      <c r="I4187" t="s">
        <v>4277</v>
      </c>
      <c r="J4187" t="s">
        <v>42</v>
      </c>
      <c r="K4187" t="b">
        <v>0</v>
      </c>
      <c r="L4187" t="s">
        <v>23</v>
      </c>
      <c r="M4187" t="s">
        <v>24</v>
      </c>
      <c r="N4187" t="b">
        <v>0</v>
      </c>
      <c r="O4187" t="s">
        <v>25</v>
      </c>
      <c r="P4187" t="str">
        <f t="shared" si="130"/>
        <v>Armed</v>
      </c>
      <c r="Q4187" t="str">
        <f t="shared" si="131"/>
        <v>31-50</v>
      </c>
    </row>
    <row r="4188" spans="1:17" x14ac:dyDescent="0.2">
      <c r="A4188">
        <v>4949</v>
      </c>
      <c r="B4188" t="s">
        <v>6370</v>
      </c>
      <c r="C4188" s="1">
        <v>43689</v>
      </c>
      <c r="D4188" t="s">
        <v>17</v>
      </c>
      <c r="E4188" t="s">
        <v>18</v>
      </c>
      <c r="F4188">
        <v>38</v>
      </c>
      <c r="G4188" t="s">
        <v>19</v>
      </c>
      <c r="H4188" t="s">
        <v>26</v>
      </c>
      <c r="I4188" t="s">
        <v>6371</v>
      </c>
      <c r="J4188" t="s">
        <v>36</v>
      </c>
      <c r="K4188" t="b">
        <v>0</v>
      </c>
      <c r="L4188" t="s">
        <v>23</v>
      </c>
      <c r="M4188" t="s">
        <v>24</v>
      </c>
      <c r="N4188" t="b">
        <v>0</v>
      </c>
      <c r="O4188" t="s">
        <v>25</v>
      </c>
      <c r="P4188" t="str">
        <f t="shared" si="130"/>
        <v>Armed</v>
      </c>
      <c r="Q4188" t="str">
        <f t="shared" si="131"/>
        <v>31-50</v>
      </c>
    </row>
    <row r="4189" spans="1:17" x14ac:dyDescent="0.2">
      <c r="A4189">
        <v>4939</v>
      </c>
      <c r="B4189" t="s">
        <v>6372</v>
      </c>
      <c r="C4189" s="1">
        <v>43690</v>
      </c>
      <c r="D4189" t="s">
        <v>17</v>
      </c>
      <c r="E4189" t="s">
        <v>33</v>
      </c>
      <c r="F4189">
        <v>31</v>
      </c>
      <c r="G4189" t="s">
        <v>19</v>
      </c>
      <c r="H4189" t="s">
        <v>26</v>
      </c>
      <c r="I4189" t="s">
        <v>4454</v>
      </c>
      <c r="J4189" t="s">
        <v>118</v>
      </c>
      <c r="K4189" t="b">
        <v>0</v>
      </c>
      <c r="L4189" t="s">
        <v>23</v>
      </c>
      <c r="M4189" t="s">
        <v>24</v>
      </c>
      <c r="N4189" t="b">
        <v>0</v>
      </c>
      <c r="O4189" t="s">
        <v>33</v>
      </c>
      <c r="P4189" t="str">
        <f t="shared" si="130"/>
        <v>Unarmed</v>
      </c>
      <c r="Q4189" t="str">
        <f t="shared" si="131"/>
        <v>31-50</v>
      </c>
    </row>
    <row r="4190" spans="1:17" x14ac:dyDescent="0.2">
      <c r="A4190">
        <v>4940</v>
      </c>
      <c r="B4190" t="s">
        <v>6373</v>
      </c>
      <c r="C4190" s="1">
        <v>43690</v>
      </c>
      <c r="D4190" t="s">
        <v>17</v>
      </c>
      <c r="E4190" t="s">
        <v>18</v>
      </c>
      <c r="F4190">
        <v>51</v>
      </c>
      <c r="G4190" t="s">
        <v>19</v>
      </c>
      <c r="H4190" t="s">
        <v>30</v>
      </c>
      <c r="I4190" t="s">
        <v>2056</v>
      </c>
      <c r="J4190" t="s">
        <v>246</v>
      </c>
      <c r="K4190" t="b">
        <v>1</v>
      </c>
      <c r="L4190" t="s">
        <v>23</v>
      </c>
      <c r="M4190" t="s">
        <v>24</v>
      </c>
      <c r="N4190" t="b">
        <v>0</v>
      </c>
      <c r="O4190" t="s">
        <v>25</v>
      </c>
      <c r="P4190" t="str">
        <f t="shared" si="130"/>
        <v>Armed</v>
      </c>
      <c r="Q4190" t="str">
        <f t="shared" si="131"/>
        <v>50+</v>
      </c>
    </row>
    <row r="4191" spans="1:17" x14ac:dyDescent="0.2">
      <c r="A4191">
        <v>4941</v>
      </c>
      <c r="B4191" t="s">
        <v>6374</v>
      </c>
      <c r="C4191" s="1">
        <v>43690</v>
      </c>
      <c r="D4191" t="s">
        <v>17</v>
      </c>
      <c r="E4191" t="s">
        <v>18</v>
      </c>
      <c r="F4191">
        <v>37</v>
      </c>
      <c r="G4191" t="s">
        <v>19</v>
      </c>
      <c r="H4191" t="s">
        <v>26</v>
      </c>
      <c r="I4191" t="s">
        <v>870</v>
      </c>
      <c r="J4191" t="s">
        <v>154</v>
      </c>
      <c r="K4191" t="b">
        <v>0</v>
      </c>
      <c r="L4191" t="s">
        <v>23</v>
      </c>
      <c r="M4191" t="s">
        <v>24</v>
      </c>
      <c r="N4191" t="b">
        <v>0</v>
      </c>
      <c r="O4191" t="s">
        <v>25</v>
      </c>
      <c r="P4191" t="str">
        <f t="shared" si="130"/>
        <v>Armed</v>
      </c>
      <c r="Q4191" t="str">
        <f t="shared" si="131"/>
        <v>31-50</v>
      </c>
    </row>
    <row r="4192" spans="1:17" x14ac:dyDescent="0.2">
      <c r="A4192">
        <v>4943</v>
      </c>
      <c r="B4192" t="s">
        <v>6375</v>
      </c>
      <c r="C4192" s="1">
        <v>43690</v>
      </c>
      <c r="D4192" t="s">
        <v>17</v>
      </c>
      <c r="E4192" t="s">
        <v>18</v>
      </c>
      <c r="F4192">
        <v>51</v>
      </c>
      <c r="G4192" t="s">
        <v>19</v>
      </c>
      <c r="H4192" t="s">
        <v>30</v>
      </c>
      <c r="I4192" t="s">
        <v>286</v>
      </c>
      <c r="J4192" t="s">
        <v>36</v>
      </c>
      <c r="K4192" t="b">
        <v>0</v>
      </c>
      <c r="L4192" t="s">
        <v>23</v>
      </c>
      <c r="M4192" t="s">
        <v>24</v>
      </c>
      <c r="N4192" t="b">
        <v>0</v>
      </c>
      <c r="O4192" t="s">
        <v>25</v>
      </c>
      <c r="P4192" t="str">
        <f t="shared" si="130"/>
        <v>Armed</v>
      </c>
      <c r="Q4192" t="str">
        <f t="shared" si="131"/>
        <v>50+</v>
      </c>
    </row>
    <row r="4193" spans="1:17" x14ac:dyDescent="0.2">
      <c r="A4193">
        <v>4983</v>
      </c>
      <c r="B4193" t="s">
        <v>6376</v>
      </c>
      <c r="C4193" s="1">
        <v>43690</v>
      </c>
      <c r="D4193" t="s">
        <v>17</v>
      </c>
      <c r="E4193" t="s">
        <v>2381</v>
      </c>
      <c r="F4193">
        <v>20</v>
      </c>
      <c r="G4193" t="s">
        <v>19</v>
      </c>
      <c r="H4193" t="s">
        <v>26</v>
      </c>
      <c r="I4193" t="s">
        <v>6377</v>
      </c>
      <c r="J4193" t="s">
        <v>255</v>
      </c>
      <c r="K4193" t="b">
        <v>0</v>
      </c>
      <c r="L4193" t="s">
        <v>23</v>
      </c>
      <c r="M4193" t="s">
        <v>55</v>
      </c>
      <c r="N4193" t="b">
        <v>0</v>
      </c>
      <c r="O4193" t="s">
        <v>2383</v>
      </c>
      <c r="P4193" t="str">
        <f t="shared" si="130"/>
        <v>Armed</v>
      </c>
      <c r="Q4193" t="str">
        <f t="shared" si="131"/>
        <v>18-30</v>
      </c>
    </row>
    <row r="4194" spans="1:17" x14ac:dyDescent="0.2">
      <c r="A4194">
        <v>4964</v>
      </c>
      <c r="B4194" t="s">
        <v>6378</v>
      </c>
      <c r="C4194" s="1">
        <v>43693</v>
      </c>
      <c r="D4194" t="s">
        <v>17</v>
      </c>
      <c r="E4194" t="s">
        <v>66</v>
      </c>
      <c r="F4194">
        <v>26</v>
      </c>
      <c r="G4194" t="s">
        <v>19</v>
      </c>
      <c r="H4194" t="s">
        <v>34</v>
      </c>
      <c r="I4194" t="s">
        <v>1969</v>
      </c>
      <c r="J4194" t="s">
        <v>89</v>
      </c>
      <c r="K4194" t="b">
        <v>0</v>
      </c>
      <c r="L4194" t="s">
        <v>23</v>
      </c>
      <c r="M4194" t="s">
        <v>24</v>
      </c>
      <c r="N4194" t="b">
        <v>1</v>
      </c>
      <c r="O4194" t="s">
        <v>68</v>
      </c>
      <c r="P4194" t="str">
        <f t="shared" si="130"/>
        <v>Armed</v>
      </c>
      <c r="Q4194" t="str">
        <f t="shared" si="131"/>
        <v>18-30</v>
      </c>
    </row>
    <row r="4195" spans="1:17" x14ac:dyDescent="0.2">
      <c r="A4195">
        <v>4956</v>
      </c>
      <c r="B4195" t="s">
        <v>6379</v>
      </c>
      <c r="C4195" s="1">
        <v>43694</v>
      </c>
      <c r="D4195" t="s">
        <v>17</v>
      </c>
      <c r="E4195" t="s">
        <v>18</v>
      </c>
      <c r="F4195">
        <v>25</v>
      </c>
      <c r="G4195" t="s">
        <v>19</v>
      </c>
      <c r="H4195" t="s">
        <v>30</v>
      </c>
      <c r="I4195" t="s">
        <v>3196</v>
      </c>
      <c r="J4195" t="s">
        <v>131</v>
      </c>
      <c r="K4195" t="b">
        <v>0</v>
      </c>
      <c r="L4195" t="s">
        <v>85</v>
      </c>
      <c r="M4195" t="s">
        <v>24</v>
      </c>
      <c r="N4195" t="b">
        <v>0</v>
      </c>
      <c r="O4195" t="s">
        <v>25</v>
      </c>
      <c r="P4195" t="str">
        <f t="shared" si="130"/>
        <v>Armed</v>
      </c>
      <c r="Q4195" t="str">
        <f t="shared" si="131"/>
        <v>18-30</v>
      </c>
    </row>
    <row r="4196" spans="1:17" x14ac:dyDescent="0.2">
      <c r="A4196">
        <v>4959</v>
      </c>
      <c r="B4196" t="s">
        <v>6380</v>
      </c>
      <c r="C4196" s="1">
        <v>43694</v>
      </c>
      <c r="D4196" t="s">
        <v>17</v>
      </c>
      <c r="E4196" t="s">
        <v>18</v>
      </c>
      <c r="F4196">
        <v>37</v>
      </c>
      <c r="G4196" t="s">
        <v>19</v>
      </c>
      <c r="H4196" t="s">
        <v>30</v>
      </c>
      <c r="I4196" t="s">
        <v>948</v>
      </c>
      <c r="J4196" t="s">
        <v>121</v>
      </c>
      <c r="K4196" t="b">
        <v>0</v>
      </c>
      <c r="L4196" t="s">
        <v>23</v>
      </c>
      <c r="M4196" t="s">
        <v>55</v>
      </c>
      <c r="N4196" t="b">
        <v>0</v>
      </c>
      <c r="O4196" t="s">
        <v>25</v>
      </c>
      <c r="P4196" t="str">
        <f t="shared" si="130"/>
        <v>Armed</v>
      </c>
      <c r="Q4196" t="str">
        <f t="shared" si="131"/>
        <v>31-50</v>
      </c>
    </row>
    <row r="4197" spans="1:17" x14ac:dyDescent="0.2">
      <c r="A4197">
        <v>4962</v>
      </c>
      <c r="B4197" t="s">
        <v>6381</v>
      </c>
      <c r="C4197" s="1">
        <v>43694</v>
      </c>
      <c r="D4197" t="s">
        <v>17</v>
      </c>
      <c r="E4197" t="s">
        <v>18</v>
      </c>
      <c r="F4197">
        <v>62</v>
      </c>
      <c r="G4197" t="s">
        <v>19</v>
      </c>
      <c r="H4197" t="s">
        <v>26</v>
      </c>
      <c r="I4197" t="s">
        <v>6382</v>
      </c>
      <c r="J4197" t="s">
        <v>131</v>
      </c>
      <c r="K4197" t="b">
        <v>0</v>
      </c>
      <c r="L4197" t="s">
        <v>23</v>
      </c>
      <c r="M4197" t="s">
        <v>24</v>
      </c>
      <c r="N4197" t="b">
        <v>0</v>
      </c>
      <c r="O4197" t="s">
        <v>25</v>
      </c>
      <c r="P4197" t="str">
        <f t="shared" si="130"/>
        <v>Armed</v>
      </c>
      <c r="Q4197" t="str">
        <f t="shared" si="131"/>
        <v>50+</v>
      </c>
    </row>
    <row r="4198" spans="1:17" x14ac:dyDescent="0.2">
      <c r="A4198">
        <v>4963</v>
      </c>
      <c r="B4198" t="s">
        <v>6383</v>
      </c>
      <c r="C4198" s="1">
        <v>43694</v>
      </c>
      <c r="D4198" t="s">
        <v>17</v>
      </c>
      <c r="E4198" t="s">
        <v>18</v>
      </c>
      <c r="F4198">
        <v>27</v>
      </c>
      <c r="G4198" t="s">
        <v>19</v>
      </c>
      <c r="H4198" t="s">
        <v>30</v>
      </c>
      <c r="I4198" t="s">
        <v>271</v>
      </c>
      <c r="J4198" t="s">
        <v>71</v>
      </c>
      <c r="K4198" t="b">
        <v>0</v>
      </c>
      <c r="L4198" t="s">
        <v>23</v>
      </c>
      <c r="M4198" t="s">
        <v>55</v>
      </c>
      <c r="N4198" t="b">
        <v>1</v>
      </c>
      <c r="O4198" t="s">
        <v>25</v>
      </c>
      <c r="P4198" t="str">
        <f t="shared" si="130"/>
        <v>Armed</v>
      </c>
      <c r="Q4198" t="str">
        <f t="shared" si="131"/>
        <v>18-30</v>
      </c>
    </row>
    <row r="4199" spans="1:17" x14ac:dyDescent="0.2">
      <c r="A4199">
        <v>4960</v>
      </c>
      <c r="B4199" t="s">
        <v>6384</v>
      </c>
      <c r="C4199" s="1">
        <v>43695</v>
      </c>
      <c r="D4199" t="s">
        <v>17</v>
      </c>
      <c r="E4199" t="s">
        <v>18</v>
      </c>
      <c r="F4199">
        <v>33</v>
      </c>
      <c r="G4199" t="s">
        <v>19</v>
      </c>
      <c r="H4199" t="s">
        <v>34</v>
      </c>
      <c r="I4199" t="s">
        <v>147</v>
      </c>
      <c r="J4199" t="s">
        <v>42</v>
      </c>
      <c r="K4199" t="b">
        <v>0</v>
      </c>
      <c r="L4199" t="s">
        <v>23</v>
      </c>
      <c r="M4199" t="s">
        <v>80</v>
      </c>
      <c r="N4199" t="b">
        <v>1</v>
      </c>
      <c r="O4199" t="s">
        <v>25</v>
      </c>
      <c r="P4199" t="str">
        <f t="shared" si="130"/>
        <v>Armed</v>
      </c>
      <c r="Q4199" t="str">
        <f t="shared" si="131"/>
        <v>31-50</v>
      </c>
    </row>
    <row r="4200" spans="1:17" x14ac:dyDescent="0.2">
      <c r="A4200">
        <v>4968</v>
      </c>
      <c r="B4200" t="s">
        <v>6385</v>
      </c>
      <c r="C4200" s="1">
        <v>43696</v>
      </c>
      <c r="D4200" t="s">
        <v>17</v>
      </c>
      <c r="E4200" t="s">
        <v>18</v>
      </c>
      <c r="F4200">
        <v>39</v>
      </c>
      <c r="G4200" t="s">
        <v>19</v>
      </c>
      <c r="H4200" t="s">
        <v>34</v>
      </c>
      <c r="I4200" t="s">
        <v>147</v>
      </c>
      <c r="J4200" t="s">
        <v>42</v>
      </c>
      <c r="K4200" t="b">
        <v>0</v>
      </c>
      <c r="L4200" t="s">
        <v>23</v>
      </c>
      <c r="M4200" t="s">
        <v>80</v>
      </c>
      <c r="N4200" t="b">
        <v>0</v>
      </c>
      <c r="O4200" t="s">
        <v>25</v>
      </c>
      <c r="P4200" t="str">
        <f t="shared" si="130"/>
        <v>Armed</v>
      </c>
      <c r="Q4200" t="str">
        <f t="shared" si="131"/>
        <v>31-50</v>
      </c>
    </row>
    <row r="4201" spans="1:17" x14ac:dyDescent="0.2">
      <c r="A4201">
        <v>4976</v>
      </c>
      <c r="B4201" t="s">
        <v>6386</v>
      </c>
      <c r="C4201" s="1">
        <v>43698</v>
      </c>
      <c r="D4201" t="s">
        <v>17</v>
      </c>
      <c r="E4201" t="s">
        <v>18</v>
      </c>
      <c r="F4201">
        <v>18</v>
      </c>
      <c r="G4201" t="s">
        <v>19</v>
      </c>
      <c r="H4201" t="s">
        <v>30</v>
      </c>
      <c r="I4201" t="s">
        <v>149</v>
      </c>
      <c r="J4201" t="s">
        <v>71</v>
      </c>
      <c r="K4201" t="b">
        <v>0</v>
      </c>
      <c r="L4201" t="s">
        <v>23</v>
      </c>
      <c r="M4201" t="s">
        <v>80</v>
      </c>
      <c r="N4201" t="b">
        <v>1</v>
      </c>
      <c r="O4201" t="s">
        <v>25</v>
      </c>
      <c r="P4201" t="str">
        <f t="shared" si="130"/>
        <v>Armed</v>
      </c>
      <c r="Q4201" t="str">
        <f t="shared" si="131"/>
        <v>18-30</v>
      </c>
    </row>
    <row r="4202" spans="1:17" x14ac:dyDescent="0.2">
      <c r="A4202">
        <v>4978</v>
      </c>
      <c r="B4202" t="s">
        <v>6387</v>
      </c>
      <c r="C4202" s="1">
        <v>43698</v>
      </c>
      <c r="D4202" t="s">
        <v>17</v>
      </c>
      <c r="E4202" t="s">
        <v>82</v>
      </c>
      <c r="F4202">
        <v>27</v>
      </c>
      <c r="G4202" t="s">
        <v>19</v>
      </c>
      <c r="H4202" t="s">
        <v>26</v>
      </c>
      <c r="I4202" t="s">
        <v>6388</v>
      </c>
      <c r="J4202" t="s">
        <v>154</v>
      </c>
      <c r="K4202" t="b">
        <v>0</v>
      </c>
      <c r="L4202" t="s">
        <v>85</v>
      </c>
      <c r="M4202" t="s">
        <v>24</v>
      </c>
      <c r="N4202" t="b">
        <v>0</v>
      </c>
      <c r="O4202" t="s">
        <v>82</v>
      </c>
      <c r="P4202" t="str">
        <f t="shared" si="130"/>
        <v>Armed</v>
      </c>
      <c r="Q4202" t="str">
        <f t="shared" si="131"/>
        <v>18-30</v>
      </c>
    </row>
    <row r="4203" spans="1:17" x14ac:dyDescent="0.2">
      <c r="A4203">
        <v>4982</v>
      </c>
      <c r="B4203" t="s">
        <v>2727</v>
      </c>
      <c r="C4203" s="1">
        <v>43698</v>
      </c>
      <c r="D4203" t="s">
        <v>17</v>
      </c>
      <c r="E4203" t="s">
        <v>82</v>
      </c>
      <c r="F4203">
        <v>50</v>
      </c>
      <c r="G4203" t="s">
        <v>19</v>
      </c>
      <c r="H4203" t="s">
        <v>34</v>
      </c>
      <c r="I4203" t="s">
        <v>6389</v>
      </c>
      <c r="J4203" t="s">
        <v>42</v>
      </c>
      <c r="K4203" t="b">
        <v>0</v>
      </c>
      <c r="L4203" t="s">
        <v>85</v>
      </c>
      <c r="M4203" t="s">
        <v>37</v>
      </c>
      <c r="N4203" t="b">
        <v>0</v>
      </c>
      <c r="O4203" t="s">
        <v>82</v>
      </c>
      <c r="P4203" t="str">
        <f t="shared" si="130"/>
        <v>Armed</v>
      </c>
      <c r="Q4203" t="str">
        <f t="shared" si="131"/>
        <v>31-50</v>
      </c>
    </row>
    <row r="4204" spans="1:17" x14ac:dyDescent="0.2">
      <c r="A4204">
        <v>4972</v>
      </c>
      <c r="B4204" t="s">
        <v>6390</v>
      </c>
      <c r="C4204" s="1">
        <v>43699</v>
      </c>
      <c r="D4204" t="s">
        <v>17</v>
      </c>
      <c r="E4204" t="s">
        <v>40</v>
      </c>
      <c r="F4204">
        <v>57</v>
      </c>
      <c r="G4204" t="s">
        <v>19</v>
      </c>
      <c r="H4204" t="s">
        <v>26</v>
      </c>
      <c r="I4204" t="s">
        <v>109</v>
      </c>
      <c r="J4204" t="s">
        <v>110</v>
      </c>
      <c r="K4204" t="b">
        <v>0</v>
      </c>
      <c r="L4204" t="s">
        <v>23</v>
      </c>
      <c r="M4204" t="s">
        <v>24</v>
      </c>
      <c r="N4204" t="b">
        <v>0</v>
      </c>
      <c r="O4204" t="s">
        <v>43</v>
      </c>
      <c r="P4204" t="str">
        <f t="shared" si="130"/>
        <v>Armed</v>
      </c>
      <c r="Q4204" t="str">
        <f t="shared" si="131"/>
        <v>50+</v>
      </c>
    </row>
    <row r="4205" spans="1:17" x14ac:dyDescent="0.2">
      <c r="A4205">
        <v>4974</v>
      </c>
      <c r="B4205" t="s">
        <v>6391</v>
      </c>
      <c r="C4205" s="1">
        <v>43699</v>
      </c>
      <c r="D4205" t="s">
        <v>17</v>
      </c>
      <c r="E4205" t="s">
        <v>987</v>
      </c>
      <c r="F4205">
        <v>29</v>
      </c>
      <c r="G4205" t="s">
        <v>19</v>
      </c>
      <c r="H4205" t="s">
        <v>30</v>
      </c>
      <c r="I4205" t="s">
        <v>1057</v>
      </c>
      <c r="J4205" t="s">
        <v>74</v>
      </c>
      <c r="K4205" t="b">
        <v>0</v>
      </c>
      <c r="L4205" t="s">
        <v>23</v>
      </c>
      <c r="M4205" t="s">
        <v>80</v>
      </c>
      <c r="N4205" t="b">
        <v>0</v>
      </c>
      <c r="O4205" t="s">
        <v>988</v>
      </c>
      <c r="P4205" t="str">
        <f t="shared" si="130"/>
        <v>Armed</v>
      </c>
      <c r="Q4205" t="str">
        <f t="shared" si="131"/>
        <v>18-30</v>
      </c>
    </row>
    <row r="4206" spans="1:17" x14ac:dyDescent="0.2">
      <c r="A4206">
        <v>4975</v>
      </c>
      <c r="B4206" t="s">
        <v>6392</v>
      </c>
      <c r="C4206" s="1">
        <v>43699</v>
      </c>
      <c r="D4206" t="s">
        <v>17</v>
      </c>
      <c r="E4206" t="s">
        <v>33</v>
      </c>
      <c r="F4206">
        <v>39</v>
      </c>
      <c r="G4206" t="s">
        <v>19</v>
      </c>
      <c r="H4206" t="s">
        <v>26</v>
      </c>
      <c r="I4206" t="s">
        <v>6393</v>
      </c>
      <c r="J4206" t="s">
        <v>234</v>
      </c>
      <c r="K4206" t="b">
        <v>0</v>
      </c>
      <c r="L4206" t="s">
        <v>23</v>
      </c>
      <c r="M4206" t="s">
        <v>24</v>
      </c>
      <c r="N4206" t="b">
        <v>0</v>
      </c>
      <c r="O4206" t="s">
        <v>33</v>
      </c>
      <c r="P4206" t="str">
        <f t="shared" si="130"/>
        <v>Unarmed</v>
      </c>
      <c r="Q4206" t="str">
        <f t="shared" si="131"/>
        <v>31-50</v>
      </c>
    </row>
    <row r="4207" spans="1:17" x14ac:dyDescent="0.2">
      <c r="A4207">
        <v>4980</v>
      </c>
      <c r="B4207" t="s">
        <v>6394</v>
      </c>
      <c r="C4207" s="1">
        <v>43700</v>
      </c>
      <c r="D4207" t="s">
        <v>17</v>
      </c>
      <c r="E4207" t="s">
        <v>33</v>
      </c>
      <c r="F4207">
        <v>31</v>
      </c>
      <c r="G4207" t="s">
        <v>19</v>
      </c>
      <c r="H4207" t="s">
        <v>26</v>
      </c>
      <c r="I4207" t="s">
        <v>4864</v>
      </c>
      <c r="J4207" t="s">
        <v>89</v>
      </c>
      <c r="K4207" t="b">
        <v>0</v>
      </c>
      <c r="L4207" t="s">
        <v>37</v>
      </c>
      <c r="M4207" t="s">
        <v>24</v>
      </c>
      <c r="N4207" t="b">
        <v>1</v>
      </c>
      <c r="O4207" t="s">
        <v>33</v>
      </c>
      <c r="P4207" t="str">
        <f t="shared" si="130"/>
        <v>Unarmed</v>
      </c>
      <c r="Q4207" t="str">
        <f t="shared" si="131"/>
        <v>31-50</v>
      </c>
    </row>
    <row r="4208" spans="1:17" x14ac:dyDescent="0.2">
      <c r="A4208">
        <v>5472</v>
      </c>
      <c r="B4208" t="s">
        <v>6395</v>
      </c>
      <c r="C4208" s="1">
        <v>43700</v>
      </c>
      <c r="D4208" t="s">
        <v>17</v>
      </c>
      <c r="E4208" t="s">
        <v>66</v>
      </c>
      <c r="F4208">
        <v>34</v>
      </c>
      <c r="G4208" t="s">
        <v>19</v>
      </c>
      <c r="H4208" t="s">
        <v>26</v>
      </c>
      <c r="I4208" t="s">
        <v>6396</v>
      </c>
      <c r="J4208" t="s">
        <v>29</v>
      </c>
      <c r="K4208" t="b">
        <v>0</v>
      </c>
      <c r="L4208" t="s">
        <v>37</v>
      </c>
      <c r="M4208" t="s">
        <v>24</v>
      </c>
      <c r="N4208" t="b">
        <v>0</v>
      </c>
      <c r="O4208" t="s">
        <v>68</v>
      </c>
      <c r="P4208" t="str">
        <f t="shared" si="130"/>
        <v>Armed</v>
      </c>
      <c r="Q4208" t="str">
        <f t="shared" si="131"/>
        <v>31-50</v>
      </c>
    </row>
    <row r="4209" spans="1:17" x14ac:dyDescent="0.2">
      <c r="A4209">
        <v>4977</v>
      </c>
      <c r="B4209" t="s">
        <v>6397</v>
      </c>
      <c r="C4209" s="1">
        <v>43701</v>
      </c>
      <c r="D4209" t="s">
        <v>17</v>
      </c>
      <c r="E4209" t="s">
        <v>87</v>
      </c>
      <c r="F4209">
        <v>52</v>
      </c>
      <c r="G4209" t="s">
        <v>19</v>
      </c>
      <c r="H4209" t="s">
        <v>34</v>
      </c>
      <c r="I4209" t="s">
        <v>6398</v>
      </c>
      <c r="J4209" t="s">
        <v>42</v>
      </c>
      <c r="K4209" t="b">
        <v>1</v>
      </c>
      <c r="L4209" t="s">
        <v>23</v>
      </c>
      <c r="M4209" t="s">
        <v>24</v>
      </c>
      <c r="N4209" t="b">
        <v>1</v>
      </c>
      <c r="O4209" t="s">
        <v>90</v>
      </c>
      <c r="P4209" t="str">
        <f t="shared" si="130"/>
        <v>Armed</v>
      </c>
      <c r="Q4209" t="str">
        <f t="shared" si="131"/>
        <v>50+</v>
      </c>
    </row>
    <row r="4210" spans="1:17" x14ac:dyDescent="0.2">
      <c r="A4210">
        <v>4981</v>
      </c>
      <c r="B4210" t="s">
        <v>6399</v>
      </c>
      <c r="C4210" s="1">
        <v>43703</v>
      </c>
      <c r="D4210" t="s">
        <v>17</v>
      </c>
      <c r="E4210" t="s">
        <v>33</v>
      </c>
      <c r="F4210">
        <v>33</v>
      </c>
      <c r="G4210" t="s">
        <v>19</v>
      </c>
      <c r="H4210" t="s">
        <v>30</v>
      </c>
      <c r="I4210" t="s">
        <v>63</v>
      </c>
      <c r="J4210" t="s">
        <v>246</v>
      </c>
      <c r="K4210" t="b">
        <v>0</v>
      </c>
      <c r="L4210" t="s">
        <v>23</v>
      </c>
      <c r="M4210" t="s">
        <v>24</v>
      </c>
      <c r="N4210" t="b">
        <v>0</v>
      </c>
      <c r="O4210" t="s">
        <v>33</v>
      </c>
      <c r="P4210" t="str">
        <f t="shared" si="130"/>
        <v>Unarmed</v>
      </c>
      <c r="Q4210" t="str">
        <f t="shared" si="131"/>
        <v>31-50</v>
      </c>
    </row>
    <row r="4211" spans="1:17" x14ac:dyDescent="0.2">
      <c r="A4211">
        <v>4986</v>
      </c>
      <c r="B4211" t="s">
        <v>6400</v>
      </c>
      <c r="C4211" s="1">
        <v>43704</v>
      </c>
      <c r="D4211" t="s">
        <v>17</v>
      </c>
      <c r="E4211" t="s">
        <v>18</v>
      </c>
      <c r="F4211">
        <v>37</v>
      </c>
      <c r="G4211" t="s">
        <v>19</v>
      </c>
      <c r="H4211" t="s">
        <v>30</v>
      </c>
      <c r="I4211" t="s">
        <v>4594</v>
      </c>
      <c r="J4211" t="s">
        <v>93</v>
      </c>
      <c r="K4211" t="b">
        <v>0</v>
      </c>
      <c r="L4211" t="s">
        <v>23</v>
      </c>
      <c r="M4211" t="s">
        <v>37</v>
      </c>
      <c r="N4211" t="b">
        <v>0</v>
      </c>
      <c r="O4211" t="s">
        <v>25</v>
      </c>
      <c r="P4211" t="str">
        <f t="shared" si="130"/>
        <v>Armed</v>
      </c>
      <c r="Q4211" t="str">
        <f t="shared" si="131"/>
        <v>31-50</v>
      </c>
    </row>
    <row r="4212" spans="1:17" x14ac:dyDescent="0.2">
      <c r="A4212">
        <v>5473</v>
      </c>
      <c r="B4212" t="s">
        <v>6401</v>
      </c>
      <c r="C4212" s="1">
        <v>43704</v>
      </c>
      <c r="D4212" t="s">
        <v>17</v>
      </c>
      <c r="E4212" t="s">
        <v>18</v>
      </c>
      <c r="F4212">
        <v>52</v>
      </c>
      <c r="G4212" t="s">
        <v>19</v>
      </c>
      <c r="H4212" t="s">
        <v>30</v>
      </c>
      <c r="I4212" t="s">
        <v>419</v>
      </c>
      <c r="J4212" t="s">
        <v>79</v>
      </c>
      <c r="K4212" t="b">
        <v>1</v>
      </c>
      <c r="L4212" t="s">
        <v>23</v>
      </c>
      <c r="M4212" t="s">
        <v>55</v>
      </c>
      <c r="N4212" t="b">
        <v>0</v>
      </c>
      <c r="O4212" t="s">
        <v>25</v>
      </c>
      <c r="P4212" t="str">
        <f t="shared" si="130"/>
        <v>Armed</v>
      </c>
      <c r="Q4212" t="str">
        <f t="shared" si="131"/>
        <v>50+</v>
      </c>
    </row>
    <row r="4213" spans="1:17" x14ac:dyDescent="0.2">
      <c r="A4213">
        <v>4989</v>
      </c>
      <c r="B4213" t="s">
        <v>6402</v>
      </c>
      <c r="C4213" s="1">
        <v>43705</v>
      </c>
      <c r="D4213" t="s">
        <v>17</v>
      </c>
      <c r="E4213" t="s">
        <v>66</v>
      </c>
      <c r="F4213">
        <v>62</v>
      </c>
      <c r="G4213" t="s">
        <v>19</v>
      </c>
      <c r="H4213" t="s">
        <v>30</v>
      </c>
      <c r="I4213" t="s">
        <v>6403</v>
      </c>
      <c r="J4213" t="s">
        <v>282</v>
      </c>
      <c r="K4213" t="b">
        <v>1</v>
      </c>
      <c r="L4213" t="s">
        <v>37</v>
      </c>
      <c r="M4213" t="s">
        <v>37</v>
      </c>
      <c r="N4213" t="b">
        <v>0</v>
      </c>
      <c r="O4213" t="s">
        <v>68</v>
      </c>
      <c r="P4213" t="str">
        <f t="shared" si="130"/>
        <v>Armed</v>
      </c>
      <c r="Q4213" t="str">
        <f t="shared" si="131"/>
        <v>50+</v>
      </c>
    </row>
    <row r="4214" spans="1:17" x14ac:dyDescent="0.2">
      <c r="A4214">
        <v>4990</v>
      </c>
      <c r="B4214" t="s">
        <v>6404</v>
      </c>
      <c r="C4214" s="1">
        <v>43705</v>
      </c>
      <c r="D4214" t="s">
        <v>17</v>
      </c>
      <c r="E4214" t="s">
        <v>4263</v>
      </c>
      <c r="F4214">
        <v>30</v>
      </c>
      <c r="G4214" t="s">
        <v>19</v>
      </c>
      <c r="H4214" t="s">
        <v>30</v>
      </c>
      <c r="I4214" t="s">
        <v>183</v>
      </c>
      <c r="J4214" t="s">
        <v>184</v>
      </c>
      <c r="K4214" t="b">
        <v>0</v>
      </c>
      <c r="L4214" t="s">
        <v>23</v>
      </c>
      <c r="M4214" t="s">
        <v>55</v>
      </c>
      <c r="N4214" t="b">
        <v>0</v>
      </c>
      <c r="O4214" t="s">
        <v>874</v>
      </c>
      <c r="P4214" t="str">
        <f t="shared" si="130"/>
        <v>Armed</v>
      </c>
      <c r="Q4214" t="str">
        <f t="shared" si="131"/>
        <v>18-30</v>
      </c>
    </row>
    <row r="4215" spans="1:17" x14ac:dyDescent="0.2">
      <c r="A4215">
        <v>4991</v>
      </c>
      <c r="B4215" t="s">
        <v>6405</v>
      </c>
      <c r="C4215" s="1">
        <v>43705</v>
      </c>
      <c r="D4215" t="s">
        <v>17</v>
      </c>
      <c r="E4215" t="s">
        <v>66</v>
      </c>
      <c r="F4215">
        <v>28</v>
      </c>
      <c r="G4215" t="s">
        <v>19</v>
      </c>
      <c r="H4215" t="s">
        <v>26</v>
      </c>
      <c r="I4215" t="s">
        <v>6406</v>
      </c>
      <c r="J4215" t="s">
        <v>36</v>
      </c>
      <c r="K4215" t="b">
        <v>0</v>
      </c>
      <c r="L4215" t="s">
        <v>37</v>
      </c>
      <c r="M4215" t="s">
        <v>24</v>
      </c>
      <c r="N4215" t="b">
        <v>0</v>
      </c>
      <c r="O4215" t="s">
        <v>68</v>
      </c>
      <c r="P4215" t="str">
        <f t="shared" si="130"/>
        <v>Armed</v>
      </c>
      <c r="Q4215" t="str">
        <f t="shared" si="131"/>
        <v>18-30</v>
      </c>
    </row>
    <row r="4216" spans="1:17" x14ac:dyDescent="0.2">
      <c r="A4216">
        <v>5002</v>
      </c>
      <c r="B4216" t="s">
        <v>6407</v>
      </c>
      <c r="C4216" s="1">
        <v>43707</v>
      </c>
      <c r="D4216" t="s">
        <v>17</v>
      </c>
      <c r="E4216" t="s">
        <v>5324</v>
      </c>
      <c r="F4216">
        <v>51</v>
      </c>
      <c r="G4216" t="s">
        <v>19</v>
      </c>
      <c r="H4216" t="s">
        <v>34</v>
      </c>
      <c r="I4216" t="s">
        <v>6408</v>
      </c>
      <c r="J4216" t="s">
        <v>54</v>
      </c>
      <c r="K4216" t="b">
        <v>0</v>
      </c>
      <c r="L4216" t="s">
        <v>23</v>
      </c>
      <c r="M4216" t="s">
        <v>37</v>
      </c>
      <c r="N4216" t="b">
        <v>0</v>
      </c>
      <c r="O4216" t="s">
        <v>874</v>
      </c>
      <c r="P4216" t="str">
        <f t="shared" si="130"/>
        <v>Armed</v>
      </c>
      <c r="Q4216" t="str">
        <f t="shared" si="131"/>
        <v>50+</v>
      </c>
    </row>
    <row r="4217" spans="1:17" x14ac:dyDescent="0.2">
      <c r="A4217">
        <v>4994</v>
      </c>
      <c r="B4217" t="s">
        <v>6409</v>
      </c>
      <c r="C4217" s="1">
        <v>43708</v>
      </c>
      <c r="D4217" t="s">
        <v>17</v>
      </c>
      <c r="E4217" t="s">
        <v>18</v>
      </c>
      <c r="F4217">
        <v>23</v>
      </c>
      <c r="G4217" t="s">
        <v>19</v>
      </c>
      <c r="H4217" t="s">
        <v>30</v>
      </c>
      <c r="I4217" t="s">
        <v>165</v>
      </c>
      <c r="J4217" t="s">
        <v>118</v>
      </c>
      <c r="K4217" t="b">
        <v>0</v>
      </c>
      <c r="L4217" t="s">
        <v>37</v>
      </c>
      <c r="M4217" t="s">
        <v>80</v>
      </c>
      <c r="N4217" t="b">
        <v>0</v>
      </c>
      <c r="O4217" t="s">
        <v>25</v>
      </c>
      <c r="P4217" t="str">
        <f t="shared" si="130"/>
        <v>Armed</v>
      </c>
      <c r="Q4217" t="str">
        <f t="shared" si="131"/>
        <v>18-30</v>
      </c>
    </row>
    <row r="4218" spans="1:17" x14ac:dyDescent="0.2">
      <c r="A4218">
        <v>5006</v>
      </c>
      <c r="B4218" t="s">
        <v>6410</v>
      </c>
      <c r="C4218" s="1">
        <v>43708</v>
      </c>
      <c r="D4218" t="s">
        <v>17</v>
      </c>
      <c r="E4218" t="s">
        <v>18</v>
      </c>
      <c r="F4218">
        <v>36</v>
      </c>
      <c r="G4218" t="s">
        <v>19</v>
      </c>
      <c r="H4218" t="s">
        <v>26</v>
      </c>
      <c r="I4218" t="s">
        <v>1150</v>
      </c>
      <c r="J4218" t="s">
        <v>71</v>
      </c>
      <c r="K4218" t="b">
        <v>1</v>
      </c>
      <c r="L4218" t="s">
        <v>23</v>
      </c>
      <c r="M4218" t="s">
        <v>55</v>
      </c>
      <c r="N4218" t="b">
        <v>0</v>
      </c>
      <c r="O4218" t="s">
        <v>25</v>
      </c>
      <c r="P4218" t="str">
        <f t="shared" si="130"/>
        <v>Armed</v>
      </c>
      <c r="Q4218" t="str">
        <f t="shared" si="131"/>
        <v>31-50</v>
      </c>
    </row>
    <row r="4219" spans="1:17" x14ac:dyDescent="0.2">
      <c r="A4219">
        <v>5031</v>
      </c>
      <c r="B4219" t="s">
        <v>6411</v>
      </c>
      <c r="C4219" s="1">
        <v>43708</v>
      </c>
      <c r="D4219" t="s">
        <v>17</v>
      </c>
      <c r="E4219" t="s">
        <v>18</v>
      </c>
      <c r="F4219">
        <v>37</v>
      </c>
      <c r="G4219" t="s">
        <v>19</v>
      </c>
      <c r="H4219" t="s">
        <v>34</v>
      </c>
      <c r="I4219" t="s">
        <v>189</v>
      </c>
      <c r="J4219" t="s">
        <v>47</v>
      </c>
      <c r="K4219" t="b">
        <v>0</v>
      </c>
      <c r="L4219" t="s">
        <v>23</v>
      </c>
      <c r="M4219" t="s">
        <v>24</v>
      </c>
      <c r="N4219" t="b">
        <v>0</v>
      </c>
      <c r="O4219" t="s">
        <v>25</v>
      </c>
      <c r="P4219" t="str">
        <f t="shared" si="130"/>
        <v>Armed</v>
      </c>
      <c r="Q4219" t="str">
        <f t="shared" si="131"/>
        <v>31-50</v>
      </c>
    </row>
    <row r="4220" spans="1:17" x14ac:dyDescent="0.2">
      <c r="A4220">
        <v>4995</v>
      </c>
      <c r="B4220" t="s">
        <v>6412</v>
      </c>
      <c r="C4220" s="1">
        <v>43709</v>
      </c>
      <c r="D4220" t="s">
        <v>17</v>
      </c>
      <c r="E4220" t="s">
        <v>2381</v>
      </c>
      <c r="F4220">
        <v>49</v>
      </c>
      <c r="G4220" t="s">
        <v>19</v>
      </c>
      <c r="H4220" t="s">
        <v>26</v>
      </c>
      <c r="I4220" t="s">
        <v>594</v>
      </c>
      <c r="J4220" t="s">
        <v>51</v>
      </c>
      <c r="K4220" t="b">
        <v>0</v>
      </c>
      <c r="L4220" t="s">
        <v>23</v>
      </c>
      <c r="M4220" t="s">
        <v>55</v>
      </c>
      <c r="N4220" t="b">
        <v>1</v>
      </c>
      <c r="O4220" t="s">
        <v>2383</v>
      </c>
      <c r="P4220" t="str">
        <f t="shared" si="130"/>
        <v>Armed</v>
      </c>
      <c r="Q4220" t="str">
        <f t="shared" si="131"/>
        <v>31-50</v>
      </c>
    </row>
    <row r="4221" spans="1:17" x14ac:dyDescent="0.2">
      <c r="A4221">
        <v>4996</v>
      </c>
      <c r="B4221" t="s">
        <v>6413</v>
      </c>
      <c r="C4221" s="1">
        <v>43709</v>
      </c>
      <c r="D4221" t="s">
        <v>17</v>
      </c>
      <c r="E4221" t="s">
        <v>18</v>
      </c>
      <c r="F4221">
        <v>49</v>
      </c>
      <c r="G4221" t="s">
        <v>19</v>
      </c>
      <c r="H4221" t="s">
        <v>26</v>
      </c>
      <c r="I4221" t="s">
        <v>6414</v>
      </c>
      <c r="J4221" t="s">
        <v>0</v>
      </c>
      <c r="K4221" t="b">
        <v>0</v>
      </c>
      <c r="L4221" t="s">
        <v>23</v>
      </c>
      <c r="M4221" t="s">
        <v>24</v>
      </c>
      <c r="N4221" t="b">
        <v>0</v>
      </c>
      <c r="O4221" t="s">
        <v>25</v>
      </c>
      <c r="P4221" t="str">
        <f t="shared" si="130"/>
        <v>Armed</v>
      </c>
      <c r="Q4221" t="str">
        <f t="shared" si="131"/>
        <v>31-50</v>
      </c>
    </row>
    <row r="4222" spans="1:17" x14ac:dyDescent="0.2">
      <c r="A4222">
        <v>5005</v>
      </c>
      <c r="B4222" t="s">
        <v>6415</v>
      </c>
      <c r="C4222" s="1">
        <v>43710</v>
      </c>
      <c r="D4222" t="s">
        <v>17</v>
      </c>
      <c r="E4222" t="s">
        <v>6416</v>
      </c>
      <c r="F4222">
        <v>35</v>
      </c>
      <c r="G4222" t="s">
        <v>19</v>
      </c>
      <c r="H4222" t="s">
        <v>26</v>
      </c>
      <c r="I4222" t="s">
        <v>6417</v>
      </c>
      <c r="J4222" t="s">
        <v>84</v>
      </c>
      <c r="K4222" t="b">
        <v>1</v>
      </c>
      <c r="L4222" t="s">
        <v>23</v>
      </c>
      <c r="M4222" t="s">
        <v>24</v>
      </c>
      <c r="N4222" t="b">
        <v>0</v>
      </c>
      <c r="O4222" t="s">
        <v>3670</v>
      </c>
      <c r="P4222" t="str">
        <f t="shared" si="130"/>
        <v>Armed</v>
      </c>
      <c r="Q4222" t="str">
        <f t="shared" si="131"/>
        <v>31-50</v>
      </c>
    </row>
    <row r="4223" spans="1:17" x14ac:dyDescent="0.2">
      <c r="A4223">
        <v>5023</v>
      </c>
      <c r="B4223" t="s">
        <v>6418</v>
      </c>
      <c r="C4223" s="1">
        <v>43710</v>
      </c>
      <c r="D4223" t="s">
        <v>17</v>
      </c>
      <c r="E4223" t="s">
        <v>66</v>
      </c>
      <c r="F4223">
        <v>17</v>
      </c>
      <c r="G4223" t="s">
        <v>19</v>
      </c>
      <c r="H4223" t="s">
        <v>26</v>
      </c>
      <c r="I4223" t="s">
        <v>1175</v>
      </c>
      <c r="J4223" t="s">
        <v>71</v>
      </c>
      <c r="K4223" t="b">
        <v>0</v>
      </c>
      <c r="L4223" t="s">
        <v>37</v>
      </c>
      <c r="M4223" t="s">
        <v>24</v>
      </c>
      <c r="N4223" t="b">
        <v>0</v>
      </c>
      <c r="O4223" t="s">
        <v>68</v>
      </c>
      <c r="P4223" t="str">
        <f t="shared" si="130"/>
        <v>Armed</v>
      </c>
      <c r="Q4223" t="str">
        <f t="shared" si="131"/>
        <v>Under 18</v>
      </c>
    </row>
    <row r="4224" spans="1:17" x14ac:dyDescent="0.2">
      <c r="A4224">
        <v>5004</v>
      </c>
      <c r="B4224" t="s">
        <v>6419</v>
      </c>
      <c r="C4224" s="1">
        <v>43711</v>
      </c>
      <c r="D4224" t="s">
        <v>17</v>
      </c>
      <c r="E4224" t="s">
        <v>18</v>
      </c>
      <c r="F4224">
        <v>30</v>
      </c>
      <c r="G4224" t="s">
        <v>19</v>
      </c>
      <c r="H4224" t="s">
        <v>26</v>
      </c>
      <c r="I4224" t="s">
        <v>6420</v>
      </c>
      <c r="J4224" t="s">
        <v>246</v>
      </c>
      <c r="K4224" t="b">
        <v>0</v>
      </c>
      <c r="L4224" t="s">
        <v>23</v>
      </c>
      <c r="M4224" t="s">
        <v>55</v>
      </c>
      <c r="N4224" t="b">
        <v>0</v>
      </c>
      <c r="O4224" t="s">
        <v>25</v>
      </c>
      <c r="P4224" t="str">
        <f t="shared" si="130"/>
        <v>Armed</v>
      </c>
      <c r="Q4224" t="str">
        <f t="shared" si="131"/>
        <v>18-30</v>
      </c>
    </row>
    <row r="4225" spans="1:17" x14ac:dyDescent="0.2">
      <c r="A4225">
        <v>5104</v>
      </c>
      <c r="B4225" t="s">
        <v>6421</v>
      </c>
      <c r="C4225" s="1">
        <v>43711</v>
      </c>
      <c r="D4225" t="s">
        <v>17</v>
      </c>
      <c r="E4225" t="s">
        <v>2381</v>
      </c>
      <c r="F4225">
        <v>34</v>
      </c>
      <c r="G4225" t="s">
        <v>19</v>
      </c>
      <c r="H4225" t="s">
        <v>34</v>
      </c>
      <c r="I4225" t="s">
        <v>6422</v>
      </c>
      <c r="J4225" t="s">
        <v>348</v>
      </c>
      <c r="K4225" t="b">
        <v>0</v>
      </c>
      <c r="L4225" t="s">
        <v>37</v>
      </c>
      <c r="M4225" t="s">
        <v>55</v>
      </c>
      <c r="N4225" t="b">
        <v>0</v>
      </c>
      <c r="O4225" t="s">
        <v>2383</v>
      </c>
      <c r="P4225" t="str">
        <f t="shared" si="130"/>
        <v>Armed</v>
      </c>
      <c r="Q4225" t="str">
        <f t="shared" si="131"/>
        <v>31-50</v>
      </c>
    </row>
    <row r="4226" spans="1:17" x14ac:dyDescent="0.2">
      <c r="A4226">
        <v>5477</v>
      </c>
      <c r="B4226" t="s">
        <v>6423</v>
      </c>
      <c r="C4226" s="1">
        <v>43711</v>
      </c>
      <c r="D4226" t="s">
        <v>17</v>
      </c>
      <c r="E4226" t="s">
        <v>2381</v>
      </c>
      <c r="F4226">
        <v>46</v>
      </c>
      <c r="G4226" t="s">
        <v>19</v>
      </c>
      <c r="H4226" t="s">
        <v>26</v>
      </c>
      <c r="I4226" t="s">
        <v>6424</v>
      </c>
      <c r="J4226" t="s">
        <v>74</v>
      </c>
      <c r="K4226" t="b">
        <v>1</v>
      </c>
      <c r="L4226" t="s">
        <v>37</v>
      </c>
      <c r="M4226" t="s">
        <v>55</v>
      </c>
      <c r="N4226" t="b">
        <v>0</v>
      </c>
      <c r="O4226" t="s">
        <v>2383</v>
      </c>
      <c r="P4226" t="str">
        <f t="shared" si="130"/>
        <v>Armed</v>
      </c>
      <c r="Q4226" t="str">
        <f t="shared" si="131"/>
        <v>31-50</v>
      </c>
    </row>
    <row r="4227" spans="1:17" x14ac:dyDescent="0.2">
      <c r="A4227">
        <v>5009</v>
      </c>
      <c r="B4227" t="s">
        <v>6425</v>
      </c>
      <c r="C4227" s="1">
        <v>43712</v>
      </c>
      <c r="D4227" t="s">
        <v>17</v>
      </c>
      <c r="E4227" t="s">
        <v>66</v>
      </c>
      <c r="F4227">
        <v>29</v>
      </c>
      <c r="G4227" t="s">
        <v>19</v>
      </c>
      <c r="H4227" t="s">
        <v>26</v>
      </c>
      <c r="I4227" t="s">
        <v>4678</v>
      </c>
      <c r="J4227" t="s">
        <v>0</v>
      </c>
      <c r="K4227" t="b">
        <v>0</v>
      </c>
      <c r="L4227" t="s">
        <v>23</v>
      </c>
      <c r="M4227" t="s">
        <v>24</v>
      </c>
      <c r="N4227" t="b">
        <v>0</v>
      </c>
      <c r="O4227" t="s">
        <v>68</v>
      </c>
      <c r="P4227" t="str">
        <f t="shared" ref="P4227:P4290" si="132">IF(E4227="unarmed", "Unarmed", "Armed")</f>
        <v>Armed</v>
      </c>
      <c r="Q4227" t="str">
        <f t="shared" ref="Q4227:Q4290" si="133">IF(F4227&lt;18, "Under 18", IF(F4227&lt;=30, "18-30", IF(F4227&lt;=50, "31-50", "50+")))</f>
        <v>18-30</v>
      </c>
    </row>
    <row r="4228" spans="1:17" x14ac:dyDescent="0.2">
      <c r="A4228">
        <v>5008</v>
      </c>
      <c r="B4228" t="s">
        <v>6426</v>
      </c>
      <c r="C4228" s="1">
        <v>43713</v>
      </c>
      <c r="D4228" t="s">
        <v>17</v>
      </c>
      <c r="E4228" t="s">
        <v>18</v>
      </c>
      <c r="F4228">
        <v>28</v>
      </c>
      <c r="G4228" t="s">
        <v>19</v>
      </c>
      <c r="H4228" t="s">
        <v>30</v>
      </c>
      <c r="I4228" t="s">
        <v>165</v>
      </c>
      <c r="J4228" t="s">
        <v>118</v>
      </c>
      <c r="K4228" t="b">
        <v>0</v>
      </c>
      <c r="L4228" t="s">
        <v>23</v>
      </c>
      <c r="M4228" t="s">
        <v>24</v>
      </c>
      <c r="N4228" t="b">
        <v>0</v>
      </c>
      <c r="O4228" t="s">
        <v>25</v>
      </c>
      <c r="P4228" t="str">
        <f t="shared" si="132"/>
        <v>Armed</v>
      </c>
      <c r="Q4228" t="str">
        <f t="shared" si="133"/>
        <v>18-30</v>
      </c>
    </row>
    <row r="4229" spans="1:17" x14ac:dyDescent="0.2">
      <c r="A4229">
        <v>5020</v>
      </c>
      <c r="B4229" t="s">
        <v>6427</v>
      </c>
      <c r="C4229" s="1">
        <v>43713</v>
      </c>
      <c r="D4229" t="s">
        <v>17</v>
      </c>
      <c r="E4229" t="s">
        <v>33</v>
      </c>
      <c r="F4229">
        <v>43</v>
      </c>
      <c r="G4229" t="s">
        <v>19</v>
      </c>
      <c r="H4229" t="s">
        <v>26</v>
      </c>
      <c r="I4229" t="s">
        <v>6428</v>
      </c>
      <c r="J4229" t="s">
        <v>1165</v>
      </c>
      <c r="K4229" t="b">
        <v>0</v>
      </c>
      <c r="L4229" t="s">
        <v>23</v>
      </c>
      <c r="M4229" t="s">
        <v>24</v>
      </c>
      <c r="N4229" t="b">
        <v>0</v>
      </c>
      <c r="O4229" t="s">
        <v>33</v>
      </c>
      <c r="P4229" t="str">
        <f t="shared" si="132"/>
        <v>Unarmed</v>
      </c>
      <c r="Q4229" t="str">
        <f t="shared" si="133"/>
        <v>31-50</v>
      </c>
    </row>
    <row r="4230" spans="1:17" x14ac:dyDescent="0.2">
      <c r="A4230">
        <v>5018</v>
      </c>
      <c r="B4230" t="s">
        <v>6429</v>
      </c>
      <c r="C4230" s="1">
        <v>43714</v>
      </c>
      <c r="D4230" t="s">
        <v>17</v>
      </c>
      <c r="E4230" t="s">
        <v>18</v>
      </c>
      <c r="F4230">
        <v>42</v>
      </c>
      <c r="G4230" t="s">
        <v>19</v>
      </c>
      <c r="H4230" t="s">
        <v>30</v>
      </c>
      <c r="I4230" t="s">
        <v>6430</v>
      </c>
      <c r="J4230" t="s">
        <v>42</v>
      </c>
      <c r="K4230" t="b">
        <v>0</v>
      </c>
      <c r="L4230" t="s">
        <v>37</v>
      </c>
      <c r="M4230" t="s">
        <v>80</v>
      </c>
      <c r="N4230" t="b">
        <v>0</v>
      </c>
      <c r="O4230" t="s">
        <v>25</v>
      </c>
      <c r="P4230" t="str">
        <f t="shared" si="132"/>
        <v>Armed</v>
      </c>
      <c r="Q4230" t="str">
        <f t="shared" si="133"/>
        <v>31-50</v>
      </c>
    </row>
    <row r="4231" spans="1:17" x14ac:dyDescent="0.2">
      <c r="A4231">
        <v>5013</v>
      </c>
      <c r="B4231" t="s">
        <v>6431</v>
      </c>
      <c r="C4231" s="1">
        <v>43715</v>
      </c>
      <c r="D4231" t="s">
        <v>17</v>
      </c>
      <c r="E4231" t="s">
        <v>66</v>
      </c>
      <c r="F4231">
        <v>30</v>
      </c>
      <c r="G4231" t="s">
        <v>19</v>
      </c>
      <c r="H4231" t="s">
        <v>34</v>
      </c>
      <c r="I4231" t="s">
        <v>6432</v>
      </c>
      <c r="J4231" t="s">
        <v>115</v>
      </c>
      <c r="K4231" t="b">
        <v>1</v>
      </c>
      <c r="L4231" t="s">
        <v>37</v>
      </c>
      <c r="M4231" t="s">
        <v>55</v>
      </c>
      <c r="N4231" t="b">
        <v>0</v>
      </c>
      <c r="O4231" t="s">
        <v>68</v>
      </c>
      <c r="P4231" t="str">
        <f t="shared" si="132"/>
        <v>Armed</v>
      </c>
      <c r="Q4231" t="str">
        <f t="shared" si="133"/>
        <v>18-30</v>
      </c>
    </row>
    <row r="4232" spans="1:17" x14ac:dyDescent="0.2">
      <c r="A4232">
        <v>5016</v>
      </c>
      <c r="B4232" t="s">
        <v>6433</v>
      </c>
      <c r="C4232" s="1">
        <v>43716</v>
      </c>
      <c r="D4232" t="s">
        <v>17</v>
      </c>
      <c r="E4232" t="s">
        <v>40</v>
      </c>
      <c r="F4232">
        <v>24</v>
      </c>
      <c r="G4232" t="s">
        <v>19</v>
      </c>
      <c r="H4232" t="s">
        <v>30</v>
      </c>
      <c r="I4232" t="s">
        <v>723</v>
      </c>
      <c r="J4232" t="s">
        <v>22</v>
      </c>
      <c r="K4232" t="b">
        <v>0</v>
      </c>
      <c r="L4232" t="s">
        <v>85</v>
      </c>
      <c r="M4232" t="s">
        <v>80</v>
      </c>
      <c r="N4232" t="b">
        <v>0</v>
      </c>
      <c r="O4232" t="s">
        <v>43</v>
      </c>
      <c r="P4232" t="str">
        <f t="shared" si="132"/>
        <v>Armed</v>
      </c>
      <c r="Q4232" t="str">
        <f t="shared" si="133"/>
        <v>18-30</v>
      </c>
    </row>
    <row r="4233" spans="1:17" x14ac:dyDescent="0.2">
      <c r="A4233">
        <v>5024</v>
      </c>
      <c r="B4233" t="s">
        <v>6434</v>
      </c>
      <c r="C4233" s="1">
        <v>43717</v>
      </c>
      <c r="D4233" t="s">
        <v>17</v>
      </c>
      <c r="E4233" t="s">
        <v>18</v>
      </c>
      <c r="F4233">
        <v>27</v>
      </c>
      <c r="G4233" t="s">
        <v>19</v>
      </c>
      <c r="H4233" t="s">
        <v>30</v>
      </c>
      <c r="I4233" t="s">
        <v>250</v>
      </c>
      <c r="J4233" t="s">
        <v>51</v>
      </c>
      <c r="K4233" t="b">
        <v>0</v>
      </c>
      <c r="L4233" t="s">
        <v>23</v>
      </c>
      <c r="M4233" t="s">
        <v>37</v>
      </c>
      <c r="N4233" t="b">
        <v>1</v>
      </c>
      <c r="O4233" t="s">
        <v>25</v>
      </c>
      <c r="P4233" t="str">
        <f t="shared" si="132"/>
        <v>Armed</v>
      </c>
      <c r="Q4233" t="str">
        <f t="shared" si="133"/>
        <v>18-30</v>
      </c>
    </row>
    <row r="4234" spans="1:17" x14ac:dyDescent="0.2">
      <c r="A4234">
        <v>5025</v>
      </c>
      <c r="B4234" t="s">
        <v>6435</v>
      </c>
      <c r="C4234" s="1">
        <v>43717</v>
      </c>
      <c r="D4234" t="s">
        <v>17</v>
      </c>
      <c r="E4234" t="s">
        <v>18</v>
      </c>
      <c r="F4234">
        <v>41</v>
      </c>
      <c r="G4234" t="s">
        <v>19</v>
      </c>
      <c r="H4234" t="s">
        <v>26</v>
      </c>
      <c r="I4234" t="s">
        <v>5245</v>
      </c>
      <c r="J4234" t="s">
        <v>22</v>
      </c>
      <c r="K4234" t="b">
        <v>0</v>
      </c>
      <c r="L4234" t="s">
        <v>23</v>
      </c>
      <c r="M4234" t="s">
        <v>80</v>
      </c>
      <c r="N4234" t="b">
        <v>0</v>
      </c>
      <c r="O4234" t="s">
        <v>25</v>
      </c>
      <c r="P4234" t="str">
        <f t="shared" si="132"/>
        <v>Armed</v>
      </c>
      <c r="Q4234" t="str">
        <f t="shared" si="133"/>
        <v>31-50</v>
      </c>
    </row>
    <row r="4235" spans="1:17" x14ac:dyDescent="0.2">
      <c r="A4235">
        <v>5027</v>
      </c>
      <c r="B4235" t="s">
        <v>6436</v>
      </c>
      <c r="C4235" s="1">
        <v>43717</v>
      </c>
      <c r="D4235" t="s">
        <v>17</v>
      </c>
      <c r="E4235" t="s">
        <v>1675</v>
      </c>
      <c r="F4235">
        <v>47</v>
      </c>
      <c r="G4235" t="s">
        <v>19</v>
      </c>
      <c r="H4235" t="s">
        <v>34</v>
      </c>
      <c r="I4235" t="s">
        <v>200</v>
      </c>
      <c r="J4235" t="s">
        <v>54</v>
      </c>
      <c r="K4235" t="b">
        <v>0</v>
      </c>
      <c r="L4235" t="s">
        <v>23</v>
      </c>
      <c r="M4235" t="s">
        <v>24</v>
      </c>
      <c r="N4235" t="b">
        <v>0</v>
      </c>
      <c r="O4235" t="s">
        <v>874</v>
      </c>
      <c r="P4235" t="str">
        <f t="shared" si="132"/>
        <v>Armed</v>
      </c>
      <c r="Q4235" t="str">
        <f t="shared" si="133"/>
        <v>31-50</v>
      </c>
    </row>
    <row r="4236" spans="1:17" x14ac:dyDescent="0.2">
      <c r="A4236">
        <v>5022</v>
      </c>
      <c r="B4236" t="s">
        <v>6437</v>
      </c>
      <c r="C4236" s="1">
        <v>43718</v>
      </c>
      <c r="D4236" t="s">
        <v>17</v>
      </c>
      <c r="E4236" t="s">
        <v>66</v>
      </c>
      <c r="F4236">
        <v>26</v>
      </c>
      <c r="G4236" t="s">
        <v>19</v>
      </c>
      <c r="H4236" t="s">
        <v>30</v>
      </c>
      <c r="I4236" t="s">
        <v>2448</v>
      </c>
      <c r="J4236" t="s">
        <v>89</v>
      </c>
      <c r="K4236" t="b">
        <v>1</v>
      </c>
      <c r="L4236" t="s">
        <v>37</v>
      </c>
      <c r="M4236" t="s">
        <v>24</v>
      </c>
      <c r="N4236" t="b">
        <v>1</v>
      </c>
      <c r="O4236" t="s">
        <v>68</v>
      </c>
      <c r="P4236" t="str">
        <f t="shared" si="132"/>
        <v>Armed</v>
      </c>
      <c r="Q4236" t="str">
        <f t="shared" si="133"/>
        <v>18-30</v>
      </c>
    </row>
    <row r="4237" spans="1:17" x14ac:dyDescent="0.2">
      <c r="A4237">
        <v>5021</v>
      </c>
      <c r="B4237" t="s">
        <v>6438</v>
      </c>
      <c r="C4237" s="1">
        <v>43719</v>
      </c>
      <c r="D4237" t="s">
        <v>17</v>
      </c>
      <c r="E4237" t="s">
        <v>18</v>
      </c>
      <c r="F4237">
        <v>20</v>
      </c>
      <c r="G4237" t="s">
        <v>19</v>
      </c>
      <c r="H4237" t="s">
        <v>26</v>
      </c>
      <c r="I4237" t="s">
        <v>60</v>
      </c>
      <c r="J4237" t="s">
        <v>61</v>
      </c>
      <c r="K4237" t="b">
        <v>0</v>
      </c>
      <c r="L4237" t="s">
        <v>23</v>
      </c>
      <c r="M4237" t="s">
        <v>80</v>
      </c>
      <c r="N4237" t="b">
        <v>0</v>
      </c>
      <c r="O4237" t="s">
        <v>25</v>
      </c>
      <c r="P4237" t="str">
        <f t="shared" si="132"/>
        <v>Armed</v>
      </c>
      <c r="Q4237" t="str">
        <f t="shared" si="133"/>
        <v>18-30</v>
      </c>
    </row>
    <row r="4238" spans="1:17" x14ac:dyDescent="0.2">
      <c r="A4238">
        <v>5026</v>
      </c>
      <c r="B4238" t="s">
        <v>6439</v>
      </c>
      <c r="C4238" s="1">
        <v>43719</v>
      </c>
      <c r="D4238" t="s">
        <v>17</v>
      </c>
      <c r="E4238" t="s">
        <v>18</v>
      </c>
      <c r="F4238">
        <v>18</v>
      </c>
      <c r="G4238" t="s">
        <v>19</v>
      </c>
      <c r="H4238" t="s">
        <v>30</v>
      </c>
      <c r="I4238" t="s">
        <v>73</v>
      </c>
      <c r="J4238" t="s">
        <v>74</v>
      </c>
      <c r="K4238" t="b">
        <v>0</v>
      </c>
      <c r="L4238" t="s">
        <v>37</v>
      </c>
      <c r="M4238" t="s">
        <v>55</v>
      </c>
      <c r="N4238" t="b">
        <v>0</v>
      </c>
      <c r="O4238" t="s">
        <v>25</v>
      </c>
      <c r="P4238" t="str">
        <f t="shared" si="132"/>
        <v>Armed</v>
      </c>
      <c r="Q4238" t="str">
        <f t="shared" si="133"/>
        <v>18-30</v>
      </c>
    </row>
    <row r="4239" spans="1:17" x14ac:dyDescent="0.2">
      <c r="A4239">
        <v>5028</v>
      </c>
      <c r="B4239" t="s">
        <v>2727</v>
      </c>
      <c r="C4239" s="1">
        <v>43720</v>
      </c>
      <c r="D4239" t="s">
        <v>17</v>
      </c>
      <c r="E4239" t="s">
        <v>18</v>
      </c>
      <c r="F4239">
        <v>37</v>
      </c>
      <c r="G4239" t="s">
        <v>19</v>
      </c>
      <c r="H4239" t="s">
        <v>30</v>
      </c>
      <c r="I4239" t="s">
        <v>218</v>
      </c>
      <c r="J4239" t="s">
        <v>71</v>
      </c>
      <c r="K4239" t="b">
        <v>0</v>
      </c>
      <c r="L4239" t="s">
        <v>23</v>
      </c>
      <c r="M4239" t="s">
        <v>80</v>
      </c>
      <c r="N4239" t="b">
        <v>0</v>
      </c>
      <c r="O4239" t="s">
        <v>25</v>
      </c>
      <c r="P4239" t="str">
        <f t="shared" si="132"/>
        <v>Armed</v>
      </c>
      <c r="Q4239" t="str">
        <f t="shared" si="133"/>
        <v>31-50</v>
      </c>
    </row>
    <row r="4240" spans="1:17" x14ac:dyDescent="0.2">
      <c r="A4240">
        <v>5029</v>
      </c>
      <c r="B4240" t="s">
        <v>6440</v>
      </c>
      <c r="C4240" s="1">
        <v>43720</v>
      </c>
      <c r="D4240" t="s">
        <v>17</v>
      </c>
      <c r="E4240" t="s">
        <v>82</v>
      </c>
      <c r="F4240">
        <v>29</v>
      </c>
      <c r="G4240" t="s">
        <v>19</v>
      </c>
      <c r="H4240" t="s">
        <v>26</v>
      </c>
      <c r="I4240" t="s">
        <v>3155</v>
      </c>
      <c r="J4240" t="s">
        <v>118</v>
      </c>
      <c r="K4240" t="b">
        <v>0</v>
      </c>
      <c r="L4240" t="s">
        <v>23</v>
      </c>
      <c r="M4240" t="s">
        <v>37</v>
      </c>
      <c r="N4240" t="b">
        <v>0</v>
      </c>
      <c r="O4240" t="s">
        <v>82</v>
      </c>
      <c r="P4240" t="str">
        <f t="shared" si="132"/>
        <v>Armed</v>
      </c>
      <c r="Q4240" t="str">
        <f t="shared" si="133"/>
        <v>18-30</v>
      </c>
    </row>
    <row r="4241" spans="1:17" x14ac:dyDescent="0.2">
      <c r="A4241">
        <v>5030</v>
      </c>
      <c r="B4241" t="s">
        <v>6441</v>
      </c>
      <c r="C4241" s="1">
        <v>43720</v>
      </c>
      <c r="D4241" t="s">
        <v>17</v>
      </c>
      <c r="E4241" t="s">
        <v>2676</v>
      </c>
      <c r="F4241">
        <v>35</v>
      </c>
      <c r="G4241" t="s">
        <v>19</v>
      </c>
      <c r="H4241" t="s">
        <v>34</v>
      </c>
      <c r="I4241" t="s">
        <v>1818</v>
      </c>
      <c r="J4241" t="s">
        <v>42</v>
      </c>
      <c r="K4241" t="b">
        <v>0</v>
      </c>
      <c r="L4241" t="s">
        <v>23</v>
      </c>
      <c r="M4241" t="s">
        <v>24</v>
      </c>
      <c r="N4241" t="b">
        <v>0</v>
      </c>
      <c r="O4241" t="s">
        <v>43</v>
      </c>
      <c r="P4241" t="str">
        <f t="shared" si="132"/>
        <v>Armed</v>
      </c>
      <c r="Q4241" t="str">
        <f t="shared" si="133"/>
        <v>31-50</v>
      </c>
    </row>
    <row r="4242" spans="1:17" x14ac:dyDescent="0.2">
      <c r="A4242">
        <v>5033</v>
      </c>
      <c r="B4242" t="s">
        <v>6442</v>
      </c>
      <c r="C4242" s="1">
        <v>43721</v>
      </c>
      <c r="D4242" t="s">
        <v>17</v>
      </c>
      <c r="E4242" t="s">
        <v>18</v>
      </c>
      <c r="F4242">
        <v>77</v>
      </c>
      <c r="G4242" t="s">
        <v>19</v>
      </c>
      <c r="H4242" t="s">
        <v>26</v>
      </c>
      <c r="I4242" t="s">
        <v>6443</v>
      </c>
      <c r="J4242" t="s">
        <v>348</v>
      </c>
      <c r="K4242" t="b">
        <v>0</v>
      </c>
      <c r="L4242" t="s">
        <v>23</v>
      </c>
      <c r="M4242" t="s">
        <v>24</v>
      </c>
      <c r="N4242" t="b">
        <v>0</v>
      </c>
      <c r="O4242" t="s">
        <v>25</v>
      </c>
      <c r="P4242" t="str">
        <f t="shared" si="132"/>
        <v>Armed</v>
      </c>
      <c r="Q4242" t="str">
        <f t="shared" si="133"/>
        <v>50+</v>
      </c>
    </row>
    <row r="4243" spans="1:17" x14ac:dyDescent="0.2">
      <c r="A4243">
        <v>5039</v>
      </c>
      <c r="B4243" t="s">
        <v>6444</v>
      </c>
      <c r="C4243" s="1">
        <v>43722</v>
      </c>
      <c r="D4243" t="s">
        <v>17</v>
      </c>
      <c r="E4243" t="s">
        <v>40</v>
      </c>
      <c r="F4243">
        <v>31</v>
      </c>
      <c r="G4243" t="s">
        <v>19</v>
      </c>
      <c r="H4243" t="s">
        <v>30</v>
      </c>
      <c r="I4243" t="s">
        <v>747</v>
      </c>
      <c r="J4243" t="s">
        <v>71</v>
      </c>
      <c r="K4243" t="b">
        <v>1</v>
      </c>
      <c r="L4243" t="s">
        <v>23</v>
      </c>
      <c r="M4243" t="s">
        <v>24</v>
      </c>
      <c r="N4243" t="b">
        <v>1</v>
      </c>
      <c r="O4243" t="s">
        <v>43</v>
      </c>
      <c r="P4243" t="str">
        <f t="shared" si="132"/>
        <v>Armed</v>
      </c>
      <c r="Q4243" t="str">
        <f t="shared" si="133"/>
        <v>31-50</v>
      </c>
    </row>
    <row r="4244" spans="1:17" x14ac:dyDescent="0.2">
      <c r="A4244">
        <v>5042</v>
      </c>
      <c r="B4244" t="s">
        <v>6445</v>
      </c>
      <c r="C4244" s="1">
        <v>43722</v>
      </c>
      <c r="D4244" t="s">
        <v>17</v>
      </c>
      <c r="E4244" t="s">
        <v>33</v>
      </c>
      <c r="F4244">
        <v>54</v>
      </c>
      <c r="G4244" t="s">
        <v>19</v>
      </c>
      <c r="H4244" t="s">
        <v>30</v>
      </c>
      <c r="I4244" t="s">
        <v>419</v>
      </c>
      <c r="J4244" t="s">
        <v>79</v>
      </c>
      <c r="K4244" t="b">
        <v>0</v>
      </c>
      <c r="L4244" t="s">
        <v>85</v>
      </c>
      <c r="M4244" t="s">
        <v>24</v>
      </c>
      <c r="N4244" t="b">
        <v>0</v>
      </c>
      <c r="O4244" t="s">
        <v>33</v>
      </c>
      <c r="P4244" t="str">
        <f t="shared" si="132"/>
        <v>Unarmed</v>
      </c>
      <c r="Q4244" t="str">
        <f t="shared" si="133"/>
        <v>50+</v>
      </c>
    </row>
    <row r="4245" spans="1:17" x14ac:dyDescent="0.2">
      <c r="A4245">
        <v>5480</v>
      </c>
      <c r="B4245" t="s">
        <v>6446</v>
      </c>
      <c r="C4245" s="1">
        <v>43722</v>
      </c>
      <c r="D4245" t="s">
        <v>17</v>
      </c>
      <c r="E4245" t="s">
        <v>18</v>
      </c>
      <c r="F4245">
        <v>33</v>
      </c>
      <c r="G4245" t="s">
        <v>19</v>
      </c>
      <c r="H4245" t="s">
        <v>34</v>
      </c>
      <c r="I4245" t="s">
        <v>6447</v>
      </c>
      <c r="J4245" t="s">
        <v>71</v>
      </c>
      <c r="K4245" t="b">
        <v>1</v>
      </c>
      <c r="L4245" t="s">
        <v>23</v>
      </c>
      <c r="M4245" t="s">
        <v>24</v>
      </c>
      <c r="N4245" t="b">
        <v>0</v>
      </c>
      <c r="O4245" t="s">
        <v>25</v>
      </c>
      <c r="P4245" t="str">
        <f t="shared" si="132"/>
        <v>Armed</v>
      </c>
      <c r="Q4245" t="str">
        <f t="shared" si="133"/>
        <v>31-50</v>
      </c>
    </row>
    <row r="4246" spans="1:17" x14ac:dyDescent="0.2">
      <c r="A4246">
        <v>5482</v>
      </c>
      <c r="B4246" t="s">
        <v>6448</v>
      </c>
      <c r="C4246" s="1">
        <v>43722</v>
      </c>
      <c r="D4246" t="s">
        <v>17</v>
      </c>
      <c r="E4246" t="s">
        <v>18</v>
      </c>
      <c r="F4246">
        <v>76</v>
      </c>
      <c r="G4246" t="s">
        <v>19</v>
      </c>
      <c r="H4246" t="s">
        <v>26</v>
      </c>
      <c r="I4246" t="s">
        <v>6449</v>
      </c>
      <c r="J4246" t="s">
        <v>246</v>
      </c>
      <c r="K4246" t="b">
        <v>1</v>
      </c>
      <c r="L4246" t="s">
        <v>23</v>
      </c>
      <c r="M4246" t="s">
        <v>24</v>
      </c>
      <c r="N4246" t="b">
        <v>0</v>
      </c>
      <c r="O4246" t="s">
        <v>25</v>
      </c>
      <c r="P4246" t="str">
        <f t="shared" si="132"/>
        <v>Armed</v>
      </c>
      <c r="Q4246" t="str">
        <f t="shared" si="133"/>
        <v>50+</v>
      </c>
    </row>
    <row r="4247" spans="1:17" x14ac:dyDescent="0.2">
      <c r="A4247">
        <v>5036</v>
      </c>
      <c r="B4247" t="s">
        <v>6450</v>
      </c>
      <c r="C4247" s="1">
        <v>43723</v>
      </c>
      <c r="D4247" t="s">
        <v>17</v>
      </c>
      <c r="E4247" t="s">
        <v>66</v>
      </c>
      <c r="F4247">
        <v>28</v>
      </c>
      <c r="G4247" t="s">
        <v>19</v>
      </c>
      <c r="H4247" t="s">
        <v>26</v>
      </c>
      <c r="I4247" t="s">
        <v>250</v>
      </c>
      <c r="J4247" t="s">
        <v>51</v>
      </c>
      <c r="K4247" t="b">
        <v>1</v>
      </c>
      <c r="L4247" t="s">
        <v>23</v>
      </c>
      <c r="M4247" t="s">
        <v>24</v>
      </c>
      <c r="N4247" t="b">
        <v>1</v>
      </c>
      <c r="O4247" t="s">
        <v>68</v>
      </c>
      <c r="P4247" t="str">
        <f t="shared" si="132"/>
        <v>Armed</v>
      </c>
      <c r="Q4247" t="str">
        <f t="shared" si="133"/>
        <v>18-30</v>
      </c>
    </row>
    <row r="4248" spans="1:17" x14ac:dyDescent="0.2">
      <c r="A4248">
        <v>5037</v>
      </c>
      <c r="B4248" t="s">
        <v>6451</v>
      </c>
      <c r="C4248" s="1">
        <v>43723</v>
      </c>
      <c r="D4248" t="s">
        <v>17</v>
      </c>
      <c r="E4248" t="s">
        <v>66</v>
      </c>
      <c r="F4248">
        <v>31</v>
      </c>
      <c r="G4248" t="s">
        <v>19</v>
      </c>
      <c r="H4248" t="s">
        <v>30</v>
      </c>
      <c r="I4248" t="s">
        <v>114</v>
      </c>
      <c r="J4248" t="s">
        <v>115</v>
      </c>
      <c r="K4248" t="b">
        <v>0</v>
      </c>
      <c r="L4248" t="s">
        <v>23</v>
      </c>
      <c r="M4248" t="s">
        <v>24</v>
      </c>
      <c r="N4248" t="b">
        <v>1</v>
      </c>
      <c r="O4248" t="s">
        <v>68</v>
      </c>
      <c r="P4248" t="str">
        <f t="shared" si="132"/>
        <v>Armed</v>
      </c>
      <c r="Q4248" t="str">
        <f t="shared" si="133"/>
        <v>31-50</v>
      </c>
    </row>
    <row r="4249" spans="1:17" x14ac:dyDescent="0.2">
      <c r="A4249">
        <v>5035</v>
      </c>
      <c r="B4249" t="s">
        <v>6452</v>
      </c>
      <c r="C4249" s="1">
        <v>43724</v>
      </c>
      <c r="D4249" t="s">
        <v>17</v>
      </c>
      <c r="E4249" t="s">
        <v>18</v>
      </c>
      <c r="F4249">
        <v>53</v>
      </c>
      <c r="G4249" t="s">
        <v>19</v>
      </c>
      <c r="H4249" t="s">
        <v>30</v>
      </c>
      <c r="I4249" t="s">
        <v>437</v>
      </c>
      <c r="J4249" t="s">
        <v>438</v>
      </c>
      <c r="K4249" t="b">
        <v>0</v>
      </c>
      <c r="L4249" t="s">
        <v>23</v>
      </c>
      <c r="M4249" t="s">
        <v>24</v>
      </c>
      <c r="N4249" t="b">
        <v>0</v>
      </c>
      <c r="O4249" t="s">
        <v>25</v>
      </c>
      <c r="P4249" t="str">
        <f t="shared" si="132"/>
        <v>Armed</v>
      </c>
      <c r="Q4249" t="str">
        <f t="shared" si="133"/>
        <v>50+</v>
      </c>
    </row>
    <row r="4250" spans="1:17" x14ac:dyDescent="0.2">
      <c r="A4250">
        <v>5038</v>
      </c>
      <c r="B4250" t="s">
        <v>6453</v>
      </c>
      <c r="C4250" s="1">
        <v>43724</v>
      </c>
      <c r="D4250" t="s">
        <v>17</v>
      </c>
      <c r="E4250" t="s">
        <v>18</v>
      </c>
      <c r="F4250">
        <v>33</v>
      </c>
      <c r="G4250" t="s">
        <v>19</v>
      </c>
      <c r="H4250" t="s">
        <v>26</v>
      </c>
      <c r="I4250" t="s">
        <v>6454</v>
      </c>
      <c r="J4250" t="s">
        <v>246</v>
      </c>
      <c r="K4250" t="b">
        <v>0</v>
      </c>
      <c r="L4250" t="s">
        <v>23</v>
      </c>
      <c r="M4250" t="s">
        <v>80</v>
      </c>
      <c r="N4250" t="b">
        <v>0</v>
      </c>
      <c r="O4250" t="s">
        <v>25</v>
      </c>
      <c r="P4250" t="str">
        <f t="shared" si="132"/>
        <v>Armed</v>
      </c>
      <c r="Q4250" t="str">
        <f t="shared" si="133"/>
        <v>31-50</v>
      </c>
    </row>
    <row r="4251" spans="1:17" x14ac:dyDescent="0.2">
      <c r="A4251">
        <v>5041</v>
      </c>
      <c r="B4251" t="s">
        <v>6455</v>
      </c>
      <c r="C4251" s="1">
        <v>43724</v>
      </c>
      <c r="D4251" t="s">
        <v>17</v>
      </c>
      <c r="E4251" t="s">
        <v>18</v>
      </c>
      <c r="F4251">
        <v>37</v>
      </c>
      <c r="G4251" t="s">
        <v>19</v>
      </c>
      <c r="H4251" t="s">
        <v>26</v>
      </c>
      <c r="I4251" t="s">
        <v>6456</v>
      </c>
      <c r="J4251" t="s">
        <v>71</v>
      </c>
      <c r="K4251" t="b">
        <v>0</v>
      </c>
      <c r="L4251" t="s">
        <v>23</v>
      </c>
      <c r="M4251" t="s">
        <v>80</v>
      </c>
      <c r="N4251" t="b">
        <v>0</v>
      </c>
      <c r="O4251" t="s">
        <v>25</v>
      </c>
      <c r="P4251" t="str">
        <f t="shared" si="132"/>
        <v>Armed</v>
      </c>
      <c r="Q4251" t="str">
        <f t="shared" si="133"/>
        <v>31-50</v>
      </c>
    </row>
    <row r="4252" spans="1:17" x14ac:dyDescent="0.2">
      <c r="A4252">
        <v>5032</v>
      </c>
      <c r="B4252" t="s">
        <v>6457</v>
      </c>
      <c r="C4252" s="1">
        <v>43725</v>
      </c>
      <c r="D4252" t="s">
        <v>17</v>
      </c>
      <c r="E4252" t="s">
        <v>301</v>
      </c>
      <c r="F4252">
        <v>57</v>
      </c>
      <c r="G4252" t="s">
        <v>59</v>
      </c>
      <c r="H4252" t="s">
        <v>26</v>
      </c>
      <c r="I4252" t="s">
        <v>1118</v>
      </c>
      <c r="J4252" t="s">
        <v>121</v>
      </c>
      <c r="K4252" t="b">
        <v>1</v>
      </c>
      <c r="L4252" t="s">
        <v>23</v>
      </c>
      <c r="M4252" t="s">
        <v>24</v>
      </c>
      <c r="N4252" t="b">
        <v>1</v>
      </c>
      <c r="O4252" t="s">
        <v>90</v>
      </c>
      <c r="P4252" t="str">
        <f t="shared" si="132"/>
        <v>Armed</v>
      </c>
      <c r="Q4252" t="str">
        <f t="shared" si="133"/>
        <v>50+</v>
      </c>
    </row>
    <row r="4253" spans="1:17" x14ac:dyDescent="0.2">
      <c r="A4253">
        <v>5486</v>
      </c>
      <c r="B4253" t="s">
        <v>6458</v>
      </c>
      <c r="C4253" s="1">
        <v>43725</v>
      </c>
      <c r="D4253" t="s">
        <v>17</v>
      </c>
      <c r="E4253" t="s">
        <v>4946</v>
      </c>
      <c r="F4253">
        <v>36</v>
      </c>
      <c r="G4253" t="s">
        <v>19</v>
      </c>
      <c r="H4253" t="s">
        <v>26</v>
      </c>
      <c r="I4253" t="s">
        <v>4132</v>
      </c>
      <c r="J4253" t="s">
        <v>262</v>
      </c>
      <c r="K4253" t="b">
        <v>1</v>
      </c>
      <c r="L4253" t="s">
        <v>23</v>
      </c>
      <c r="M4253" t="s">
        <v>24</v>
      </c>
      <c r="N4253" t="b">
        <v>0</v>
      </c>
      <c r="O4253" t="s">
        <v>68</v>
      </c>
      <c r="P4253" t="str">
        <f t="shared" si="132"/>
        <v>Armed</v>
      </c>
      <c r="Q4253" t="str">
        <f t="shared" si="133"/>
        <v>31-50</v>
      </c>
    </row>
    <row r="4254" spans="1:17" x14ac:dyDescent="0.2">
      <c r="A4254">
        <v>5248</v>
      </c>
      <c r="B4254" t="s">
        <v>6459</v>
      </c>
      <c r="C4254" s="1">
        <v>43725</v>
      </c>
      <c r="D4254" t="s">
        <v>32</v>
      </c>
      <c r="E4254" t="s">
        <v>18</v>
      </c>
      <c r="F4254">
        <v>39</v>
      </c>
      <c r="G4254" t="s">
        <v>19</v>
      </c>
      <c r="H4254" t="s">
        <v>30</v>
      </c>
      <c r="I4254" t="s">
        <v>661</v>
      </c>
      <c r="J4254" t="s">
        <v>262</v>
      </c>
      <c r="K4254" t="b">
        <v>0</v>
      </c>
      <c r="L4254" t="s">
        <v>23</v>
      </c>
      <c r="M4254" t="s">
        <v>80</v>
      </c>
      <c r="N4254" t="b">
        <v>1</v>
      </c>
      <c r="O4254" t="s">
        <v>25</v>
      </c>
      <c r="P4254" t="str">
        <f t="shared" si="132"/>
        <v>Armed</v>
      </c>
      <c r="Q4254" t="str">
        <f t="shared" si="133"/>
        <v>31-50</v>
      </c>
    </row>
    <row r="4255" spans="1:17" x14ac:dyDescent="0.2">
      <c r="A4255">
        <v>5043</v>
      </c>
      <c r="B4255" t="s">
        <v>6460</v>
      </c>
      <c r="C4255" s="1">
        <v>43726</v>
      </c>
      <c r="D4255" t="s">
        <v>17</v>
      </c>
      <c r="E4255" t="s">
        <v>18</v>
      </c>
      <c r="F4255">
        <v>43</v>
      </c>
      <c r="G4255" t="s">
        <v>19</v>
      </c>
      <c r="H4255" t="s">
        <v>26</v>
      </c>
      <c r="I4255" t="s">
        <v>1499</v>
      </c>
      <c r="J4255" t="s">
        <v>29</v>
      </c>
      <c r="K4255" t="b">
        <v>0</v>
      </c>
      <c r="L4255" t="s">
        <v>23</v>
      </c>
      <c r="M4255" t="s">
        <v>24</v>
      </c>
      <c r="N4255" t="b">
        <v>0</v>
      </c>
      <c r="O4255" t="s">
        <v>25</v>
      </c>
      <c r="P4255" t="str">
        <f t="shared" si="132"/>
        <v>Armed</v>
      </c>
      <c r="Q4255" t="str">
        <f t="shared" si="133"/>
        <v>31-50</v>
      </c>
    </row>
    <row r="4256" spans="1:17" x14ac:dyDescent="0.2">
      <c r="A4256">
        <v>5487</v>
      </c>
      <c r="B4256" t="s">
        <v>6461</v>
      </c>
      <c r="C4256" s="1">
        <v>43726</v>
      </c>
      <c r="D4256" t="s">
        <v>17</v>
      </c>
      <c r="E4256" t="s">
        <v>18</v>
      </c>
      <c r="F4256">
        <v>44</v>
      </c>
      <c r="G4256" t="s">
        <v>19</v>
      </c>
      <c r="H4256" t="s">
        <v>26</v>
      </c>
      <c r="I4256" t="s">
        <v>236</v>
      </c>
      <c r="J4256" t="s">
        <v>175</v>
      </c>
      <c r="K4256" t="b">
        <v>0</v>
      </c>
      <c r="L4256" t="s">
        <v>23</v>
      </c>
      <c r="M4256" t="s">
        <v>24</v>
      </c>
      <c r="N4256" t="b">
        <v>0</v>
      </c>
      <c r="O4256" t="s">
        <v>25</v>
      </c>
      <c r="P4256" t="str">
        <f t="shared" si="132"/>
        <v>Armed</v>
      </c>
      <c r="Q4256" t="str">
        <f t="shared" si="133"/>
        <v>31-50</v>
      </c>
    </row>
    <row r="4257" spans="1:17" x14ac:dyDescent="0.2">
      <c r="A4257">
        <v>5489</v>
      </c>
      <c r="B4257" t="s">
        <v>6462</v>
      </c>
      <c r="C4257" s="1">
        <v>43726</v>
      </c>
      <c r="D4257" t="s">
        <v>17</v>
      </c>
      <c r="E4257" t="s">
        <v>18</v>
      </c>
      <c r="F4257">
        <v>33</v>
      </c>
      <c r="G4257" t="s">
        <v>19</v>
      </c>
      <c r="H4257" t="s">
        <v>30</v>
      </c>
      <c r="I4257" t="s">
        <v>245</v>
      </c>
      <c r="J4257" t="s">
        <v>246</v>
      </c>
      <c r="K4257" t="b">
        <v>0</v>
      </c>
      <c r="L4257" t="s">
        <v>23</v>
      </c>
      <c r="M4257" t="s">
        <v>24</v>
      </c>
      <c r="N4257" t="b">
        <v>0</v>
      </c>
      <c r="O4257" t="s">
        <v>25</v>
      </c>
      <c r="P4257" t="str">
        <f t="shared" si="132"/>
        <v>Armed</v>
      </c>
      <c r="Q4257" t="str">
        <f t="shared" si="133"/>
        <v>31-50</v>
      </c>
    </row>
    <row r="4258" spans="1:17" x14ac:dyDescent="0.2">
      <c r="A4258">
        <v>5488</v>
      </c>
      <c r="B4258" t="s">
        <v>6463</v>
      </c>
      <c r="C4258" s="1">
        <v>43726</v>
      </c>
      <c r="D4258" t="s">
        <v>32</v>
      </c>
      <c r="E4258" t="s">
        <v>66</v>
      </c>
      <c r="F4258">
        <v>49</v>
      </c>
      <c r="G4258" t="s">
        <v>19</v>
      </c>
      <c r="H4258" t="s">
        <v>30</v>
      </c>
      <c r="I4258" t="s">
        <v>1891</v>
      </c>
      <c r="J4258" t="s">
        <v>64</v>
      </c>
      <c r="K4258" t="b">
        <v>0</v>
      </c>
      <c r="L4258" t="s">
        <v>23</v>
      </c>
      <c r="M4258" t="s">
        <v>24</v>
      </c>
      <c r="N4258" t="b">
        <v>0</v>
      </c>
      <c r="O4258" t="s">
        <v>68</v>
      </c>
      <c r="P4258" t="str">
        <f t="shared" si="132"/>
        <v>Armed</v>
      </c>
      <c r="Q4258" t="str">
        <f t="shared" si="133"/>
        <v>31-50</v>
      </c>
    </row>
    <row r="4259" spans="1:17" x14ac:dyDescent="0.2">
      <c r="A4259">
        <v>5044</v>
      </c>
      <c r="B4259" t="s">
        <v>6464</v>
      </c>
      <c r="C4259" s="1">
        <v>43727</v>
      </c>
      <c r="D4259" t="s">
        <v>17</v>
      </c>
      <c r="E4259" t="s">
        <v>4517</v>
      </c>
      <c r="F4259">
        <v>18</v>
      </c>
      <c r="G4259" t="s">
        <v>19</v>
      </c>
      <c r="H4259" t="s">
        <v>30</v>
      </c>
      <c r="I4259" t="s">
        <v>651</v>
      </c>
      <c r="J4259" t="s">
        <v>42</v>
      </c>
      <c r="K4259" t="b">
        <v>0</v>
      </c>
      <c r="L4259" t="s">
        <v>23</v>
      </c>
      <c r="M4259" t="s">
        <v>24</v>
      </c>
      <c r="N4259" t="b">
        <v>0</v>
      </c>
      <c r="O4259" t="s">
        <v>25</v>
      </c>
      <c r="P4259" t="str">
        <f t="shared" si="132"/>
        <v>Armed</v>
      </c>
      <c r="Q4259" t="str">
        <f t="shared" si="133"/>
        <v>18-30</v>
      </c>
    </row>
    <row r="4260" spans="1:17" x14ac:dyDescent="0.2">
      <c r="A4260">
        <v>5058</v>
      </c>
      <c r="B4260" t="s">
        <v>6465</v>
      </c>
      <c r="C4260" s="1">
        <v>43728</v>
      </c>
      <c r="D4260" t="s">
        <v>17</v>
      </c>
      <c r="E4260" t="s">
        <v>18</v>
      </c>
      <c r="F4260">
        <v>21</v>
      </c>
      <c r="G4260" t="s">
        <v>19</v>
      </c>
      <c r="H4260" t="s">
        <v>26</v>
      </c>
      <c r="I4260" t="s">
        <v>2102</v>
      </c>
      <c r="J4260" t="s">
        <v>234</v>
      </c>
      <c r="K4260" t="b">
        <v>1</v>
      </c>
      <c r="L4260" t="s">
        <v>23</v>
      </c>
      <c r="M4260" t="s">
        <v>24</v>
      </c>
      <c r="N4260" t="b">
        <v>1</v>
      </c>
      <c r="O4260" t="s">
        <v>25</v>
      </c>
      <c r="P4260" t="str">
        <f t="shared" si="132"/>
        <v>Armed</v>
      </c>
      <c r="Q4260" t="str">
        <f t="shared" si="133"/>
        <v>18-30</v>
      </c>
    </row>
    <row r="4261" spans="1:17" x14ac:dyDescent="0.2">
      <c r="A4261">
        <v>5492</v>
      </c>
      <c r="B4261" t="s">
        <v>6466</v>
      </c>
      <c r="C4261" s="1">
        <v>43728</v>
      </c>
      <c r="D4261" t="s">
        <v>17</v>
      </c>
      <c r="E4261" t="s">
        <v>18</v>
      </c>
      <c r="F4261">
        <v>57</v>
      </c>
      <c r="G4261" t="s">
        <v>19</v>
      </c>
      <c r="H4261" t="s">
        <v>26</v>
      </c>
      <c r="I4261" t="s">
        <v>632</v>
      </c>
      <c r="J4261" t="s">
        <v>47</v>
      </c>
      <c r="K4261" t="b">
        <v>0</v>
      </c>
      <c r="L4261" t="s">
        <v>23</v>
      </c>
      <c r="M4261" t="s">
        <v>24</v>
      </c>
      <c r="N4261" t="b">
        <v>0</v>
      </c>
      <c r="O4261" t="s">
        <v>25</v>
      </c>
      <c r="P4261" t="str">
        <f t="shared" si="132"/>
        <v>Armed</v>
      </c>
      <c r="Q4261" t="str">
        <f t="shared" si="133"/>
        <v>50+</v>
      </c>
    </row>
    <row r="4262" spans="1:17" x14ac:dyDescent="0.2">
      <c r="A4262">
        <v>5049</v>
      </c>
      <c r="B4262" t="s">
        <v>6467</v>
      </c>
      <c r="C4262" s="1">
        <v>43729</v>
      </c>
      <c r="D4262" t="s">
        <v>17</v>
      </c>
      <c r="E4262" t="s">
        <v>18</v>
      </c>
      <c r="F4262">
        <v>29</v>
      </c>
      <c r="G4262" t="s">
        <v>19</v>
      </c>
      <c r="H4262" t="s">
        <v>26</v>
      </c>
      <c r="I4262" t="s">
        <v>6468</v>
      </c>
      <c r="J4262" t="s">
        <v>51</v>
      </c>
      <c r="K4262" t="b">
        <v>0</v>
      </c>
      <c r="L4262" t="s">
        <v>23</v>
      </c>
      <c r="M4262" t="s">
        <v>24</v>
      </c>
      <c r="N4262" t="b">
        <v>0</v>
      </c>
      <c r="O4262" t="s">
        <v>25</v>
      </c>
      <c r="P4262" t="str">
        <f t="shared" si="132"/>
        <v>Armed</v>
      </c>
      <c r="Q4262" t="str">
        <f t="shared" si="133"/>
        <v>18-30</v>
      </c>
    </row>
    <row r="4263" spans="1:17" x14ac:dyDescent="0.2">
      <c r="A4263">
        <v>5490</v>
      </c>
      <c r="B4263" t="s">
        <v>6469</v>
      </c>
      <c r="C4263" s="1">
        <v>43729</v>
      </c>
      <c r="D4263" t="s">
        <v>17</v>
      </c>
      <c r="E4263" t="s">
        <v>66</v>
      </c>
      <c r="F4263">
        <v>58</v>
      </c>
      <c r="G4263" t="s">
        <v>19</v>
      </c>
      <c r="H4263" t="s">
        <v>38</v>
      </c>
      <c r="I4263" t="s">
        <v>5466</v>
      </c>
      <c r="J4263" t="s">
        <v>761</v>
      </c>
      <c r="K4263" t="b">
        <v>1</v>
      </c>
      <c r="L4263" t="s">
        <v>23</v>
      </c>
      <c r="M4263" t="s">
        <v>24</v>
      </c>
      <c r="N4263" t="b">
        <v>0</v>
      </c>
      <c r="O4263" t="s">
        <v>68</v>
      </c>
      <c r="P4263" t="str">
        <f t="shared" si="132"/>
        <v>Armed</v>
      </c>
      <c r="Q4263" t="str">
        <f t="shared" si="133"/>
        <v>50+</v>
      </c>
    </row>
    <row r="4264" spans="1:17" x14ac:dyDescent="0.2">
      <c r="A4264">
        <v>5050</v>
      </c>
      <c r="B4264" t="s">
        <v>2727</v>
      </c>
      <c r="C4264" s="1">
        <v>43730</v>
      </c>
      <c r="D4264" t="s">
        <v>17</v>
      </c>
      <c r="E4264" t="s">
        <v>18</v>
      </c>
      <c r="F4264">
        <v>74</v>
      </c>
      <c r="G4264" t="s">
        <v>19</v>
      </c>
      <c r="H4264" t="s">
        <v>26</v>
      </c>
      <c r="I4264" t="s">
        <v>179</v>
      </c>
      <c r="J4264" t="s">
        <v>71</v>
      </c>
      <c r="K4264" t="b">
        <v>0</v>
      </c>
      <c r="L4264" t="s">
        <v>23</v>
      </c>
      <c r="M4264" t="s">
        <v>24</v>
      </c>
      <c r="N4264" t="b">
        <v>0</v>
      </c>
      <c r="O4264" t="s">
        <v>25</v>
      </c>
      <c r="P4264" t="str">
        <f t="shared" si="132"/>
        <v>Armed</v>
      </c>
      <c r="Q4264" t="str">
        <f t="shared" si="133"/>
        <v>50+</v>
      </c>
    </row>
    <row r="4265" spans="1:17" x14ac:dyDescent="0.2">
      <c r="A4265">
        <v>5046</v>
      </c>
      <c r="B4265" t="s">
        <v>6470</v>
      </c>
      <c r="C4265" s="1">
        <v>43731</v>
      </c>
      <c r="D4265" t="s">
        <v>17</v>
      </c>
      <c r="E4265" t="s">
        <v>18</v>
      </c>
      <c r="F4265">
        <v>63</v>
      </c>
      <c r="G4265" t="s">
        <v>19</v>
      </c>
      <c r="H4265" t="s">
        <v>34</v>
      </c>
      <c r="I4265" t="s">
        <v>147</v>
      </c>
      <c r="J4265" t="s">
        <v>42</v>
      </c>
      <c r="K4265" t="b">
        <v>0</v>
      </c>
      <c r="L4265" t="s">
        <v>37</v>
      </c>
      <c r="M4265" t="s">
        <v>37</v>
      </c>
      <c r="N4265" t="b">
        <v>0</v>
      </c>
      <c r="O4265" t="s">
        <v>25</v>
      </c>
      <c r="P4265" t="str">
        <f t="shared" si="132"/>
        <v>Armed</v>
      </c>
      <c r="Q4265" t="str">
        <f t="shared" si="133"/>
        <v>50+</v>
      </c>
    </row>
    <row r="4266" spans="1:17" x14ac:dyDescent="0.2">
      <c r="A4266">
        <v>5047</v>
      </c>
      <c r="B4266" t="s">
        <v>6471</v>
      </c>
      <c r="C4266" s="1">
        <v>43731</v>
      </c>
      <c r="D4266" t="s">
        <v>17</v>
      </c>
      <c r="E4266" t="s">
        <v>18</v>
      </c>
      <c r="F4266">
        <v>28</v>
      </c>
      <c r="G4266" t="s">
        <v>19</v>
      </c>
      <c r="H4266" t="s">
        <v>26</v>
      </c>
      <c r="I4266" t="s">
        <v>4969</v>
      </c>
      <c r="J4266" t="s">
        <v>234</v>
      </c>
      <c r="K4266" t="b">
        <v>0</v>
      </c>
      <c r="L4266" t="s">
        <v>23</v>
      </c>
      <c r="M4266" t="s">
        <v>80</v>
      </c>
      <c r="N4266" t="b">
        <v>0</v>
      </c>
      <c r="O4266" t="s">
        <v>25</v>
      </c>
      <c r="P4266" t="str">
        <f t="shared" si="132"/>
        <v>Armed</v>
      </c>
      <c r="Q4266" t="str">
        <f t="shared" si="133"/>
        <v>18-30</v>
      </c>
    </row>
    <row r="4267" spans="1:17" x14ac:dyDescent="0.2">
      <c r="A4267">
        <v>5068</v>
      </c>
      <c r="B4267" t="s">
        <v>6472</v>
      </c>
      <c r="C4267" s="1">
        <v>43732</v>
      </c>
      <c r="D4267" t="s">
        <v>17</v>
      </c>
      <c r="E4267" t="s">
        <v>18</v>
      </c>
      <c r="F4267">
        <v>67</v>
      </c>
      <c r="G4267" t="s">
        <v>19</v>
      </c>
      <c r="H4267" t="s">
        <v>26</v>
      </c>
      <c r="I4267" t="s">
        <v>6473</v>
      </c>
      <c r="J4267" t="s">
        <v>255</v>
      </c>
      <c r="K4267" t="b">
        <v>0</v>
      </c>
      <c r="L4267" t="s">
        <v>23</v>
      </c>
      <c r="M4267" t="s">
        <v>55</v>
      </c>
      <c r="N4267" t="b">
        <v>0</v>
      </c>
      <c r="O4267" t="s">
        <v>25</v>
      </c>
      <c r="P4267" t="str">
        <f t="shared" si="132"/>
        <v>Armed</v>
      </c>
      <c r="Q4267" t="str">
        <f t="shared" si="133"/>
        <v>50+</v>
      </c>
    </row>
    <row r="4268" spans="1:17" x14ac:dyDescent="0.2">
      <c r="A4268">
        <v>5053</v>
      </c>
      <c r="B4268" t="s">
        <v>6474</v>
      </c>
      <c r="C4268" s="1">
        <v>43733</v>
      </c>
      <c r="D4268" t="s">
        <v>17</v>
      </c>
      <c r="E4268" t="s">
        <v>18</v>
      </c>
      <c r="F4268">
        <v>64</v>
      </c>
      <c r="G4268" t="s">
        <v>19</v>
      </c>
      <c r="H4268" t="s">
        <v>26</v>
      </c>
      <c r="I4268" t="s">
        <v>6475</v>
      </c>
      <c r="J4268" t="s">
        <v>365</v>
      </c>
      <c r="K4268" t="b">
        <v>0</v>
      </c>
      <c r="L4268" t="s">
        <v>23</v>
      </c>
      <c r="M4268" t="s">
        <v>24</v>
      </c>
      <c r="N4268" t="b">
        <v>0</v>
      </c>
      <c r="O4268" t="s">
        <v>25</v>
      </c>
      <c r="P4268" t="str">
        <f t="shared" si="132"/>
        <v>Armed</v>
      </c>
      <c r="Q4268" t="str">
        <f t="shared" si="133"/>
        <v>50+</v>
      </c>
    </row>
    <row r="4269" spans="1:17" x14ac:dyDescent="0.2">
      <c r="A4269">
        <v>5067</v>
      </c>
      <c r="B4269" t="s">
        <v>6476</v>
      </c>
      <c r="C4269" s="1">
        <v>43733</v>
      </c>
      <c r="D4269" t="s">
        <v>32</v>
      </c>
      <c r="E4269" t="s">
        <v>18</v>
      </c>
      <c r="F4269">
        <v>32</v>
      </c>
      <c r="G4269" t="s">
        <v>19</v>
      </c>
      <c r="H4269" t="s">
        <v>26</v>
      </c>
      <c r="I4269" t="s">
        <v>6477</v>
      </c>
      <c r="J4269" t="s">
        <v>79</v>
      </c>
      <c r="K4269" t="b">
        <v>1</v>
      </c>
      <c r="L4269" t="s">
        <v>23</v>
      </c>
      <c r="M4269" t="s">
        <v>24</v>
      </c>
      <c r="N4269" t="b">
        <v>0</v>
      </c>
      <c r="O4269" t="s">
        <v>25</v>
      </c>
      <c r="P4269" t="str">
        <f t="shared" si="132"/>
        <v>Armed</v>
      </c>
      <c r="Q4269" t="str">
        <f t="shared" si="133"/>
        <v>31-50</v>
      </c>
    </row>
    <row r="4270" spans="1:17" x14ac:dyDescent="0.2">
      <c r="A4270">
        <v>5052</v>
      </c>
      <c r="B4270" t="s">
        <v>6478</v>
      </c>
      <c r="C4270" s="1">
        <v>43734</v>
      </c>
      <c r="D4270" t="s">
        <v>17</v>
      </c>
      <c r="E4270" t="s">
        <v>66</v>
      </c>
      <c r="F4270">
        <v>49</v>
      </c>
      <c r="G4270" t="s">
        <v>19</v>
      </c>
      <c r="H4270" t="s">
        <v>30</v>
      </c>
      <c r="I4270" t="s">
        <v>6479</v>
      </c>
      <c r="J4270" t="s">
        <v>184</v>
      </c>
      <c r="K4270" t="b">
        <v>0</v>
      </c>
      <c r="L4270" t="s">
        <v>23</v>
      </c>
      <c r="M4270" t="s">
        <v>24</v>
      </c>
      <c r="N4270" t="b">
        <v>0</v>
      </c>
      <c r="O4270" t="s">
        <v>68</v>
      </c>
      <c r="P4270" t="str">
        <f t="shared" si="132"/>
        <v>Armed</v>
      </c>
      <c r="Q4270" t="str">
        <f t="shared" si="133"/>
        <v>31-50</v>
      </c>
    </row>
    <row r="4271" spans="1:17" x14ac:dyDescent="0.2">
      <c r="A4271">
        <v>5054</v>
      </c>
      <c r="B4271" t="s">
        <v>6480</v>
      </c>
      <c r="C4271" s="1">
        <v>43734</v>
      </c>
      <c r="D4271" t="s">
        <v>17</v>
      </c>
      <c r="E4271" t="s">
        <v>18</v>
      </c>
      <c r="F4271">
        <v>28</v>
      </c>
      <c r="G4271" t="s">
        <v>19</v>
      </c>
      <c r="H4271" t="s">
        <v>26</v>
      </c>
      <c r="I4271" t="s">
        <v>4492</v>
      </c>
      <c r="J4271" t="s">
        <v>365</v>
      </c>
      <c r="K4271" t="b">
        <v>0</v>
      </c>
      <c r="L4271" t="s">
        <v>23</v>
      </c>
      <c r="M4271" t="s">
        <v>37</v>
      </c>
      <c r="N4271" t="b">
        <v>0</v>
      </c>
      <c r="O4271" t="s">
        <v>25</v>
      </c>
      <c r="P4271" t="str">
        <f t="shared" si="132"/>
        <v>Armed</v>
      </c>
      <c r="Q4271" t="str">
        <f t="shared" si="133"/>
        <v>18-30</v>
      </c>
    </row>
    <row r="4272" spans="1:17" x14ac:dyDescent="0.2">
      <c r="A4272">
        <v>5063</v>
      </c>
      <c r="B4272" t="s">
        <v>6481</v>
      </c>
      <c r="C4272" s="1">
        <v>43736</v>
      </c>
      <c r="D4272" t="s">
        <v>17</v>
      </c>
      <c r="E4272" t="s">
        <v>66</v>
      </c>
      <c r="F4272">
        <v>31</v>
      </c>
      <c r="G4272" t="s">
        <v>19</v>
      </c>
      <c r="H4272" t="s">
        <v>30</v>
      </c>
      <c r="I4272" t="s">
        <v>183</v>
      </c>
      <c r="J4272" t="s">
        <v>184</v>
      </c>
      <c r="K4272" t="b">
        <v>0</v>
      </c>
      <c r="L4272" t="s">
        <v>23</v>
      </c>
      <c r="M4272" t="s">
        <v>80</v>
      </c>
      <c r="N4272" t="b">
        <v>0</v>
      </c>
      <c r="O4272" t="s">
        <v>68</v>
      </c>
      <c r="P4272" t="str">
        <f t="shared" si="132"/>
        <v>Armed</v>
      </c>
      <c r="Q4272" t="str">
        <f t="shared" si="133"/>
        <v>31-50</v>
      </c>
    </row>
    <row r="4273" spans="1:17" x14ac:dyDescent="0.2">
      <c r="A4273">
        <v>5061</v>
      </c>
      <c r="B4273" t="s">
        <v>6482</v>
      </c>
      <c r="C4273" s="1">
        <v>43737</v>
      </c>
      <c r="D4273" t="s">
        <v>17</v>
      </c>
      <c r="E4273" t="s">
        <v>40</v>
      </c>
      <c r="F4273">
        <v>20</v>
      </c>
      <c r="G4273" t="s">
        <v>19</v>
      </c>
      <c r="H4273" t="s">
        <v>26</v>
      </c>
      <c r="I4273" t="s">
        <v>6483</v>
      </c>
      <c r="J4273" t="s">
        <v>47</v>
      </c>
      <c r="K4273" t="b">
        <v>1</v>
      </c>
      <c r="L4273" t="s">
        <v>23</v>
      </c>
      <c r="M4273" t="s">
        <v>24</v>
      </c>
      <c r="N4273" t="b">
        <v>0</v>
      </c>
      <c r="O4273" t="s">
        <v>43</v>
      </c>
      <c r="P4273" t="str">
        <f t="shared" si="132"/>
        <v>Armed</v>
      </c>
      <c r="Q4273" t="str">
        <f t="shared" si="133"/>
        <v>18-30</v>
      </c>
    </row>
    <row r="4274" spans="1:17" x14ac:dyDescent="0.2">
      <c r="A4274">
        <v>5064</v>
      </c>
      <c r="B4274" t="s">
        <v>6484</v>
      </c>
      <c r="C4274" s="1">
        <v>43737</v>
      </c>
      <c r="D4274" t="s">
        <v>17</v>
      </c>
      <c r="E4274" t="s">
        <v>18</v>
      </c>
      <c r="F4274">
        <v>27</v>
      </c>
      <c r="G4274" t="s">
        <v>19</v>
      </c>
      <c r="H4274" t="s">
        <v>30</v>
      </c>
      <c r="I4274" t="s">
        <v>661</v>
      </c>
      <c r="J4274" t="s">
        <v>262</v>
      </c>
      <c r="K4274" t="b">
        <v>0</v>
      </c>
      <c r="L4274" t="s">
        <v>23</v>
      </c>
      <c r="M4274" t="s">
        <v>24</v>
      </c>
      <c r="N4274" t="b">
        <v>1</v>
      </c>
      <c r="O4274" t="s">
        <v>25</v>
      </c>
      <c r="P4274" t="str">
        <f t="shared" si="132"/>
        <v>Armed</v>
      </c>
      <c r="Q4274" t="str">
        <f t="shared" si="133"/>
        <v>18-30</v>
      </c>
    </row>
    <row r="4275" spans="1:17" x14ac:dyDescent="0.2">
      <c r="A4275">
        <v>5070</v>
      </c>
      <c r="B4275" t="s">
        <v>6485</v>
      </c>
      <c r="C4275" s="1">
        <v>43737</v>
      </c>
      <c r="D4275" t="s">
        <v>17</v>
      </c>
      <c r="E4275" t="s">
        <v>2381</v>
      </c>
      <c r="F4275">
        <v>38</v>
      </c>
      <c r="G4275" t="s">
        <v>59</v>
      </c>
      <c r="H4275" t="s">
        <v>26</v>
      </c>
      <c r="I4275" t="s">
        <v>6486</v>
      </c>
      <c r="J4275" t="s">
        <v>118</v>
      </c>
      <c r="K4275" t="b">
        <v>0</v>
      </c>
      <c r="L4275" t="s">
        <v>23</v>
      </c>
      <c r="M4275" t="s">
        <v>55</v>
      </c>
      <c r="N4275" t="b">
        <v>0</v>
      </c>
      <c r="O4275" t="s">
        <v>2383</v>
      </c>
      <c r="P4275" t="str">
        <f t="shared" si="132"/>
        <v>Armed</v>
      </c>
      <c r="Q4275" t="str">
        <f t="shared" si="133"/>
        <v>31-50</v>
      </c>
    </row>
    <row r="4276" spans="1:17" x14ac:dyDescent="0.2">
      <c r="A4276">
        <v>5060</v>
      </c>
      <c r="B4276" t="s">
        <v>6487</v>
      </c>
      <c r="C4276" s="1">
        <v>43737</v>
      </c>
      <c r="D4276" t="s">
        <v>32</v>
      </c>
      <c r="E4276" t="s">
        <v>33</v>
      </c>
      <c r="F4276">
        <v>37</v>
      </c>
      <c r="G4276" t="s">
        <v>19</v>
      </c>
      <c r="H4276" t="s">
        <v>26</v>
      </c>
      <c r="I4276" t="s">
        <v>172</v>
      </c>
      <c r="J4276" t="s">
        <v>71</v>
      </c>
      <c r="K4276" t="b">
        <v>0</v>
      </c>
      <c r="L4276" t="s">
        <v>23</v>
      </c>
      <c r="M4276" t="s">
        <v>80</v>
      </c>
      <c r="N4276" t="b">
        <v>0</v>
      </c>
      <c r="O4276" t="s">
        <v>33</v>
      </c>
      <c r="P4276" t="str">
        <f t="shared" si="132"/>
        <v>Unarmed</v>
      </c>
      <c r="Q4276" t="str">
        <f t="shared" si="133"/>
        <v>31-50</v>
      </c>
    </row>
    <row r="4277" spans="1:17" x14ac:dyDescent="0.2">
      <c r="A4277">
        <v>5071</v>
      </c>
      <c r="B4277" t="s">
        <v>6488</v>
      </c>
      <c r="C4277" s="1">
        <v>43738</v>
      </c>
      <c r="D4277" t="s">
        <v>17</v>
      </c>
      <c r="E4277" t="s">
        <v>4263</v>
      </c>
      <c r="F4277">
        <v>36</v>
      </c>
      <c r="G4277" t="s">
        <v>19</v>
      </c>
      <c r="H4277" t="s">
        <v>26</v>
      </c>
      <c r="I4277" t="s">
        <v>6236</v>
      </c>
      <c r="J4277" t="s">
        <v>42</v>
      </c>
      <c r="K4277" t="b">
        <v>0</v>
      </c>
      <c r="L4277" t="s">
        <v>23</v>
      </c>
      <c r="M4277" t="s">
        <v>55</v>
      </c>
      <c r="N4277" t="b">
        <v>0</v>
      </c>
      <c r="O4277" t="s">
        <v>874</v>
      </c>
      <c r="P4277" t="str">
        <f t="shared" si="132"/>
        <v>Armed</v>
      </c>
      <c r="Q4277" t="str">
        <f t="shared" si="133"/>
        <v>31-50</v>
      </c>
    </row>
    <row r="4278" spans="1:17" x14ac:dyDescent="0.2">
      <c r="A4278">
        <v>5491</v>
      </c>
      <c r="B4278" t="s">
        <v>6489</v>
      </c>
      <c r="C4278" s="1">
        <v>43738</v>
      </c>
      <c r="D4278" t="s">
        <v>32</v>
      </c>
      <c r="E4278" t="s">
        <v>66</v>
      </c>
      <c r="F4278">
        <v>35</v>
      </c>
      <c r="G4278" t="s">
        <v>19</v>
      </c>
      <c r="H4278" t="s">
        <v>34</v>
      </c>
      <c r="I4278" t="s">
        <v>2102</v>
      </c>
      <c r="J4278" t="s">
        <v>234</v>
      </c>
      <c r="K4278" t="b">
        <v>0</v>
      </c>
      <c r="L4278" t="s">
        <v>37</v>
      </c>
      <c r="M4278" t="s">
        <v>80</v>
      </c>
      <c r="N4278" t="b">
        <v>0</v>
      </c>
      <c r="O4278" t="s">
        <v>68</v>
      </c>
      <c r="P4278" t="str">
        <f t="shared" si="132"/>
        <v>Armed</v>
      </c>
      <c r="Q4278" t="str">
        <f t="shared" si="133"/>
        <v>31-50</v>
      </c>
    </row>
    <row r="4279" spans="1:17" x14ac:dyDescent="0.2">
      <c r="A4279">
        <v>5072</v>
      </c>
      <c r="B4279" t="s">
        <v>6490</v>
      </c>
      <c r="C4279" s="1">
        <v>43739</v>
      </c>
      <c r="D4279" t="s">
        <v>17</v>
      </c>
      <c r="E4279" t="s">
        <v>18</v>
      </c>
      <c r="F4279">
        <v>50</v>
      </c>
      <c r="G4279" t="s">
        <v>19</v>
      </c>
      <c r="H4279" t="s">
        <v>26</v>
      </c>
      <c r="I4279" t="s">
        <v>6491</v>
      </c>
      <c r="J4279" t="s">
        <v>448</v>
      </c>
      <c r="K4279" t="b">
        <v>0</v>
      </c>
      <c r="L4279" t="s">
        <v>23</v>
      </c>
      <c r="M4279" t="s">
        <v>24</v>
      </c>
      <c r="N4279" t="b">
        <v>0</v>
      </c>
      <c r="O4279" t="s">
        <v>25</v>
      </c>
      <c r="P4279" t="str">
        <f t="shared" si="132"/>
        <v>Armed</v>
      </c>
      <c r="Q4279" t="str">
        <f t="shared" si="133"/>
        <v>31-50</v>
      </c>
    </row>
    <row r="4280" spans="1:17" x14ac:dyDescent="0.2">
      <c r="A4280">
        <v>5073</v>
      </c>
      <c r="B4280" t="s">
        <v>6492</v>
      </c>
      <c r="C4280" s="1">
        <v>43739</v>
      </c>
      <c r="D4280" t="s">
        <v>17</v>
      </c>
      <c r="E4280" t="s">
        <v>18</v>
      </c>
      <c r="F4280">
        <v>75</v>
      </c>
      <c r="G4280" t="s">
        <v>19</v>
      </c>
      <c r="H4280" t="s">
        <v>26</v>
      </c>
      <c r="I4280" t="s">
        <v>426</v>
      </c>
      <c r="J4280" t="s">
        <v>154</v>
      </c>
      <c r="K4280" t="b">
        <v>0</v>
      </c>
      <c r="L4280" t="s">
        <v>23</v>
      </c>
      <c r="M4280" t="s">
        <v>24</v>
      </c>
      <c r="N4280" t="b">
        <v>0</v>
      </c>
      <c r="O4280" t="s">
        <v>25</v>
      </c>
      <c r="P4280" t="str">
        <f t="shared" si="132"/>
        <v>Armed</v>
      </c>
      <c r="Q4280" t="str">
        <f t="shared" si="133"/>
        <v>50+</v>
      </c>
    </row>
    <row r="4281" spans="1:17" x14ac:dyDescent="0.2">
      <c r="A4281">
        <v>5074</v>
      </c>
      <c r="B4281" t="s">
        <v>6493</v>
      </c>
      <c r="C4281" s="1">
        <v>43739</v>
      </c>
      <c r="D4281" t="s">
        <v>17</v>
      </c>
      <c r="E4281" t="s">
        <v>6494</v>
      </c>
      <c r="F4281">
        <v>32</v>
      </c>
      <c r="G4281" t="s">
        <v>19</v>
      </c>
      <c r="H4281" t="s">
        <v>26</v>
      </c>
      <c r="I4281" t="s">
        <v>6495</v>
      </c>
      <c r="J4281" t="s">
        <v>102</v>
      </c>
      <c r="K4281" t="b">
        <v>0</v>
      </c>
      <c r="L4281" t="s">
        <v>23</v>
      </c>
      <c r="M4281" t="s">
        <v>80</v>
      </c>
      <c r="N4281" t="b">
        <v>0</v>
      </c>
      <c r="O4281" t="s">
        <v>874</v>
      </c>
      <c r="P4281" t="str">
        <f t="shared" si="132"/>
        <v>Armed</v>
      </c>
      <c r="Q4281" t="str">
        <f t="shared" si="133"/>
        <v>31-50</v>
      </c>
    </row>
    <row r="4282" spans="1:17" x14ac:dyDescent="0.2">
      <c r="A4282">
        <v>5081</v>
      </c>
      <c r="B4282" t="s">
        <v>6496</v>
      </c>
      <c r="C4282" s="1">
        <v>43739</v>
      </c>
      <c r="D4282" t="s">
        <v>17</v>
      </c>
      <c r="E4282" t="s">
        <v>18</v>
      </c>
      <c r="F4282">
        <v>34</v>
      </c>
      <c r="G4282" t="s">
        <v>19</v>
      </c>
      <c r="H4282" t="s">
        <v>26</v>
      </c>
      <c r="I4282" t="s">
        <v>6497</v>
      </c>
      <c r="J4282" t="s">
        <v>1732</v>
      </c>
      <c r="K4282" t="b">
        <v>0</v>
      </c>
      <c r="L4282" t="s">
        <v>23</v>
      </c>
      <c r="M4282" t="s">
        <v>55</v>
      </c>
      <c r="N4282" t="b">
        <v>0</v>
      </c>
      <c r="O4282" t="s">
        <v>25</v>
      </c>
      <c r="P4282" t="str">
        <f t="shared" si="132"/>
        <v>Armed</v>
      </c>
      <c r="Q4282" t="str">
        <f t="shared" si="133"/>
        <v>31-50</v>
      </c>
    </row>
    <row r="4283" spans="1:17" x14ac:dyDescent="0.2">
      <c r="A4283">
        <v>5082</v>
      </c>
      <c r="B4283" t="s">
        <v>6498</v>
      </c>
      <c r="C4283" s="1">
        <v>43741</v>
      </c>
      <c r="D4283" t="s">
        <v>17</v>
      </c>
      <c r="E4283" t="s">
        <v>18</v>
      </c>
      <c r="F4283">
        <v>24</v>
      </c>
      <c r="G4283" t="s">
        <v>19</v>
      </c>
      <c r="H4283" t="s">
        <v>30</v>
      </c>
      <c r="I4283" t="s">
        <v>250</v>
      </c>
      <c r="J4283" t="s">
        <v>51</v>
      </c>
      <c r="K4283" t="b">
        <v>0</v>
      </c>
      <c r="L4283" t="s">
        <v>23</v>
      </c>
      <c r="M4283" t="s">
        <v>24</v>
      </c>
      <c r="N4283" t="b">
        <v>1</v>
      </c>
      <c r="O4283" t="s">
        <v>25</v>
      </c>
      <c r="P4283" t="str">
        <f t="shared" si="132"/>
        <v>Armed</v>
      </c>
      <c r="Q4283" t="str">
        <f t="shared" si="133"/>
        <v>18-30</v>
      </c>
    </row>
    <row r="4284" spans="1:17" x14ac:dyDescent="0.2">
      <c r="A4284">
        <v>5079</v>
      </c>
      <c r="B4284" t="s">
        <v>6499</v>
      </c>
      <c r="C4284" s="1">
        <v>43742</v>
      </c>
      <c r="D4284" t="s">
        <v>17</v>
      </c>
      <c r="E4284" t="s">
        <v>6500</v>
      </c>
      <c r="F4284">
        <v>37</v>
      </c>
      <c r="G4284" t="s">
        <v>19</v>
      </c>
      <c r="H4284" t="s">
        <v>26</v>
      </c>
      <c r="I4284" t="s">
        <v>479</v>
      </c>
      <c r="J4284" t="s">
        <v>175</v>
      </c>
      <c r="K4284" t="b">
        <v>1</v>
      </c>
      <c r="L4284" t="s">
        <v>23</v>
      </c>
      <c r="M4284" t="s">
        <v>24</v>
      </c>
      <c r="N4284" t="b">
        <v>0</v>
      </c>
      <c r="O4284" t="s">
        <v>43</v>
      </c>
      <c r="P4284" t="str">
        <f t="shared" si="132"/>
        <v>Armed</v>
      </c>
      <c r="Q4284" t="str">
        <f t="shared" si="133"/>
        <v>31-50</v>
      </c>
    </row>
    <row r="4285" spans="1:17" x14ac:dyDescent="0.2">
      <c r="A4285">
        <v>5080</v>
      </c>
      <c r="B4285" t="s">
        <v>6501</v>
      </c>
      <c r="C4285" s="1">
        <v>43743</v>
      </c>
      <c r="D4285" t="s">
        <v>17</v>
      </c>
      <c r="E4285" t="s">
        <v>6502</v>
      </c>
      <c r="F4285">
        <v>33</v>
      </c>
      <c r="G4285" t="s">
        <v>19</v>
      </c>
      <c r="H4285" t="s">
        <v>26</v>
      </c>
      <c r="I4285" t="s">
        <v>799</v>
      </c>
      <c r="J4285" t="s">
        <v>71</v>
      </c>
      <c r="K4285" t="b">
        <v>0</v>
      </c>
      <c r="L4285" t="s">
        <v>23</v>
      </c>
      <c r="M4285" t="s">
        <v>24</v>
      </c>
      <c r="N4285" t="b">
        <v>0</v>
      </c>
      <c r="O4285" t="s">
        <v>25</v>
      </c>
      <c r="P4285" t="str">
        <f t="shared" si="132"/>
        <v>Armed</v>
      </c>
      <c r="Q4285" t="str">
        <f t="shared" si="133"/>
        <v>31-50</v>
      </c>
    </row>
    <row r="4286" spans="1:17" x14ac:dyDescent="0.2">
      <c r="A4286">
        <v>5078</v>
      </c>
      <c r="B4286" t="s">
        <v>6503</v>
      </c>
      <c r="C4286" s="1">
        <v>43744</v>
      </c>
      <c r="D4286" t="s">
        <v>17</v>
      </c>
      <c r="E4286" t="s">
        <v>66</v>
      </c>
      <c r="F4286">
        <v>37</v>
      </c>
      <c r="G4286" t="s">
        <v>19</v>
      </c>
      <c r="H4286" t="s">
        <v>34</v>
      </c>
      <c r="I4286" t="s">
        <v>147</v>
      </c>
      <c r="J4286" t="s">
        <v>42</v>
      </c>
      <c r="K4286" t="b">
        <v>1</v>
      </c>
      <c r="L4286" t="s">
        <v>37</v>
      </c>
      <c r="M4286" t="s">
        <v>24</v>
      </c>
      <c r="N4286" t="b">
        <v>0</v>
      </c>
      <c r="O4286" t="s">
        <v>68</v>
      </c>
      <c r="P4286" t="str">
        <f t="shared" si="132"/>
        <v>Armed</v>
      </c>
      <c r="Q4286" t="str">
        <f t="shared" si="133"/>
        <v>31-50</v>
      </c>
    </row>
    <row r="4287" spans="1:17" x14ac:dyDescent="0.2">
      <c r="A4287">
        <v>5088</v>
      </c>
      <c r="B4287" t="s">
        <v>6504</v>
      </c>
      <c r="C4287" s="1">
        <v>43744</v>
      </c>
      <c r="D4287" t="s">
        <v>17</v>
      </c>
      <c r="E4287" t="s">
        <v>18</v>
      </c>
      <c r="F4287">
        <v>55</v>
      </c>
      <c r="G4287" t="s">
        <v>19</v>
      </c>
      <c r="H4287" t="s">
        <v>30</v>
      </c>
      <c r="I4287" t="s">
        <v>466</v>
      </c>
      <c r="J4287" t="s">
        <v>42</v>
      </c>
      <c r="K4287" t="b">
        <v>0</v>
      </c>
      <c r="L4287" t="s">
        <v>37</v>
      </c>
      <c r="M4287" t="s">
        <v>24</v>
      </c>
      <c r="N4287" t="b">
        <v>1</v>
      </c>
      <c r="O4287" t="s">
        <v>25</v>
      </c>
      <c r="P4287" t="str">
        <f t="shared" si="132"/>
        <v>Armed</v>
      </c>
      <c r="Q4287" t="str">
        <f t="shared" si="133"/>
        <v>50+</v>
      </c>
    </row>
    <row r="4288" spans="1:17" x14ac:dyDescent="0.2">
      <c r="A4288">
        <v>5085</v>
      </c>
      <c r="B4288" t="s">
        <v>6505</v>
      </c>
      <c r="C4288" s="1">
        <v>43745</v>
      </c>
      <c r="D4288" t="s">
        <v>17</v>
      </c>
      <c r="E4288" t="s">
        <v>66</v>
      </c>
      <c r="F4288">
        <v>31</v>
      </c>
      <c r="G4288" t="s">
        <v>19</v>
      </c>
      <c r="H4288" t="s">
        <v>26</v>
      </c>
      <c r="I4288" t="s">
        <v>6506</v>
      </c>
      <c r="J4288" t="s">
        <v>71</v>
      </c>
      <c r="K4288" t="b">
        <v>0</v>
      </c>
      <c r="L4288" t="s">
        <v>37</v>
      </c>
      <c r="M4288" t="s">
        <v>24</v>
      </c>
      <c r="N4288" t="b">
        <v>0</v>
      </c>
      <c r="O4288" t="s">
        <v>68</v>
      </c>
      <c r="P4288" t="str">
        <f t="shared" si="132"/>
        <v>Armed</v>
      </c>
      <c r="Q4288" t="str">
        <f t="shared" si="133"/>
        <v>31-50</v>
      </c>
    </row>
    <row r="4289" spans="1:17" x14ac:dyDescent="0.2">
      <c r="A4289">
        <v>5475</v>
      </c>
      <c r="B4289" t="s">
        <v>6507</v>
      </c>
      <c r="C4289" s="1">
        <v>43745</v>
      </c>
      <c r="D4289" t="s">
        <v>17</v>
      </c>
      <c r="E4289" t="s">
        <v>18</v>
      </c>
      <c r="F4289">
        <v>54</v>
      </c>
      <c r="G4289" t="s">
        <v>19</v>
      </c>
      <c r="H4289" t="s">
        <v>26</v>
      </c>
      <c r="I4289" t="s">
        <v>923</v>
      </c>
      <c r="J4289" t="s">
        <v>51</v>
      </c>
      <c r="K4289" t="b">
        <v>1</v>
      </c>
      <c r="L4289" t="s">
        <v>23</v>
      </c>
      <c r="M4289" t="s">
        <v>24</v>
      </c>
      <c r="N4289" t="b">
        <v>1</v>
      </c>
      <c r="O4289" t="s">
        <v>25</v>
      </c>
      <c r="P4289" t="str">
        <f t="shared" si="132"/>
        <v>Armed</v>
      </c>
      <c r="Q4289" t="str">
        <f t="shared" si="133"/>
        <v>50+</v>
      </c>
    </row>
    <row r="4290" spans="1:17" x14ac:dyDescent="0.2">
      <c r="A4290">
        <v>5086</v>
      </c>
      <c r="B4290" t="s">
        <v>6508</v>
      </c>
      <c r="C4290" s="1">
        <v>43746</v>
      </c>
      <c r="D4290" t="s">
        <v>17</v>
      </c>
      <c r="E4290" t="s">
        <v>2983</v>
      </c>
      <c r="F4290">
        <v>37</v>
      </c>
      <c r="G4290" t="s">
        <v>19</v>
      </c>
      <c r="H4290" t="s">
        <v>30</v>
      </c>
      <c r="I4290" t="s">
        <v>2032</v>
      </c>
      <c r="J4290" t="s">
        <v>71</v>
      </c>
      <c r="K4290" t="b">
        <v>0</v>
      </c>
      <c r="L4290" t="s">
        <v>23</v>
      </c>
      <c r="M4290" t="s">
        <v>24</v>
      </c>
      <c r="N4290" t="b">
        <v>0</v>
      </c>
      <c r="O4290" t="s">
        <v>90</v>
      </c>
      <c r="P4290" t="str">
        <f t="shared" si="132"/>
        <v>Armed</v>
      </c>
      <c r="Q4290" t="str">
        <f t="shared" si="133"/>
        <v>31-50</v>
      </c>
    </row>
    <row r="4291" spans="1:17" x14ac:dyDescent="0.2">
      <c r="A4291">
        <v>5087</v>
      </c>
      <c r="B4291" t="s">
        <v>6509</v>
      </c>
      <c r="C4291" s="1">
        <v>43746</v>
      </c>
      <c r="D4291" t="s">
        <v>17</v>
      </c>
      <c r="E4291" t="s">
        <v>2381</v>
      </c>
      <c r="F4291">
        <v>48</v>
      </c>
      <c r="G4291" t="s">
        <v>19</v>
      </c>
      <c r="H4291" t="s">
        <v>26</v>
      </c>
      <c r="I4291" t="s">
        <v>395</v>
      </c>
      <c r="J4291" t="s">
        <v>198</v>
      </c>
      <c r="K4291" t="b">
        <v>0</v>
      </c>
      <c r="L4291" t="s">
        <v>23</v>
      </c>
      <c r="M4291" t="s">
        <v>24</v>
      </c>
      <c r="N4291" t="b">
        <v>0</v>
      </c>
      <c r="O4291" t="s">
        <v>2383</v>
      </c>
      <c r="P4291" t="str">
        <f t="shared" ref="P4291:P4354" si="134">IF(E4291="unarmed", "Unarmed", "Armed")</f>
        <v>Armed</v>
      </c>
      <c r="Q4291" t="str">
        <f t="shared" ref="Q4291:Q4354" si="135">IF(F4291&lt;18, "Under 18", IF(F4291&lt;=30, "18-30", IF(F4291&lt;=50, "31-50", "50+")))</f>
        <v>31-50</v>
      </c>
    </row>
    <row r="4292" spans="1:17" x14ac:dyDescent="0.2">
      <c r="A4292">
        <v>5222</v>
      </c>
      <c r="B4292" t="s">
        <v>6510</v>
      </c>
      <c r="C4292" s="1">
        <v>43746</v>
      </c>
      <c r="D4292" t="s">
        <v>17</v>
      </c>
      <c r="E4292" t="s">
        <v>2381</v>
      </c>
      <c r="F4292">
        <v>28</v>
      </c>
      <c r="G4292" t="s">
        <v>19</v>
      </c>
      <c r="H4292" t="s">
        <v>26</v>
      </c>
      <c r="I4292" t="s">
        <v>6511</v>
      </c>
      <c r="J4292" t="s">
        <v>89</v>
      </c>
      <c r="K4292" t="b">
        <v>0</v>
      </c>
      <c r="L4292" t="s">
        <v>23</v>
      </c>
      <c r="M4292" t="s">
        <v>55</v>
      </c>
      <c r="N4292" t="b">
        <v>0</v>
      </c>
      <c r="O4292" t="s">
        <v>2383</v>
      </c>
      <c r="P4292" t="str">
        <f t="shared" si="134"/>
        <v>Armed</v>
      </c>
      <c r="Q4292" t="str">
        <f t="shared" si="135"/>
        <v>18-30</v>
      </c>
    </row>
    <row r="4293" spans="1:17" x14ac:dyDescent="0.2">
      <c r="A4293">
        <v>5083</v>
      </c>
      <c r="B4293" t="s">
        <v>6512</v>
      </c>
      <c r="C4293" s="1">
        <v>43747</v>
      </c>
      <c r="D4293" t="s">
        <v>17</v>
      </c>
      <c r="E4293" t="s">
        <v>18</v>
      </c>
      <c r="F4293">
        <v>31</v>
      </c>
      <c r="G4293" t="s">
        <v>19</v>
      </c>
      <c r="H4293" t="s">
        <v>30</v>
      </c>
      <c r="I4293" t="s">
        <v>250</v>
      </c>
      <c r="J4293" t="s">
        <v>51</v>
      </c>
      <c r="K4293" t="b">
        <v>0</v>
      </c>
      <c r="L4293" t="s">
        <v>23</v>
      </c>
      <c r="M4293" t="s">
        <v>37</v>
      </c>
      <c r="N4293" t="b">
        <v>1</v>
      </c>
      <c r="O4293" t="s">
        <v>25</v>
      </c>
      <c r="P4293" t="str">
        <f t="shared" si="134"/>
        <v>Armed</v>
      </c>
      <c r="Q4293" t="str">
        <f t="shared" si="135"/>
        <v>31-50</v>
      </c>
    </row>
    <row r="4294" spans="1:17" x14ac:dyDescent="0.2">
      <c r="A4294">
        <v>5084</v>
      </c>
      <c r="B4294" t="s">
        <v>6513</v>
      </c>
      <c r="C4294" s="1">
        <v>43748</v>
      </c>
      <c r="D4294" t="s">
        <v>17</v>
      </c>
      <c r="E4294" t="s">
        <v>2381</v>
      </c>
      <c r="F4294">
        <v>48</v>
      </c>
      <c r="G4294" t="s">
        <v>19</v>
      </c>
      <c r="H4294" t="s">
        <v>26</v>
      </c>
      <c r="I4294" t="s">
        <v>147</v>
      </c>
      <c r="J4294" t="s">
        <v>42</v>
      </c>
      <c r="K4294" t="b">
        <v>0</v>
      </c>
      <c r="L4294" t="s">
        <v>37</v>
      </c>
      <c r="M4294" t="s">
        <v>55</v>
      </c>
      <c r="N4294" t="b">
        <v>0</v>
      </c>
      <c r="O4294" t="s">
        <v>2383</v>
      </c>
      <c r="P4294" t="str">
        <f t="shared" si="134"/>
        <v>Armed</v>
      </c>
      <c r="Q4294" t="str">
        <f t="shared" si="135"/>
        <v>31-50</v>
      </c>
    </row>
    <row r="4295" spans="1:17" x14ac:dyDescent="0.2">
      <c r="A4295">
        <v>5098</v>
      </c>
      <c r="B4295" t="s">
        <v>6514</v>
      </c>
      <c r="C4295" s="1">
        <v>43748</v>
      </c>
      <c r="D4295" t="s">
        <v>17</v>
      </c>
      <c r="E4295" t="s">
        <v>18</v>
      </c>
      <c r="F4295">
        <v>58</v>
      </c>
      <c r="G4295" t="s">
        <v>19</v>
      </c>
      <c r="H4295" t="s">
        <v>26</v>
      </c>
      <c r="I4295" t="s">
        <v>2460</v>
      </c>
      <c r="J4295" t="s">
        <v>110</v>
      </c>
      <c r="K4295" t="b">
        <v>0</v>
      </c>
      <c r="L4295" t="s">
        <v>23</v>
      </c>
      <c r="M4295" t="s">
        <v>24</v>
      </c>
      <c r="N4295" t="b">
        <v>1</v>
      </c>
      <c r="O4295" t="s">
        <v>25</v>
      </c>
      <c r="P4295" t="str">
        <f t="shared" si="134"/>
        <v>Armed</v>
      </c>
      <c r="Q4295" t="str">
        <f t="shared" si="135"/>
        <v>50+</v>
      </c>
    </row>
    <row r="4296" spans="1:17" x14ac:dyDescent="0.2">
      <c r="A4296">
        <v>5100</v>
      </c>
      <c r="B4296" t="s">
        <v>6515</v>
      </c>
      <c r="C4296" s="1">
        <v>43749</v>
      </c>
      <c r="D4296" t="s">
        <v>17</v>
      </c>
      <c r="E4296" t="s">
        <v>18</v>
      </c>
      <c r="F4296">
        <v>19</v>
      </c>
      <c r="G4296" t="s">
        <v>19</v>
      </c>
      <c r="H4296" t="s">
        <v>26</v>
      </c>
      <c r="I4296" t="s">
        <v>4497</v>
      </c>
      <c r="J4296" t="s">
        <v>51</v>
      </c>
      <c r="K4296" t="b">
        <v>0</v>
      </c>
      <c r="L4296" t="s">
        <v>23</v>
      </c>
      <c r="M4296" t="s">
        <v>37</v>
      </c>
      <c r="N4296" t="b">
        <v>0</v>
      </c>
      <c r="O4296" t="s">
        <v>25</v>
      </c>
      <c r="P4296" t="str">
        <f t="shared" si="134"/>
        <v>Armed</v>
      </c>
      <c r="Q4296" t="str">
        <f t="shared" si="135"/>
        <v>18-30</v>
      </c>
    </row>
    <row r="4297" spans="1:17" x14ac:dyDescent="0.2">
      <c r="A4297">
        <v>5090</v>
      </c>
      <c r="B4297" t="s">
        <v>6516</v>
      </c>
      <c r="C4297" s="1">
        <v>43750</v>
      </c>
      <c r="D4297" t="s">
        <v>17</v>
      </c>
      <c r="E4297" t="s">
        <v>33</v>
      </c>
      <c r="F4297">
        <v>28</v>
      </c>
      <c r="G4297" t="s">
        <v>59</v>
      </c>
      <c r="H4297" t="s">
        <v>30</v>
      </c>
      <c r="I4297" t="s">
        <v>149</v>
      </c>
      <c r="J4297" t="s">
        <v>71</v>
      </c>
      <c r="K4297" t="b">
        <v>0</v>
      </c>
      <c r="L4297" t="s">
        <v>37</v>
      </c>
      <c r="M4297" t="s">
        <v>24</v>
      </c>
      <c r="N4297" t="b">
        <v>1</v>
      </c>
      <c r="O4297" t="s">
        <v>33</v>
      </c>
      <c r="P4297" t="str">
        <f t="shared" si="134"/>
        <v>Unarmed</v>
      </c>
      <c r="Q4297" t="str">
        <f t="shared" si="135"/>
        <v>18-30</v>
      </c>
    </row>
    <row r="4298" spans="1:17" x14ac:dyDescent="0.2">
      <c r="A4298">
        <v>5094</v>
      </c>
      <c r="B4298" t="s">
        <v>6517</v>
      </c>
      <c r="C4298" s="1">
        <v>43750</v>
      </c>
      <c r="D4298" t="s">
        <v>17</v>
      </c>
      <c r="E4298" t="s">
        <v>18</v>
      </c>
      <c r="F4298">
        <v>21</v>
      </c>
      <c r="G4298" t="s">
        <v>19</v>
      </c>
      <c r="H4298" t="s">
        <v>30</v>
      </c>
      <c r="I4298" t="s">
        <v>1283</v>
      </c>
      <c r="J4298" t="s">
        <v>42</v>
      </c>
      <c r="K4298" t="b">
        <v>0</v>
      </c>
      <c r="L4298" t="s">
        <v>23</v>
      </c>
      <c r="M4298" t="s">
        <v>80</v>
      </c>
      <c r="N4298" t="b">
        <v>0</v>
      </c>
      <c r="O4298" t="s">
        <v>25</v>
      </c>
      <c r="P4298" t="str">
        <f t="shared" si="134"/>
        <v>Armed</v>
      </c>
      <c r="Q4298" t="str">
        <f t="shared" si="135"/>
        <v>18-30</v>
      </c>
    </row>
    <row r="4299" spans="1:17" x14ac:dyDescent="0.2">
      <c r="A4299">
        <v>5095</v>
      </c>
      <c r="B4299" t="s">
        <v>6518</v>
      </c>
      <c r="C4299" s="1">
        <v>43750</v>
      </c>
      <c r="D4299" t="s">
        <v>17</v>
      </c>
      <c r="E4299" t="s">
        <v>454</v>
      </c>
      <c r="F4299">
        <v>57</v>
      </c>
      <c r="G4299" t="s">
        <v>19</v>
      </c>
      <c r="H4299" t="s">
        <v>34</v>
      </c>
      <c r="I4299" t="s">
        <v>833</v>
      </c>
      <c r="J4299" t="s">
        <v>175</v>
      </c>
      <c r="K4299" t="b">
        <v>0</v>
      </c>
      <c r="L4299" t="s">
        <v>23</v>
      </c>
      <c r="M4299" t="s">
        <v>24</v>
      </c>
      <c r="N4299" t="b">
        <v>0</v>
      </c>
      <c r="O4299" t="s">
        <v>68</v>
      </c>
      <c r="P4299" t="str">
        <f t="shared" si="134"/>
        <v>Armed</v>
      </c>
      <c r="Q4299" t="str">
        <f t="shared" si="135"/>
        <v>50+</v>
      </c>
    </row>
    <row r="4300" spans="1:17" x14ac:dyDescent="0.2">
      <c r="A4300">
        <v>5089</v>
      </c>
      <c r="B4300" t="s">
        <v>6519</v>
      </c>
      <c r="C4300" s="1">
        <v>43751</v>
      </c>
      <c r="D4300" t="s">
        <v>17</v>
      </c>
      <c r="E4300" t="s">
        <v>18</v>
      </c>
      <c r="F4300">
        <v>17</v>
      </c>
      <c r="G4300" t="s">
        <v>19</v>
      </c>
      <c r="H4300" t="s">
        <v>34</v>
      </c>
      <c r="I4300" t="s">
        <v>468</v>
      </c>
      <c r="J4300" t="s">
        <v>54</v>
      </c>
      <c r="K4300" t="b">
        <v>0</v>
      </c>
      <c r="L4300" t="s">
        <v>23</v>
      </c>
      <c r="M4300" t="s">
        <v>24</v>
      </c>
      <c r="N4300" t="b">
        <v>0</v>
      </c>
      <c r="O4300" t="s">
        <v>25</v>
      </c>
      <c r="P4300" t="str">
        <f t="shared" si="134"/>
        <v>Armed</v>
      </c>
      <c r="Q4300" t="str">
        <f t="shared" si="135"/>
        <v>Under 18</v>
      </c>
    </row>
    <row r="4301" spans="1:17" x14ac:dyDescent="0.2">
      <c r="A4301">
        <v>5093</v>
      </c>
      <c r="B4301" t="s">
        <v>6520</v>
      </c>
      <c r="C4301" s="1">
        <v>43751</v>
      </c>
      <c r="D4301" t="s">
        <v>17</v>
      </c>
      <c r="E4301" t="s">
        <v>1750</v>
      </c>
      <c r="F4301">
        <v>22</v>
      </c>
      <c r="G4301" t="s">
        <v>19</v>
      </c>
      <c r="H4301" t="s">
        <v>34</v>
      </c>
      <c r="I4301" t="s">
        <v>1608</v>
      </c>
      <c r="J4301" t="s">
        <v>71</v>
      </c>
      <c r="K4301" t="b">
        <v>0</v>
      </c>
      <c r="L4301" t="s">
        <v>37</v>
      </c>
      <c r="M4301" t="s">
        <v>24</v>
      </c>
      <c r="N4301" t="b">
        <v>1</v>
      </c>
      <c r="O4301" t="s">
        <v>90</v>
      </c>
      <c r="P4301" t="str">
        <f t="shared" si="134"/>
        <v>Armed</v>
      </c>
      <c r="Q4301" t="str">
        <f t="shared" si="135"/>
        <v>18-30</v>
      </c>
    </row>
    <row r="4302" spans="1:17" x14ac:dyDescent="0.2">
      <c r="A4302">
        <v>5221</v>
      </c>
      <c r="B4302" t="s">
        <v>6521</v>
      </c>
      <c r="C4302" s="1">
        <v>43751</v>
      </c>
      <c r="D4302" t="s">
        <v>17</v>
      </c>
      <c r="E4302" t="s">
        <v>18</v>
      </c>
      <c r="F4302">
        <v>26</v>
      </c>
      <c r="G4302" t="s">
        <v>19</v>
      </c>
      <c r="H4302" t="s">
        <v>34</v>
      </c>
      <c r="I4302" t="s">
        <v>5645</v>
      </c>
      <c r="J4302" t="s">
        <v>54</v>
      </c>
      <c r="K4302" t="b">
        <v>0</v>
      </c>
      <c r="L4302" t="s">
        <v>23</v>
      </c>
      <c r="M4302" t="s">
        <v>37</v>
      </c>
      <c r="N4302" t="b">
        <v>0</v>
      </c>
      <c r="O4302" t="s">
        <v>25</v>
      </c>
      <c r="P4302" t="str">
        <f t="shared" si="134"/>
        <v>Armed</v>
      </c>
      <c r="Q4302" t="str">
        <f t="shared" si="135"/>
        <v>18-30</v>
      </c>
    </row>
    <row r="4303" spans="1:17" x14ac:dyDescent="0.2">
      <c r="A4303">
        <v>5099</v>
      </c>
      <c r="B4303" t="s">
        <v>6522</v>
      </c>
      <c r="C4303" s="1">
        <v>43752</v>
      </c>
      <c r="D4303" t="s">
        <v>17</v>
      </c>
      <c r="E4303" t="s">
        <v>33</v>
      </c>
      <c r="F4303">
        <v>31</v>
      </c>
      <c r="G4303" t="s">
        <v>19</v>
      </c>
      <c r="H4303" t="s">
        <v>30</v>
      </c>
      <c r="I4303" t="s">
        <v>6523</v>
      </c>
      <c r="J4303" t="s">
        <v>79</v>
      </c>
      <c r="K4303" t="b">
        <v>1</v>
      </c>
      <c r="L4303" t="s">
        <v>85</v>
      </c>
      <c r="M4303" t="s">
        <v>80</v>
      </c>
      <c r="N4303" t="b">
        <v>0</v>
      </c>
      <c r="O4303" t="s">
        <v>33</v>
      </c>
      <c r="P4303" t="str">
        <f t="shared" si="134"/>
        <v>Unarmed</v>
      </c>
      <c r="Q4303" t="str">
        <f t="shared" si="135"/>
        <v>31-50</v>
      </c>
    </row>
    <row r="4304" spans="1:17" x14ac:dyDescent="0.2">
      <c r="A4304">
        <v>5101</v>
      </c>
      <c r="B4304" t="s">
        <v>6524</v>
      </c>
      <c r="C4304" s="1">
        <v>43752</v>
      </c>
      <c r="D4304" t="s">
        <v>17</v>
      </c>
      <c r="E4304" t="s">
        <v>18</v>
      </c>
      <c r="F4304">
        <v>61</v>
      </c>
      <c r="G4304" t="s">
        <v>19</v>
      </c>
      <c r="H4304" t="s">
        <v>30</v>
      </c>
      <c r="I4304" t="s">
        <v>6525</v>
      </c>
      <c r="J4304" t="s">
        <v>255</v>
      </c>
      <c r="K4304" t="b">
        <v>0</v>
      </c>
      <c r="L4304" t="s">
        <v>23</v>
      </c>
      <c r="M4304" t="s">
        <v>24</v>
      </c>
      <c r="N4304" t="b">
        <v>0</v>
      </c>
      <c r="O4304" t="s">
        <v>25</v>
      </c>
      <c r="P4304" t="str">
        <f t="shared" si="134"/>
        <v>Armed</v>
      </c>
      <c r="Q4304" t="str">
        <f t="shared" si="135"/>
        <v>50+</v>
      </c>
    </row>
    <row r="4305" spans="1:17" x14ac:dyDescent="0.2">
      <c r="A4305">
        <v>5103</v>
      </c>
      <c r="B4305" t="s">
        <v>6526</v>
      </c>
      <c r="C4305" s="1">
        <v>43752</v>
      </c>
      <c r="D4305" t="s">
        <v>17</v>
      </c>
      <c r="E4305" t="s">
        <v>66</v>
      </c>
      <c r="F4305">
        <v>54</v>
      </c>
      <c r="G4305" t="s">
        <v>59</v>
      </c>
      <c r="H4305" t="s">
        <v>26</v>
      </c>
      <c r="I4305" t="s">
        <v>5889</v>
      </c>
      <c r="J4305" t="s">
        <v>234</v>
      </c>
      <c r="K4305" t="b">
        <v>0</v>
      </c>
      <c r="L4305" t="s">
        <v>23</v>
      </c>
      <c r="M4305" t="s">
        <v>24</v>
      </c>
      <c r="N4305" t="b">
        <v>1</v>
      </c>
      <c r="O4305" t="s">
        <v>68</v>
      </c>
      <c r="P4305" t="str">
        <f t="shared" si="134"/>
        <v>Armed</v>
      </c>
      <c r="Q4305" t="str">
        <f t="shared" si="135"/>
        <v>50+</v>
      </c>
    </row>
    <row r="4306" spans="1:17" x14ac:dyDescent="0.2">
      <c r="A4306">
        <v>5102</v>
      </c>
      <c r="B4306" t="s">
        <v>6527</v>
      </c>
      <c r="C4306" s="1">
        <v>43753</v>
      </c>
      <c r="D4306" t="s">
        <v>17</v>
      </c>
      <c r="E4306" t="s">
        <v>18</v>
      </c>
      <c r="F4306">
        <v>28</v>
      </c>
      <c r="G4306" t="s">
        <v>19</v>
      </c>
      <c r="H4306" t="s">
        <v>26</v>
      </c>
      <c r="I4306" t="s">
        <v>6528</v>
      </c>
      <c r="J4306" t="s">
        <v>255</v>
      </c>
      <c r="K4306" t="b">
        <v>1</v>
      </c>
      <c r="L4306" t="s">
        <v>23</v>
      </c>
      <c r="M4306" t="s">
        <v>24</v>
      </c>
      <c r="N4306" t="b">
        <v>0</v>
      </c>
      <c r="O4306" t="s">
        <v>25</v>
      </c>
      <c r="P4306" t="str">
        <f t="shared" si="134"/>
        <v>Armed</v>
      </c>
      <c r="Q4306" t="str">
        <f t="shared" si="135"/>
        <v>18-30</v>
      </c>
    </row>
    <row r="4307" spans="1:17" x14ac:dyDescent="0.2">
      <c r="A4307">
        <v>5105</v>
      </c>
      <c r="B4307" t="s">
        <v>6529</v>
      </c>
      <c r="C4307" s="1">
        <v>43753</v>
      </c>
      <c r="D4307" t="s">
        <v>17</v>
      </c>
      <c r="E4307" t="s">
        <v>33</v>
      </c>
      <c r="F4307">
        <v>30</v>
      </c>
      <c r="G4307" t="s">
        <v>19</v>
      </c>
      <c r="H4307" t="s">
        <v>26</v>
      </c>
      <c r="I4307" t="s">
        <v>6530</v>
      </c>
      <c r="J4307" t="s">
        <v>42</v>
      </c>
      <c r="K4307" t="b">
        <v>0</v>
      </c>
      <c r="L4307" t="s">
        <v>37</v>
      </c>
      <c r="M4307" t="s">
        <v>24</v>
      </c>
      <c r="N4307" t="b">
        <v>0</v>
      </c>
      <c r="O4307" t="s">
        <v>33</v>
      </c>
      <c r="P4307" t="str">
        <f t="shared" si="134"/>
        <v>Unarmed</v>
      </c>
      <c r="Q4307" t="str">
        <f t="shared" si="135"/>
        <v>18-30</v>
      </c>
    </row>
    <row r="4308" spans="1:17" x14ac:dyDescent="0.2">
      <c r="A4308">
        <v>5106</v>
      </c>
      <c r="B4308" t="s">
        <v>6531</v>
      </c>
      <c r="C4308" s="1">
        <v>43753</v>
      </c>
      <c r="D4308" t="s">
        <v>17</v>
      </c>
      <c r="E4308" t="s">
        <v>18</v>
      </c>
      <c r="F4308">
        <v>30</v>
      </c>
      <c r="G4308" t="s">
        <v>19</v>
      </c>
      <c r="H4308" t="s">
        <v>30</v>
      </c>
      <c r="I4308" t="s">
        <v>661</v>
      </c>
      <c r="J4308" t="s">
        <v>262</v>
      </c>
      <c r="K4308" t="b">
        <v>0</v>
      </c>
      <c r="L4308" t="s">
        <v>23</v>
      </c>
      <c r="M4308" t="s">
        <v>24</v>
      </c>
      <c r="N4308" t="b">
        <v>0</v>
      </c>
      <c r="O4308" t="s">
        <v>25</v>
      </c>
      <c r="P4308" t="str">
        <f t="shared" si="134"/>
        <v>Armed</v>
      </c>
      <c r="Q4308" t="str">
        <f t="shared" si="135"/>
        <v>18-30</v>
      </c>
    </row>
    <row r="4309" spans="1:17" x14ac:dyDescent="0.2">
      <c r="A4309">
        <v>5110</v>
      </c>
      <c r="B4309" t="s">
        <v>6532</v>
      </c>
      <c r="C4309" s="1">
        <v>43753</v>
      </c>
      <c r="D4309" t="s">
        <v>17</v>
      </c>
      <c r="E4309" t="s">
        <v>18</v>
      </c>
      <c r="F4309">
        <v>28</v>
      </c>
      <c r="G4309" t="s">
        <v>19</v>
      </c>
      <c r="H4309" t="s">
        <v>26</v>
      </c>
      <c r="I4309" t="s">
        <v>6533</v>
      </c>
      <c r="J4309" t="s">
        <v>0</v>
      </c>
      <c r="K4309" t="b">
        <v>0</v>
      </c>
      <c r="L4309" t="s">
        <v>37</v>
      </c>
      <c r="M4309" t="s">
        <v>55</v>
      </c>
      <c r="N4309" t="b">
        <v>0</v>
      </c>
      <c r="O4309" t="s">
        <v>25</v>
      </c>
      <c r="P4309" t="str">
        <f t="shared" si="134"/>
        <v>Armed</v>
      </c>
      <c r="Q4309" t="str">
        <f t="shared" si="135"/>
        <v>18-30</v>
      </c>
    </row>
    <row r="4310" spans="1:17" x14ac:dyDescent="0.2">
      <c r="A4310">
        <v>5220</v>
      </c>
      <c r="B4310" t="s">
        <v>6534</v>
      </c>
      <c r="C4310" s="1">
        <v>43753</v>
      </c>
      <c r="D4310" t="s">
        <v>17</v>
      </c>
      <c r="E4310" t="s">
        <v>18</v>
      </c>
      <c r="F4310">
        <v>26</v>
      </c>
      <c r="G4310" t="s">
        <v>19</v>
      </c>
      <c r="H4310" t="s">
        <v>30</v>
      </c>
      <c r="I4310" t="s">
        <v>1004</v>
      </c>
      <c r="J4310" t="s">
        <v>234</v>
      </c>
      <c r="K4310" t="b">
        <v>0</v>
      </c>
      <c r="L4310" t="s">
        <v>23</v>
      </c>
      <c r="M4310" t="s">
        <v>24</v>
      </c>
      <c r="N4310" t="b">
        <v>0</v>
      </c>
      <c r="O4310" t="s">
        <v>25</v>
      </c>
      <c r="P4310" t="str">
        <f t="shared" si="134"/>
        <v>Armed</v>
      </c>
      <c r="Q4310" t="str">
        <f t="shared" si="135"/>
        <v>18-30</v>
      </c>
    </row>
    <row r="4311" spans="1:17" x14ac:dyDescent="0.2">
      <c r="A4311">
        <v>5107</v>
      </c>
      <c r="B4311" t="s">
        <v>6535</v>
      </c>
      <c r="C4311" s="1">
        <v>43754</v>
      </c>
      <c r="D4311" t="s">
        <v>17</v>
      </c>
      <c r="E4311" t="s">
        <v>18</v>
      </c>
      <c r="F4311">
        <v>28</v>
      </c>
      <c r="G4311" t="s">
        <v>19</v>
      </c>
      <c r="H4311" t="s">
        <v>26</v>
      </c>
      <c r="I4311" t="s">
        <v>2009</v>
      </c>
      <c r="J4311" t="s">
        <v>121</v>
      </c>
      <c r="K4311" t="b">
        <v>0</v>
      </c>
      <c r="L4311" t="s">
        <v>23</v>
      </c>
      <c r="M4311" t="s">
        <v>37</v>
      </c>
      <c r="N4311" t="b">
        <v>0</v>
      </c>
      <c r="O4311" t="s">
        <v>25</v>
      </c>
      <c r="P4311" t="str">
        <f t="shared" si="134"/>
        <v>Armed</v>
      </c>
      <c r="Q4311" t="str">
        <f t="shared" si="135"/>
        <v>18-30</v>
      </c>
    </row>
    <row r="4312" spans="1:17" x14ac:dyDescent="0.2">
      <c r="A4312">
        <v>5108</v>
      </c>
      <c r="B4312" t="s">
        <v>6536</v>
      </c>
      <c r="C4312" s="1">
        <v>43754</v>
      </c>
      <c r="D4312" t="s">
        <v>17</v>
      </c>
      <c r="E4312" t="s">
        <v>18</v>
      </c>
      <c r="F4312">
        <v>21</v>
      </c>
      <c r="G4312" t="s">
        <v>19</v>
      </c>
      <c r="H4312" t="s">
        <v>30</v>
      </c>
      <c r="I4312" t="s">
        <v>6537</v>
      </c>
      <c r="J4312" t="s">
        <v>42</v>
      </c>
      <c r="K4312" t="b">
        <v>0</v>
      </c>
      <c r="L4312" t="s">
        <v>37</v>
      </c>
      <c r="M4312" t="s">
        <v>24</v>
      </c>
      <c r="N4312" t="b">
        <v>0</v>
      </c>
      <c r="O4312" t="s">
        <v>25</v>
      </c>
      <c r="P4312" t="str">
        <f t="shared" si="134"/>
        <v>Armed</v>
      </c>
      <c r="Q4312" t="str">
        <f t="shared" si="135"/>
        <v>18-30</v>
      </c>
    </row>
    <row r="4313" spans="1:17" x14ac:dyDescent="0.2">
      <c r="A4313">
        <v>5109</v>
      </c>
      <c r="B4313" t="s">
        <v>6538</v>
      </c>
      <c r="C4313" s="1">
        <v>43755</v>
      </c>
      <c r="D4313" t="s">
        <v>17</v>
      </c>
      <c r="E4313" t="s">
        <v>2381</v>
      </c>
      <c r="F4313">
        <v>31</v>
      </c>
      <c r="G4313" t="s">
        <v>19</v>
      </c>
      <c r="H4313" t="s">
        <v>30</v>
      </c>
      <c r="I4313" t="s">
        <v>661</v>
      </c>
      <c r="J4313" t="s">
        <v>262</v>
      </c>
      <c r="K4313" t="b">
        <v>0</v>
      </c>
      <c r="L4313" t="s">
        <v>23</v>
      </c>
      <c r="M4313" t="s">
        <v>24</v>
      </c>
      <c r="N4313" t="b">
        <v>0</v>
      </c>
      <c r="O4313" t="s">
        <v>2383</v>
      </c>
      <c r="P4313" t="str">
        <f t="shared" si="134"/>
        <v>Armed</v>
      </c>
      <c r="Q4313" t="str">
        <f t="shared" si="135"/>
        <v>31-50</v>
      </c>
    </row>
    <row r="4314" spans="1:17" x14ac:dyDescent="0.2">
      <c r="A4314">
        <v>5111</v>
      </c>
      <c r="B4314" t="s">
        <v>6539</v>
      </c>
      <c r="C4314" s="1">
        <v>43755</v>
      </c>
      <c r="D4314" t="s">
        <v>17</v>
      </c>
      <c r="E4314" t="s">
        <v>1657</v>
      </c>
      <c r="F4314">
        <v>27</v>
      </c>
      <c r="G4314" t="s">
        <v>19</v>
      </c>
      <c r="H4314" t="s">
        <v>26</v>
      </c>
      <c r="I4314" t="s">
        <v>6540</v>
      </c>
      <c r="J4314" t="s">
        <v>29</v>
      </c>
      <c r="K4314" t="b">
        <v>0</v>
      </c>
      <c r="L4314" t="s">
        <v>37</v>
      </c>
      <c r="M4314" t="s">
        <v>24</v>
      </c>
      <c r="N4314" t="b">
        <v>0</v>
      </c>
      <c r="O4314" t="s">
        <v>68</v>
      </c>
      <c r="P4314" t="str">
        <f t="shared" si="134"/>
        <v>Armed</v>
      </c>
      <c r="Q4314" t="str">
        <f t="shared" si="135"/>
        <v>18-30</v>
      </c>
    </row>
    <row r="4315" spans="1:17" x14ac:dyDescent="0.2">
      <c r="A4315">
        <v>5113</v>
      </c>
      <c r="B4315" t="s">
        <v>6541</v>
      </c>
      <c r="C4315" s="1">
        <v>43755</v>
      </c>
      <c r="D4315" t="s">
        <v>17</v>
      </c>
      <c r="E4315" t="s">
        <v>18</v>
      </c>
      <c r="F4315">
        <v>34</v>
      </c>
      <c r="G4315" t="s">
        <v>19</v>
      </c>
      <c r="H4315" t="s">
        <v>30</v>
      </c>
      <c r="I4315" t="s">
        <v>3454</v>
      </c>
      <c r="J4315" t="s">
        <v>93</v>
      </c>
      <c r="K4315" t="b">
        <v>0</v>
      </c>
      <c r="L4315" t="s">
        <v>23</v>
      </c>
      <c r="M4315" t="s">
        <v>55</v>
      </c>
      <c r="N4315" t="b">
        <v>0</v>
      </c>
      <c r="O4315" t="s">
        <v>25</v>
      </c>
      <c r="P4315" t="str">
        <f t="shared" si="134"/>
        <v>Armed</v>
      </c>
      <c r="Q4315" t="str">
        <f t="shared" si="135"/>
        <v>31-50</v>
      </c>
    </row>
    <row r="4316" spans="1:17" x14ac:dyDescent="0.2">
      <c r="A4316">
        <v>5476</v>
      </c>
      <c r="B4316" t="s">
        <v>6542</v>
      </c>
      <c r="C4316" s="1">
        <v>43755</v>
      </c>
      <c r="D4316" t="s">
        <v>17</v>
      </c>
      <c r="E4316" t="s">
        <v>5324</v>
      </c>
      <c r="F4316">
        <v>22</v>
      </c>
      <c r="G4316" t="s">
        <v>19</v>
      </c>
      <c r="H4316" t="s">
        <v>30</v>
      </c>
      <c r="I4316" t="s">
        <v>6543</v>
      </c>
      <c r="J4316" t="s">
        <v>299</v>
      </c>
      <c r="K4316" t="b">
        <v>0</v>
      </c>
      <c r="L4316" t="s">
        <v>23</v>
      </c>
      <c r="M4316" t="s">
        <v>55</v>
      </c>
      <c r="N4316" t="b">
        <v>0</v>
      </c>
      <c r="O4316" t="s">
        <v>874</v>
      </c>
      <c r="P4316" t="str">
        <f t="shared" si="134"/>
        <v>Armed</v>
      </c>
      <c r="Q4316" t="str">
        <f t="shared" si="135"/>
        <v>18-30</v>
      </c>
    </row>
    <row r="4317" spans="1:17" x14ac:dyDescent="0.2">
      <c r="A4317">
        <v>5115</v>
      </c>
      <c r="B4317" t="s">
        <v>6544</v>
      </c>
      <c r="C4317" s="1">
        <v>43756</v>
      </c>
      <c r="D4317" t="s">
        <v>17</v>
      </c>
      <c r="E4317" t="s">
        <v>18</v>
      </c>
      <c r="F4317">
        <v>29</v>
      </c>
      <c r="G4317" t="s">
        <v>19</v>
      </c>
      <c r="H4317" t="s">
        <v>26</v>
      </c>
      <c r="I4317" t="s">
        <v>2090</v>
      </c>
      <c r="J4317" t="s">
        <v>0</v>
      </c>
      <c r="K4317" t="b">
        <v>1</v>
      </c>
      <c r="L4317" t="s">
        <v>23</v>
      </c>
      <c r="M4317" t="s">
        <v>24</v>
      </c>
      <c r="N4317" t="b">
        <v>0</v>
      </c>
      <c r="O4317" t="s">
        <v>25</v>
      </c>
      <c r="P4317" t="str">
        <f t="shared" si="134"/>
        <v>Armed</v>
      </c>
      <c r="Q4317" t="str">
        <f t="shared" si="135"/>
        <v>18-30</v>
      </c>
    </row>
    <row r="4318" spans="1:17" x14ac:dyDescent="0.2">
      <c r="A4318">
        <v>5118</v>
      </c>
      <c r="B4318" t="s">
        <v>6545</v>
      </c>
      <c r="C4318" s="1">
        <v>43756</v>
      </c>
      <c r="D4318" t="s">
        <v>17</v>
      </c>
      <c r="E4318" t="s">
        <v>66</v>
      </c>
      <c r="F4318">
        <v>38</v>
      </c>
      <c r="G4318" t="s">
        <v>19</v>
      </c>
      <c r="H4318" t="s">
        <v>26</v>
      </c>
      <c r="I4318" t="s">
        <v>6546</v>
      </c>
      <c r="J4318" t="s">
        <v>124</v>
      </c>
      <c r="K4318" t="b">
        <v>0</v>
      </c>
      <c r="L4318" t="s">
        <v>23</v>
      </c>
      <c r="M4318" t="s">
        <v>24</v>
      </c>
      <c r="N4318" t="b">
        <v>0</v>
      </c>
      <c r="O4318" t="s">
        <v>68</v>
      </c>
      <c r="P4318" t="str">
        <f t="shared" si="134"/>
        <v>Armed</v>
      </c>
      <c r="Q4318" t="str">
        <f t="shared" si="135"/>
        <v>31-50</v>
      </c>
    </row>
    <row r="4319" spans="1:17" x14ac:dyDescent="0.2">
      <c r="A4319">
        <v>5217</v>
      </c>
      <c r="B4319" t="s">
        <v>6547</v>
      </c>
      <c r="C4319" s="1">
        <v>43757</v>
      </c>
      <c r="D4319" t="s">
        <v>17</v>
      </c>
      <c r="E4319" t="s">
        <v>6548</v>
      </c>
      <c r="F4319">
        <v>51</v>
      </c>
      <c r="G4319" t="s">
        <v>19</v>
      </c>
      <c r="H4319" t="s">
        <v>26</v>
      </c>
      <c r="I4319" t="s">
        <v>6549</v>
      </c>
      <c r="J4319" t="s">
        <v>175</v>
      </c>
      <c r="K4319" t="b">
        <v>1</v>
      </c>
      <c r="L4319" t="s">
        <v>37</v>
      </c>
      <c r="M4319" t="s">
        <v>24</v>
      </c>
      <c r="N4319" t="b">
        <v>0</v>
      </c>
      <c r="O4319" t="s">
        <v>874</v>
      </c>
      <c r="P4319" t="str">
        <f t="shared" si="134"/>
        <v>Armed</v>
      </c>
      <c r="Q4319" t="str">
        <f t="shared" si="135"/>
        <v>50+</v>
      </c>
    </row>
    <row r="4320" spans="1:17" x14ac:dyDescent="0.2">
      <c r="A4320">
        <v>5219</v>
      </c>
      <c r="B4320" t="s">
        <v>6550</v>
      </c>
      <c r="C4320" s="1">
        <v>43757</v>
      </c>
      <c r="D4320" t="s">
        <v>17</v>
      </c>
      <c r="E4320" t="s">
        <v>5324</v>
      </c>
      <c r="F4320">
        <v>34</v>
      </c>
      <c r="G4320" t="s">
        <v>19</v>
      </c>
      <c r="H4320" t="s">
        <v>26</v>
      </c>
      <c r="I4320" t="s">
        <v>811</v>
      </c>
      <c r="J4320" t="s">
        <v>71</v>
      </c>
      <c r="K4320" t="b">
        <v>0</v>
      </c>
      <c r="L4320" t="s">
        <v>23</v>
      </c>
      <c r="M4320" t="s">
        <v>37</v>
      </c>
      <c r="N4320" t="b">
        <v>0</v>
      </c>
      <c r="O4320" t="s">
        <v>874</v>
      </c>
      <c r="P4320" t="str">
        <f t="shared" si="134"/>
        <v>Armed</v>
      </c>
      <c r="Q4320" t="str">
        <f t="shared" si="135"/>
        <v>31-50</v>
      </c>
    </row>
    <row r="4321" spans="1:17" x14ac:dyDescent="0.2">
      <c r="A4321">
        <v>5116</v>
      </c>
      <c r="B4321" t="s">
        <v>6551</v>
      </c>
      <c r="C4321" s="1">
        <v>43758</v>
      </c>
      <c r="D4321" t="s">
        <v>17</v>
      </c>
      <c r="E4321" t="s">
        <v>18</v>
      </c>
      <c r="F4321">
        <v>30</v>
      </c>
      <c r="G4321" t="s">
        <v>19</v>
      </c>
      <c r="H4321" t="s">
        <v>30</v>
      </c>
      <c r="I4321" t="s">
        <v>165</v>
      </c>
      <c r="J4321" t="s">
        <v>118</v>
      </c>
      <c r="K4321" t="b">
        <v>0</v>
      </c>
      <c r="L4321" t="s">
        <v>23</v>
      </c>
      <c r="M4321" t="s">
        <v>55</v>
      </c>
      <c r="N4321" t="b">
        <v>0</v>
      </c>
      <c r="O4321" t="s">
        <v>25</v>
      </c>
      <c r="P4321" t="str">
        <f t="shared" si="134"/>
        <v>Armed</v>
      </c>
      <c r="Q4321" t="str">
        <f t="shared" si="135"/>
        <v>18-30</v>
      </c>
    </row>
    <row r="4322" spans="1:17" x14ac:dyDescent="0.2">
      <c r="A4322">
        <v>5117</v>
      </c>
      <c r="B4322" t="s">
        <v>6552</v>
      </c>
      <c r="C4322" s="1">
        <v>43758</v>
      </c>
      <c r="D4322" t="s">
        <v>17</v>
      </c>
      <c r="E4322" t="s">
        <v>40</v>
      </c>
      <c r="F4322">
        <v>33</v>
      </c>
      <c r="G4322" t="s">
        <v>59</v>
      </c>
      <c r="H4322" t="s">
        <v>26</v>
      </c>
      <c r="I4322" t="s">
        <v>308</v>
      </c>
      <c r="J4322" t="s">
        <v>0</v>
      </c>
      <c r="K4322" t="b">
        <v>1</v>
      </c>
      <c r="L4322" t="s">
        <v>23</v>
      </c>
      <c r="M4322" t="s">
        <v>24</v>
      </c>
      <c r="N4322" t="b">
        <v>1</v>
      </c>
      <c r="O4322" t="s">
        <v>43</v>
      </c>
      <c r="P4322" t="str">
        <f t="shared" si="134"/>
        <v>Armed</v>
      </c>
      <c r="Q4322" t="str">
        <f t="shared" si="135"/>
        <v>31-50</v>
      </c>
    </row>
    <row r="4323" spans="1:17" x14ac:dyDescent="0.2">
      <c r="A4323">
        <v>5114</v>
      </c>
      <c r="B4323" t="s">
        <v>6553</v>
      </c>
      <c r="C4323" s="1">
        <v>43759</v>
      </c>
      <c r="D4323" t="s">
        <v>17</v>
      </c>
      <c r="E4323" t="s">
        <v>18</v>
      </c>
      <c r="F4323">
        <v>21</v>
      </c>
      <c r="G4323" t="s">
        <v>19</v>
      </c>
      <c r="H4323" t="s">
        <v>26</v>
      </c>
      <c r="I4323" t="s">
        <v>6554</v>
      </c>
      <c r="J4323" t="s">
        <v>74</v>
      </c>
      <c r="K4323" t="b">
        <v>0</v>
      </c>
      <c r="L4323" t="s">
        <v>23</v>
      </c>
      <c r="M4323" t="s">
        <v>55</v>
      </c>
      <c r="N4323" t="b">
        <v>0</v>
      </c>
      <c r="O4323" t="s">
        <v>25</v>
      </c>
      <c r="P4323" t="str">
        <f t="shared" si="134"/>
        <v>Armed</v>
      </c>
      <c r="Q4323" t="str">
        <f t="shared" si="135"/>
        <v>18-30</v>
      </c>
    </row>
    <row r="4324" spans="1:17" x14ac:dyDescent="0.2">
      <c r="A4324">
        <v>5120</v>
      </c>
      <c r="B4324" t="s">
        <v>6555</v>
      </c>
      <c r="C4324" s="1">
        <v>43759</v>
      </c>
      <c r="D4324" t="s">
        <v>17</v>
      </c>
      <c r="E4324" t="s">
        <v>18</v>
      </c>
      <c r="F4324">
        <v>39</v>
      </c>
      <c r="G4324" t="s">
        <v>19</v>
      </c>
      <c r="H4324" t="s">
        <v>26</v>
      </c>
      <c r="I4324" t="s">
        <v>3824</v>
      </c>
      <c r="J4324" t="s">
        <v>29</v>
      </c>
      <c r="K4324" t="b">
        <v>0</v>
      </c>
      <c r="L4324" t="s">
        <v>23</v>
      </c>
      <c r="M4324" t="s">
        <v>24</v>
      </c>
      <c r="N4324" t="b">
        <v>0</v>
      </c>
      <c r="O4324" t="s">
        <v>25</v>
      </c>
      <c r="P4324" t="str">
        <f t="shared" si="134"/>
        <v>Armed</v>
      </c>
      <c r="Q4324" t="str">
        <f t="shared" si="135"/>
        <v>31-50</v>
      </c>
    </row>
    <row r="4325" spans="1:17" x14ac:dyDescent="0.2">
      <c r="A4325">
        <v>5216</v>
      </c>
      <c r="B4325" t="s">
        <v>6556</v>
      </c>
      <c r="C4325" s="1">
        <v>43759</v>
      </c>
      <c r="D4325" t="s">
        <v>17</v>
      </c>
      <c r="E4325" t="s">
        <v>18</v>
      </c>
      <c r="F4325">
        <v>37</v>
      </c>
      <c r="G4325" t="s">
        <v>59</v>
      </c>
      <c r="H4325" t="s">
        <v>34</v>
      </c>
      <c r="I4325" t="s">
        <v>950</v>
      </c>
      <c r="J4325" t="s">
        <v>107</v>
      </c>
      <c r="K4325" t="b">
        <v>0</v>
      </c>
      <c r="L4325" t="s">
        <v>23</v>
      </c>
      <c r="M4325" t="s">
        <v>24</v>
      </c>
      <c r="N4325" t="b">
        <v>1</v>
      </c>
      <c r="O4325" t="s">
        <v>25</v>
      </c>
      <c r="P4325" t="str">
        <f t="shared" si="134"/>
        <v>Armed</v>
      </c>
      <c r="Q4325" t="str">
        <f t="shared" si="135"/>
        <v>31-50</v>
      </c>
    </row>
    <row r="4326" spans="1:17" x14ac:dyDescent="0.2">
      <c r="A4326">
        <v>5122</v>
      </c>
      <c r="B4326" t="s">
        <v>6557</v>
      </c>
      <c r="C4326" s="1">
        <v>43761</v>
      </c>
      <c r="D4326" t="s">
        <v>17</v>
      </c>
      <c r="E4326" t="s">
        <v>18</v>
      </c>
      <c r="F4326">
        <v>34</v>
      </c>
      <c r="G4326" t="s">
        <v>19</v>
      </c>
      <c r="H4326" t="s">
        <v>26</v>
      </c>
      <c r="I4326" t="s">
        <v>6558</v>
      </c>
      <c r="J4326" t="s">
        <v>71</v>
      </c>
      <c r="K4326" t="b">
        <v>0</v>
      </c>
      <c r="L4326" t="s">
        <v>23</v>
      </c>
      <c r="M4326" t="s">
        <v>24</v>
      </c>
      <c r="N4326" t="b">
        <v>0</v>
      </c>
      <c r="O4326" t="s">
        <v>25</v>
      </c>
      <c r="P4326" t="str">
        <f t="shared" si="134"/>
        <v>Armed</v>
      </c>
      <c r="Q4326" t="str">
        <f t="shared" si="135"/>
        <v>31-50</v>
      </c>
    </row>
    <row r="4327" spans="1:17" x14ac:dyDescent="0.2">
      <c r="A4327">
        <v>5125</v>
      </c>
      <c r="B4327" t="s">
        <v>6559</v>
      </c>
      <c r="C4327" s="1">
        <v>43761</v>
      </c>
      <c r="D4327" t="s">
        <v>17</v>
      </c>
      <c r="E4327" t="s">
        <v>2381</v>
      </c>
      <c r="F4327">
        <v>47</v>
      </c>
      <c r="G4327" t="s">
        <v>19</v>
      </c>
      <c r="H4327" t="s">
        <v>26</v>
      </c>
      <c r="I4327" t="s">
        <v>99</v>
      </c>
      <c r="J4327" t="s">
        <v>71</v>
      </c>
      <c r="K4327" t="b">
        <v>0</v>
      </c>
      <c r="L4327" t="s">
        <v>23</v>
      </c>
      <c r="M4327" t="s">
        <v>55</v>
      </c>
      <c r="N4327" t="b">
        <v>0</v>
      </c>
      <c r="O4327" t="s">
        <v>2383</v>
      </c>
      <c r="P4327" t="str">
        <f t="shared" si="134"/>
        <v>Armed</v>
      </c>
      <c r="Q4327" t="str">
        <f t="shared" si="135"/>
        <v>31-50</v>
      </c>
    </row>
    <row r="4328" spans="1:17" x14ac:dyDescent="0.2">
      <c r="A4328">
        <v>5139</v>
      </c>
      <c r="B4328" t="s">
        <v>6560</v>
      </c>
      <c r="C4328" s="1">
        <v>43761</v>
      </c>
      <c r="D4328" t="s">
        <v>17</v>
      </c>
      <c r="E4328" t="s">
        <v>18</v>
      </c>
      <c r="F4328">
        <v>29</v>
      </c>
      <c r="G4328" t="s">
        <v>19</v>
      </c>
      <c r="H4328" t="s">
        <v>30</v>
      </c>
      <c r="I4328" t="s">
        <v>661</v>
      </c>
      <c r="J4328" t="s">
        <v>262</v>
      </c>
      <c r="K4328" t="b">
        <v>0</v>
      </c>
      <c r="L4328" t="s">
        <v>23</v>
      </c>
      <c r="M4328" t="s">
        <v>24</v>
      </c>
      <c r="N4328" t="b">
        <v>1</v>
      </c>
      <c r="O4328" t="s">
        <v>25</v>
      </c>
      <c r="P4328" t="str">
        <f t="shared" si="134"/>
        <v>Armed</v>
      </c>
      <c r="Q4328" t="str">
        <f t="shared" si="135"/>
        <v>18-30</v>
      </c>
    </row>
    <row r="4329" spans="1:17" x14ac:dyDescent="0.2">
      <c r="A4329">
        <v>5140</v>
      </c>
      <c r="B4329" t="s">
        <v>6561</v>
      </c>
      <c r="C4329" s="1">
        <v>43761</v>
      </c>
      <c r="D4329" t="s">
        <v>17</v>
      </c>
      <c r="E4329" t="s">
        <v>18</v>
      </c>
      <c r="F4329">
        <v>29</v>
      </c>
      <c r="G4329" t="s">
        <v>19</v>
      </c>
      <c r="H4329" t="s">
        <v>26</v>
      </c>
      <c r="I4329" t="s">
        <v>6562</v>
      </c>
      <c r="J4329" t="s">
        <v>131</v>
      </c>
      <c r="K4329" t="b">
        <v>1</v>
      </c>
      <c r="L4329" t="s">
        <v>23</v>
      </c>
      <c r="M4329" t="s">
        <v>80</v>
      </c>
      <c r="N4329" t="b">
        <v>0</v>
      </c>
      <c r="O4329" t="s">
        <v>25</v>
      </c>
      <c r="P4329" t="str">
        <f t="shared" si="134"/>
        <v>Armed</v>
      </c>
      <c r="Q4329" t="str">
        <f t="shared" si="135"/>
        <v>18-30</v>
      </c>
    </row>
    <row r="4330" spans="1:17" x14ac:dyDescent="0.2">
      <c r="A4330">
        <v>5141</v>
      </c>
      <c r="B4330" t="s">
        <v>6563</v>
      </c>
      <c r="C4330" s="1">
        <v>43761</v>
      </c>
      <c r="D4330" t="s">
        <v>17</v>
      </c>
      <c r="E4330" t="s">
        <v>18</v>
      </c>
      <c r="F4330">
        <v>44</v>
      </c>
      <c r="G4330" t="s">
        <v>19</v>
      </c>
      <c r="H4330" t="s">
        <v>30</v>
      </c>
      <c r="I4330" t="s">
        <v>651</v>
      </c>
      <c r="J4330" t="s">
        <v>42</v>
      </c>
      <c r="K4330" t="b">
        <v>0</v>
      </c>
      <c r="L4330" t="s">
        <v>23</v>
      </c>
      <c r="M4330" t="s">
        <v>24</v>
      </c>
      <c r="N4330" t="b">
        <v>1</v>
      </c>
      <c r="O4330" t="s">
        <v>25</v>
      </c>
      <c r="P4330" t="str">
        <f t="shared" si="134"/>
        <v>Armed</v>
      </c>
      <c r="Q4330" t="str">
        <f t="shared" si="135"/>
        <v>31-50</v>
      </c>
    </row>
    <row r="4331" spans="1:17" x14ac:dyDescent="0.2">
      <c r="A4331">
        <v>5119</v>
      </c>
      <c r="B4331" t="s">
        <v>6564</v>
      </c>
      <c r="C4331" s="1">
        <v>43762</v>
      </c>
      <c r="D4331" t="s">
        <v>17</v>
      </c>
      <c r="E4331" t="s">
        <v>18</v>
      </c>
      <c r="F4331">
        <v>53</v>
      </c>
      <c r="G4331" t="s">
        <v>19</v>
      </c>
      <c r="H4331" t="s">
        <v>26</v>
      </c>
      <c r="I4331" t="s">
        <v>1131</v>
      </c>
      <c r="J4331" t="s">
        <v>255</v>
      </c>
      <c r="K4331" t="b">
        <v>0</v>
      </c>
      <c r="L4331" t="s">
        <v>37</v>
      </c>
      <c r="M4331" t="s">
        <v>24</v>
      </c>
      <c r="N4331" t="b">
        <v>0</v>
      </c>
      <c r="O4331" t="s">
        <v>25</v>
      </c>
      <c r="P4331" t="str">
        <f t="shared" si="134"/>
        <v>Armed</v>
      </c>
      <c r="Q4331" t="str">
        <f t="shared" si="135"/>
        <v>50+</v>
      </c>
    </row>
    <row r="4332" spans="1:17" x14ac:dyDescent="0.2">
      <c r="A4332">
        <v>5123</v>
      </c>
      <c r="B4332" t="s">
        <v>6565</v>
      </c>
      <c r="C4332" s="1">
        <v>43763</v>
      </c>
      <c r="D4332" t="s">
        <v>17</v>
      </c>
      <c r="E4332" t="s">
        <v>1884</v>
      </c>
      <c r="F4332">
        <v>45</v>
      </c>
      <c r="G4332" t="s">
        <v>59</v>
      </c>
      <c r="H4332" t="s">
        <v>26</v>
      </c>
      <c r="I4332" t="s">
        <v>782</v>
      </c>
      <c r="J4332" t="s">
        <v>79</v>
      </c>
      <c r="K4332" t="b">
        <v>0</v>
      </c>
      <c r="L4332" t="s">
        <v>37</v>
      </c>
      <c r="M4332" t="s">
        <v>24</v>
      </c>
      <c r="N4332" t="b">
        <v>0</v>
      </c>
      <c r="O4332" t="s">
        <v>68</v>
      </c>
      <c r="P4332" t="str">
        <f t="shared" si="134"/>
        <v>Armed</v>
      </c>
      <c r="Q4332" t="str">
        <f t="shared" si="135"/>
        <v>31-50</v>
      </c>
    </row>
    <row r="4333" spans="1:17" x14ac:dyDescent="0.2">
      <c r="A4333">
        <v>5124</v>
      </c>
      <c r="B4333" t="s">
        <v>6566</v>
      </c>
      <c r="C4333" s="1">
        <v>43763</v>
      </c>
      <c r="D4333" t="s">
        <v>17</v>
      </c>
      <c r="E4333" t="s">
        <v>2381</v>
      </c>
      <c r="F4333">
        <v>19</v>
      </c>
      <c r="G4333" t="s">
        <v>19</v>
      </c>
      <c r="H4333" t="s">
        <v>26</v>
      </c>
      <c r="I4333" t="s">
        <v>946</v>
      </c>
      <c r="J4333" t="s">
        <v>246</v>
      </c>
      <c r="K4333" t="b">
        <v>0</v>
      </c>
      <c r="L4333" t="s">
        <v>23</v>
      </c>
      <c r="M4333" t="s">
        <v>24</v>
      </c>
      <c r="N4333" t="b">
        <v>0</v>
      </c>
      <c r="O4333" t="s">
        <v>2383</v>
      </c>
      <c r="P4333" t="str">
        <f t="shared" si="134"/>
        <v>Armed</v>
      </c>
      <c r="Q4333" t="str">
        <f t="shared" si="135"/>
        <v>18-30</v>
      </c>
    </row>
    <row r="4334" spans="1:17" x14ac:dyDescent="0.2">
      <c r="A4334">
        <v>5128</v>
      </c>
      <c r="B4334" t="s">
        <v>6567</v>
      </c>
      <c r="C4334" s="1">
        <v>43763</v>
      </c>
      <c r="D4334" t="s">
        <v>17</v>
      </c>
      <c r="E4334" t="s">
        <v>18</v>
      </c>
      <c r="F4334">
        <v>40</v>
      </c>
      <c r="G4334" t="s">
        <v>19</v>
      </c>
      <c r="H4334" t="s">
        <v>26</v>
      </c>
      <c r="I4334" t="s">
        <v>6568</v>
      </c>
      <c r="J4334" t="s">
        <v>51</v>
      </c>
      <c r="K4334" t="b">
        <v>0</v>
      </c>
      <c r="L4334" t="s">
        <v>23</v>
      </c>
      <c r="M4334" t="s">
        <v>24</v>
      </c>
      <c r="N4334" t="b">
        <v>0</v>
      </c>
      <c r="O4334" t="s">
        <v>25</v>
      </c>
      <c r="P4334" t="str">
        <f t="shared" si="134"/>
        <v>Armed</v>
      </c>
      <c r="Q4334" t="str">
        <f t="shared" si="135"/>
        <v>31-50</v>
      </c>
    </row>
    <row r="4335" spans="1:17" x14ac:dyDescent="0.2">
      <c r="A4335">
        <v>5132</v>
      </c>
      <c r="B4335" t="s">
        <v>6569</v>
      </c>
      <c r="C4335" s="1">
        <v>43763</v>
      </c>
      <c r="D4335" t="s">
        <v>17</v>
      </c>
      <c r="E4335" t="s">
        <v>2443</v>
      </c>
      <c r="F4335">
        <v>33</v>
      </c>
      <c r="G4335" t="s">
        <v>19</v>
      </c>
      <c r="H4335" t="s">
        <v>30</v>
      </c>
      <c r="I4335" t="s">
        <v>661</v>
      </c>
      <c r="J4335" t="s">
        <v>262</v>
      </c>
      <c r="K4335" t="b">
        <v>0</v>
      </c>
      <c r="L4335" t="s">
        <v>23</v>
      </c>
      <c r="M4335" t="s">
        <v>24</v>
      </c>
      <c r="N4335" t="b">
        <v>0</v>
      </c>
      <c r="O4335" t="s">
        <v>43</v>
      </c>
      <c r="P4335" t="str">
        <f t="shared" si="134"/>
        <v>Armed</v>
      </c>
      <c r="Q4335" t="str">
        <f t="shared" si="135"/>
        <v>31-50</v>
      </c>
    </row>
    <row r="4336" spans="1:17" x14ac:dyDescent="0.2">
      <c r="A4336">
        <v>5131</v>
      </c>
      <c r="B4336" t="s">
        <v>6570</v>
      </c>
      <c r="C4336" s="1">
        <v>43764</v>
      </c>
      <c r="D4336" t="s">
        <v>17</v>
      </c>
      <c r="E4336" t="s">
        <v>18</v>
      </c>
      <c r="F4336">
        <v>45</v>
      </c>
      <c r="G4336" t="s">
        <v>19</v>
      </c>
      <c r="H4336" t="s">
        <v>20</v>
      </c>
      <c r="I4336" t="s">
        <v>5889</v>
      </c>
      <c r="J4336" t="s">
        <v>234</v>
      </c>
      <c r="K4336" t="b">
        <v>0</v>
      </c>
      <c r="L4336" t="s">
        <v>23</v>
      </c>
      <c r="M4336" t="s">
        <v>80</v>
      </c>
      <c r="N4336" t="b">
        <v>1</v>
      </c>
      <c r="O4336" t="s">
        <v>25</v>
      </c>
      <c r="P4336" t="str">
        <f t="shared" si="134"/>
        <v>Armed</v>
      </c>
      <c r="Q4336" t="str">
        <f t="shared" si="135"/>
        <v>31-50</v>
      </c>
    </row>
    <row r="4337" spans="1:17" x14ac:dyDescent="0.2">
      <c r="A4337">
        <v>5135</v>
      </c>
      <c r="B4337" t="s">
        <v>6567</v>
      </c>
      <c r="C4337" s="1">
        <v>43764</v>
      </c>
      <c r="D4337" t="s">
        <v>17</v>
      </c>
      <c r="E4337" t="s">
        <v>18</v>
      </c>
      <c r="F4337">
        <v>40</v>
      </c>
      <c r="G4337" t="s">
        <v>19</v>
      </c>
      <c r="H4337" t="s">
        <v>26</v>
      </c>
      <c r="I4337" t="s">
        <v>6571</v>
      </c>
      <c r="J4337" t="s">
        <v>51</v>
      </c>
      <c r="K4337" t="b">
        <v>1</v>
      </c>
      <c r="L4337" t="s">
        <v>23</v>
      </c>
      <c r="M4337" t="s">
        <v>55</v>
      </c>
      <c r="N4337" t="b">
        <v>0</v>
      </c>
      <c r="O4337" t="s">
        <v>25</v>
      </c>
      <c r="P4337" t="str">
        <f t="shared" si="134"/>
        <v>Armed</v>
      </c>
      <c r="Q4337" t="str">
        <f t="shared" si="135"/>
        <v>31-50</v>
      </c>
    </row>
    <row r="4338" spans="1:17" x14ac:dyDescent="0.2">
      <c r="A4338">
        <v>5134</v>
      </c>
      <c r="B4338" t="s">
        <v>6572</v>
      </c>
      <c r="C4338" s="1">
        <v>43764</v>
      </c>
      <c r="D4338" t="s">
        <v>32</v>
      </c>
      <c r="E4338" t="s">
        <v>18</v>
      </c>
      <c r="F4338">
        <v>27</v>
      </c>
      <c r="G4338" t="s">
        <v>19</v>
      </c>
      <c r="H4338" t="s">
        <v>26</v>
      </c>
      <c r="I4338" t="s">
        <v>6573</v>
      </c>
      <c r="J4338" t="s">
        <v>212</v>
      </c>
      <c r="K4338" t="b">
        <v>1</v>
      </c>
      <c r="L4338" t="s">
        <v>23</v>
      </c>
      <c r="M4338" t="s">
        <v>24</v>
      </c>
      <c r="N4338" t="b">
        <v>0</v>
      </c>
      <c r="O4338" t="s">
        <v>25</v>
      </c>
      <c r="P4338" t="str">
        <f t="shared" si="134"/>
        <v>Armed</v>
      </c>
      <c r="Q4338" t="str">
        <f t="shared" si="135"/>
        <v>18-30</v>
      </c>
    </row>
    <row r="4339" spans="1:17" x14ac:dyDescent="0.2">
      <c r="A4339">
        <v>5126</v>
      </c>
      <c r="B4339" t="s">
        <v>6574</v>
      </c>
      <c r="C4339" s="1">
        <v>43765</v>
      </c>
      <c r="D4339" t="s">
        <v>17</v>
      </c>
      <c r="E4339" t="s">
        <v>18</v>
      </c>
      <c r="F4339">
        <v>63</v>
      </c>
      <c r="G4339" t="s">
        <v>19</v>
      </c>
      <c r="H4339" t="s">
        <v>26</v>
      </c>
      <c r="I4339" t="s">
        <v>397</v>
      </c>
      <c r="J4339" t="s">
        <v>348</v>
      </c>
      <c r="K4339" t="b">
        <v>0</v>
      </c>
      <c r="L4339" t="s">
        <v>23</v>
      </c>
      <c r="M4339" t="s">
        <v>24</v>
      </c>
      <c r="N4339" t="b">
        <v>0</v>
      </c>
      <c r="O4339" t="s">
        <v>25</v>
      </c>
      <c r="P4339" t="str">
        <f t="shared" si="134"/>
        <v>Armed</v>
      </c>
      <c r="Q4339" t="str">
        <f t="shared" si="135"/>
        <v>50+</v>
      </c>
    </row>
    <row r="4340" spans="1:17" x14ac:dyDescent="0.2">
      <c r="A4340">
        <v>5129</v>
      </c>
      <c r="B4340" t="s">
        <v>6575</v>
      </c>
      <c r="C4340" s="1">
        <v>43765</v>
      </c>
      <c r="D4340" t="s">
        <v>17</v>
      </c>
      <c r="E4340" t="s">
        <v>18</v>
      </c>
      <c r="F4340">
        <v>50</v>
      </c>
      <c r="G4340" t="s">
        <v>19</v>
      </c>
      <c r="H4340" t="s">
        <v>34</v>
      </c>
      <c r="I4340" t="s">
        <v>550</v>
      </c>
      <c r="J4340" t="s">
        <v>51</v>
      </c>
      <c r="K4340" t="b">
        <v>0</v>
      </c>
      <c r="L4340" t="s">
        <v>23</v>
      </c>
      <c r="M4340" t="s">
        <v>24</v>
      </c>
      <c r="N4340" t="b">
        <v>1</v>
      </c>
      <c r="O4340" t="s">
        <v>25</v>
      </c>
      <c r="P4340" t="str">
        <f t="shared" si="134"/>
        <v>Armed</v>
      </c>
      <c r="Q4340" t="str">
        <f t="shared" si="135"/>
        <v>31-50</v>
      </c>
    </row>
    <row r="4341" spans="1:17" x14ac:dyDescent="0.2">
      <c r="A4341">
        <v>5130</v>
      </c>
      <c r="B4341" t="s">
        <v>6576</v>
      </c>
      <c r="C4341" s="1">
        <v>43765</v>
      </c>
      <c r="D4341" t="s">
        <v>17</v>
      </c>
      <c r="E4341" t="s">
        <v>18</v>
      </c>
      <c r="F4341">
        <v>25</v>
      </c>
      <c r="G4341" t="s">
        <v>19</v>
      </c>
      <c r="H4341" t="s">
        <v>30</v>
      </c>
      <c r="I4341" t="s">
        <v>1469</v>
      </c>
      <c r="J4341" t="s">
        <v>42</v>
      </c>
      <c r="K4341" t="b">
        <v>0</v>
      </c>
      <c r="L4341" t="s">
        <v>23</v>
      </c>
      <c r="M4341" t="s">
        <v>24</v>
      </c>
      <c r="N4341" t="b">
        <v>0</v>
      </c>
      <c r="O4341" t="s">
        <v>25</v>
      </c>
      <c r="P4341" t="str">
        <f t="shared" si="134"/>
        <v>Armed</v>
      </c>
      <c r="Q4341" t="str">
        <f t="shared" si="135"/>
        <v>18-30</v>
      </c>
    </row>
    <row r="4342" spans="1:17" x14ac:dyDescent="0.2">
      <c r="A4342">
        <v>5127</v>
      </c>
      <c r="B4342" t="s">
        <v>6577</v>
      </c>
      <c r="C4342" s="1">
        <v>43765</v>
      </c>
      <c r="D4342" t="s">
        <v>32</v>
      </c>
      <c r="E4342" t="s">
        <v>18</v>
      </c>
      <c r="F4342">
        <v>39</v>
      </c>
      <c r="G4342" t="s">
        <v>19</v>
      </c>
      <c r="H4342" t="s">
        <v>30</v>
      </c>
      <c r="I4342" t="s">
        <v>397</v>
      </c>
      <c r="J4342" t="s">
        <v>282</v>
      </c>
      <c r="K4342" t="b">
        <v>0</v>
      </c>
      <c r="L4342" t="s">
        <v>23</v>
      </c>
      <c r="M4342" t="s">
        <v>24</v>
      </c>
      <c r="N4342" t="b">
        <v>0</v>
      </c>
      <c r="O4342" t="s">
        <v>25</v>
      </c>
      <c r="P4342" t="str">
        <f t="shared" si="134"/>
        <v>Armed</v>
      </c>
      <c r="Q4342" t="str">
        <f t="shared" si="135"/>
        <v>31-50</v>
      </c>
    </row>
    <row r="4343" spans="1:17" x14ac:dyDescent="0.2">
      <c r="A4343">
        <v>5144</v>
      </c>
      <c r="B4343" t="s">
        <v>6578</v>
      </c>
      <c r="C4343" s="1">
        <v>43765</v>
      </c>
      <c r="D4343" t="s">
        <v>32</v>
      </c>
      <c r="E4343" t="s">
        <v>3027</v>
      </c>
      <c r="F4343">
        <v>42</v>
      </c>
      <c r="G4343" t="s">
        <v>19</v>
      </c>
      <c r="H4343" t="s">
        <v>34</v>
      </c>
      <c r="I4343" t="s">
        <v>1743</v>
      </c>
      <c r="J4343" t="s">
        <v>42</v>
      </c>
      <c r="K4343" t="b">
        <v>1</v>
      </c>
      <c r="L4343" t="s">
        <v>23</v>
      </c>
      <c r="M4343" t="s">
        <v>24</v>
      </c>
      <c r="N4343" t="b">
        <v>0</v>
      </c>
      <c r="O4343" t="s">
        <v>90</v>
      </c>
      <c r="P4343" t="str">
        <f t="shared" si="134"/>
        <v>Armed</v>
      </c>
      <c r="Q4343" t="str">
        <f t="shared" si="135"/>
        <v>31-50</v>
      </c>
    </row>
    <row r="4344" spans="1:17" x14ac:dyDescent="0.2">
      <c r="A4344">
        <v>5143</v>
      </c>
      <c r="B4344" t="s">
        <v>6579</v>
      </c>
      <c r="C4344" s="1">
        <v>43766</v>
      </c>
      <c r="D4344" t="s">
        <v>17</v>
      </c>
      <c r="E4344" t="s">
        <v>209</v>
      </c>
      <c r="F4344">
        <v>25</v>
      </c>
      <c r="G4344" t="s">
        <v>19</v>
      </c>
      <c r="H4344" t="s">
        <v>26</v>
      </c>
      <c r="I4344" t="s">
        <v>2077</v>
      </c>
      <c r="J4344" t="s">
        <v>131</v>
      </c>
      <c r="K4344" t="b">
        <v>0</v>
      </c>
      <c r="L4344" t="s">
        <v>23</v>
      </c>
      <c r="M4344" t="s">
        <v>24</v>
      </c>
      <c r="N4344" t="b">
        <v>1</v>
      </c>
      <c r="O4344" t="s">
        <v>90</v>
      </c>
      <c r="P4344" t="str">
        <f t="shared" si="134"/>
        <v>Armed</v>
      </c>
      <c r="Q4344" t="str">
        <f t="shared" si="135"/>
        <v>18-30</v>
      </c>
    </row>
    <row r="4345" spans="1:17" x14ac:dyDescent="0.2">
      <c r="A4345">
        <v>5146</v>
      </c>
      <c r="B4345" t="s">
        <v>6580</v>
      </c>
      <c r="C4345" s="1">
        <v>43768</v>
      </c>
      <c r="D4345" t="s">
        <v>17</v>
      </c>
      <c r="E4345" t="s">
        <v>18</v>
      </c>
      <c r="F4345">
        <v>24</v>
      </c>
      <c r="G4345" t="s">
        <v>19</v>
      </c>
      <c r="H4345" t="s">
        <v>30</v>
      </c>
      <c r="I4345" t="s">
        <v>183</v>
      </c>
      <c r="J4345" t="s">
        <v>184</v>
      </c>
      <c r="K4345" t="b">
        <v>0</v>
      </c>
      <c r="L4345" t="s">
        <v>23</v>
      </c>
      <c r="M4345" t="s">
        <v>24</v>
      </c>
      <c r="N4345" t="b">
        <v>1</v>
      </c>
      <c r="O4345" t="s">
        <v>25</v>
      </c>
      <c r="P4345" t="str">
        <f t="shared" si="134"/>
        <v>Armed</v>
      </c>
      <c r="Q4345" t="str">
        <f t="shared" si="135"/>
        <v>18-30</v>
      </c>
    </row>
    <row r="4346" spans="1:17" x14ac:dyDescent="0.2">
      <c r="A4346">
        <v>5147</v>
      </c>
      <c r="B4346" t="s">
        <v>6581</v>
      </c>
      <c r="C4346" s="1">
        <v>43768</v>
      </c>
      <c r="D4346" t="s">
        <v>17</v>
      </c>
      <c r="E4346" t="s">
        <v>18</v>
      </c>
      <c r="F4346">
        <v>37</v>
      </c>
      <c r="G4346" t="s">
        <v>19</v>
      </c>
      <c r="H4346" t="s">
        <v>26</v>
      </c>
      <c r="I4346" t="s">
        <v>6582</v>
      </c>
      <c r="J4346" t="s">
        <v>448</v>
      </c>
      <c r="K4346" t="b">
        <v>0</v>
      </c>
      <c r="L4346" t="s">
        <v>23</v>
      </c>
      <c r="M4346" t="s">
        <v>24</v>
      </c>
      <c r="N4346" t="b">
        <v>0</v>
      </c>
      <c r="O4346" t="s">
        <v>25</v>
      </c>
      <c r="P4346" t="str">
        <f t="shared" si="134"/>
        <v>Armed</v>
      </c>
      <c r="Q4346" t="str">
        <f t="shared" si="135"/>
        <v>31-50</v>
      </c>
    </row>
    <row r="4347" spans="1:17" x14ac:dyDescent="0.2">
      <c r="A4347">
        <v>5162</v>
      </c>
      <c r="B4347" t="s">
        <v>6583</v>
      </c>
      <c r="C4347" s="1">
        <v>43768</v>
      </c>
      <c r="D4347" t="s">
        <v>17</v>
      </c>
      <c r="E4347" t="s">
        <v>18</v>
      </c>
      <c r="F4347">
        <v>37</v>
      </c>
      <c r="G4347" t="s">
        <v>19</v>
      </c>
      <c r="H4347" t="s">
        <v>20</v>
      </c>
      <c r="I4347" t="s">
        <v>918</v>
      </c>
      <c r="J4347" t="s">
        <v>42</v>
      </c>
      <c r="K4347" t="b">
        <v>0</v>
      </c>
      <c r="L4347" t="s">
        <v>37</v>
      </c>
      <c r="M4347" t="s">
        <v>24</v>
      </c>
      <c r="N4347" t="b">
        <v>0</v>
      </c>
      <c r="O4347" t="s">
        <v>25</v>
      </c>
      <c r="P4347" t="str">
        <f t="shared" si="134"/>
        <v>Armed</v>
      </c>
      <c r="Q4347" t="str">
        <f t="shared" si="135"/>
        <v>31-50</v>
      </c>
    </row>
    <row r="4348" spans="1:17" x14ac:dyDescent="0.2">
      <c r="A4348">
        <v>5163</v>
      </c>
      <c r="B4348" t="s">
        <v>6584</v>
      </c>
      <c r="C4348" s="1">
        <v>43768</v>
      </c>
      <c r="D4348" t="s">
        <v>17</v>
      </c>
      <c r="E4348" t="s">
        <v>1685</v>
      </c>
      <c r="F4348">
        <v>62</v>
      </c>
      <c r="G4348" t="s">
        <v>19</v>
      </c>
      <c r="H4348" t="s">
        <v>26</v>
      </c>
      <c r="I4348" t="s">
        <v>753</v>
      </c>
      <c r="J4348" t="s">
        <v>42</v>
      </c>
      <c r="K4348" t="b">
        <v>0</v>
      </c>
      <c r="L4348" t="s">
        <v>37</v>
      </c>
      <c r="M4348" t="s">
        <v>24</v>
      </c>
      <c r="N4348" t="b">
        <v>0</v>
      </c>
      <c r="O4348" t="s">
        <v>90</v>
      </c>
      <c r="P4348" t="str">
        <f t="shared" si="134"/>
        <v>Armed</v>
      </c>
      <c r="Q4348" t="str">
        <f t="shared" si="135"/>
        <v>50+</v>
      </c>
    </row>
    <row r="4349" spans="1:17" x14ac:dyDescent="0.2">
      <c r="A4349">
        <v>5160</v>
      </c>
      <c r="B4349" t="s">
        <v>6585</v>
      </c>
      <c r="C4349" s="1">
        <v>43769</v>
      </c>
      <c r="D4349" t="s">
        <v>17</v>
      </c>
      <c r="E4349" t="s">
        <v>18</v>
      </c>
      <c r="F4349">
        <v>34</v>
      </c>
      <c r="G4349" t="s">
        <v>19</v>
      </c>
      <c r="H4349" t="s">
        <v>26</v>
      </c>
      <c r="I4349" t="s">
        <v>6586</v>
      </c>
      <c r="J4349" t="s">
        <v>175</v>
      </c>
      <c r="K4349" t="b">
        <v>0</v>
      </c>
      <c r="L4349" t="s">
        <v>23</v>
      </c>
      <c r="M4349" t="s">
        <v>55</v>
      </c>
      <c r="N4349" t="b">
        <v>0</v>
      </c>
      <c r="O4349" t="s">
        <v>25</v>
      </c>
      <c r="P4349" t="str">
        <f t="shared" si="134"/>
        <v>Armed</v>
      </c>
      <c r="Q4349" t="str">
        <f t="shared" si="135"/>
        <v>31-50</v>
      </c>
    </row>
    <row r="4350" spans="1:17" x14ac:dyDescent="0.2">
      <c r="A4350">
        <v>5161</v>
      </c>
      <c r="B4350" t="s">
        <v>6587</v>
      </c>
      <c r="C4350" s="1">
        <v>43769</v>
      </c>
      <c r="D4350" t="s">
        <v>17</v>
      </c>
      <c r="E4350" t="s">
        <v>40</v>
      </c>
      <c r="F4350">
        <v>33</v>
      </c>
      <c r="G4350" t="s">
        <v>19</v>
      </c>
      <c r="H4350" t="s">
        <v>26</v>
      </c>
      <c r="I4350" t="s">
        <v>279</v>
      </c>
      <c r="J4350" t="s">
        <v>42</v>
      </c>
      <c r="K4350" t="b">
        <v>1</v>
      </c>
      <c r="L4350" t="s">
        <v>23</v>
      </c>
      <c r="M4350" t="s">
        <v>24</v>
      </c>
      <c r="N4350" t="b">
        <v>1</v>
      </c>
      <c r="O4350" t="s">
        <v>43</v>
      </c>
      <c r="P4350" t="str">
        <f t="shared" si="134"/>
        <v>Armed</v>
      </c>
      <c r="Q4350" t="str">
        <f t="shared" si="135"/>
        <v>31-50</v>
      </c>
    </row>
    <row r="4351" spans="1:17" x14ac:dyDescent="0.2">
      <c r="A4351">
        <v>5479</v>
      </c>
      <c r="B4351" t="s">
        <v>6588</v>
      </c>
      <c r="C4351" s="1">
        <v>43769</v>
      </c>
      <c r="D4351" t="s">
        <v>17</v>
      </c>
      <c r="E4351" t="s">
        <v>18</v>
      </c>
      <c r="F4351">
        <v>56</v>
      </c>
      <c r="G4351" t="s">
        <v>19</v>
      </c>
      <c r="H4351" t="s">
        <v>26</v>
      </c>
      <c r="I4351" t="s">
        <v>6589</v>
      </c>
      <c r="J4351" t="s">
        <v>234</v>
      </c>
      <c r="K4351" t="b">
        <v>0</v>
      </c>
      <c r="L4351" t="s">
        <v>23</v>
      </c>
      <c r="M4351" t="s">
        <v>24</v>
      </c>
      <c r="N4351" t="b">
        <v>0</v>
      </c>
      <c r="O4351" t="s">
        <v>25</v>
      </c>
      <c r="P4351" t="str">
        <f t="shared" si="134"/>
        <v>Armed</v>
      </c>
      <c r="Q4351" t="str">
        <f t="shared" si="135"/>
        <v>50+</v>
      </c>
    </row>
    <row r="4352" spans="1:17" x14ac:dyDescent="0.2">
      <c r="A4352">
        <v>5150</v>
      </c>
      <c r="B4352" t="s">
        <v>6590</v>
      </c>
      <c r="C4352" s="1">
        <v>43770</v>
      </c>
      <c r="D4352" t="s">
        <v>17</v>
      </c>
      <c r="E4352" t="s">
        <v>1126</v>
      </c>
      <c r="F4352">
        <v>22</v>
      </c>
      <c r="G4352" t="s">
        <v>19</v>
      </c>
      <c r="H4352" t="s">
        <v>34</v>
      </c>
      <c r="I4352" t="s">
        <v>2731</v>
      </c>
      <c r="J4352" t="s">
        <v>110</v>
      </c>
      <c r="K4352" t="b">
        <v>0</v>
      </c>
      <c r="L4352" t="s">
        <v>23</v>
      </c>
      <c r="M4352" t="s">
        <v>55</v>
      </c>
      <c r="N4352" t="b">
        <v>0</v>
      </c>
      <c r="O4352" t="s">
        <v>68</v>
      </c>
      <c r="P4352" t="str">
        <f t="shared" si="134"/>
        <v>Armed</v>
      </c>
      <c r="Q4352" t="str">
        <f t="shared" si="135"/>
        <v>18-30</v>
      </c>
    </row>
    <row r="4353" spans="1:17" x14ac:dyDescent="0.2">
      <c r="A4353">
        <v>5158</v>
      </c>
      <c r="B4353" t="s">
        <v>6591</v>
      </c>
      <c r="C4353" s="1">
        <v>43770</v>
      </c>
      <c r="D4353" t="s">
        <v>17</v>
      </c>
      <c r="E4353" t="s">
        <v>18</v>
      </c>
      <c r="F4353">
        <v>46</v>
      </c>
      <c r="G4353" t="s">
        <v>19</v>
      </c>
      <c r="H4353" t="s">
        <v>34</v>
      </c>
      <c r="I4353" t="s">
        <v>4515</v>
      </c>
      <c r="J4353" t="s">
        <v>47</v>
      </c>
      <c r="K4353" t="b">
        <v>0</v>
      </c>
      <c r="L4353" t="s">
        <v>23</v>
      </c>
      <c r="M4353" t="s">
        <v>24</v>
      </c>
      <c r="N4353" t="b">
        <v>0</v>
      </c>
      <c r="O4353" t="s">
        <v>25</v>
      </c>
      <c r="P4353" t="str">
        <f t="shared" si="134"/>
        <v>Armed</v>
      </c>
      <c r="Q4353" t="str">
        <f t="shared" si="135"/>
        <v>31-50</v>
      </c>
    </row>
    <row r="4354" spans="1:17" x14ac:dyDescent="0.2">
      <c r="A4354">
        <v>5159</v>
      </c>
      <c r="B4354" t="s">
        <v>6592</v>
      </c>
      <c r="C4354" s="1">
        <v>43770</v>
      </c>
      <c r="D4354" t="s">
        <v>17</v>
      </c>
      <c r="E4354" t="s">
        <v>18</v>
      </c>
      <c r="F4354">
        <v>41</v>
      </c>
      <c r="G4354" t="s">
        <v>19</v>
      </c>
      <c r="H4354" t="s">
        <v>34</v>
      </c>
      <c r="I4354" t="s">
        <v>238</v>
      </c>
      <c r="J4354" t="s">
        <v>175</v>
      </c>
      <c r="K4354" t="b">
        <v>0</v>
      </c>
      <c r="L4354" t="s">
        <v>23</v>
      </c>
      <c r="M4354" t="s">
        <v>24</v>
      </c>
      <c r="N4354" t="b">
        <v>0</v>
      </c>
      <c r="O4354" t="s">
        <v>25</v>
      </c>
      <c r="P4354" t="str">
        <f t="shared" si="134"/>
        <v>Armed</v>
      </c>
      <c r="Q4354" t="str">
        <f t="shared" si="135"/>
        <v>31-50</v>
      </c>
    </row>
    <row r="4355" spans="1:17" x14ac:dyDescent="0.2">
      <c r="A4355">
        <v>5173</v>
      </c>
      <c r="B4355" t="s">
        <v>6593</v>
      </c>
      <c r="C4355" s="1">
        <v>43770</v>
      </c>
      <c r="D4355" t="s">
        <v>17</v>
      </c>
      <c r="E4355" t="s">
        <v>18</v>
      </c>
      <c r="F4355">
        <v>38</v>
      </c>
      <c r="G4355" t="s">
        <v>19</v>
      </c>
      <c r="H4355" t="s">
        <v>34</v>
      </c>
      <c r="I4355" t="s">
        <v>1150</v>
      </c>
      <c r="J4355" t="s">
        <v>71</v>
      </c>
      <c r="K4355" t="b">
        <v>0</v>
      </c>
      <c r="L4355" t="s">
        <v>23</v>
      </c>
      <c r="M4355" t="s">
        <v>55</v>
      </c>
      <c r="N4355" t="b">
        <v>0</v>
      </c>
      <c r="O4355" t="s">
        <v>25</v>
      </c>
      <c r="P4355" t="str">
        <f t="shared" ref="P4355:P4418" si="136">IF(E4355="unarmed", "Unarmed", "Armed")</f>
        <v>Armed</v>
      </c>
      <c r="Q4355" t="str">
        <f t="shared" ref="Q4355:Q4418" si="137">IF(F4355&lt;18, "Under 18", IF(F4355&lt;=30, "18-30", IF(F4355&lt;=50, "31-50", "50+")))</f>
        <v>31-50</v>
      </c>
    </row>
    <row r="4356" spans="1:17" x14ac:dyDescent="0.2">
      <c r="A4356">
        <v>5191</v>
      </c>
      <c r="B4356" t="s">
        <v>6590</v>
      </c>
      <c r="C4356" s="1">
        <v>43770</v>
      </c>
      <c r="D4356" t="s">
        <v>17</v>
      </c>
      <c r="E4356" t="s">
        <v>473</v>
      </c>
      <c r="F4356">
        <v>22</v>
      </c>
      <c r="G4356" t="s">
        <v>19</v>
      </c>
      <c r="H4356" t="s">
        <v>34</v>
      </c>
      <c r="I4356" t="s">
        <v>2731</v>
      </c>
      <c r="J4356" t="s">
        <v>110</v>
      </c>
      <c r="K4356" t="b">
        <v>0</v>
      </c>
      <c r="L4356" t="s">
        <v>23</v>
      </c>
      <c r="M4356" t="s">
        <v>24</v>
      </c>
      <c r="N4356" t="b">
        <v>0</v>
      </c>
      <c r="O4356" t="s">
        <v>68</v>
      </c>
      <c r="P4356" t="str">
        <f t="shared" si="136"/>
        <v>Armed</v>
      </c>
      <c r="Q4356" t="str">
        <f t="shared" si="137"/>
        <v>18-30</v>
      </c>
    </row>
    <row r="4357" spans="1:17" x14ac:dyDescent="0.2">
      <c r="A4357">
        <v>5157</v>
      </c>
      <c r="B4357" t="s">
        <v>6594</v>
      </c>
      <c r="C4357" s="1">
        <v>43771</v>
      </c>
      <c r="D4357" t="s">
        <v>17</v>
      </c>
      <c r="E4357" t="s">
        <v>82</v>
      </c>
      <c r="F4357">
        <v>42</v>
      </c>
      <c r="G4357" t="s">
        <v>19</v>
      </c>
      <c r="H4357" t="s">
        <v>26</v>
      </c>
      <c r="I4357" t="s">
        <v>6595</v>
      </c>
      <c r="J4357" t="s">
        <v>154</v>
      </c>
      <c r="K4357" t="b">
        <v>0</v>
      </c>
      <c r="L4357" t="s">
        <v>23</v>
      </c>
      <c r="M4357" t="s">
        <v>37</v>
      </c>
      <c r="N4357" t="b">
        <v>0</v>
      </c>
      <c r="O4357" t="s">
        <v>82</v>
      </c>
      <c r="P4357" t="str">
        <f t="shared" si="136"/>
        <v>Armed</v>
      </c>
      <c r="Q4357" t="str">
        <f t="shared" si="137"/>
        <v>31-50</v>
      </c>
    </row>
    <row r="4358" spans="1:17" x14ac:dyDescent="0.2">
      <c r="A4358">
        <v>5155</v>
      </c>
      <c r="B4358" t="s">
        <v>6596</v>
      </c>
      <c r="C4358" s="1">
        <v>43771</v>
      </c>
      <c r="D4358" t="s">
        <v>32</v>
      </c>
      <c r="E4358" t="s">
        <v>423</v>
      </c>
      <c r="F4358">
        <v>29</v>
      </c>
      <c r="G4358" t="s">
        <v>19</v>
      </c>
      <c r="H4358" t="s">
        <v>26</v>
      </c>
      <c r="I4358" t="s">
        <v>3921</v>
      </c>
      <c r="J4358" t="s">
        <v>175</v>
      </c>
      <c r="K4358" t="b">
        <v>0</v>
      </c>
      <c r="L4358" t="s">
        <v>23</v>
      </c>
      <c r="M4358" t="s">
        <v>24</v>
      </c>
      <c r="N4358" t="b">
        <v>0</v>
      </c>
      <c r="O4358" t="s">
        <v>68</v>
      </c>
      <c r="P4358" t="str">
        <f t="shared" si="136"/>
        <v>Armed</v>
      </c>
      <c r="Q4358" t="str">
        <f t="shared" si="137"/>
        <v>18-30</v>
      </c>
    </row>
    <row r="4359" spans="1:17" x14ac:dyDescent="0.2">
      <c r="A4359">
        <v>5153</v>
      </c>
      <c r="B4359" t="s">
        <v>6597</v>
      </c>
      <c r="C4359" s="1">
        <v>43772</v>
      </c>
      <c r="D4359" t="s">
        <v>17</v>
      </c>
      <c r="E4359" t="s">
        <v>66</v>
      </c>
      <c r="F4359">
        <v>56</v>
      </c>
      <c r="G4359" t="s">
        <v>19</v>
      </c>
      <c r="H4359" t="s">
        <v>26</v>
      </c>
      <c r="I4359" t="s">
        <v>6598</v>
      </c>
      <c r="J4359" t="s">
        <v>22</v>
      </c>
      <c r="K4359" t="b">
        <v>1</v>
      </c>
      <c r="L4359" t="s">
        <v>37</v>
      </c>
      <c r="M4359" t="s">
        <v>24</v>
      </c>
      <c r="N4359" t="b">
        <v>1</v>
      </c>
      <c r="O4359" t="s">
        <v>68</v>
      </c>
      <c r="P4359" t="str">
        <f t="shared" si="136"/>
        <v>Armed</v>
      </c>
      <c r="Q4359" t="str">
        <f t="shared" si="137"/>
        <v>50+</v>
      </c>
    </row>
    <row r="4360" spans="1:17" x14ac:dyDescent="0.2">
      <c r="A4360">
        <v>5154</v>
      </c>
      <c r="B4360" t="s">
        <v>6599</v>
      </c>
      <c r="C4360" s="1">
        <v>43772</v>
      </c>
      <c r="D4360" t="s">
        <v>17</v>
      </c>
      <c r="E4360" t="s">
        <v>18</v>
      </c>
      <c r="F4360">
        <v>32</v>
      </c>
      <c r="G4360" t="s">
        <v>19</v>
      </c>
      <c r="H4360" t="s">
        <v>30</v>
      </c>
      <c r="I4360" t="s">
        <v>200</v>
      </c>
      <c r="J4360" t="s">
        <v>54</v>
      </c>
      <c r="K4360" t="b">
        <v>0</v>
      </c>
      <c r="L4360" t="s">
        <v>23</v>
      </c>
      <c r="M4360" t="s">
        <v>24</v>
      </c>
      <c r="N4360" t="b">
        <v>0</v>
      </c>
      <c r="O4360" t="s">
        <v>25</v>
      </c>
      <c r="P4360" t="str">
        <f t="shared" si="136"/>
        <v>Armed</v>
      </c>
      <c r="Q4360" t="str">
        <f t="shared" si="137"/>
        <v>31-50</v>
      </c>
    </row>
    <row r="4361" spans="1:17" x14ac:dyDescent="0.2">
      <c r="A4361">
        <v>5172</v>
      </c>
      <c r="B4361" t="s">
        <v>6600</v>
      </c>
      <c r="C4361" s="1">
        <v>43773</v>
      </c>
      <c r="D4361" t="s">
        <v>17</v>
      </c>
      <c r="E4361" t="s">
        <v>1126</v>
      </c>
      <c r="F4361">
        <v>31</v>
      </c>
      <c r="G4361" t="s">
        <v>19</v>
      </c>
      <c r="H4361" t="s">
        <v>26</v>
      </c>
      <c r="I4361" t="s">
        <v>468</v>
      </c>
      <c r="J4361" t="s">
        <v>54</v>
      </c>
      <c r="K4361" t="b">
        <v>1</v>
      </c>
      <c r="L4361" t="s">
        <v>23</v>
      </c>
      <c r="M4361" t="s">
        <v>24</v>
      </c>
      <c r="N4361" t="b">
        <v>1</v>
      </c>
      <c r="O4361" t="s">
        <v>68</v>
      </c>
      <c r="P4361" t="str">
        <f t="shared" si="136"/>
        <v>Armed</v>
      </c>
      <c r="Q4361" t="str">
        <f t="shared" si="137"/>
        <v>31-50</v>
      </c>
    </row>
    <row r="4362" spans="1:17" x14ac:dyDescent="0.2">
      <c r="A4362">
        <v>5174</v>
      </c>
      <c r="B4362" t="s">
        <v>6601</v>
      </c>
      <c r="C4362" s="1">
        <v>43773</v>
      </c>
      <c r="D4362" t="s">
        <v>17</v>
      </c>
      <c r="E4362" t="s">
        <v>18</v>
      </c>
      <c r="F4362">
        <v>21</v>
      </c>
      <c r="G4362" t="s">
        <v>19</v>
      </c>
      <c r="H4362" t="s">
        <v>34</v>
      </c>
      <c r="I4362" t="s">
        <v>1086</v>
      </c>
      <c r="J4362" t="s">
        <v>110</v>
      </c>
      <c r="K4362" t="b">
        <v>0</v>
      </c>
      <c r="L4362" t="s">
        <v>23</v>
      </c>
      <c r="M4362" t="s">
        <v>37</v>
      </c>
      <c r="N4362" t="b">
        <v>0</v>
      </c>
      <c r="O4362" t="s">
        <v>25</v>
      </c>
      <c r="P4362" t="str">
        <f t="shared" si="136"/>
        <v>Armed</v>
      </c>
      <c r="Q4362" t="str">
        <f t="shared" si="137"/>
        <v>18-30</v>
      </c>
    </row>
    <row r="4363" spans="1:17" x14ac:dyDescent="0.2">
      <c r="A4363">
        <v>5175</v>
      </c>
      <c r="B4363" t="s">
        <v>6602</v>
      </c>
      <c r="C4363" s="1">
        <v>43773</v>
      </c>
      <c r="D4363" t="s">
        <v>17</v>
      </c>
      <c r="E4363" t="s">
        <v>18</v>
      </c>
      <c r="F4363">
        <v>31</v>
      </c>
      <c r="G4363" t="s">
        <v>19</v>
      </c>
      <c r="H4363" t="s">
        <v>26</v>
      </c>
      <c r="I4363" t="s">
        <v>6603</v>
      </c>
      <c r="J4363" t="s">
        <v>348</v>
      </c>
      <c r="K4363" t="b">
        <v>0</v>
      </c>
      <c r="L4363" t="s">
        <v>37</v>
      </c>
      <c r="M4363" t="s">
        <v>24</v>
      </c>
      <c r="N4363" t="b">
        <v>0</v>
      </c>
      <c r="O4363" t="s">
        <v>25</v>
      </c>
      <c r="P4363" t="str">
        <f t="shared" si="136"/>
        <v>Armed</v>
      </c>
      <c r="Q4363" t="str">
        <f t="shared" si="137"/>
        <v>31-50</v>
      </c>
    </row>
    <row r="4364" spans="1:17" x14ac:dyDescent="0.2">
      <c r="A4364">
        <v>5167</v>
      </c>
      <c r="B4364" t="s">
        <v>6604</v>
      </c>
      <c r="C4364" s="1">
        <v>43774</v>
      </c>
      <c r="D4364" t="s">
        <v>17</v>
      </c>
      <c r="E4364" t="s">
        <v>18</v>
      </c>
      <c r="F4364">
        <v>48</v>
      </c>
      <c r="G4364" t="s">
        <v>19</v>
      </c>
      <c r="H4364" t="s">
        <v>30</v>
      </c>
      <c r="I4364" t="s">
        <v>6605</v>
      </c>
      <c r="J4364" t="s">
        <v>74</v>
      </c>
      <c r="K4364" t="b">
        <v>0</v>
      </c>
      <c r="L4364" t="s">
        <v>23</v>
      </c>
      <c r="M4364" t="s">
        <v>24</v>
      </c>
      <c r="N4364" t="b">
        <v>1</v>
      </c>
      <c r="O4364" t="s">
        <v>25</v>
      </c>
      <c r="P4364" t="str">
        <f t="shared" si="136"/>
        <v>Armed</v>
      </c>
      <c r="Q4364" t="str">
        <f t="shared" si="137"/>
        <v>31-50</v>
      </c>
    </row>
    <row r="4365" spans="1:17" x14ac:dyDescent="0.2">
      <c r="A4365">
        <v>5168</v>
      </c>
      <c r="B4365" t="s">
        <v>6606</v>
      </c>
      <c r="C4365" s="1">
        <v>43774</v>
      </c>
      <c r="D4365" t="s">
        <v>17</v>
      </c>
      <c r="E4365" t="s">
        <v>18</v>
      </c>
      <c r="F4365">
        <v>58</v>
      </c>
      <c r="G4365" t="s">
        <v>19</v>
      </c>
      <c r="H4365" t="s">
        <v>26</v>
      </c>
      <c r="I4365" t="s">
        <v>6607</v>
      </c>
      <c r="J4365" t="s">
        <v>118</v>
      </c>
      <c r="K4365" t="b">
        <v>0</v>
      </c>
      <c r="L4365" t="s">
        <v>23</v>
      </c>
      <c r="M4365" t="s">
        <v>24</v>
      </c>
      <c r="N4365" t="b">
        <v>0</v>
      </c>
      <c r="O4365" t="s">
        <v>25</v>
      </c>
      <c r="P4365" t="str">
        <f t="shared" si="136"/>
        <v>Armed</v>
      </c>
      <c r="Q4365" t="str">
        <f t="shared" si="137"/>
        <v>50+</v>
      </c>
    </row>
    <row r="4366" spans="1:17" x14ac:dyDescent="0.2">
      <c r="A4366">
        <v>5169</v>
      </c>
      <c r="B4366" t="s">
        <v>6608</v>
      </c>
      <c r="C4366" s="1">
        <v>43774</v>
      </c>
      <c r="D4366" t="s">
        <v>17</v>
      </c>
      <c r="E4366" t="s">
        <v>18</v>
      </c>
      <c r="F4366">
        <v>32</v>
      </c>
      <c r="G4366" t="s">
        <v>19</v>
      </c>
      <c r="H4366" t="s">
        <v>20</v>
      </c>
      <c r="I4366" t="s">
        <v>6609</v>
      </c>
      <c r="J4366" t="s">
        <v>348</v>
      </c>
      <c r="K4366" t="b">
        <v>0</v>
      </c>
      <c r="L4366" t="s">
        <v>37</v>
      </c>
      <c r="M4366" t="s">
        <v>24</v>
      </c>
      <c r="N4366" t="b">
        <v>0</v>
      </c>
      <c r="O4366" t="s">
        <v>25</v>
      </c>
      <c r="P4366" t="str">
        <f t="shared" si="136"/>
        <v>Armed</v>
      </c>
      <c r="Q4366" t="str">
        <f t="shared" si="137"/>
        <v>31-50</v>
      </c>
    </row>
    <row r="4367" spans="1:17" x14ac:dyDescent="0.2">
      <c r="A4367">
        <v>5171</v>
      </c>
      <c r="B4367" t="s">
        <v>6610</v>
      </c>
      <c r="C4367" s="1">
        <v>43774</v>
      </c>
      <c r="D4367" t="s">
        <v>32</v>
      </c>
      <c r="E4367" t="s">
        <v>66</v>
      </c>
      <c r="F4367">
        <v>45</v>
      </c>
      <c r="G4367" t="s">
        <v>19</v>
      </c>
      <c r="H4367" t="s">
        <v>26</v>
      </c>
      <c r="I4367" t="s">
        <v>6611</v>
      </c>
      <c r="J4367" t="s">
        <v>71</v>
      </c>
      <c r="K4367" t="b">
        <v>0</v>
      </c>
      <c r="L4367" t="s">
        <v>37</v>
      </c>
      <c r="M4367" t="s">
        <v>55</v>
      </c>
      <c r="N4367" t="b">
        <v>0</v>
      </c>
      <c r="O4367" t="s">
        <v>68</v>
      </c>
      <c r="P4367" t="str">
        <f t="shared" si="136"/>
        <v>Armed</v>
      </c>
      <c r="Q4367" t="str">
        <f t="shared" si="137"/>
        <v>31-50</v>
      </c>
    </row>
    <row r="4368" spans="1:17" x14ac:dyDescent="0.2">
      <c r="A4368">
        <v>5164</v>
      </c>
      <c r="B4368" t="s">
        <v>6612</v>
      </c>
      <c r="C4368" s="1">
        <v>43775</v>
      </c>
      <c r="D4368" t="s">
        <v>17</v>
      </c>
      <c r="E4368" t="s">
        <v>18</v>
      </c>
      <c r="F4368">
        <v>37</v>
      </c>
      <c r="G4368" t="s">
        <v>19</v>
      </c>
      <c r="H4368" t="s">
        <v>30</v>
      </c>
      <c r="I4368" t="s">
        <v>923</v>
      </c>
      <c r="J4368" t="s">
        <v>51</v>
      </c>
      <c r="K4368" t="b">
        <v>0</v>
      </c>
      <c r="L4368" t="s">
        <v>23</v>
      </c>
      <c r="M4368" t="s">
        <v>24</v>
      </c>
      <c r="N4368" t="b">
        <v>0</v>
      </c>
      <c r="O4368" t="s">
        <v>25</v>
      </c>
      <c r="P4368" t="str">
        <f t="shared" si="136"/>
        <v>Armed</v>
      </c>
      <c r="Q4368" t="str">
        <f t="shared" si="137"/>
        <v>31-50</v>
      </c>
    </row>
    <row r="4369" spans="1:17" x14ac:dyDescent="0.2">
      <c r="A4369">
        <v>5165</v>
      </c>
      <c r="B4369" t="s">
        <v>6613</v>
      </c>
      <c r="C4369" s="1">
        <v>43775</v>
      </c>
      <c r="D4369" t="s">
        <v>17</v>
      </c>
      <c r="E4369" t="s">
        <v>82</v>
      </c>
      <c r="F4369">
        <v>20</v>
      </c>
      <c r="G4369" t="s">
        <v>19</v>
      </c>
      <c r="H4369" t="s">
        <v>26</v>
      </c>
      <c r="I4369" t="s">
        <v>6614</v>
      </c>
      <c r="J4369" t="s">
        <v>51</v>
      </c>
      <c r="K4369" t="b">
        <v>0</v>
      </c>
      <c r="L4369" t="s">
        <v>85</v>
      </c>
      <c r="M4369" t="s">
        <v>37</v>
      </c>
      <c r="N4369" t="b">
        <v>0</v>
      </c>
      <c r="O4369" t="s">
        <v>82</v>
      </c>
      <c r="P4369" t="str">
        <f t="shared" si="136"/>
        <v>Armed</v>
      </c>
      <c r="Q4369" t="str">
        <f t="shared" si="137"/>
        <v>18-30</v>
      </c>
    </row>
    <row r="4370" spans="1:17" x14ac:dyDescent="0.2">
      <c r="A4370">
        <v>5166</v>
      </c>
      <c r="B4370" t="s">
        <v>6615</v>
      </c>
      <c r="C4370" s="1">
        <v>43775</v>
      </c>
      <c r="D4370" t="s">
        <v>17</v>
      </c>
      <c r="E4370" t="s">
        <v>18</v>
      </c>
      <c r="F4370">
        <v>34</v>
      </c>
      <c r="G4370" t="s">
        <v>19</v>
      </c>
      <c r="H4370" t="s">
        <v>34</v>
      </c>
      <c r="I4370" t="s">
        <v>452</v>
      </c>
      <c r="J4370" t="s">
        <v>71</v>
      </c>
      <c r="K4370" t="b">
        <v>0</v>
      </c>
      <c r="L4370" t="s">
        <v>37</v>
      </c>
      <c r="M4370" t="s">
        <v>37</v>
      </c>
      <c r="N4370" t="b">
        <v>0</v>
      </c>
      <c r="O4370" t="s">
        <v>25</v>
      </c>
      <c r="P4370" t="str">
        <f t="shared" si="136"/>
        <v>Armed</v>
      </c>
      <c r="Q4370" t="str">
        <f t="shared" si="137"/>
        <v>31-50</v>
      </c>
    </row>
    <row r="4371" spans="1:17" x14ac:dyDescent="0.2">
      <c r="A4371">
        <v>5170</v>
      </c>
      <c r="B4371" t="s">
        <v>6616</v>
      </c>
      <c r="C4371" s="1">
        <v>43775</v>
      </c>
      <c r="D4371" t="s">
        <v>17</v>
      </c>
      <c r="E4371" t="s">
        <v>18</v>
      </c>
      <c r="F4371">
        <v>31</v>
      </c>
      <c r="G4371" t="s">
        <v>19</v>
      </c>
      <c r="H4371" t="s">
        <v>30</v>
      </c>
      <c r="I4371" t="s">
        <v>2236</v>
      </c>
      <c r="J4371" t="s">
        <v>255</v>
      </c>
      <c r="K4371" t="b">
        <v>0</v>
      </c>
      <c r="L4371" t="s">
        <v>23</v>
      </c>
      <c r="M4371" t="s">
        <v>24</v>
      </c>
      <c r="N4371" t="b">
        <v>0</v>
      </c>
      <c r="O4371" t="s">
        <v>25</v>
      </c>
      <c r="P4371" t="str">
        <f t="shared" si="136"/>
        <v>Armed</v>
      </c>
      <c r="Q4371" t="str">
        <f t="shared" si="137"/>
        <v>31-50</v>
      </c>
    </row>
    <row r="4372" spans="1:17" x14ac:dyDescent="0.2">
      <c r="A4372">
        <v>5176</v>
      </c>
      <c r="B4372" t="s">
        <v>6617</v>
      </c>
      <c r="C4372" s="1">
        <v>43776</v>
      </c>
      <c r="D4372" t="s">
        <v>17</v>
      </c>
      <c r="E4372" t="s">
        <v>4548</v>
      </c>
      <c r="F4372">
        <v>26</v>
      </c>
      <c r="G4372" t="s">
        <v>19</v>
      </c>
      <c r="H4372" t="s">
        <v>26</v>
      </c>
      <c r="I4372" t="s">
        <v>6618</v>
      </c>
      <c r="J4372" t="s">
        <v>74</v>
      </c>
      <c r="K4372" t="b">
        <v>0</v>
      </c>
      <c r="L4372" t="s">
        <v>23</v>
      </c>
      <c r="M4372" t="s">
        <v>37</v>
      </c>
      <c r="N4372" t="b">
        <v>0</v>
      </c>
      <c r="O4372" t="s">
        <v>25</v>
      </c>
      <c r="P4372" t="str">
        <f t="shared" si="136"/>
        <v>Armed</v>
      </c>
      <c r="Q4372" t="str">
        <f t="shared" si="137"/>
        <v>18-30</v>
      </c>
    </row>
    <row r="4373" spans="1:17" x14ac:dyDescent="0.2">
      <c r="A4373">
        <v>5177</v>
      </c>
      <c r="B4373" t="s">
        <v>6619</v>
      </c>
      <c r="C4373" s="1">
        <v>43776</v>
      </c>
      <c r="D4373" t="s">
        <v>17</v>
      </c>
      <c r="E4373" t="s">
        <v>18</v>
      </c>
      <c r="F4373">
        <v>32</v>
      </c>
      <c r="G4373" t="s">
        <v>19</v>
      </c>
      <c r="H4373" t="s">
        <v>30</v>
      </c>
      <c r="I4373" t="s">
        <v>870</v>
      </c>
      <c r="J4373" t="s">
        <v>154</v>
      </c>
      <c r="K4373" t="b">
        <v>0</v>
      </c>
      <c r="L4373" t="s">
        <v>23</v>
      </c>
      <c r="M4373" t="s">
        <v>37</v>
      </c>
      <c r="N4373" t="b">
        <v>0</v>
      </c>
      <c r="O4373" t="s">
        <v>25</v>
      </c>
      <c r="P4373" t="str">
        <f t="shared" si="136"/>
        <v>Armed</v>
      </c>
      <c r="Q4373" t="str">
        <f t="shared" si="137"/>
        <v>31-50</v>
      </c>
    </row>
    <row r="4374" spans="1:17" x14ac:dyDescent="0.2">
      <c r="A4374">
        <v>5178</v>
      </c>
      <c r="B4374" t="s">
        <v>6620</v>
      </c>
      <c r="C4374" s="1">
        <v>43776</v>
      </c>
      <c r="D4374" t="s">
        <v>17</v>
      </c>
      <c r="E4374" t="s">
        <v>18</v>
      </c>
      <c r="F4374">
        <v>66</v>
      </c>
      <c r="G4374" t="s">
        <v>19</v>
      </c>
      <c r="H4374" t="s">
        <v>26</v>
      </c>
      <c r="I4374" t="s">
        <v>6621</v>
      </c>
      <c r="J4374" t="s">
        <v>234</v>
      </c>
      <c r="K4374" t="b">
        <v>0</v>
      </c>
      <c r="L4374" t="s">
        <v>23</v>
      </c>
      <c r="M4374" t="s">
        <v>24</v>
      </c>
      <c r="N4374" t="b">
        <v>0</v>
      </c>
      <c r="O4374" t="s">
        <v>25</v>
      </c>
      <c r="P4374" t="str">
        <f t="shared" si="136"/>
        <v>Armed</v>
      </c>
      <c r="Q4374" t="str">
        <f t="shared" si="137"/>
        <v>50+</v>
      </c>
    </row>
    <row r="4375" spans="1:17" x14ac:dyDescent="0.2">
      <c r="A4375">
        <v>5179</v>
      </c>
      <c r="B4375" t="s">
        <v>6622</v>
      </c>
      <c r="C4375" s="1">
        <v>43776</v>
      </c>
      <c r="D4375" t="s">
        <v>17</v>
      </c>
      <c r="E4375" t="s">
        <v>18</v>
      </c>
      <c r="F4375">
        <v>37</v>
      </c>
      <c r="G4375" t="s">
        <v>19</v>
      </c>
      <c r="H4375" t="s">
        <v>26</v>
      </c>
      <c r="I4375" t="s">
        <v>6623</v>
      </c>
      <c r="J4375" t="s">
        <v>74</v>
      </c>
      <c r="K4375" t="b">
        <v>0</v>
      </c>
      <c r="L4375" t="s">
        <v>37</v>
      </c>
      <c r="M4375" t="s">
        <v>24</v>
      </c>
      <c r="N4375" t="b">
        <v>0</v>
      </c>
      <c r="O4375" t="s">
        <v>25</v>
      </c>
      <c r="P4375" t="str">
        <f t="shared" si="136"/>
        <v>Armed</v>
      </c>
      <c r="Q4375" t="str">
        <f t="shared" si="137"/>
        <v>31-50</v>
      </c>
    </row>
    <row r="4376" spans="1:17" x14ac:dyDescent="0.2">
      <c r="A4376">
        <v>5185</v>
      </c>
      <c r="B4376" t="s">
        <v>6624</v>
      </c>
      <c r="C4376" s="1">
        <v>43777</v>
      </c>
      <c r="D4376" t="s">
        <v>17</v>
      </c>
      <c r="E4376" t="s">
        <v>18</v>
      </c>
      <c r="F4376">
        <v>38</v>
      </c>
      <c r="G4376" t="s">
        <v>19</v>
      </c>
      <c r="H4376" t="s">
        <v>26</v>
      </c>
      <c r="I4376" t="s">
        <v>6625</v>
      </c>
      <c r="J4376" t="s">
        <v>255</v>
      </c>
      <c r="K4376" t="b">
        <v>1</v>
      </c>
      <c r="L4376" t="s">
        <v>23</v>
      </c>
      <c r="M4376" t="s">
        <v>24</v>
      </c>
      <c r="N4376" t="b">
        <v>0</v>
      </c>
      <c r="O4376" t="s">
        <v>25</v>
      </c>
      <c r="P4376" t="str">
        <f t="shared" si="136"/>
        <v>Armed</v>
      </c>
      <c r="Q4376" t="str">
        <f t="shared" si="137"/>
        <v>31-50</v>
      </c>
    </row>
    <row r="4377" spans="1:17" x14ac:dyDescent="0.2">
      <c r="A4377">
        <v>5481</v>
      </c>
      <c r="B4377" t="s">
        <v>6626</v>
      </c>
      <c r="C4377" s="1">
        <v>43778</v>
      </c>
      <c r="D4377" t="s">
        <v>17</v>
      </c>
      <c r="E4377" t="s">
        <v>66</v>
      </c>
      <c r="F4377">
        <v>44</v>
      </c>
      <c r="G4377" t="s">
        <v>19</v>
      </c>
      <c r="H4377" t="s">
        <v>26</v>
      </c>
      <c r="I4377" t="s">
        <v>2226</v>
      </c>
      <c r="J4377" t="s">
        <v>22</v>
      </c>
      <c r="K4377" t="b">
        <v>1</v>
      </c>
      <c r="L4377" t="s">
        <v>37</v>
      </c>
      <c r="M4377" t="s">
        <v>24</v>
      </c>
      <c r="N4377" t="b">
        <v>0</v>
      </c>
      <c r="O4377" t="s">
        <v>68</v>
      </c>
      <c r="P4377" t="str">
        <f t="shared" si="136"/>
        <v>Armed</v>
      </c>
      <c r="Q4377" t="str">
        <f t="shared" si="137"/>
        <v>31-50</v>
      </c>
    </row>
    <row r="4378" spans="1:17" x14ac:dyDescent="0.2">
      <c r="A4378">
        <v>5187</v>
      </c>
      <c r="B4378" t="s">
        <v>6627</v>
      </c>
      <c r="C4378" s="1">
        <v>43778</v>
      </c>
      <c r="D4378" t="s">
        <v>32</v>
      </c>
      <c r="E4378" t="s">
        <v>66</v>
      </c>
      <c r="F4378">
        <v>28</v>
      </c>
      <c r="G4378" t="s">
        <v>19</v>
      </c>
      <c r="H4378" t="s">
        <v>26</v>
      </c>
      <c r="I4378" t="s">
        <v>6628</v>
      </c>
      <c r="J4378" t="s">
        <v>365</v>
      </c>
      <c r="K4378" t="b">
        <v>0</v>
      </c>
      <c r="L4378" t="s">
        <v>37</v>
      </c>
      <c r="M4378" t="s">
        <v>24</v>
      </c>
      <c r="N4378" t="b">
        <v>0</v>
      </c>
      <c r="O4378" t="s">
        <v>68</v>
      </c>
      <c r="P4378" t="str">
        <f t="shared" si="136"/>
        <v>Armed</v>
      </c>
      <c r="Q4378" t="str">
        <f t="shared" si="137"/>
        <v>18-30</v>
      </c>
    </row>
    <row r="4379" spans="1:17" x14ac:dyDescent="0.2">
      <c r="A4379">
        <v>5180</v>
      </c>
      <c r="B4379" t="s">
        <v>6629</v>
      </c>
      <c r="C4379" s="1">
        <v>43780</v>
      </c>
      <c r="D4379" t="s">
        <v>17</v>
      </c>
      <c r="E4379" t="s">
        <v>18</v>
      </c>
      <c r="F4379">
        <v>22</v>
      </c>
      <c r="G4379" t="s">
        <v>19</v>
      </c>
      <c r="H4379" t="s">
        <v>26</v>
      </c>
      <c r="I4379" t="s">
        <v>632</v>
      </c>
      <c r="J4379" t="s">
        <v>47</v>
      </c>
      <c r="K4379" t="b">
        <v>0</v>
      </c>
      <c r="L4379" t="s">
        <v>37</v>
      </c>
      <c r="M4379" t="s">
        <v>80</v>
      </c>
      <c r="N4379" t="b">
        <v>0</v>
      </c>
      <c r="O4379" t="s">
        <v>25</v>
      </c>
      <c r="P4379" t="str">
        <f t="shared" si="136"/>
        <v>Armed</v>
      </c>
      <c r="Q4379" t="str">
        <f t="shared" si="137"/>
        <v>18-30</v>
      </c>
    </row>
    <row r="4380" spans="1:17" x14ac:dyDescent="0.2">
      <c r="A4380">
        <v>5182</v>
      </c>
      <c r="B4380" t="s">
        <v>6630</v>
      </c>
      <c r="C4380" s="1">
        <v>43780</v>
      </c>
      <c r="D4380" t="s">
        <v>17</v>
      </c>
      <c r="E4380" t="s">
        <v>18</v>
      </c>
      <c r="F4380">
        <v>59</v>
      </c>
      <c r="G4380" t="s">
        <v>59</v>
      </c>
      <c r="H4380" t="s">
        <v>26</v>
      </c>
      <c r="I4380" t="s">
        <v>1244</v>
      </c>
      <c r="J4380" t="s">
        <v>47</v>
      </c>
      <c r="K4380" t="b">
        <v>0</v>
      </c>
      <c r="L4380" t="s">
        <v>23</v>
      </c>
      <c r="M4380" t="s">
        <v>24</v>
      </c>
      <c r="N4380" t="b">
        <v>0</v>
      </c>
      <c r="O4380" t="s">
        <v>25</v>
      </c>
      <c r="P4380" t="str">
        <f t="shared" si="136"/>
        <v>Armed</v>
      </c>
      <c r="Q4380" t="str">
        <f t="shared" si="137"/>
        <v>50+</v>
      </c>
    </row>
    <row r="4381" spans="1:17" x14ac:dyDescent="0.2">
      <c r="A4381">
        <v>5184</v>
      </c>
      <c r="B4381" t="s">
        <v>6631</v>
      </c>
      <c r="C4381" s="1">
        <v>43780</v>
      </c>
      <c r="D4381" t="s">
        <v>17</v>
      </c>
      <c r="E4381" t="s">
        <v>2381</v>
      </c>
      <c r="F4381">
        <v>20</v>
      </c>
      <c r="G4381" t="s">
        <v>59</v>
      </c>
      <c r="H4381" t="s">
        <v>26</v>
      </c>
      <c r="I4381" t="s">
        <v>353</v>
      </c>
      <c r="J4381" t="s">
        <v>175</v>
      </c>
      <c r="K4381" t="b">
        <v>0</v>
      </c>
      <c r="L4381" t="s">
        <v>23</v>
      </c>
      <c r="M4381" t="s">
        <v>24</v>
      </c>
      <c r="N4381" t="b">
        <v>0</v>
      </c>
      <c r="O4381" t="s">
        <v>2383</v>
      </c>
      <c r="P4381" t="str">
        <f t="shared" si="136"/>
        <v>Armed</v>
      </c>
      <c r="Q4381" t="str">
        <f t="shared" si="137"/>
        <v>18-30</v>
      </c>
    </row>
    <row r="4382" spans="1:17" x14ac:dyDescent="0.2">
      <c r="A4382">
        <v>5181</v>
      </c>
      <c r="B4382" t="s">
        <v>6632</v>
      </c>
      <c r="C4382" s="1">
        <v>43781</v>
      </c>
      <c r="D4382" t="s">
        <v>17</v>
      </c>
      <c r="E4382" t="s">
        <v>18</v>
      </c>
      <c r="F4382">
        <v>39</v>
      </c>
      <c r="G4382" t="s">
        <v>19</v>
      </c>
      <c r="H4382" t="s">
        <v>26</v>
      </c>
      <c r="I4382" t="s">
        <v>250</v>
      </c>
      <c r="J4382" t="s">
        <v>51</v>
      </c>
      <c r="K4382" t="b">
        <v>0</v>
      </c>
      <c r="L4382" t="s">
        <v>23</v>
      </c>
      <c r="M4382" t="s">
        <v>37</v>
      </c>
      <c r="N4382" t="b">
        <v>0</v>
      </c>
      <c r="O4382" t="s">
        <v>25</v>
      </c>
      <c r="P4382" t="str">
        <f t="shared" si="136"/>
        <v>Armed</v>
      </c>
      <c r="Q4382" t="str">
        <f t="shared" si="137"/>
        <v>31-50</v>
      </c>
    </row>
    <row r="4383" spans="1:17" x14ac:dyDescent="0.2">
      <c r="A4383">
        <v>5213</v>
      </c>
      <c r="B4383" t="s">
        <v>6633</v>
      </c>
      <c r="C4383" s="1">
        <v>43781</v>
      </c>
      <c r="D4383" t="s">
        <v>17</v>
      </c>
      <c r="E4383" t="s">
        <v>5477</v>
      </c>
      <c r="F4383">
        <v>30</v>
      </c>
      <c r="G4383" t="s">
        <v>19</v>
      </c>
      <c r="H4383" t="s">
        <v>37</v>
      </c>
      <c r="I4383" t="s">
        <v>733</v>
      </c>
      <c r="J4383" t="s">
        <v>734</v>
      </c>
      <c r="K4383" t="b">
        <v>0</v>
      </c>
      <c r="L4383" t="s">
        <v>37</v>
      </c>
      <c r="M4383" t="s">
        <v>24</v>
      </c>
      <c r="N4383" t="b">
        <v>0</v>
      </c>
      <c r="O4383" t="s">
        <v>874</v>
      </c>
      <c r="P4383" t="str">
        <f t="shared" si="136"/>
        <v>Armed</v>
      </c>
      <c r="Q4383" t="str">
        <f t="shared" si="137"/>
        <v>18-30</v>
      </c>
    </row>
    <row r="4384" spans="1:17" x14ac:dyDescent="0.2">
      <c r="A4384">
        <v>5195</v>
      </c>
      <c r="B4384" t="s">
        <v>6634</v>
      </c>
      <c r="C4384" s="1">
        <v>43782</v>
      </c>
      <c r="D4384" t="s">
        <v>17</v>
      </c>
      <c r="E4384" t="s">
        <v>18</v>
      </c>
      <c r="F4384">
        <v>27</v>
      </c>
      <c r="G4384" t="s">
        <v>19</v>
      </c>
      <c r="H4384" t="s">
        <v>30</v>
      </c>
      <c r="I4384" t="s">
        <v>6635</v>
      </c>
      <c r="J4384" t="s">
        <v>255</v>
      </c>
      <c r="K4384" t="b">
        <v>0</v>
      </c>
      <c r="L4384" t="s">
        <v>23</v>
      </c>
      <c r="M4384" t="s">
        <v>80</v>
      </c>
      <c r="N4384" t="b">
        <v>0</v>
      </c>
      <c r="O4384" t="s">
        <v>25</v>
      </c>
      <c r="P4384" t="str">
        <f t="shared" si="136"/>
        <v>Armed</v>
      </c>
      <c r="Q4384" t="str">
        <f t="shared" si="137"/>
        <v>18-30</v>
      </c>
    </row>
    <row r="4385" spans="1:17" x14ac:dyDescent="0.2">
      <c r="A4385">
        <v>5197</v>
      </c>
      <c r="B4385" t="s">
        <v>6636</v>
      </c>
      <c r="C4385" s="1">
        <v>43782</v>
      </c>
      <c r="D4385" t="s">
        <v>17</v>
      </c>
      <c r="E4385" t="s">
        <v>66</v>
      </c>
      <c r="F4385">
        <v>37</v>
      </c>
      <c r="G4385" t="s">
        <v>19</v>
      </c>
      <c r="H4385" t="s">
        <v>26</v>
      </c>
      <c r="I4385" t="s">
        <v>6637</v>
      </c>
      <c r="J4385" t="s">
        <v>175</v>
      </c>
      <c r="K4385" t="b">
        <v>1</v>
      </c>
      <c r="L4385" t="s">
        <v>85</v>
      </c>
      <c r="M4385" t="s">
        <v>24</v>
      </c>
      <c r="N4385" t="b">
        <v>1</v>
      </c>
      <c r="O4385" t="s">
        <v>68</v>
      </c>
      <c r="P4385" t="str">
        <f t="shared" si="136"/>
        <v>Armed</v>
      </c>
      <c r="Q4385" t="str">
        <f t="shared" si="137"/>
        <v>31-50</v>
      </c>
    </row>
    <row r="4386" spans="1:17" x14ac:dyDescent="0.2">
      <c r="A4386">
        <v>5203</v>
      </c>
      <c r="B4386" t="s">
        <v>6638</v>
      </c>
      <c r="C4386" s="1">
        <v>43782</v>
      </c>
      <c r="D4386" t="s">
        <v>17</v>
      </c>
      <c r="E4386" t="s">
        <v>423</v>
      </c>
      <c r="F4386">
        <v>37</v>
      </c>
      <c r="G4386" t="s">
        <v>19</v>
      </c>
      <c r="H4386" t="s">
        <v>34</v>
      </c>
      <c r="I4386" t="s">
        <v>147</v>
      </c>
      <c r="J4386" t="s">
        <v>42</v>
      </c>
      <c r="K4386" t="b">
        <v>0</v>
      </c>
      <c r="L4386" t="s">
        <v>37</v>
      </c>
      <c r="M4386" t="s">
        <v>80</v>
      </c>
      <c r="N4386" t="b">
        <v>0</v>
      </c>
      <c r="O4386" t="s">
        <v>68</v>
      </c>
      <c r="P4386" t="str">
        <f t="shared" si="136"/>
        <v>Armed</v>
      </c>
      <c r="Q4386" t="str">
        <f t="shared" si="137"/>
        <v>31-50</v>
      </c>
    </row>
    <row r="4387" spans="1:17" x14ac:dyDescent="0.2">
      <c r="A4387">
        <v>5204</v>
      </c>
      <c r="B4387" t="s">
        <v>6639</v>
      </c>
      <c r="C4387" s="1">
        <v>43783</v>
      </c>
      <c r="D4387" t="s">
        <v>17</v>
      </c>
      <c r="E4387" t="s">
        <v>793</v>
      </c>
      <c r="F4387">
        <v>52</v>
      </c>
      <c r="G4387" t="s">
        <v>19</v>
      </c>
      <c r="H4387" t="s">
        <v>26</v>
      </c>
      <c r="I4387" t="s">
        <v>2032</v>
      </c>
      <c r="J4387" t="s">
        <v>71</v>
      </c>
      <c r="K4387" t="b">
        <v>0</v>
      </c>
      <c r="L4387" t="s">
        <v>23</v>
      </c>
      <c r="M4387" t="s">
        <v>24</v>
      </c>
      <c r="N4387" t="b">
        <v>0</v>
      </c>
      <c r="O4387" t="s">
        <v>48</v>
      </c>
      <c r="P4387" t="str">
        <f t="shared" si="136"/>
        <v>Armed</v>
      </c>
      <c r="Q4387" t="str">
        <f t="shared" si="137"/>
        <v>50+</v>
      </c>
    </row>
    <row r="4388" spans="1:17" x14ac:dyDescent="0.2">
      <c r="A4388">
        <v>5212</v>
      </c>
      <c r="B4388" t="s">
        <v>6640</v>
      </c>
      <c r="C4388" s="1">
        <v>43783</v>
      </c>
      <c r="D4388" t="s">
        <v>17</v>
      </c>
      <c r="E4388" t="s">
        <v>18</v>
      </c>
      <c r="F4388">
        <v>35</v>
      </c>
      <c r="G4388" t="s">
        <v>19</v>
      </c>
      <c r="H4388" t="s">
        <v>26</v>
      </c>
      <c r="I4388" t="s">
        <v>5022</v>
      </c>
      <c r="J4388" t="s">
        <v>348</v>
      </c>
      <c r="K4388" t="b">
        <v>1</v>
      </c>
      <c r="L4388" t="s">
        <v>37</v>
      </c>
      <c r="M4388" t="s">
        <v>24</v>
      </c>
      <c r="N4388" t="b">
        <v>0</v>
      </c>
      <c r="O4388" t="s">
        <v>25</v>
      </c>
      <c r="P4388" t="str">
        <f t="shared" si="136"/>
        <v>Armed</v>
      </c>
      <c r="Q4388" t="str">
        <f t="shared" si="137"/>
        <v>31-50</v>
      </c>
    </row>
    <row r="4389" spans="1:17" x14ac:dyDescent="0.2">
      <c r="A4389">
        <v>5190</v>
      </c>
      <c r="B4389" t="s">
        <v>6641</v>
      </c>
      <c r="C4389" s="1">
        <v>43784</v>
      </c>
      <c r="D4389" t="s">
        <v>17</v>
      </c>
      <c r="E4389" t="s">
        <v>18</v>
      </c>
      <c r="F4389">
        <v>33</v>
      </c>
      <c r="G4389" t="s">
        <v>19</v>
      </c>
      <c r="H4389" t="s">
        <v>30</v>
      </c>
      <c r="I4389" t="s">
        <v>322</v>
      </c>
      <c r="J4389" t="s">
        <v>255</v>
      </c>
      <c r="K4389" t="b">
        <v>0</v>
      </c>
      <c r="L4389" t="s">
        <v>23</v>
      </c>
      <c r="M4389" t="s">
        <v>24</v>
      </c>
      <c r="N4389" t="b">
        <v>0</v>
      </c>
      <c r="O4389" t="s">
        <v>25</v>
      </c>
      <c r="P4389" t="str">
        <f t="shared" si="136"/>
        <v>Armed</v>
      </c>
      <c r="Q4389" t="str">
        <f t="shared" si="137"/>
        <v>31-50</v>
      </c>
    </row>
    <row r="4390" spans="1:17" x14ac:dyDescent="0.2">
      <c r="A4390">
        <v>5193</v>
      </c>
      <c r="B4390" t="s">
        <v>6642</v>
      </c>
      <c r="C4390" s="1">
        <v>43784</v>
      </c>
      <c r="D4390" t="s">
        <v>17</v>
      </c>
      <c r="E4390" t="s">
        <v>18</v>
      </c>
      <c r="F4390">
        <v>27</v>
      </c>
      <c r="G4390" t="s">
        <v>19</v>
      </c>
      <c r="H4390" t="s">
        <v>30</v>
      </c>
      <c r="I4390" t="s">
        <v>417</v>
      </c>
      <c r="J4390" t="s">
        <v>74</v>
      </c>
      <c r="K4390" t="b">
        <v>0</v>
      </c>
      <c r="L4390" t="s">
        <v>37</v>
      </c>
      <c r="M4390" t="s">
        <v>80</v>
      </c>
      <c r="N4390" t="b">
        <v>0</v>
      </c>
      <c r="O4390" t="s">
        <v>25</v>
      </c>
      <c r="P4390" t="str">
        <f t="shared" si="136"/>
        <v>Armed</v>
      </c>
      <c r="Q4390" t="str">
        <f t="shared" si="137"/>
        <v>18-30</v>
      </c>
    </row>
    <row r="4391" spans="1:17" x14ac:dyDescent="0.2">
      <c r="A4391">
        <v>5189</v>
      </c>
      <c r="B4391" t="s">
        <v>6643</v>
      </c>
      <c r="C4391" s="1">
        <v>43785</v>
      </c>
      <c r="D4391" t="s">
        <v>17</v>
      </c>
      <c r="E4391" t="s">
        <v>18</v>
      </c>
      <c r="F4391">
        <v>27</v>
      </c>
      <c r="G4391" t="s">
        <v>19</v>
      </c>
      <c r="H4391" t="s">
        <v>26</v>
      </c>
      <c r="I4391" t="s">
        <v>680</v>
      </c>
      <c r="J4391" t="s">
        <v>54</v>
      </c>
      <c r="K4391" t="b">
        <v>0</v>
      </c>
      <c r="L4391" t="s">
        <v>23</v>
      </c>
      <c r="M4391" t="s">
        <v>24</v>
      </c>
      <c r="N4391" t="b">
        <v>0</v>
      </c>
      <c r="O4391" t="s">
        <v>25</v>
      </c>
      <c r="P4391" t="str">
        <f t="shared" si="136"/>
        <v>Armed</v>
      </c>
      <c r="Q4391" t="str">
        <f t="shared" si="137"/>
        <v>18-30</v>
      </c>
    </row>
    <row r="4392" spans="1:17" x14ac:dyDescent="0.2">
      <c r="A4392">
        <v>5196</v>
      </c>
      <c r="B4392" t="s">
        <v>6644</v>
      </c>
      <c r="C4392" s="1">
        <v>43785</v>
      </c>
      <c r="D4392" t="s">
        <v>17</v>
      </c>
      <c r="E4392" t="s">
        <v>33</v>
      </c>
      <c r="F4392">
        <v>41</v>
      </c>
      <c r="G4392" t="s">
        <v>19</v>
      </c>
      <c r="H4392" t="s">
        <v>26</v>
      </c>
      <c r="I4392" t="s">
        <v>6645</v>
      </c>
      <c r="J4392" t="s">
        <v>74</v>
      </c>
      <c r="K4392" t="b">
        <v>0</v>
      </c>
      <c r="L4392" t="s">
        <v>23</v>
      </c>
      <c r="M4392" t="s">
        <v>80</v>
      </c>
      <c r="N4392" t="b">
        <v>0</v>
      </c>
      <c r="O4392" t="s">
        <v>33</v>
      </c>
      <c r="P4392" t="str">
        <f t="shared" si="136"/>
        <v>Unarmed</v>
      </c>
      <c r="Q4392" t="str">
        <f t="shared" si="137"/>
        <v>31-50</v>
      </c>
    </row>
    <row r="4393" spans="1:17" x14ac:dyDescent="0.2">
      <c r="A4393">
        <v>5194</v>
      </c>
      <c r="B4393" t="s">
        <v>6646</v>
      </c>
      <c r="C4393" s="1">
        <v>43787</v>
      </c>
      <c r="D4393" t="s">
        <v>17</v>
      </c>
      <c r="E4393" t="s">
        <v>18</v>
      </c>
      <c r="F4393">
        <v>28</v>
      </c>
      <c r="G4393" t="s">
        <v>19</v>
      </c>
      <c r="H4393" t="s">
        <v>30</v>
      </c>
      <c r="I4393" t="s">
        <v>117</v>
      </c>
      <c r="J4393" t="s">
        <v>22</v>
      </c>
      <c r="K4393" t="b">
        <v>0</v>
      </c>
      <c r="L4393" t="s">
        <v>23</v>
      </c>
      <c r="M4393" t="s">
        <v>55</v>
      </c>
      <c r="N4393" t="b">
        <v>0</v>
      </c>
      <c r="O4393" t="s">
        <v>25</v>
      </c>
      <c r="P4393" t="str">
        <f t="shared" si="136"/>
        <v>Armed</v>
      </c>
      <c r="Q4393" t="str">
        <f t="shared" si="137"/>
        <v>18-30</v>
      </c>
    </row>
    <row r="4394" spans="1:17" x14ac:dyDescent="0.2">
      <c r="A4394">
        <v>5201</v>
      </c>
      <c r="B4394" t="s">
        <v>6647</v>
      </c>
      <c r="C4394" s="1">
        <v>43787</v>
      </c>
      <c r="D4394" t="s">
        <v>17</v>
      </c>
      <c r="E4394" t="s">
        <v>18</v>
      </c>
      <c r="F4394">
        <v>26</v>
      </c>
      <c r="G4394" t="s">
        <v>19</v>
      </c>
      <c r="H4394" t="s">
        <v>26</v>
      </c>
      <c r="I4394" t="s">
        <v>286</v>
      </c>
      <c r="J4394" t="s">
        <v>118</v>
      </c>
      <c r="K4394" t="b">
        <v>0</v>
      </c>
      <c r="L4394" t="s">
        <v>23</v>
      </c>
      <c r="M4394" t="s">
        <v>37</v>
      </c>
      <c r="N4394" t="b">
        <v>0</v>
      </c>
      <c r="O4394" t="s">
        <v>25</v>
      </c>
      <c r="P4394" t="str">
        <f t="shared" si="136"/>
        <v>Armed</v>
      </c>
      <c r="Q4394" t="str">
        <f t="shared" si="137"/>
        <v>18-30</v>
      </c>
    </row>
    <row r="4395" spans="1:17" x14ac:dyDescent="0.2">
      <c r="A4395">
        <v>5198</v>
      </c>
      <c r="B4395" t="s">
        <v>6648</v>
      </c>
      <c r="C4395" s="1">
        <v>43788</v>
      </c>
      <c r="D4395" t="s">
        <v>17</v>
      </c>
      <c r="E4395" t="s">
        <v>18</v>
      </c>
      <c r="F4395">
        <v>37</v>
      </c>
      <c r="G4395" t="s">
        <v>19</v>
      </c>
      <c r="H4395" t="s">
        <v>26</v>
      </c>
      <c r="I4395" t="s">
        <v>6649</v>
      </c>
      <c r="J4395" t="s">
        <v>299</v>
      </c>
      <c r="K4395" t="b">
        <v>0</v>
      </c>
      <c r="L4395" t="s">
        <v>37</v>
      </c>
      <c r="M4395" t="s">
        <v>24</v>
      </c>
      <c r="N4395" t="b">
        <v>0</v>
      </c>
      <c r="O4395" t="s">
        <v>25</v>
      </c>
      <c r="P4395" t="str">
        <f t="shared" si="136"/>
        <v>Armed</v>
      </c>
      <c r="Q4395" t="str">
        <f t="shared" si="137"/>
        <v>31-50</v>
      </c>
    </row>
    <row r="4396" spans="1:17" x14ac:dyDescent="0.2">
      <c r="A4396">
        <v>5199</v>
      </c>
      <c r="B4396" t="s">
        <v>6650</v>
      </c>
      <c r="C4396" s="1">
        <v>43788</v>
      </c>
      <c r="D4396" t="s">
        <v>17</v>
      </c>
      <c r="E4396" t="s">
        <v>66</v>
      </c>
      <c r="F4396">
        <v>34</v>
      </c>
      <c r="G4396" t="s">
        <v>19</v>
      </c>
      <c r="H4396" t="s">
        <v>34</v>
      </c>
      <c r="I4396" t="s">
        <v>147</v>
      </c>
      <c r="J4396" t="s">
        <v>42</v>
      </c>
      <c r="K4396" t="b">
        <v>0</v>
      </c>
      <c r="L4396" t="s">
        <v>37</v>
      </c>
      <c r="M4396" t="s">
        <v>37</v>
      </c>
      <c r="N4396" t="b">
        <v>0</v>
      </c>
      <c r="O4396" t="s">
        <v>68</v>
      </c>
      <c r="P4396" t="str">
        <f t="shared" si="136"/>
        <v>Armed</v>
      </c>
      <c r="Q4396" t="str">
        <f t="shared" si="137"/>
        <v>31-50</v>
      </c>
    </row>
    <row r="4397" spans="1:17" x14ac:dyDescent="0.2">
      <c r="A4397">
        <v>5202</v>
      </c>
      <c r="B4397" t="s">
        <v>6651</v>
      </c>
      <c r="C4397" s="1">
        <v>43788</v>
      </c>
      <c r="D4397" t="s">
        <v>17</v>
      </c>
      <c r="E4397" t="s">
        <v>18</v>
      </c>
      <c r="F4397">
        <v>34</v>
      </c>
      <c r="G4397" t="s">
        <v>19</v>
      </c>
      <c r="H4397" t="s">
        <v>26</v>
      </c>
      <c r="I4397" t="s">
        <v>284</v>
      </c>
      <c r="J4397" t="s">
        <v>42</v>
      </c>
      <c r="K4397" t="b">
        <v>0</v>
      </c>
      <c r="L4397" t="s">
        <v>23</v>
      </c>
      <c r="M4397" t="s">
        <v>24</v>
      </c>
      <c r="N4397" t="b">
        <v>0</v>
      </c>
      <c r="O4397" t="s">
        <v>25</v>
      </c>
      <c r="P4397" t="str">
        <f t="shared" si="136"/>
        <v>Armed</v>
      </c>
      <c r="Q4397" t="str">
        <f t="shared" si="137"/>
        <v>31-50</v>
      </c>
    </row>
    <row r="4398" spans="1:17" x14ac:dyDescent="0.2">
      <c r="A4398">
        <v>5226</v>
      </c>
      <c r="B4398" t="s">
        <v>6652</v>
      </c>
      <c r="C4398" s="1">
        <v>43788</v>
      </c>
      <c r="D4398" t="s">
        <v>17</v>
      </c>
      <c r="E4398" t="s">
        <v>18</v>
      </c>
      <c r="F4398">
        <v>38</v>
      </c>
      <c r="G4398" t="s">
        <v>19</v>
      </c>
      <c r="H4398" t="s">
        <v>34</v>
      </c>
      <c r="I4398" t="s">
        <v>6653</v>
      </c>
      <c r="J4398" t="s">
        <v>348</v>
      </c>
      <c r="K4398" t="b">
        <v>0</v>
      </c>
      <c r="L4398" t="s">
        <v>23</v>
      </c>
      <c r="M4398" t="s">
        <v>37</v>
      </c>
      <c r="N4398" t="b">
        <v>0</v>
      </c>
      <c r="O4398" t="s">
        <v>25</v>
      </c>
      <c r="P4398" t="str">
        <f t="shared" si="136"/>
        <v>Armed</v>
      </c>
      <c r="Q4398" t="str">
        <f t="shared" si="137"/>
        <v>31-50</v>
      </c>
    </row>
    <row r="4399" spans="1:17" x14ac:dyDescent="0.2">
      <c r="A4399">
        <v>5483</v>
      </c>
      <c r="B4399" t="s">
        <v>6654</v>
      </c>
      <c r="C4399" s="1">
        <v>43788</v>
      </c>
      <c r="D4399" t="s">
        <v>17</v>
      </c>
      <c r="E4399" t="s">
        <v>18</v>
      </c>
      <c r="F4399">
        <v>32</v>
      </c>
      <c r="G4399" t="s">
        <v>19</v>
      </c>
      <c r="H4399" t="s">
        <v>30</v>
      </c>
      <c r="I4399" t="s">
        <v>6655</v>
      </c>
      <c r="J4399" t="s">
        <v>102</v>
      </c>
      <c r="K4399" t="b">
        <v>0</v>
      </c>
      <c r="L4399" t="s">
        <v>23</v>
      </c>
      <c r="M4399" t="s">
        <v>24</v>
      </c>
      <c r="N4399" t="b">
        <v>0</v>
      </c>
      <c r="O4399" t="s">
        <v>25</v>
      </c>
      <c r="P4399" t="str">
        <f t="shared" si="136"/>
        <v>Armed</v>
      </c>
      <c r="Q4399" t="str">
        <f t="shared" si="137"/>
        <v>31-50</v>
      </c>
    </row>
    <row r="4400" spans="1:17" x14ac:dyDescent="0.2">
      <c r="A4400">
        <v>5205</v>
      </c>
      <c r="B4400" t="s">
        <v>6656</v>
      </c>
      <c r="C4400" s="1">
        <v>43788</v>
      </c>
      <c r="D4400" t="s">
        <v>32</v>
      </c>
      <c r="E4400" t="s">
        <v>66</v>
      </c>
      <c r="F4400">
        <v>50</v>
      </c>
      <c r="G4400" t="s">
        <v>19</v>
      </c>
      <c r="H4400" t="s">
        <v>34</v>
      </c>
      <c r="I4400" t="s">
        <v>6657</v>
      </c>
      <c r="J4400" t="s">
        <v>0</v>
      </c>
      <c r="K4400" t="b">
        <v>0</v>
      </c>
      <c r="L4400" t="s">
        <v>37</v>
      </c>
      <c r="M4400" t="s">
        <v>24</v>
      </c>
      <c r="N4400" t="b">
        <v>0</v>
      </c>
      <c r="O4400" t="s">
        <v>68</v>
      </c>
      <c r="P4400" t="str">
        <f t="shared" si="136"/>
        <v>Armed</v>
      </c>
      <c r="Q4400" t="str">
        <f t="shared" si="137"/>
        <v>31-50</v>
      </c>
    </row>
    <row r="4401" spans="1:17" x14ac:dyDescent="0.2">
      <c r="A4401">
        <v>5206</v>
      </c>
      <c r="B4401" t="s">
        <v>6658</v>
      </c>
      <c r="C4401" s="1">
        <v>43789</v>
      </c>
      <c r="D4401" t="s">
        <v>17</v>
      </c>
      <c r="E4401" t="s">
        <v>66</v>
      </c>
      <c r="F4401">
        <v>55</v>
      </c>
      <c r="G4401" t="s">
        <v>19</v>
      </c>
      <c r="H4401" t="s">
        <v>26</v>
      </c>
      <c r="I4401" t="s">
        <v>6659</v>
      </c>
      <c r="J4401" t="s">
        <v>234</v>
      </c>
      <c r="K4401" t="b">
        <v>0</v>
      </c>
      <c r="L4401" t="s">
        <v>37</v>
      </c>
      <c r="M4401" t="s">
        <v>24</v>
      </c>
      <c r="N4401" t="b">
        <v>0</v>
      </c>
      <c r="O4401" t="s">
        <v>68</v>
      </c>
      <c r="P4401" t="str">
        <f t="shared" si="136"/>
        <v>Armed</v>
      </c>
      <c r="Q4401" t="str">
        <f t="shared" si="137"/>
        <v>50+</v>
      </c>
    </row>
    <row r="4402" spans="1:17" x14ac:dyDescent="0.2">
      <c r="A4402">
        <v>5207</v>
      </c>
      <c r="B4402" t="s">
        <v>6660</v>
      </c>
      <c r="C4402" s="1">
        <v>43789</v>
      </c>
      <c r="D4402" t="s">
        <v>17</v>
      </c>
      <c r="E4402" t="s">
        <v>18</v>
      </c>
      <c r="F4402">
        <v>51</v>
      </c>
      <c r="G4402" t="s">
        <v>19</v>
      </c>
      <c r="H4402" t="s">
        <v>26</v>
      </c>
      <c r="I4402" t="s">
        <v>3073</v>
      </c>
      <c r="J4402" t="s">
        <v>234</v>
      </c>
      <c r="K4402" t="b">
        <v>0</v>
      </c>
      <c r="L4402" t="s">
        <v>23</v>
      </c>
      <c r="M4402" t="s">
        <v>24</v>
      </c>
      <c r="N4402" t="b">
        <v>0</v>
      </c>
      <c r="O4402" t="s">
        <v>25</v>
      </c>
      <c r="P4402" t="str">
        <f t="shared" si="136"/>
        <v>Armed</v>
      </c>
      <c r="Q4402" t="str">
        <f t="shared" si="137"/>
        <v>50+</v>
      </c>
    </row>
    <row r="4403" spans="1:17" x14ac:dyDescent="0.2">
      <c r="A4403">
        <v>5208</v>
      </c>
      <c r="B4403" t="s">
        <v>6661</v>
      </c>
      <c r="C4403" s="1">
        <v>43789</v>
      </c>
      <c r="D4403" t="s">
        <v>17</v>
      </c>
      <c r="E4403" t="s">
        <v>18</v>
      </c>
      <c r="F4403">
        <v>18</v>
      </c>
      <c r="G4403" t="s">
        <v>19</v>
      </c>
      <c r="H4403" t="s">
        <v>30</v>
      </c>
      <c r="I4403" t="s">
        <v>950</v>
      </c>
      <c r="J4403" t="s">
        <v>107</v>
      </c>
      <c r="K4403" t="b">
        <v>0</v>
      </c>
      <c r="L4403" t="s">
        <v>23</v>
      </c>
      <c r="M4403" t="s">
        <v>37</v>
      </c>
      <c r="N4403" t="b">
        <v>1</v>
      </c>
      <c r="O4403" t="s">
        <v>25</v>
      </c>
      <c r="P4403" t="str">
        <f t="shared" si="136"/>
        <v>Armed</v>
      </c>
      <c r="Q4403" t="str">
        <f t="shared" si="137"/>
        <v>18-30</v>
      </c>
    </row>
    <row r="4404" spans="1:17" x14ac:dyDescent="0.2">
      <c r="A4404">
        <v>5263</v>
      </c>
      <c r="B4404" t="s">
        <v>6662</v>
      </c>
      <c r="C4404" s="1">
        <v>43789</v>
      </c>
      <c r="D4404" t="s">
        <v>17</v>
      </c>
      <c r="E4404" t="s">
        <v>18</v>
      </c>
      <c r="F4404">
        <v>42</v>
      </c>
      <c r="G4404" t="s">
        <v>59</v>
      </c>
      <c r="H4404" t="s">
        <v>26</v>
      </c>
      <c r="I4404" t="s">
        <v>147</v>
      </c>
      <c r="J4404" t="s">
        <v>42</v>
      </c>
      <c r="K4404" t="b">
        <v>0</v>
      </c>
      <c r="L4404" t="s">
        <v>37</v>
      </c>
      <c r="M4404" t="s">
        <v>24</v>
      </c>
      <c r="N4404" t="b">
        <v>0</v>
      </c>
      <c r="O4404" t="s">
        <v>25</v>
      </c>
      <c r="P4404" t="str">
        <f t="shared" si="136"/>
        <v>Armed</v>
      </c>
      <c r="Q4404" t="str">
        <f t="shared" si="137"/>
        <v>31-50</v>
      </c>
    </row>
    <row r="4405" spans="1:17" x14ac:dyDescent="0.2">
      <c r="A4405">
        <v>5224</v>
      </c>
      <c r="B4405" t="s">
        <v>6663</v>
      </c>
      <c r="C4405" s="1">
        <v>43791</v>
      </c>
      <c r="D4405" t="s">
        <v>17</v>
      </c>
      <c r="E4405" t="s">
        <v>2381</v>
      </c>
      <c r="F4405">
        <v>36</v>
      </c>
      <c r="G4405" t="s">
        <v>19</v>
      </c>
      <c r="H4405" t="s">
        <v>26</v>
      </c>
      <c r="I4405" t="s">
        <v>6664</v>
      </c>
      <c r="J4405" t="s">
        <v>22</v>
      </c>
      <c r="K4405" t="b">
        <v>0</v>
      </c>
      <c r="L4405" t="s">
        <v>23</v>
      </c>
      <c r="M4405" t="s">
        <v>24</v>
      </c>
      <c r="N4405" t="b">
        <v>0</v>
      </c>
      <c r="O4405" t="s">
        <v>2383</v>
      </c>
      <c r="P4405" t="str">
        <f t="shared" si="136"/>
        <v>Armed</v>
      </c>
      <c r="Q4405" t="str">
        <f t="shared" si="137"/>
        <v>31-50</v>
      </c>
    </row>
    <row r="4406" spans="1:17" x14ac:dyDescent="0.2">
      <c r="A4406">
        <v>5225</v>
      </c>
      <c r="B4406" t="s">
        <v>6665</v>
      </c>
      <c r="C4406" s="1">
        <v>43791</v>
      </c>
      <c r="D4406" t="s">
        <v>17</v>
      </c>
      <c r="E4406" t="s">
        <v>18</v>
      </c>
      <c r="F4406">
        <v>37</v>
      </c>
      <c r="G4406" t="s">
        <v>19</v>
      </c>
      <c r="H4406" t="s">
        <v>30</v>
      </c>
      <c r="I4406" t="s">
        <v>532</v>
      </c>
      <c r="J4406" t="s">
        <v>255</v>
      </c>
      <c r="K4406" t="b">
        <v>0</v>
      </c>
      <c r="L4406" t="s">
        <v>23</v>
      </c>
      <c r="M4406" t="s">
        <v>24</v>
      </c>
      <c r="N4406" t="b">
        <v>0</v>
      </c>
      <c r="O4406" t="s">
        <v>25</v>
      </c>
      <c r="P4406" t="str">
        <f t="shared" si="136"/>
        <v>Armed</v>
      </c>
      <c r="Q4406" t="str">
        <f t="shared" si="137"/>
        <v>31-50</v>
      </c>
    </row>
    <row r="4407" spans="1:17" x14ac:dyDescent="0.2">
      <c r="A4407">
        <v>5209</v>
      </c>
      <c r="B4407" t="s">
        <v>6666</v>
      </c>
      <c r="C4407" s="1">
        <v>43792</v>
      </c>
      <c r="D4407" t="s">
        <v>17</v>
      </c>
      <c r="E4407" t="s">
        <v>18</v>
      </c>
      <c r="F4407">
        <v>28</v>
      </c>
      <c r="G4407" t="s">
        <v>19</v>
      </c>
      <c r="H4407" t="s">
        <v>30</v>
      </c>
      <c r="I4407" t="s">
        <v>1292</v>
      </c>
      <c r="J4407" t="s">
        <v>365</v>
      </c>
      <c r="K4407" t="b">
        <v>0</v>
      </c>
      <c r="L4407" t="s">
        <v>23</v>
      </c>
      <c r="M4407" t="s">
        <v>80</v>
      </c>
      <c r="N4407" t="b">
        <v>1</v>
      </c>
      <c r="O4407" t="s">
        <v>25</v>
      </c>
      <c r="P4407" t="str">
        <f t="shared" si="136"/>
        <v>Armed</v>
      </c>
      <c r="Q4407" t="str">
        <f t="shared" si="137"/>
        <v>18-30</v>
      </c>
    </row>
    <row r="4408" spans="1:17" x14ac:dyDescent="0.2">
      <c r="A4408">
        <v>5210</v>
      </c>
      <c r="B4408" t="s">
        <v>6667</v>
      </c>
      <c r="C4408" s="1">
        <v>43792</v>
      </c>
      <c r="D4408" t="s">
        <v>17</v>
      </c>
      <c r="E4408" t="s">
        <v>40</v>
      </c>
      <c r="F4408">
        <v>24</v>
      </c>
      <c r="G4408" t="s">
        <v>19</v>
      </c>
      <c r="H4408" t="s">
        <v>34</v>
      </c>
      <c r="I4408" t="s">
        <v>187</v>
      </c>
      <c r="J4408" t="s">
        <v>47</v>
      </c>
      <c r="K4408" t="b">
        <v>0</v>
      </c>
      <c r="L4408" t="s">
        <v>23</v>
      </c>
      <c r="M4408" t="s">
        <v>24</v>
      </c>
      <c r="N4408" t="b">
        <v>0</v>
      </c>
      <c r="O4408" t="s">
        <v>43</v>
      </c>
      <c r="P4408" t="str">
        <f t="shared" si="136"/>
        <v>Armed</v>
      </c>
      <c r="Q4408" t="str">
        <f t="shared" si="137"/>
        <v>18-30</v>
      </c>
    </row>
    <row r="4409" spans="1:17" x14ac:dyDescent="0.2">
      <c r="A4409">
        <v>5211</v>
      </c>
      <c r="B4409" t="s">
        <v>6668</v>
      </c>
      <c r="C4409" s="1">
        <v>43793</v>
      </c>
      <c r="D4409" t="s">
        <v>17</v>
      </c>
      <c r="E4409" t="s">
        <v>18</v>
      </c>
      <c r="F4409">
        <v>34</v>
      </c>
      <c r="G4409" t="s">
        <v>19</v>
      </c>
      <c r="H4409" t="s">
        <v>26</v>
      </c>
      <c r="I4409" t="s">
        <v>6669</v>
      </c>
      <c r="J4409" t="s">
        <v>212</v>
      </c>
      <c r="K4409" t="b">
        <v>0</v>
      </c>
      <c r="L4409" t="s">
        <v>23</v>
      </c>
      <c r="M4409" t="s">
        <v>24</v>
      </c>
      <c r="N4409" t="b">
        <v>0</v>
      </c>
      <c r="O4409" t="s">
        <v>25</v>
      </c>
      <c r="P4409" t="str">
        <f t="shared" si="136"/>
        <v>Armed</v>
      </c>
      <c r="Q4409" t="str">
        <f t="shared" si="137"/>
        <v>31-50</v>
      </c>
    </row>
    <row r="4410" spans="1:17" x14ac:dyDescent="0.2">
      <c r="A4410">
        <v>5223</v>
      </c>
      <c r="B4410" t="s">
        <v>6670</v>
      </c>
      <c r="C4410" s="1">
        <v>43794</v>
      </c>
      <c r="D4410" t="s">
        <v>17</v>
      </c>
      <c r="E4410" t="s">
        <v>6671</v>
      </c>
      <c r="F4410">
        <v>22</v>
      </c>
      <c r="G4410" t="s">
        <v>19</v>
      </c>
      <c r="H4410" t="s">
        <v>30</v>
      </c>
      <c r="I4410" t="s">
        <v>147</v>
      </c>
      <c r="J4410" t="s">
        <v>42</v>
      </c>
      <c r="K4410" t="b">
        <v>0</v>
      </c>
      <c r="L4410" t="s">
        <v>23</v>
      </c>
      <c r="M4410" t="s">
        <v>80</v>
      </c>
      <c r="N4410" t="b">
        <v>1</v>
      </c>
      <c r="O4410" t="s">
        <v>874</v>
      </c>
      <c r="P4410" t="str">
        <f t="shared" si="136"/>
        <v>Armed</v>
      </c>
      <c r="Q4410" t="str">
        <f t="shared" si="137"/>
        <v>18-30</v>
      </c>
    </row>
    <row r="4411" spans="1:17" x14ac:dyDescent="0.2">
      <c r="A4411">
        <v>5244</v>
      </c>
      <c r="B4411" t="s">
        <v>6672</v>
      </c>
      <c r="C4411" s="1">
        <v>43794</v>
      </c>
      <c r="D4411" t="s">
        <v>17</v>
      </c>
      <c r="E4411" t="s">
        <v>18</v>
      </c>
      <c r="F4411">
        <v>42</v>
      </c>
      <c r="G4411" t="s">
        <v>19</v>
      </c>
      <c r="H4411" t="s">
        <v>26</v>
      </c>
      <c r="I4411" t="s">
        <v>4096</v>
      </c>
      <c r="J4411" t="s">
        <v>84</v>
      </c>
      <c r="K4411" t="b">
        <v>0</v>
      </c>
      <c r="L4411" t="s">
        <v>37</v>
      </c>
      <c r="M4411" t="s">
        <v>24</v>
      </c>
      <c r="N4411" t="b">
        <v>0</v>
      </c>
      <c r="O4411" t="s">
        <v>25</v>
      </c>
      <c r="P4411" t="str">
        <f t="shared" si="136"/>
        <v>Armed</v>
      </c>
      <c r="Q4411" t="str">
        <f t="shared" si="137"/>
        <v>31-50</v>
      </c>
    </row>
    <row r="4412" spans="1:17" x14ac:dyDescent="0.2">
      <c r="A4412">
        <v>5243</v>
      </c>
      <c r="B4412" t="s">
        <v>6673</v>
      </c>
      <c r="C4412" s="1">
        <v>43795</v>
      </c>
      <c r="D4412" t="s">
        <v>17</v>
      </c>
      <c r="E4412" t="s">
        <v>6674</v>
      </c>
      <c r="F4412">
        <v>48</v>
      </c>
      <c r="G4412" t="s">
        <v>19</v>
      </c>
      <c r="H4412" t="s">
        <v>26</v>
      </c>
      <c r="I4412" t="s">
        <v>2589</v>
      </c>
      <c r="J4412" t="s">
        <v>184</v>
      </c>
      <c r="K4412" t="b">
        <v>1</v>
      </c>
      <c r="L4412" t="s">
        <v>23</v>
      </c>
      <c r="M4412" t="s">
        <v>55</v>
      </c>
      <c r="N4412" t="b">
        <v>1</v>
      </c>
      <c r="O4412" t="s">
        <v>48</v>
      </c>
      <c r="P4412" t="str">
        <f t="shared" si="136"/>
        <v>Armed</v>
      </c>
      <c r="Q4412" t="str">
        <f t="shared" si="137"/>
        <v>31-50</v>
      </c>
    </row>
    <row r="4413" spans="1:17" x14ac:dyDescent="0.2">
      <c r="A4413">
        <v>5245</v>
      </c>
      <c r="B4413" t="s">
        <v>6675</v>
      </c>
      <c r="C4413" s="1">
        <v>43795</v>
      </c>
      <c r="D4413" t="s">
        <v>17</v>
      </c>
      <c r="E4413" t="s">
        <v>18</v>
      </c>
      <c r="F4413">
        <v>51</v>
      </c>
      <c r="G4413" t="s">
        <v>19</v>
      </c>
      <c r="H4413" t="s">
        <v>26</v>
      </c>
      <c r="I4413" t="s">
        <v>5984</v>
      </c>
      <c r="J4413" t="s">
        <v>246</v>
      </c>
      <c r="K4413" t="b">
        <v>0</v>
      </c>
      <c r="L4413" t="s">
        <v>23</v>
      </c>
      <c r="M4413" t="s">
        <v>24</v>
      </c>
      <c r="N4413" t="b">
        <v>1</v>
      </c>
      <c r="O4413" t="s">
        <v>25</v>
      </c>
      <c r="P4413" t="str">
        <f t="shared" si="136"/>
        <v>Armed</v>
      </c>
      <c r="Q4413" t="str">
        <f t="shared" si="137"/>
        <v>50+</v>
      </c>
    </row>
    <row r="4414" spans="1:17" x14ac:dyDescent="0.2">
      <c r="A4414">
        <v>5484</v>
      </c>
      <c r="B4414" t="s">
        <v>6676</v>
      </c>
      <c r="C4414" s="1">
        <v>43796</v>
      </c>
      <c r="D4414" t="s">
        <v>17</v>
      </c>
      <c r="E4414" t="s">
        <v>423</v>
      </c>
      <c r="F4414">
        <v>40</v>
      </c>
      <c r="G4414" t="s">
        <v>19</v>
      </c>
      <c r="H4414" t="s">
        <v>30</v>
      </c>
      <c r="I4414" t="s">
        <v>673</v>
      </c>
      <c r="J4414" t="s">
        <v>74</v>
      </c>
      <c r="K4414" t="b">
        <v>0</v>
      </c>
      <c r="L4414" t="s">
        <v>37</v>
      </c>
      <c r="M4414" t="s">
        <v>24</v>
      </c>
      <c r="N4414" t="b">
        <v>0</v>
      </c>
      <c r="O4414" t="s">
        <v>68</v>
      </c>
      <c r="P4414" t="str">
        <f t="shared" si="136"/>
        <v>Armed</v>
      </c>
      <c r="Q4414" t="str">
        <f t="shared" si="137"/>
        <v>31-50</v>
      </c>
    </row>
    <row r="4415" spans="1:17" x14ac:dyDescent="0.2">
      <c r="A4415">
        <v>5238</v>
      </c>
      <c r="B4415" t="s">
        <v>6677</v>
      </c>
      <c r="C4415" s="1">
        <v>43797</v>
      </c>
      <c r="D4415" t="s">
        <v>17</v>
      </c>
      <c r="E4415" t="s">
        <v>18</v>
      </c>
      <c r="F4415">
        <v>34</v>
      </c>
      <c r="G4415" t="s">
        <v>19</v>
      </c>
      <c r="H4415" t="s">
        <v>26</v>
      </c>
      <c r="I4415" t="s">
        <v>6678</v>
      </c>
      <c r="J4415" t="s">
        <v>118</v>
      </c>
      <c r="K4415" t="b">
        <v>0</v>
      </c>
      <c r="L4415" t="s">
        <v>37</v>
      </c>
      <c r="M4415" t="s">
        <v>55</v>
      </c>
      <c r="N4415" t="b">
        <v>0</v>
      </c>
      <c r="O4415" t="s">
        <v>25</v>
      </c>
      <c r="P4415" t="str">
        <f t="shared" si="136"/>
        <v>Armed</v>
      </c>
      <c r="Q4415" t="str">
        <f t="shared" si="137"/>
        <v>31-50</v>
      </c>
    </row>
    <row r="4416" spans="1:17" x14ac:dyDescent="0.2">
      <c r="A4416">
        <v>5240</v>
      </c>
      <c r="B4416" t="s">
        <v>6679</v>
      </c>
      <c r="C4416" s="1">
        <v>43797</v>
      </c>
      <c r="D4416" t="s">
        <v>17</v>
      </c>
      <c r="E4416" t="s">
        <v>18</v>
      </c>
      <c r="F4416">
        <v>30</v>
      </c>
      <c r="G4416" t="s">
        <v>19</v>
      </c>
      <c r="H4416" t="s">
        <v>30</v>
      </c>
      <c r="I4416" t="s">
        <v>1490</v>
      </c>
      <c r="J4416" t="s">
        <v>175</v>
      </c>
      <c r="K4416" t="b">
        <v>0</v>
      </c>
      <c r="L4416" t="s">
        <v>23</v>
      </c>
      <c r="M4416" t="s">
        <v>37</v>
      </c>
      <c r="N4416" t="b">
        <v>0</v>
      </c>
      <c r="O4416" t="s">
        <v>25</v>
      </c>
      <c r="P4416" t="str">
        <f t="shared" si="136"/>
        <v>Armed</v>
      </c>
      <c r="Q4416" t="str">
        <f t="shared" si="137"/>
        <v>18-30</v>
      </c>
    </row>
    <row r="4417" spans="1:17" x14ac:dyDescent="0.2">
      <c r="A4417">
        <v>5485</v>
      </c>
      <c r="B4417" t="s">
        <v>6680</v>
      </c>
      <c r="C4417" s="1">
        <v>43797</v>
      </c>
      <c r="D4417" t="s">
        <v>17</v>
      </c>
      <c r="E4417" t="s">
        <v>5324</v>
      </c>
      <c r="F4417">
        <v>31</v>
      </c>
      <c r="G4417" t="s">
        <v>19</v>
      </c>
      <c r="H4417" t="s">
        <v>26</v>
      </c>
      <c r="I4417" t="s">
        <v>6681</v>
      </c>
      <c r="J4417" t="s">
        <v>64</v>
      </c>
      <c r="K4417" t="b">
        <v>0</v>
      </c>
      <c r="L4417" t="s">
        <v>23</v>
      </c>
      <c r="M4417" t="s">
        <v>37</v>
      </c>
      <c r="N4417" t="b">
        <v>0</v>
      </c>
      <c r="O4417" t="s">
        <v>874</v>
      </c>
      <c r="P4417" t="str">
        <f t="shared" si="136"/>
        <v>Armed</v>
      </c>
      <c r="Q4417" t="str">
        <f t="shared" si="137"/>
        <v>31-50</v>
      </c>
    </row>
    <row r="4418" spans="1:17" x14ac:dyDescent="0.2">
      <c r="A4418">
        <v>5236</v>
      </c>
      <c r="B4418" t="s">
        <v>6682</v>
      </c>
      <c r="C4418" s="1">
        <v>43798</v>
      </c>
      <c r="D4418" t="s">
        <v>17</v>
      </c>
      <c r="E4418" t="s">
        <v>40</v>
      </c>
      <c r="F4418">
        <v>54</v>
      </c>
      <c r="G4418" t="s">
        <v>19</v>
      </c>
      <c r="H4418" t="s">
        <v>26</v>
      </c>
      <c r="I4418" t="s">
        <v>1446</v>
      </c>
      <c r="J4418" t="s">
        <v>42</v>
      </c>
      <c r="K4418" t="b">
        <v>0</v>
      </c>
      <c r="L4418" t="s">
        <v>23</v>
      </c>
      <c r="M4418" t="s">
        <v>37</v>
      </c>
      <c r="N4418" t="b">
        <v>1</v>
      </c>
      <c r="O4418" t="s">
        <v>43</v>
      </c>
      <c r="P4418" t="str">
        <f t="shared" si="136"/>
        <v>Armed</v>
      </c>
      <c r="Q4418" t="str">
        <f t="shared" si="137"/>
        <v>50+</v>
      </c>
    </row>
    <row r="4419" spans="1:17" x14ac:dyDescent="0.2">
      <c r="A4419">
        <v>5239</v>
      </c>
      <c r="B4419" t="s">
        <v>6683</v>
      </c>
      <c r="C4419" s="1">
        <v>43798</v>
      </c>
      <c r="D4419" t="s">
        <v>17</v>
      </c>
      <c r="E4419" t="s">
        <v>18</v>
      </c>
      <c r="F4419">
        <v>60</v>
      </c>
      <c r="G4419" t="s">
        <v>19</v>
      </c>
      <c r="H4419" t="s">
        <v>26</v>
      </c>
      <c r="I4419" t="s">
        <v>353</v>
      </c>
      <c r="J4419" t="s">
        <v>175</v>
      </c>
      <c r="K4419" t="b">
        <v>1</v>
      </c>
      <c r="L4419" t="s">
        <v>23</v>
      </c>
      <c r="M4419" t="s">
        <v>24</v>
      </c>
      <c r="N4419" t="b">
        <v>0</v>
      </c>
      <c r="O4419" t="s">
        <v>25</v>
      </c>
      <c r="P4419" t="str">
        <f t="shared" ref="P4419:P4482" si="138">IF(E4419="unarmed", "Unarmed", "Armed")</f>
        <v>Armed</v>
      </c>
      <c r="Q4419" t="str">
        <f t="shared" ref="Q4419:Q4482" si="139">IF(F4419&lt;18, "Under 18", IF(F4419&lt;=30, "18-30", IF(F4419&lt;=50, "31-50", "50+")))</f>
        <v>50+</v>
      </c>
    </row>
    <row r="4420" spans="1:17" x14ac:dyDescent="0.2">
      <c r="A4420">
        <v>5241</v>
      </c>
      <c r="B4420" t="s">
        <v>6684</v>
      </c>
      <c r="C4420" s="1">
        <v>43798</v>
      </c>
      <c r="D4420" t="s">
        <v>17</v>
      </c>
      <c r="E4420" t="s">
        <v>18</v>
      </c>
      <c r="F4420">
        <v>40</v>
      </c>
      <c r="G4420" t="s">
        <v>19</v>
      </c>
      <c r="H4420" t="s">
        <v>26</v>
      </c>
      <c r="I4420" t="s">
        <v>6685</v>
      </c>
      <c r="J4420" t="s">
        <v>47</v>
      </c>
      <c r="K4420" t="b">
        <v>0</v>
      </c>
      <c r="L4420" t="s">
        <v>23</v>
      </c>
      <c r="M4420" t="s">
        <v>55</v>
      </c>
      <c r="N4420" t="b">
        <v>0</v>
      </c>
      <c r="O4420" t="s">
        <v>25</v>
      </c>
      <c r="P4420" t="str">
        <f t="shared" si="138"/>
        <v>Armed</v>
      </c>
      <c r="Q4420" t="str">
        <f t="shared" si="139"/>
        <v>31-50</v>
      </c>
    </row>
    <row r="4421" spans="1:17" x14ac:dyDescent="0.2">
      <c r="A4421">
        <v>5242</v>
      </c>
      <c r="B4421" t="s">
        <v>2727</v>
      </c>
      <c r="C4421" s="1">
        <v>43798</v>
      </c>
      <c r="D4421" t="s">
        <v>17</v>
      </c>
      <c r="E4421" t="s">
        <v>82</v>
      </c>
      <c r="F4421">
        <v>37</v>
      </c>
      <c r="G4421" t="s">
        <v>19</v>
      </c>
      <c r="H4421" t="s">
        <v>26</v>
      </c>
      <c r="I4421" t="s">
        <v>6686</v>
      </c>
      <c r="J4421" t="s">
        <v>22</v>
      </c>
      <c r="K4421" t="b">
        <v>0</v>
      </c>
      <c r="L4421" t="s">
        <v>37</v>
      </c>
      <c r="M4421" t="s">
        <v>55</v>
      </c>
      <c r="N4421" t="b">
        <v>0</v>
      </c>
      <c r="O4421" t="s">
        <v>82</v>
      </c>
      <c r="P4421" t="str">
        <f t="shared" si="138"/>
        <v>Armed</v>
      </c>
      <c r="Q4421" t="str">
        <f t="shared" si="139"/>
        <v>31-50</v>
      </c>
    </row>
    <row r="4422" spans="1:17" x14ac:dyDescent="0.2">
      <c r="A4422">
        <v>5234</v>
      </c>
      <c r="B4422" t="s">
        <v>6687</v>
      </c>
      <c r="C4422" s="1">
        <v>43799</v>
      </c>
      <c r="D4422" t="s">
        <v>17</v>
      </c>
      <c r="E4422" t="s">
        <v>33</v>
      </c>
      <c r="F4422">
        <v>40</v>
      </c>
      <c r="G4422" t="s">
        <v>19</v>
      </c>
      <c r="H4422" t="s">
        <v>34</v>
      </c>
      <c r="I4422" t="s">
        <v>536</v>
      </c>
      <c r="J4422" t="s">
        <v>29</v>
      </c>
      <c r="K4422" t="b">
        <v>0</v>
      </c>
      <c r="L4422" t="s">
        <v>23</v>
      </c>
      <c r="M4422" t="s">
        <v>24</v>
      </c>
      <c r="N4422" t="b">
        <v>0</v>
      </c>
      <c r="O4422" t="s">
        <v>33</v>
      </c>
      <c r="P4422" t="str">
        <f t="shared" si="138"/>
        <v>Unarmed</v>
      </c>
      <c r="Q4422" t="str">
        <f t="shared" si="139"/>
        <v>31-50</v>
      </c>
    </row>
    <row r="4423" spans="1:17" x14ac:dyDescent="0.2">
      <c r="A4423">
        <v>5228</v>
      </c>
      <c r="B4423" t="s">
        <v>6688</v>
      </c>
      <c r="C4423" s="1">
        <v>43800</v>
      </c>
      <c r="D4423" t="s">
        <v>17</v>
      </c>
      <c r="E4423" t="s">
        <v>18</v>
      </c>
      <c r="F4423">
        <v>68</v>
      </c>
      <c r="G4423" t="s">
        <v>19</v>
      </c>
      <c r="H4423" t="s">
        <v>26</v>
      </c>
      <c r="I4423" t="s">
        <v>6689</v>
      </c>
      <c r="J4423" t="s">
        <v>124</v>
      </c>
      <c r="K4423" t="b">
        <v>0</v>
      </c>
      <c r="L4423" t="s">
        <v>23</v>
      </c>
      <c r="M4423" t="s">
        <v>37</v>
      </c>
      <c r="N4423" t="b">
        <v>0</v>
      </c>
      <c r="O4423" t="s">
        <v>25</v>
      </c>
      <c r="P4423" t="str">
        <f t="shared" si="138"/>
        <v>Armed</v>
      </c>
      <c r="Q4423" t="str">
        <f t="shared" si="139"/>
        <v>50+</v>
      </c>
    </row>
    <row r="4424" spans="1:17" x14ac:dyDescent="0.2">
      <c r="A4424">
        <v>5229</v>
      </c>
      <c r="B4424" t="s">
        <v>6690</v>
      </c>
      <c r="C4424" s="1">
        <v>43800</v>
      </c>
      <c r="D4424" t="s">
        <v>17</v>
      </c>
      <c r="E4424" t="s">
        <v>18</v>
      </c>
      <c r="F4424">
        <v>68</v>
      </c>
      <c r="G4424" t="s">
        <v>19</v>
      </c>
      <c r="H4424" t="s">
        <v>30</v>
      </c>
      <c r="I4424" t="s">
        <v>6691</v>
      </c>
      <c r="J4424" t="s">
        <v>234</v>
      </c>
      <c r="K4424" t="b">
        <v>0</v>
      </c>
      <c r="L4424" t="s">
        <v>23</v>
      </c>
      <c r="M4424" t="s">
        <v>24</v>
      </c>
      <c r="N4424" t="b">
        <v>0</v>
      </c>
      <c r="O4424" t="s">
        <v>25</v>
      </c>
      <c r="P4424" t="str">
        <f t="shared" si="138"/>
        <v>Armed</v>
      </c>
      <c r="Q4424" t="str">
        <f t="shared" si="139"/>
        <v>50+</v>
      </c>
    </row>
    <row r="4425" spans="1:17" x14ac:dyDescent="0.2">
      <c r="A4425">
        <v>5232</v>
      </c>
      <c r="B4425" t="s">
        <v>6692</v>
      </c>
      <c r="C4425" s="1">
        <v>43800</v>
      </c>
      <c r="D4425" t="s">
        <v>17</v>
      </c>
      <c r="E4425" t="s">
        <v>66</v>
      </c>
      <c r="F4425">
        <v>60</v>
      </c>
      <c r="G4425" t="s">
        <v>19</v>
      </c>
      <c r="H4425" t="s">
        <v>26</v>
      </c>
      <c r="I4425" t="s">
        <v>1715</v>
      </c>
      <c r="J4425" t="s">
        <v>42</v>
      </c>
      <c r="K4425" t="b">
        <v>0</v>
      </c>
      <c r="L4425" t="s">
        <v>23</v>
      </c>
      <c r="M4425" t="s">
        <v>24</v>
      </c>
      <c r="N4425" t="b">
        <v>1</v>
      </c>
      <c r="O4425" t="s">
        <v>68</v>
      </c>
      <c r="P4425" t="str">
        <f t="shared" si="138"/>
        <v>Armed</v>
      </c>
      <c r="Q4425" t="str">
        <f t="shared" si="139"/>
        <v>50+</v>
      </c>
    </row>
    <row r="4426" spans="1:17" x14ac:dyDescent="0.2">
      <c r="A4426">
        <v>5233</v>
      </c>
      <c r="B4426" t="s">
        <v>6693</v>
      </c>
      <c r="C4426" s="1">
        <v>43800</v>
      </c>
      <c r="D4426" t="s">
        <v>17</v>
      </c>
      <c r="E4426" t="s">
        <v>5324</v>
      </c>
      <c r="F4426">
        <v>16</v>
      </c>
      <c r="G4426" t="s">
        <v>19</v>
      </c>
      <c r="H4426" t="s">
        <v>34</v>
      </c>
      <c r="I4426" t="s">
        <v>527</v>
      </c>
      <c r="J4426" t="s">
        <v>175</v>
      </c>
      <c r="K4426" t="b">
        <v>0</v>
      </c>
      <c r="L4426" t="s">
        <v>23</v>
      </c>
      <c r="M4426" t="s">
        <v>37</v>
      </c>
      <c r="N4426" t="b">
        <v>0</v>
      </c>
      <c r="O4426" t="s">
        <v>874</v>
      </c>
      <c r="P4426" t="str">
        <f t="shared" si="138"/>
        <v>Armed</v>
      </c>
      <c r="Q4426" t="str">
        <f t="shared" si="139"/>
        <v>Under 18</v>
      </c>
    </row>
    <row r="4427" spans="1:17" x14ac:dyDescent="0.2">
      <c r="A4427">
        <v>5235</v>
      </c>
      <c r="B4427" t="s">
        <v>6694</v>
      </c>
      <c r="C4427" s="1">
        <v>43800</v>
      </c>
      <c r="D4427" t="s">
        <v>17</v>
      </c>
      <c r="E4427" t="s">
        <v>2381</v>
      </c>
      <c r="F4427">
        <v>25</v>
      </c>
      <c r="G4427" t="s">
        <v>19</v>
      </c>
      <c r="H4427" t="s">
        <v>26</v>
      </c>
      <c r="I4427" t="s">
        <v>3848</v>
      </c>
      <c r="J4427" t="s">
        <v>175</v>
      </c>
      <c r="K4427" t="b">
        <v>0</v>
      </c>
      <c r="L4427" t="s">
        <v>23</v>
      </c>
      <c r="M4427" t="s">
        <v>55</v>
      </c>
      <c r="N4427" t="b">
        <v>0</v>
      </c>
      <c r="O4427" t="s">
        <v>2383</v>
      </c>
      <c r="P4427" t="str">
        <f t="shared" si="138"/>
        <v>Armed</v>
      </c>
      <c r="Q4427" t="str">
        <f t="shared" si="139"/>
        <v>18-30</v>
      </c>
    </row>
    <row r="4428" spans="1:17" x14ac:dyDescent="0.2">
      <c r="A4428">
        <v>5384</v>
      </c>
      <c r="B4428" t="s">
        <v>6695</v>
      </c>
      <c r="C4428" s="1">
        <v>43800</v>
      </c>
      <c r="D4428" t="s">
        <v>32</v>
      </c>
      <c r="E4428" t="s">
        <v>6696</v>
      </c>
      <c r="F4428">
        <v>20</v>
      </c>
      <c r="G4428" t="s">
        <v>19</v>
      </c>
      <c r="H4428" t="s">
        <v>26</v>
      </c>
      <c r="I4428" t="s">
        <v>6697</v>
      </c>
      <c r="J4428" t="s">
        <v>64</v>
      </c>
      <c r="K4428" t="b">
        <v>0</v>
      </c>
      <c r="L4428" t="s">
        <v>23</v>
      </c>
      <c r="M4428" t="s">
        <v>55</v>
      </c>
      <c r="N4428" t="b">
        <v>0</v>
      </c>
      <c r="O4428" t="s">
        <v>874</v>
      </c>
      <c r="P4428" t="str">
        <f t="shared" si="138"/>
        <v>Armed</v>
      </c>
      <c r="Q4428" t="str">
        <f t="shared" si="139"/>
        <v>18-30</v>
      </c>
    </row>
    <row r="4429" spans="1:17" x14ac:dyDescent="0.2">
      <c r="A4429">
        <v>5230</v>
      </c>
      <c r="B4429" t="s">
        <v>6698</v>
      </c>
      <c r="C4429" s="1">
        <v>43801</v>
      </c>
      <c r="D4429" t="s">
        <v>17</v>
      </c>
      <c r="E4429" t="s">
        <v>18</v>
      </c>
      <c r="F4429">
        <v>21</v>
      </c>
      <c r="G4429" t="s">
        <v>19</v>
      </c>
      <c r="H4429" t="s">
        <v>30</v>
      </c>
      <c r="I4429" t="s">
        <v>6699</v>
      </c>
      <c r="J4429" t="s">
        <v>175</v>
      </c>
      <c r="K4429" t="b">
        <v>0</v>
      </c>
      <c r="L4429" t="s">
        <v>23</v>
      </c>
      <c r="M4429" t="s">
        <v>80</v>
      </c>
      <c r="N4429" t="b">
        <v>1</v>
      </c>
      <c r="O4429" t="s">
        <v>25</v>
      </c>
      <c r="P4429" t="str">
        <f t="shared" si="138"/>
        <v>Armed</v>
      </c>
      <c r="Q4429" t="str">
        <f t="shared" si="139"/>
        <v>18-30</v>
      </c>
    </row>
    <row r="4430" spans="1:17" x14ac:dyDescent="0.2">
      <c r="A4430">
        <v>5246</v>
      </c>
      <c r="B4430" t="s">
        <v>6700</v>
      </c>
      <c r="C4430" s="1">
        <v>43801</v>
      </c>
      <c r="D4430" t="s">
        <v>17</v>
      </c>
      <c r="E4430" t="s">
        <v>66</v>
      </c>
      <c r="F4430">
        <v>38</v>
      </c>
      <c r="G4430" t="s">
        <v>19</v>
      </c>
      <c r="H4430" t="s">
        <v>20</v>
      </c>
      <c r="I4430" t="s">
        <v>147</v>
      </c>
      <c r="J4430" t="s">
        <v>42</v>
      </c>
      <c r="K4430" t="b">
        <v>0</v>
      </c>
      <c r="L4430" t="s">
        <v>37</v>
      </c>
      <c r="M4430" t="s">
        <v>37</v>
      </c>
      <c r="N4430" t="b">
        <v>0</v>
      </c>
      <c r="O4430" t="s">
        <v>68</v>
      </c>
      <c r="P4430" t="str">
        <f t="shared" si="138"/>
        <v>Armed</v>
      </c>
      <c r="Q4430" t="str">
        <f t="shared" si="139"/>
        <v>31-50</v>
      </c>
    </row>
    <row r="4431" spans="1:17" x14ac:dyDescent="0.2">
      <c r="A4431">
        <v>5249</v>
      </c>
      <c r="B4431" t="s">
        <v>6701</v>
      </c>
      <c r="C4431" s="1">
        <v>43801</v>
      </c>
      <c r="D4431" t="s">
        <v>17</v>
      </c>
      <c r="E4431" t="s">
        <v>33</v>
      </c>
      <c r="F4431">
        <v>28</v>
      </c>
      <c r="G4431" t="s">
        <v>19</v>
      </c>
      <c r="H4431" t="s">
        <v>30</v>
      </c>
      <c r="I4431" t="s">
        <v>5075</v>
      </c>
      <c r="J4431" t="s">
        <v>71</v>
      </c>
      <c r="K4431" t="b">
        <v>0</v>
      </c>
      <c r="L4431" t="s">
        <v>85</v>
      </c>
      <c r="M4431" t="s">
        <v>24</v>
      </c>
      <c r="N4431" t="b">
        <v>0</v>
      </c>
      <c r="O4431" t="s">
        <v>33</v>
      </c>
      <c r="P4431" t="str">
        <f t="shared" si="138"/>
        <v>Unarmed</v>
      </c>
      <c r="Q4431" t="str">
        <f t="shared" si="139"/>
        <v>18-30</v>
      </c>
    </row>
    <row r="4432" spans="1:17" x14ac:dyDescent="0.2">
      <c r="A4432">
        <v>5388</v>
      </c>
      <c r="B4432" t="s">
        <v>6702</v>
      </c>
      <c r="C4432" s="1">
        <v>43801</v>
      </c>
      <c r="D4432" t="s">
        <v>17</v>
      </c>
      <c r="E4432" t="s">
        <v>18</v>
      </c>
      <c r="F4432">
        <v>18</v>
      </c>
      <c r="G4432" t="s">
        <v>19</v>
      </c>
      <c r="H4432" t="s">
        <v>38</v>
      </c>
      <c r="I4432" t="s">
        <v>680</v>
      </c>
      <c r="J4432" t="s">
        <v>54</v>
      </c>
      <c r="K4432" t="b">
        <v>0</v>
      </c>
      <c r="L4432" t="s">
        <v>23</v>
      </c>
      <c r="M4432" t="s">
        <v>24</v>
      </c>
      <c r="N4432" t="b">
        <v>0</v>
      </c>
      <c r="O4432" t="s">
        <v>25</v>
      </c>
      <c r="P4432" t="str">
        <f t="shared" si="138"/>
        <v>Armed</v>
      </c>
      <c r="Q4432" t="str">
        <f t="shared" si="139"/>
        <v>18-30</v>
      </c>
    </row>
    <row r="4433" spans="1:17" x14ac:dyDescent="0.2">
      <c r="A4433">
        <v>5247</v>
      </c>
      <c r="B4433" t="s">
        <v>6703</v>
      </c>
      <c r="C4433" s="1">
        <v>43802</v>
      </c>
      <c r="D4433" t="s">
        <v>17</v>
      </c>
      <c r="E4433" t="s">
        <v>18</v>
      </c>
      <c r="F4433">
        <v>37</v>
      </c>
      <c r="G4433" t="s">
        <v>19</v>
      </c>
      <c r="H4433" t="s">
        <v>26</v>
      </c>
      <c r="I4433" t="s">
        <v>6468</v>
      </c>
      <c r="J4433" t="s">
        <v>51</v>
      </c>
      <c r="K4433" t="b">
        <v>0</v>
      </c>
      <c r="L4433" t="s">
        <v>23</v>
      </c>
      <c r="M4433" t="s">
        <v>24</v>
      </c>
      <c r="N4433" t="b">
        <v>0</v>
      </c>
      <c r="O4433" t="s">
        <v>25</v>
      </c>
      <c r="P4433" t="str">
        <f t="shared" si="138"/>
        <v>Armed</v>
      </c>
      <c r="Q4433" t="str">
        <f t="shared" si="139"/>
        <v>31-50</v>
      </c>
    </row>
    <row r="4434" spans="1:17" x14ac:dyDescent="0.2">
      <c r="A4434">
        <v>5250</v>
      </c>
      <c r="B4434" t="s">
        <v>6704</v>
      </c>
      <c r="C4434" s="1">
        <v>43802</v>
      </c>
      <c r="D4434" t="s">
        <v>17</v>
      </c>
      <c r="E4434" t="s">
        <v>18</v>
      </c>
      <c r="F4434">
        <v>26</v>
      </c>
      <c r="G4434" t="s">
        <v>19</v>
      </c>
      <c r="H4434" t="s">
        <v>30</v>
      </c>
      <c r="I4434" t="s">
        <v>286</v>
      </c>
      <c r="J4434" t="s">
        <v>118</v>
      </c>
      <c r="K4434" t="b">
        <v>0</v>
      </c>
      <c r="L4434" t="s">
        <v>37</v>
      </c>
      <c r="M4434" t="s">
        <v>24</v>
      </c>
      <c r="N4434" t="b">
        <v>0</v>
      </c>
      <c r="O4434" t="s">
        <v>25</v>
      </c>
      <c r="P4434" t="str">
        <f t="shared" si="138"/>
        <v>Armed</v>
      </c>
      <c r="Q4434" t="str">
        <f t="shared" si="139"/>
        <v>18-30</v>
      </c>
    </row>
    <row r="4435" spans="1:17" x14ac:dyDescent="0.2">
      <c r="A4435">
        <v>5257</v>
      </c>
      <c r="B4435" t="s">
        <v>6705</v>
      </c>
      <c r="C4435" s="1">
        <v>43802</v>
      </c>
      <c r="D4435" t="s">
        <v>17</v>
      </c>
      <c r="E4435" t="s">
        <v>18</v>
      </c>
      <c r="F4435">
        <v>31</v>
      </c>
      <c r="G4435" t="s">
        <v>19</v>
      </c>
      <c r="H4435" t="s">
        <v>30</v>
      </c>
      <c r="I4435" t="s">
        <v>95</v>
      </c>
      <c r="J4435" t="s">
        <v>262</v>
      </c>
      <c r="K4435" t="b">
        <v>0</v>
      </c>
      <c r="L4435" t="s">
        <v>23</v>
      </c>
      <c r="M4435" t="s">
        <v>24</v>
      </c>
      <c r="N4435" t="b">
        <v>1</v>
      </c>
      <c r="O4435" t="s">
        <v>25</v>
      </c>
      <c r="P4435" t="str">
        <f t="shared" si="138"/>
        <v>Armed</v>
      </c>
      <c r="Q4435" t="str">
        <f t="shared" si="139"/>
        <v>31-50</v>
      </c>
    </row>
    <row r="4436" spans="1:17" x14ac:dyDescent="0.2">
      <c r="A4436">
        <v>5255</v>
      </c>
      <c r="B4436" t="s">
        <v>6706</v>
      </c>
      <c r="C4436" s="1">
        <v>43804</v>
      </c>
      <c r="D4436" t="s">
        <v>17</v>
      </c>
      <c r="E4436" t="s">
        <v>18</v>
      </c>
      <c r="F4436">
        <v>58</v>
      </c>
      <c r="G4436" t="s">
        <v>19</v>
      </c>
      <c r="H4436" t="s">
        <v>30</v>
      </c>
      <c r="I4436" t="s">
        <v>3018</v>
      </c>
      <c r="J4436" t="s">
        <v>47</v>
      </c>
      <c r="K4436" t="b">
        <v>0</v>
      </c>
      <c r="L4436" t="s">
        <v>23</v>
      </c>
      <c r="M4436" t="s">
        <v>55</v>
      </c>
      <c r="N4436" t="b">
        <v>0</v>
      </c>
      <c r="O4436" t="s">
        <v>25</v>
      </c>
      <c r="P4436" t="str">
        <f t="shared" si="138"/>
        <v>Armed</v>
      </c>
      <c r="Q4436" t="str">
        <f t="shared" si="139"/>
        <v>50+</v>
      </c>
    </row>
    <row r="4437" spans="1:17" x14ac:dyDescent="0.2">
      <c r="A4437">
        <v>5256</v>
      </c>
      <c r="B4437" t="s">
        <v>6707</v>
      </c>
      <c r="C4437" s="1">
        <v>43804</v>
      </c>
      <c r="D4437" t="s">
        <v>17</v>
      </c>
      <c r="E4437" t="s">
        <v>2381</v>
      </c>
      <c r="F4437">
        <v>31</v>
      </c>
      <c r="G4437" t="s">
        <v>19</v>
      </c>
      <c r="H4437" t="s">
        <v>30</v>
      </c>
      <c r="I4437" t="s">
        <v>6708</v>
      </c>
      <c r="J4437" t="s">
        <v>71</v>
      </c>
      <c r="K4437" t="b">
        <v>0</v>
      </c>
      <c r="L4437" t="s">
        <v>23</v>
      </c>
      <c r="M4437" t="s">
        <v>80</v>
      </c>
      <c r="N4437" t="b">
        <v>0</v>
      </c>
      <c r="O4437" t="s">
        <v>2383</v>
      </c>
      <c r="P4437" t="str">
        <f t="shared" si="138"/>
        <v>Armed</v>
      </c>
      <c r="Q4437" t="str">
        <f t="shared" si="139"/>
        <v>31-50</v>
      </c>
    </row>
    <row r="4438" spans="1:17" x14ac:dyDescent="0.2">
      <c r="A4438">
        <v>5260</v>
      </c>
      <c r="B4438" t="s">
        <v>6709</v>
      </c>
      <c r="C4438" s="1">
        <v>43804</v>
      </c>
      <c r="D4438" t="s">
        <v>17</v>
      </c>
      <c r="E4438" t="s">
        <v>18</v>
      </c>
      <c r="F4438">
        <v>41</v>
      </c>
      <c r="G4438" t="s">
        <v>19</v>
      </c>
      <c r="H4438" t="s">
        <v>30</v>
      </c>
      <c r="I4438" t="s">
        <v>6710</v>
      </c>
      <c r="J4438" t="s">
        <v>175</v>
      </c>
      <c r="K4438" t="b">
        <v>0</v>
      </c>
      <c r="L4438" t="s">
        <v>23</v>
      </c>
      <c r="M4438" t="s">
        <v>55</v>
      </c>
      <c r="N4438" t="b">
        <v>0</v>
      </c>
      <c r="O4438" t="s">
        <v>25</v>
      </c>
      <c r="P4438" t="str">
        <f t="shared" si="138"/>
        <v>Armed</v>
      </c>
      <c r="Q4438" t="str">
        <f t="shared" si="139"/>
        <v>31-50</v>
      </c>
    </row>
    <row r="4439" spans="1:17" x14ac:dyDescent="0.2">
      <c r="A4439">
        <v>5261</v>
      </c>
      <c r="B4439" t="s">
        <v>6711</v>
      </c>
      <c r="C4439" s="1">
        <v>43804</v>
      </c>
      <c r="D4439" t="s">
        <v>17</v>
      </c>
      <c r="E4439" t="s">
        <v>18</v>
      </c>
      <c r="F4439">
        <v>41</v>
      </c>
      <c r="G4439" t="s">
        <v>19</v>
      </c>
      <c r="H4439" t="s">
        <v>30</v>
      </c>
      <c r="I4439" t="s">
        <v>6710</v>
      </c>
      <c r="J4439" t="s">
        <v>175</v>
      </c>
      <c r="K4439" t="b">
        <v>0</v>
      </c>
      <c r="L4439" t="s">
        <v>23</v>
      </c>
      <c r="M4439" t="s">
        <v>55</v>
      </c>
      <c r="N4439" t="b">
        <v>0</v>
      </c>
      <c r="O4439" t="s">
        <v>25</v>
      </c>
      <c r="P4439" t="str">
        <f t="shared" si="138"/>
        <v>Armed</v>
      </c>
      <c r="Q4439" t="str">
        <f t="shared" si="139"/>
        <v>31-50</v>
      </c>
    </row>
    <row r="4440" spans="1:17" x14ac:dyDescent="0.2">
      <c r="A4440">
        <v>5390</v>
      </c>
      <c r="B4440" t="s">
        <v>6712</v>
      </c>
      <c r="C4440" s="1">
        <v>43804</v>
      </c>
      <c r="D4440" t="s">
        <v>17</v>
      </c>
      <c r="E4440" t="s">
        <v>18</v>
      </c>
      <c r="F4440">
        <v>41</v>
      </c>
      <c r="G4440" t="s">
        <v>19</v>
      </c>
      <c r="H4440" t="s">
        <v>26</v>
      </c>
      <c r="I4440" t="s">
        <v>284</v>
      </c>
      <c r="J4440" t="s">
        <v>42</v>
      </c>
      <c r="K4440" t="b">
        <v>0</v>
      </c>
      <c r="L4440" t="s">
        <v>37</v>
      </c>
      <c r="M4440" t="s">
        <v>80</v>
      </c>
      <c r="N4440" t="b">
        <v>0</v>
      </c>
      <c r="O4440" t="s">
        <v>25</v>
      </c>
      <c r="P4440" t="str">
        <f t="shared" si="138"/>
        <v>Armed</v>
      </c>
      <c r="Q4440" t="str">
        <f t="shared" si="139"/>
        <v>31-50</v>
      </c>
    </row>
    <row r="4441" spans="1:17" x14ac:dyDescent="0.2">
      <c r="A4441">
        <v>5252</v>
      </c>
      <c r="B4441" t="s">
        <v>6713</v>
      </c>
      <c r="C4441" s="1">
        <v>43805</v>
      </c>
      <c r="D4441" t="s">
        <v>17</v>
      </c>
      <c r="E4441" t="s">
        <v>18</v>
      </c>
      <c r="F4441">
        <v>23</v>
      </c>
      <c r="G4441" t="s">
        <v>19</v>
      </c>
      <c r="H4441" t="s">
        <v>26</v>
      </c>
      <c r="I4441" t="s">
        <v>2246</v>
      </c>
      <c r="J4441" t="s">
        <v>47</v>
      </c>
      <c r="K4441" t="b">
        <v>0</v>
      </c>
      <c r="L4441" t="s">
        <v>37</v>
      </c>
      <c r="M4441" t="s">
        <v>37</v>
      </c>
      <c r="N4441" t="b">
        <v>0</v>
      </c>
      <c r="O4441" t="s">
        <v>25</v>
      </c>
      <c r="P4441" t="str">
        <f t="shared" si="138"/>
        <v>Armed</v>
      </c>
      <c r="Q4441" t="str">
        <f t="shared" si="139"/>
        <v>18-30</v>
      </c>
    </row>
    <row r="4442" spans="1:17" x14ac:dyDescent="0.2">
      <c r="A4442">
        <v>5254</v>
      </c>
      <c r="B4442" t="s">
        <v>6714</v>
      </c>
      <c r="C4442" s="1">
        <v>43805</v>
      </c>
      <c r="D4442" t="s">
        <v>17</v>
      </c>
      <c r="E4442" t="s">
        <v>18</v>
      </c>
      <c r="F4442">
        <v>17</v>
      </c>
      <c r="G4442" t="s">
        <v>19</v>
      </c>
      <c r="H4442" t="s">
        <v>30</v>
      </c>
      <c r="I4442" t="s">
        <v>6715</v>
      </c>
      <c r="J4442" t="s">
        <v>93</v>
      </c>
      <c r="K4442" t="b">
        <v>0</v>
      </c>
      <c r="L4442" t="s">
        <v>37</v>
      </c>
      <c r="M4442" t="s">
        <v>24</v>
      </c>
      <c r="N4442" t="b">
        <v>0</v>
      </c>
      <c r="O4442" t="s">
        <v>25</v>
      </c>
      <c r="P4442" t="str">
        <f t="shared" si="138"/>
        <v>Armed</v>
      </c>
      <c r="Q4442" t="str">
        <f t="shared" si="139"/>
        <v>Under 18</v>
      </c>
    </row>
    <row r="4443" spans="1:17" x14ac:dyDescent="0.2">
      <c r="A4443">
        <v>5253</v>
      </c>
      <c r="B4443" t="s">
        <v>6716</v>
      </c>
      <c r="C4443" s="1">
        <v>43806</v>
      </c>
      <c r="D4443" t="s">
        <v>17</v>
      </c>
      <c r="E4443" t="s">
        <v>18</v>
      </c>
      <c r="F4443">
        <v>35</v>
      </c>
      <c r="G4443" t="s">
        <v>19</v>
      </c>
      <c r="H4443" t="s">
        <v>26</v>
      </c>
      <c r="I4443" t="s">
        <v>2236</v>
      </c>
      <c r="J4443" t="s">
        <v>93</v>
      </c>
      <c r="K4443" t="b">
        <v>0</v>
      </c>
      <c r="L4443" t="s">
        <v>23</v>
      </c>
      <c r="M4443" t="s">
        <v>24</v>
      </c>
      <c r="N4443" t="b">
        <v>0</v>
      </c>
      <c r="O4443" t="s">
        <v>25</v>
      </c>
      <c r="P4443" t="str">
        <f t="shared" si="138"/>
        <v>Armed</v>
      </c>
      <c r="Q4443" t="str">
        <f t="shared" si="139"/>
        <v>31-50</v>
      </c>
    </row>
    <row r="4444" spans="1:17" x14ac:dyDescent="0.2">
      <c r="A4444">
        <v>5264</v>
      </c>
      <c r="B4444" t="s">
        <v>6717</v>
      </c>
      <c r="C4444" s="1">
        <v>43806</v>
      </c>
      <c r="D4444" t="s">
        <v>17</v>
      </c>
      <c r="E4444" t="s">
        <v>18</v>
      </c>
      <c r="F4444">
        <v>65</v>
      </c>
      <c r="G4444" t="s">
        <v>19</v>
      </c>
      <c r="H4444" t="s">
        <v>26</v>
      </c>
      <c r="I4444" t="s">
        <v>5098</v>
      </c>
      <c r="J4444" t="s">
        <v>175</v>
      </c>
      <c r="K4444" t="b">
        <v>1</v>
      </c>
      <c r="L4444" t="s">
        <v>23</v>
      </c>
      <c r="M4444" t="s">
        <v>24</v>
      </c>
      <c r="N4444" t="b">
        <v>0</v>
      </c>
      <c r="O4444" t="s">
        <v>25</v>
      </c>
      <c r="P4444" t="str">
        <f t="shared" si="138"/>
        <v>Armed</v>
      </c>
      <c r="Q4444" t="str">
        <f t="shared" si="139"/>
        <v>50+</v>
      </c>
    </row>
    <row r="4445" spans="1:17" x14ac:dyDescent="0.2">
      <c r="A4445">
        <v>5251</v>
      </c>
      <c r="B4445" t="s">
        <v>6718</v>
      </c>
      <c r="C4445" s="1">
        <v>43807</v>
      </c>
      <c r="D4445" t="s">
        <v>17</v>
      </c>
      <c r="E4445" t="s">
        <v>66</v>
      </c>
      <c r="F4445">
        <v>51</v>
      </c>
      <c r="G4445" t="s">
        <v>19</v>
      </c>
      <c r="H4445" t="s">
        <v>26</v>
      </c>
      <c r="I4445" t="s">
        <v>498</v>
      </c>
      <c r="J4445" t="s">
        <v>29</v>
      </c>
      <c r="K4445" t="b">
        <v>1</v>
      </c>
      <c r="L4445" t="s">
        <v>37</v>
      </c>
      <c r="M4445" t="s">
        <v>24</v>
      </c>
      <c r="N4445" t="b">
        <v>0</v>
      </c>
      <c r="O4445" t="s">
        <v>68</v>
      </c>
      <c r="P4445" t="str">
        <f t="shared" si="138"/>
        <v>Armed</v>
      </c>
      <c r="Q4445" t="str">
        <f t="shared" si="139"/>
        <v>50+</v>
      </c>
    </row>
    <row r="4446" spans="1:17" x14ac:dyDescent="0.2">
      <c r="A4446">
        <v>5262</v>
      </c>
      <c r="B4446" t="s">
        <v>6719</v>
      </c>
      <c r="C4446" s="1">
        <v>43808</v>
      </c>
      <c r="D4446" t="s">
        <v>17</v>
      </c>
      <c r="E4446" t="s">
        <v>18</v>
      </c>
      <c r="F4446">
        <v>47</v>
      </c>
      <c r="G4446" t="s">
        <v>19</v>
      </c>
      <c r="H4446" t="s">
        <v>30</v>
      </c>
      <c r="I4446" t="s">
        <v>6720</v>
      </c>
      <c r="J4446" t="s">
        <v>79</v>
      </c>
      <c r="K4446" t="b">
        <v>0</v>
      </c>
      <c r="L4446" t="s">
        <v>37</v>
      </c>
      <c r="M4446" t="s">
        <v>24</v>
      </c>
      <c r="N4446" t="b">
        <v>0</v>
      </c>
      <c r="O4446" t="s">
        <v>25</v>
      </c>
      <c r="P4446" t="str">
        <f t="shared" si="138"/>
        <v>Armed</v>
      </c>
      <c r="Q4446" t="str">
        <f t="shared" si="139"/>
        <v>31-50</v>
      </c>
    </row>
    <row r="4447" spans="1:17" x14ac:dyDescent="0.2">
      <c r="A4447">
        <v>5265</v>
      </c>
      <c r="B4447" t="s">
        <v>6721</v>
      </c>
      <c r="C4447" s="1">
        <v>43809</v>
      </c>
      <c r="D4447" t="s">
        <v>17</v>
      </c>
      <c r="E4447" t="s">
        <v>18</v>
      </c>
      <c r="F4447">
        <v>42</v>
      </c>
      <c r="G4447" t="s">
        <v>19</v>
      </c>
      <c r="H4447" t="s">
        <v>26</v>
      </c>
      <c r="I4447" t="s">
        <v>2493</v>
      </c>
      <c r="J4447" t="s">
        <v>61</v>
      </c>
      <c r="K4447" t="b">
        <v>0</v>
      </c>
      <c r="L4447" t="s">
        <v>37</v>
      </c>
      <c r="M4447" t="s">
        <v>37</v>
      </c>
      <c r="N4447" t="b">
        <v>0</v>
      </c>
      <c r="O4447" t="s">
        <v>25</v>
      </c>
      <c r="P4447" t="str">
        <f t="shared" si="138"/>
        <v>Armed</v>
      </c>
      <c r="Q4447" t="str">
        <f t="shared" si="139"/>
        <v>31-50</v>
      </c>
    </row>
    <row r="4448" spans="1:17" x14ac:dyDescent="0.2">
      <c r="A4448">
        <v>5266</v>
      </c>
      <c r="B4448" t="s">
        <v>6722</v>
      </c>
      <c r="C4448" s="1">
        <v>43809</v>
      </c>
      <c r="D4448" t="s">
        <v>17</v>
      </c>
      <c r="E4448" t="s">
        <v>1750</v>
      </c>
      <c r="F4448">
        <v>42</v>
      </c>
      <c r="G4448" t="s">
        <v>19</v>
      </c>
      <c r="H4448" t="s">
        <v>34</v>
      </c>
      <c r="I4448" t="s">
        <v>3703</v>
      </c>
      <c r="J4448" t="s">
        <v>42</v>
      </c>
      <c r="K4448" t="b">
        <v>0</v>
      </c>
      <c r="L4448" t="s">
        <v>23</v>
      </c>
      <c r="M4448" t="s">
        <v>24</v>
      </c>
      <c r="N4448" t="b">
        <v>0</v>
      </c>
      <c r="O4448" t="s">
        <v>90</v>
      </c>
      <c r="P4448" t="str">
        <f t="shared" si="138"/>
        <v>Armed</v>
      </c>
      <c r="Q4448" t="str">
        <f t="shared" si="139"/>
        <v>31-50</v>
      </c>
    </row>
    <row r="4449" spans="1:17" x14ac:dyDescent="0.2">
      <c r="A4449">
        <v>5269</v>
      </c>
      <c r="B4449" t="s">
        <v>6723</v>
      </c>
      <c r="C4449" s="1">
        <v>43809</v>
      </c>
      <c r="D4449" t="s">
        <v>17</v>
      </c>
      <c r="E4449" t="s">
        <v>18</v>
      </c>
      <c r="F4449">
        <v>31</v>
      </c>
      <c r="G4449" t="s">
        <v>19</v>
      </c>
      <c r="H4449" t="s">
        <v>30</v>
      </c>
      <c r="I4449" t="s">
        <v>6724</v>
      </c>
      <c r="J4449" t="s">
        <v>365</v>
      </c>
      <c r="K4449" t="b">
        <v>0</v>
      </c>
      <c r="L4449" t="s">
        <v>23</v>
      </c>
      <c r="M4449" t="s">
        <v>37</v>
      </c>
      <c r="N4449" t="b">
        <v>0</v>
      </c>
      <c r="O4449" t="s">
        <v>25</v>
      </c>
      <c r="P4449" t="str">
        <f t="shared" si="138"/>
        <v>Armed</v>
      </c>
      <c r="Q4449" t="str">
        <f t="shared" si="139"/>
        <v>31-50</v>
      </c>
    </row>
    <row r="4450" spans="1:17" x14ac:dyDescent="0.2">
      <c r="A4450">
        <v>5270</v>
      </c>
      <c r="B4450" t="s">
        <v>6725</v>
      </c>
      <c r="C4450" s="1">
        <v>43809</v>
      </c>
      <c r="D4450" t="s">
        <v>17</v>
      </c>
      <c r="E4450" t="s">
        <v>18</v>
      </c>
      <c r="F4450">
        <v>23</v>
      </c>
      <c r="G4450" t="s">
        <v>19</v>
      </c>
      <c r="H4450" t="s">
        <v>30</v>
      </c>
      <c r="I4450" t="s">
        <v>6726</v>
      </c>
      <c r="J4450" t="s">
        <v>348</v>
      </c>
      <c r="K4450" t="b">
        <v>0</v>
      </c>
      <c r="L4450" t="s">
        <v>37</v>
      </c>
      <c r="M4450" t="s">
        <v>55</v>
      </c>
      <c r="N4450" t="b">
        <v>0</v>
      </c>
      <c r="O4450" t="s">
        <v>25</v>
      </c>
      <c r="P4450" t="str">
        <f t="shared" si="138"/>
        <v>Armed</v>
      </c>
      <c r="Q4450" t="str">
        <f t="shared" si="139"/>
        <v>18-30</v>
      </c>
    </row>
    <row r="4451" spans="1:17" x14ac:dyDescent="0.2">
      <c r="A4451">
        <v>5271</v>
      </c>
      <c r="B4451" t="s">
        <v>6727</v>
      </c>
      <c r="C4451" s="1">
        <v>43809</v>
      </c>
      <c r="D4451" t="s">
        <v>17</v>
      </c>
      <c r="E4451" t="s">
        <v>18</v>
      </c>
      <c r="F4451">
        <v>50</v>
      </c>
      <c r="G4451" t="s">
        <v>59</v>
      </c>
      <c r="H4451" t="s">
        <v>30</v>
      </c>
      <c r="I4451" t="s">
        <v>6728</v>
      </c>
      <c r="J4451" t="s">
        <v>124</v>
      </c>
      <c r="K4451" t="b">
        <v>0</v>
      </c>
      <c r="L4451" t="s">
        <v>23</v>
      </c>
      <c r="M4451" t="s">
        <v>24</v>
      </c>
      <c r="N4451" t="b">
        <v>0</v>
      </c>
      <c r="O4451" t="s">
        <v>25</v>
      </c>
      <c r="P4451" t="str">
        <f t="shared" si="138"/>
        <v>Armed</v>
      </c>
      <c r="Q4451" t="str">
        <f t="shared" si="139"/>
        <v>31-50</v>
      </c>
    </row>
    <row r="4452" spans="1:17" x14ac:dyDescent="0.2">
      <c r="A4452">
        <v>5272</v>
      </c>
      <c r="B4452" t="s">
        <v>6729</v>
      </c>
      <c r="C4452" s="1">
        <v>43809</v>
      </c>
      <c r="D4452" t="s">
        <v>17</v>
      </c>
      <c r="E4452" t="s">
        <v>18</v>
      </c>
      <c r="F4452">
        <v>47</v>
      </c>
      <c r="G4452" t="s">
        <v>19</v>
      </c>
      <c r="H4452" t="s">
        <v>30</v>
      </c>
      <c r="I4452" t="s">
        <v>6728</v>
      </c>
      <c r="J4452" t="s">
        <v>124</v>
      </c>
      <c r="K4452" t="b">
        <v>0</v>
      </c>
      <c r="L4452" t="s">
        <v>23</v>
      </c>
      <c r="M4452" t="s">
        <v>24</v>
      </c>
      <c r="N4452" t="b">
        <v>0</v>
      </c>
      <c r="O4452" t="s">
        <v>25</v>
      </c>
      <c r="P4452" t="str">
        <f t="shared" si="138"/>
        <v>Armed</v>
      </c>
      <c r="Q4452" t="str">
        <f t="shared" si="139"/>
        <v>31-50</v>
      </c>
    </row>
    <row r="4453" spans="1:17" x14ac:dyDescent="0.2">
      <c r="A4453">
        <v>5392</v>
      </c>
      <c r="B4453" t="s">
        <v>6730</v>
      </c>
      <c r="C4453" s="1">
        <v>43809</v>
      </c>
      <c r="D4453" t="s">
        <v>17</v>
      </c>
      <c r="E4453" t="s">
        <v>18</v>
      </c>
      <c r="F4453">
        <v>66</v>
      </c>
      <c r="G4453" t="s">
        <v>19</v>
      </c>
      <c r="H4453" t="s">
        <v>26</v>
      </c>
      <c r="I4453" t="s">
        <v>6731</v>
      </c>
      <c r="J4453" t="s">
        <v>282</v>
      </c>
      <c r="K4453" t="b">
        <v>1</v>
      </c>
      <c r="L4453" t="s">
        <v>23</v>
      </c>
      <c r="M4453" t="s">
        <v>24</v>
      </c>
      <c r="N4453" t="b">
        <v>0</v>
      </c>
      <c r="O4453" t="s">
        <v>25</v>
      </c>
      <c r="P4453" t="str">
        <f t="shared" si="138"/>
        <v>Armed</v>
      </c>
      <c r="Q4453" t="str">
        <f t="shared" si="139"/>
        <v>50+</v>
      </c>
    </row>
    <row r="4454" spans="1:17" x14ac:dyDescent="0.2">
      <c r="A4454">
        <v>5267</v>
      </c>
      <c r="B4454" t="s">
        <v>6732</v>
      </c>
      <c r="C4454" s="1">
        <v>43809</v>
      </c>
      <c r="D4454" t="s">
        <v>32</v>
      </c>
      <c r="E4454" t="s">
        <v>301</v>
      </c>
      <c r="F4454">
        <v>55</v>
      </c>
      <c r="G4454" t="s">
        <v>19</v>
      </c>
      <c r="H4454" t="s">
        <v>26</v>
      </c>
      <c r="I4454" t="s">
        <v>6733</v>
      </c>
      <c r="J4454" t="s">
        <v>262</v>
      </c>
      <c r="K4454" t="b">
        <v>1</v>
      </c>
      <c r="L4454" t="s">
        <v>23</v>
      </c>
      <c r="M4454" t="s">
        <v>37</v>
      </c>
      <c r="N4454" t="b">
        <v>0</v>
      </c>
      <c r="O4454" t="s">
        <v>90</v>
      </c>
      <c r="P4454" t="str">
        <f t="shared" si="138"/>
        <v>Armed</v>
      </c>
      <c r="Q4454" t="str">
        <f t="shared" si="139"/>
        <v>50+</v>
      </c>
    </row>
    <row r="4455" spans="1:17" x14ac:dyDescent="0.2">
      <c r="A4455">
        <v>5268</v>
      </c>
      <c r="B4455" t="s">
        <v>6734</v>
      </c>
      <c r="C4455" s="1">
        <v>43810</v>
      </c>
      <c r="D4455" t="s">
        <v>17</v>
      </c>
      <c r="E4455" t="s">
        <v>18</v>
      </c>
      <c r="F4455">
        <v>68</v>
      </c>
      <c r="G4455" t="s">
        <v>19</v>
      </c>
      <c r="H4455" t="s">
        <v>26</v>
      </c>
      <c r="I4455" t="s">
        <v>6735</v>
      </c>
      <c r="J4455" t="s">
        <v>64</v>
      </c>
      <c r="K4455" t="b">
        <v>1</v>
      </c>
      <c r="L4455" t="s">
        <v>23</v>
      </c>
      <c r="M4455" t="s">
        <v>24</v>
      </c>
      <c r="N4455" t="b">
        <v>0</v>
      </c>
      <c r="O4455" t="s">
        <v>25</v>
      </c>
      <c r="P4455" t="str">
        <f t="shared" si="138"/>
        <v>Armed</v>
      </c>
      <c r="Q4455" t="str">
        <f t="shared" si="139"/>
        <v>50+</v>
      </c>
    </row>
    <row r="4456" spans="1:17" x14ac:dyDescent="0.2">
      <c r="A4456">
        <v>5393</v>
      </c>
      <c r="B4456" t="s">
        <v>6736</v>
      </c>
      <c r="C4456" s="1">
        <v>43810</v>
      </c>
      <c r="D4456" t="s">
        <v>17</v>
      </c>
      <c r="E4456" t="s">
        <v>33</v>
      </c>
      <c r="F4456">
        <v>31</v>
      </c>
      <c r="G4456" t="s">
        <v>19</v>
      </c>
      <c r="H4456" t="s">
        <v>26</v>
      </c>
      <c r="I4456" t="s">
        <v>4551</v>
      </c>
      <c r="J4456" t="s">
        <v>71</v>
      </c>
      <c r="K4456" t="b">
        <v>0</v>
      </c>
      <c r="L4456" t="s">
        <v>23</v>
      </c>
      <c r="M4456" t="s">
        <v>24</v>
      </c>
      <c r="N4456" t="b">
        <v>0</v>
      </c>
      <c r="O4456" t="s">
        <v>33</v>
      </c>
      <c r="P4456" t="str">
        <f t="shared" si="138"/>
        <v>Unarmed</v>
      </c>
      <c r="Q4456" t="str">
        <f t="shared" si="139"/>
        <v>31-50</v>
      </c>
    </row>
    <row r="4457" spans="1:17" x14ac:dyDescent="0.2">
      <c r="A4457">
        <v>5280</v>
      </c>
      <c r="B4457" t="s">
        <v>6737</v>
      </c>
      <c r="C4457" s="1">
        <v>43811</v>
      </c>
      <c r="D4457" t="s">
        <v>17</v>
      </c>
      <c r="E4457" t="s">
        <v>18</v>
      </c>
      <c r="F4457">
        <v>24</v>
      </c>
      <c r="G4457" t="s">
        <v>19</v>
      </c>
      <c r="H4457" t="s">
        <v>30</v>
      </c>
      <c r="I4457" t="s">
        <v>165</v>
      </c>
      <c r="J4457" t="s">
        <v>118</v>
      </c>
      <c r="K4457" t="b">
        <v>0</v>
      </c>
      <c r="L4457" t="s">
        <v>37</v>
      </c>
      <c r="M4457" t="s">
        <v>80</v>
      </c>
      <c r="N4457" t="b">
        <v>0</v>
      </c>
      <c r="O4457" t="s">
        <v>25</v>
      </c>
      <c r="P4457" t="str">
        <f t="shared" si="138"/>
        <v>Armed</v>
      </c>
      <c r="Q4457" t="str">
        <f t="shared" si="139"/>
        <v>18-30</v>
      </c>
    </row>
    <row r="4458" spans="1:17" x14ac:dyDescent="0.2">
      <c r="A4458">
        <v>5281</v>
      </c>
      <c r="B4458" t="s">
        <v>6738</v>
      </c>
      <c r="C4458" s="1">
        <v>43811</v>
      </c>
      <c r="D4458" t="s">
        <v>17</v>
      </c>
      <c r="E4458" t="s">
        <v>66</v>
      </c>
      <c r="F4458">
        <v>30</v>
      </c>
      <c r="G4458" t="s">
        <v>19</v>
      </c>
      <c r="H4458" t="s">
        <v>26</v>
      </c>
      <c r="I4458" t="s">
        <v>6739</v>
      </c>
      <c r="J4458" t="s">
        <v>51</v>
      </c>
      <c r="K4458" t="b">
        <v>0</v>
      </c>
      <c r="L4458" t="s">
        <v>23</v>
      </c>
      <c r="M4458" t="s">
        <v>55</v>
      </c>
      <c r="N4458" t="b">
        <v>0</v>
      </c>
      <c r="O4458" t="s">
        <v>68</v>
      </c>
      <c r="P4458" t="str">
        <f t="shared" si="138"/>
        <v>Armed</v>
      </c>
      <c r="Q4458" t="str">
        <f t="shared" si="139"/>
        <v>18-30</v>
      </c>
    </row>
    <row r="4459" spans="1:17" x14ac:dyDescent="0.2">
      <c r="A4459">
        <v>5282</v>
      </c>
      <c r="B4459" t="s">
        <v>6740</v>
      </c>
      <c r="C4459" s="1">
        <v>43811</v>
      </c>
      <c r="D4459" t="s">
        <v>17</v>
      </c>
      <c r="E4459" t="s">
        <v>18</v>
      </c>
      <c r="F4459">
        <v>34</v>
      </c>
      <c r="G4459" t="s">
        <v>19</v>
      </c>
      <c r="H4459" t="s">
        <v>30</v>
      </c>
      <c r="I4459" t="s">
        <v>403</v>
      </c>
      <c r="J4459" t="s">
        <v>42</v>
      </c>
      <c r="K4459" t="b">
        <v>0</v>
      </c>
      <c r="L4459" t="s">
        <v>37</v>
      </c>
      <c r="M4459" t="s">
        <v>24</v>
      </c>
      <c r="N4459" t="b">
        <v>1</v>
      </c>
      <c r="O4459" t="s">
        <v>25</v>
      </c>
      <c r="P4459" t="str">
        <f t="shared" si="138"/>
        <v>Armed</v>
      </c>
      <c r="Q4459" t="str">
        <f t="shared" si="139"/>
        <v>31-50</v>
      </c>
    </row>
    <row r="4460" spans="1:17" x14ac:dyDescent="0.2">
      <c r="A4460">
        <v>5284</v>
      </c>
      <c r="B4460" t="s">
        <v>6741</v>
      </c>
      <c r="C4460" s="1">
        <v>43811</v>
      </c>
      <c r="D4460" t="s">
        <v>17</v>
      </c>
      <c r="E4460" t="s">
        <v>18</v>
      </c>
      <c r="F4460">
        <v>23</v>
      </c>
      <c r="G4460" t="s">
        <v>19</v>
      </c>
      <c r="H4460" t="s">
        <v>26</v>
      </c>
      <c r="I4460" t="s">
        <v>1616</v>
      </c>
      <c r="J4460" t="s">
        <v>282</v>
      </c>
      <c r="K4460" t="b">
        <v>1</v>
      </c>
      <c r="L4460" t="s">
        <v>23</v>
      </c>
      <c r="M4460" t="s">
        <v>24</v>
      </c>
      <c r="N4460" t="b">
        <v>0</v>
      </c>
      <c r="O4460" t="s">
        <v>25</v>
      </c>
      <c r="P4460" t="str">
        <f t="shared" si="138"/>
        <v>Armed</v>
      </c>
      <c r="Q4460" t="str">
        <f t="shared" si="139"/>
        <v>18-30</v>
      </c>
    </row>
    <row r="4461" spans="1:17" x14ac:dyDescent="0.2">
      <c r="A4461">
        <v>5286</v>
      </c>
      <c r="B4461" t="s">
        <v>6742</v>
      </c>
      <c r="C4461" s="1">
        <v>43811</v>
      </c>
      <c r="D4461" t="s">
        <v>17</v>
      </c>
      <c r="E4461" t="s">
        <v>40</v>
      </c>
      <c r="F4461">
        <v>43</v>
      </c>
      <c r="G4461" t="s">
        <v>19</v>
      </c>
      <c r="H4461" t="s">
        <v>26</v>
      </c>
      <c r="I4461" t="s">
        <v>6196</v>
      </c>
      <c r="J4461" t="s">
        <v>22</v>
      </c>
      <c r="K4461" t="b">
        <v>0</v>
      </c>
      <c r="L4461" t="s">
        <v>37</v>
      </c>
      <c r="M4461" t="s">
        <v>24</v>
      </c>
      <c r="N4461" t="b">
        <v>0</v>
      </c>
      <c r="O4461" t="s">
        <v>43</v>
      </c>
      <c r="P4461" t="str">
        <f t="shared" si="138"/>
        <v>Armed</v>
      </c>
      <c r="Q4461" t="str">
        <f t="shared" si="139"/>
        <v>31-50</v>
      </c>
    </row>
    <row r="4462" spans="1:17" x14ac:dyDescent="0.2">
      <c r="A4462">
        <v>5297</v>
      </c>
      <c r="B4462" t="s">
        <v>6743</v>
      </c>
      <c r="C4462" s="1">
        <v>43811</v>
      </c>
      <c r="D4462" t="s">
        <v>17</v>
      </c>
      <c r="E4462" t="s">
        <v>66</v>
      </c>
      <c r="F4462">
        <v>22</v>
      </c>
      <c r="G4462" t="s">
        <v>19</v>
      </c>
      <c r="H4462" t="s">
        <v>30</v>
      </c>
      <c r="I4462" t="s">
        <v>1490</v>
      </c>
      <c r="J4462" t="s">
        <v>175</v>
      </c>
      <c r="K4462" t="b">
        <v>0</v>
      </c>
      <c r="L4462" t="s">
        <v>23</v>
      </c>
      <c r="M4462" t="s">
        <v>24</v>
      </c>
      <c r="N4462" t="b">
        <v>0</v>
      </c>
      <c r="O4462" t="s">
        <v>68</v>
      </c>
      <c r="P4462" t="str">
        <f t="shared" si="138"/>
        <v>Armed</v>
      </c>
      <c r="Q4462" t="str">
        <f t="shared" si="139"/>
        <v>18-30</v>
      </c>
    </row>
    <row r="4463" spans="1:17" x14ac:dyDescent="0.2">
      <c r="A4463">
        <v>5273</v>
      </c>
      <c r="B4463" t="s">
        <v>6744</v>
      </c>
      <c r="C4463" s="1">
        <v>43813</v>
      </c>
      <c r="D4463" t="s">
        <v>17</v>
      </c>
      <c r="E4463" t="s">
        <v>4263</v>
      </c>
      <c r="F4463">
        <v>22</v>
      </c>
      <c r="G4463" t="s">
        <v>19</v>
      </c>
      <c r="H4463" t="s">
        <v>30</v>
      </c>
      <c r="I4463" t="s">
        <v>479</v>
      </c>
      <c r="J4463" t="s">
        <v>175</v>
      </c>
      <c r="K4463" t="b">
        <v>0</v>
      </c>
      <c r="L4463" t="s">
        <v>23</v>
      </c>
      <c r="M4463" t="s">
        <v>55</v>
      </c>
      <c r="N4463" t="b">
        <v>1</v>
      </c>
      <c r="O4463" t="s">
        <v>874</v>
      </c>
      <c r="P4463" t="str">
        <f t="shared" si="138"/>
        <v>Armed</v>
      </c>
      <c r="Q4463" t="str">
        <f t="shared" si="139"/>
        <v>18-30</v>
      </c>
    </row>
    <row r="4464" spans="1:17" x14ac:dyDescent="0.2">
      <c r="A4464">
        <v>5277</v>
      </c>
      <c r="B4464" t="s">
        <v>6745</v>
      </c>
      <c r="C4464" s="1">
        <v>43813</v>
      </c>
      <c r="D4464" t="s">
        <v>17</v>
      </c>
      <c r="E4464" t="s">
        <v>18</v>
      </c>
      <c r="F4464">
        <v>42</v>
      </c>
      <c r="G4464" t="s">
        <v>19</v>
      </c>
      <c r="H4464" t="s">
        <v>26</v>
      </c>
      <c r="I4464" t="s">
        <v>369</v>
      </c>
      <c r="J4464" t="s">
        <v>54</v>
      </c>
      <c r="K4464" t="b">
        <v>0</v>
      </c>
      <c r="L4464" t="s">
        <v>23</v>
      </c>
      <c r="M4464" t="s">
        <v>24</v>
      </c>
      <c r="N4464" t="b">
        <v>0</v>
      </c>
      <c r="O4464" t="s">
        <v>25</v>
      </c>
      <c r="P4464" t="str">
        <f t="shared" si="138"/>
        <v>Armed</v>
      </c>
      <c r="Q4464" t="str">
        <f t="shared" si="139"/>
        <v>31-50</v>
      </c>
    </row>
    <row r="4465" spans="1:17" x14ac:dyDescent="0.2">
      <c r="A4465">
        <v>5278</v>
      </c>
      <c r="B4465" t="s">
        <v>6746</v>
      </c>
      <c r="C4465" s="1">
        <v>43813</v>
      </c>
      <c r="D4465" t="s">
        <v>17</v>
      </c>
      <c r="E4465" t="s">
        <v>18</v>
      </c>
      <c r="F4465">
        <v>65</v>
      </c>
      <c r="G4465" t="s">
        <v>19</v>
      </c>
      <c r="H4465" t="s">
        <v>30</v>
      </c>
      <c r="I4465" t="s">
        <v>6747</v>
      </c>
      <c r="J4465" t="s">
        <v>212</v>
      </c>
      <c r="K4465" t="b">
        <v>0</v>
      </c>
      <c r="L4465" t="s">
        <v>23</v>
      </c>
      <c r="M4465" t="s">
        <v>24</v>
      </c>
      <c r="N4465" t="b">
        <v>0</v>
      </c>
      <c r="O4465" t="s">
        <v>25</v>
      </c>
      <c r="P4465" t="str">
        <f t="shared" si="138"/>
        <v>Armed</v>
      </c>
      <c r="Q4465" t="str">
        <f t="shared" si="139"/>
        <v>50+</v>
      </c>
    </row>
    <row r="4466" spans="1:17" x14ac:dyDescent="0.2">
      <c r="A4466">
        <v>5279</v>
      </c>
      <c r="B4466" t="s">
        <v>6748</v>
      </c>
      <c r="C4466" s="1">
        <v>43813</v>
      </c>
      <c r="D4466" t="s">
        <v>17</v>
      </c>
      <c r="E4466" t="s">
        <v>66</v>
      </c>
      <c r="F4466">
        <v>18</v>
      </c>
      <c r="G4466" t="s">
        <v>19</v>
      </c>
      <c r="H4466" t="s">
        <v>34</v>
      </c>
      <c r="I4466" t="s">
        <v>277</v>
      </c>
      <c r="J4466" t="s">
        <v>22</v>
      </c>
      <c r="K4466" t="b">
        <v>0</v>
      </c>
      <c r="L4466" t="s">
        <v>23</v>
      </c>
      <c r="M4466" t="s">
        <v>24</v>
      </c>
      <c r="N4466" t="b">
        <v>0</v>
      </c>
      <c r="O4466" t="s">
        <v>68</v>
      </c>
      <c r="P4466" t="str">
        <f t="shared" si="138"/>
        <v>Armed</v>
      </c>
      <c r="Q4466" t="str">
        <f t="shared" si="139"/>
        <v>18-30</v>
      </c>
    </row>
    <row r="4467" spans="1:17" x14ac:dyDescent="0.2">
      <c r="A4467">
        <v>5274</v>
      </c>
      <c r="B4467" t="s">
        <v>6749</v>
      </c>
      <c r="C4467" s="1">
        <v>43814</v>
      </c>
      <c r="D4467" t="s">
        <v>17</v>
      </c>
      <c r="E4467" t="s">
        <v>18</v>
      </c>
      <c r="F4467">
        <v>23</v>
      </c>
      <c r="G4467" t="s">
        <v>19</v>
      </c>
      <c r="H4467" t="s">
        <v>26</v>
      </c>
      <c r="I4467" t="s">
        <v>391</v>
      </c>
      <c r="J4467" t="s">
        <v>348</v>
      </c>
      <c r="K4467" t="b">
        <v>0</v>
      </c>
      <c r="L4467" t="s">
        <v>23</v>
      </c>
      <c r="M4467" t="s">
        <v>55</v>
      </c>
      <c r="N4467" t="b">
        <v>0</v>
      </c>
      <c r="O4467" t="s">
        <v>25</v>
      </c>
      <c r="P4467" t="str">
        <f t="shared" si="138"/>
        <v>Armed</v>
      </c>
      <c r="Q4467" t="str">
        <f t="shared" si="139"/>
        <v>18-30</v>
      </c>
    </row>
    <row r="4468" spans="1:17" x14ac:dyDescent="0.2">
      <c r="A4468">
        <v>5275</v>
      </c>
      <c r="B4468" t="s">
        <v>6750</v>
      </c>
      <c r="C4468" s="1">
        <v>43814</v>
      </c>
      <c r="D4468" t="s">
        <v>17</v>
      </c>
      <c r="E4468" t="s">
        <v>18</v>
      </c>
      <c r="F4468">
        <v>52</v>
      </c>
      <c r="G4468" t="s">
        <v>19</v>
      </c>
      <c r="H4468" t="s">
        <v>20</v>
      </c>
      <c r="I4468" t="s">
        <v>1574</v>
      </c>
      <c r="J4468" t="s">
        <v>115</v>
      </c>
      <c r="K4468" t="b">
        <v>0</v>
      </c>
      <c r="L4468" t="s">
        <v>23</v>
      </c>
      <c r="M4468" t="s">
        <v>24</v>
      </c>
      <c r="N4468" t="b">
        <v>1</v>
      </c>
      <c r="O4468" t="s">
        <v>25</v>
      </c>
      <c r="P4468" t="str">
        <f t="shared" si="138"/>
        <v>Armed</v>
      </c>
      <c r="Q4468" t="str">
        <f t="shared" si="139"/>
        <v>50+</v>
      </c>
    </row>
    <row r="4469" spans="1:17" x14ac:dyDescent="0.2">
      <c r="A4469">
        <v>5276</v>
      </c>
      <c r="B4469" t="s">
        <v>6751</v>
      </c>
      <c r="C4469" s="1">
        <v>43814</v>
      </c>
      <c r="D4469" t="s">
        <v>17</v>
      </c>
      <c r="E4469" t="s">
        <v>18</v>
      </c>
      <c r="F4469">
        <v>40</v>
      </c>
      <c r="G4469" t="s">
        <v>19</v>
      </c>
      <c r="H4469" t="s">
        <v>37</v>
      </c>
      <c r="I4469" t="s">
        <v>1362</v>
      </c>
      <c r="J4469" t="s">
        <v>74</v>
      </c>
      <c r="K4469" t="b">
        <v>1</v>
      </c>
      <c r="L4469" t="s">
        <v>37</v>
      </c>
      <c r="M4469" t="s">
        <v>80</v>
      </c>
      <c r="N4469" t="b">
        <v>0</v>
      </c>
      <c r="O4469" t="s">
        <v>25</v>
      </c>
      <c r="P4469" t="str">
        <f t="shared" si="138"/>
        <v>Armed</v>
      </c>
      <c r="Q4469" t="str">
        <f t="shared" si="139"/>
        <v>31-50</v>
      </c>
    </row>
    <row r="4470" spans="1:17" x14ac:dyDescent="0.2">
      <c r="A4470">
        <v>5293</v>
      </c>
      <c r="B4470" t="s">
        <v>6752</v>
      </c>
      <c r="C4470" s="1">
        <v>43814</v>
      </c>
      <c r="D4470" t="s">
        <v>17</v>
      </c>
      <c r="E4470" t="s">
        <v>18</v>
      </c>
      <c r="F4470">
        <v>27</v>
      </c>
      <c r="G4470" t="s">
        <v>19</v>
      </c>
      <c r="H4470" t="s">
        <v>34</v>
      </c>
      <c r="I4470" t="s">
        <v>1035</v>
      </c>
      <c r="J4470" t="s">
        <v>71</v>
      </c>
      <c r="K4470" t="b">
        <v>0</v>
      </c>
      <c r="L4470" t="s">
        <v>23</v>
      </c>
      <c r="M4470" t="s">
        <v>24</v>
      </c>
      <c r="N4470" t="b">
        <v>0</v>
      </c>
      <c r="O4470" t="s">
        <v>25</v>
      </c>
      <c r="P4470" t="str">
        <f t="shared" si="138"/>
        <v>Armed</v>
      </c>
      <c r="Q4470" t="str">
        <f t="shared" si="139"/>
        <v>18-30</v>
      </c>
    </row>
    <row r="4471" spans="1:17" x14ac:dyDescent="0.2">
      <c r="A4471">
        <v>5291</v>
      </c>
      <c r="B4471" t="s">
        <v>6753</v>
      </c>
      <c r="C4471" s="1">
        <v>43815</v>
      </c>
      <c r="D4471" t="s">
        <v>17</v>
      </c>
      <c r="E4471" t="s">
        <v>18</v>
      </c>
      <c r="F4471">
        <v>34</v>
      </c>
      <c r="G4471" t="s">
        <v>19</v>
      </c>
      <c r="H4471" t="s">
        <v>37</v>
      </c>
      <c r="I4471" t="s">
        <v>5769</v>
      </c>
      <c r="J4471" t="s">
        <v>734</v>
      </c>
      <c r="K4471" t="b">
        <v>0</v>
      </c>
      <c r="L4471" t="s">
        <v>23</v>
      </c>
      <c r="M4471" t="s">
        <v>80</v>
      </c>
      <c r="N4471" t="b">
        <v>0</v>
      </c>
      <c r="O4471" t="s">
        <v>25</v>
      </c>
      <c r="P4471" t="str">
        <f t="shared" si="138"/>
        <v>Armed</v>
      </c>
      <c r="Q4471" t="str">
        <f t="shared" si="139"/>
        <v>31-50</v>
      </c>
    </row>
    <row r="4472" spans="1:17" x14ac:dyDescent="0.2">
      <c r="A4472">
        <v>5292</v>
      </c>
      <c r="B4472" t="s">
        <v>6754</v>
      </c>
      <c r="C4472" s="1">
        <v>43815</v>
      </c>
      <c r="D4472" t="s">
        <v>17</v>
      </c>
      <c r="E4472" t="s">
        <v>18</v>
      </c>
      <c r="F4472">
        <v>25</v>
      </c>
      <c r="G4472" t="s">
        <v>19</v>
      </c>
      <c r="H4472" t="s">
        <v>34</v>
      </c>
      <c r="I4472" t="s">
        <v>147</v>
      </c>
      <c r="J4472" t="s">
        <v>42</v>
      </c>
      <c r="K4472" t="b">
        <v>0</v>
      </c>
      <c r="L4472" t="s">
        <v>23</v>
      </c>
      <c r="M4472" t="s">
        <v>80</v>
      </c>
      <c r="N4472" t="b">
        <v>0</v>
      </c>
      <c r="O4472" t="s">
        <v>25</v>
      </c>
      <c r="P4472" t="str">
        <f t="shared" si="138"/>
        <v>Armed</v>
      </c>
      <c r="Q4472" t="str">
        <f t="shared" si="139"/>
        <v>18-30</v>
      </c>
    </row>
    <row r="4473" spans="1:17" x14ac:dyDescent="0.2">
      <c r="A4473">
        <v>5296</v>
      </c>
      <c r="B4473" t="s">
        <v>6755</v>
      </c>
      <c r="C4473" s="1">
        <v>43815</v>
      </c>
      <c r="D4473" t="s">
        <v>17</v>
      </c>
      <c r="E4473" t="s">
        <v>82</v>
      </c>
      <c r="F4473">
        <v>28</v>
      </c>
      <c r="G4473" t="s">
        <v>19</v>
      </c>
      <c r="H4473" t="s">
        <v>34</v>
      </c>
      <c r="I4473" t="s">
        <v>284</v>
      </c>
      <c r="J4473" t="s">
        <v>42</v>
      </c>
      <c r="K4473" t="b">
        <v>0</v>
      </c>
      <c r="L4473" t="s">
        <v>85</v>
      </c>
      <c r="M4473" t="s">
        <v>55</v>
      </c>
      <c r="N4473" t="b">
        <v>0</v>
      </c>
      <c r="O4473" t="s">
        <v>82</v>
      </c>
      <c r="P4473" t="str">
        <f t="shared" si="138"/>
        <v>Armed</v>
      </c>
      <c r="Q4473" t="str">
        <f t="shared" si="139"/>
        <v>18-30</v>
      </c>
    </row>
    <row r="4474" spans="1:17" x14ac:dyDescent="0.2">
      <c r="A4474">
        <v>5288</v>
      </c>
      <c r="B4474" t="s">
        <v>6756</v>
      </c>
      <c r="C4474" s="1">
        <v>43816</v>
      </c>
      <c r="D4474" t="s">
        <v>17</v>
      </c>
      <c r="E4474" t="s">
        <v>18</v>
      </c>
      <c r="F4474">
        <v>37</v>
      </c>
      <c r="G4474" t="s">
        <v>19</v>
      </c>
      <c r="H4474" t="s">
        <v>26</v>
      </c>
      <c r="I4474" t="s">
        <v>517</v>
      </c>
      <c r="J4474" t="s">
        <v>255</v>
      </c>
      <c r="K4474" t="b">
        <v>0</v>
      </c>
      <c r="L4474" t="s">
        <v>23</v>
      </c>
      <c r="M4474" t="s">
        <v>24</v>
      </c>
      <c r="N4474" t="b">
        <v>0</v>
      </c>
      <c r="O4474" t="s">
        <v>25</v>
      </c>
      <c r="P4474" t="str">
        <f t="shared" si="138"/>
        <v>Armed</v>
      </c>
      <c r="Q4474" t="str">
        <f t="shared" si="139"/>
        <v>31-50</v>
      </c>
    </row>
    <row r="4475" spans="1:17" x14ac:dyDescent="0.2">
      <c r="A4475">
        <v>5289</v>
      </c>
      <c r="B4475" t="s">
        <v>6757</v>
      </c>
      <c r="C4475" s="1">
        <v>43816</v>
      </c>
      <c r="D4475" t="s">
        <v>17</v>
      </c>
      <c r="E4475" t="s">
        <v>18</v>
      </c>
      <c r="F4475">
        <v>27</v>
      </c>
      <c r="G4475" t="s">
        <v>19</v>
      </c>
      <c r="H4475" t="s">
        <v>26</v>
      </c>
      <c r="I4475" t="s">
        <v>2979</v>
      </c>
      <c r="J4475" t="s">
        <v>175</v>
      </c>
      <c r="K4475" t="b">
        <v>0</v>
      </c>
      <c r="L4475" t="s">
        <v>23</v>
      </c>
      <c r="M4475" t="s">
        <v>55</v>
      </c>
      <c r="N4475" t="b">
        <v>0</v>
      </c>
      <c r="O4475" t="s">
        <v>25</v>
      </c>
      <c r="P4475" t="str">
        <f t="shared" si="138"/>
        <v>Armed</v>
      </c>
      <c r="Q4475" t="str">
        <f t="shared" si="139"/>
        <v>18-30</v>
      </c>
    </row>
    <row r="4476" spans="1:17" x14ac:dyDescent="0.2">
      <c r="A4476">
        <v>5395</v>
      </c>
      <c r="B4476" t="s">
        <v>6758</v>
      </c>
      <c r="C4476" s="1">
        <v>43816</v>
      </c>
      <c r="D4476" t="s">
        <v>17</v>
      </c>
      <c r="E4476" t="s">
        <v>18</v>
      </c>
      <c r="F4476">
        <v>41</v>
      </c>
      <c r="G4476" t="s">
        <v>19</v>
      </c>
      <c r="H4476" t="s">
        <v>26</v>
      </c>
      <c r="I4476" t="s">
        <v>4096</v>
      </c>
      <c r="J4476" t="s">
        <v>84</v>
      </c>
      <c r="K4476" t="b">
        <v>0</v>
      </c>
      <c r="L4476" t="s">
        <v>23</v>
      </c>
      <c r="M4476" t="s">
        <v>80</v>
      </c>
      <c r="N4476" t="b">
        <v>0</v>
      </c>
      <c r="O4476" t="s">
        <v>25</v>
      </c>
      <c r="P4476" t="str">
        <f t="shared" si="138"/>
        <v>Armed</v>
      </c>
      <c r="Q4476" t="str">
        <f t="shared" si="139"/>
        <v>31-50</v>
      </c>
    </row>
    <row r="4477" spans="1:17" x14ac:dyDescent="0.2">
      <c r="A4477">
        <v>5290</v>
      </c>
      <c r="B4477" t="s">
        <v>6759</v>
      </c>
      <c r="C4477" s="1">
        <v>43816</v>
      </c>
      <c r="D4477" t="s">
        <v>32</v>
      </c>
      <c r="E4477" t="s">
        <v>66</v>
      </c>
      <c r="F4477">
        <v>27</v>
      </c>
      <c r="G4477" t="s">
        <v>19</v>
      </c>
      <c r="H4477" t="s">
        <v>37</v>
      </c>
      <c r="I4477" t="s">
        <v>733</v>
      </c>
      <c r="J4477" t="s">
        <v>734</v>
      </c>
      <c r="K4477" t="b">
        <v>0</v>
      </c>
      <c r="L4477" t="s">
        <v>23</v>
      </c>
      <c r="M4477" t="s">
        <v>37</v>
      </c>
      <c r="N4477" t="b">
        <v>1</v>
      </c>
      <c r="O4477" t="s">
        <v>68</v>
      </c>
      <c r="P4477" t="str">
        <f t="shared" si="138"/>
        <v>Armed</v>
      </c>
      <c r="Q4477" t="str">
        <f t="shared" si="139"/>
        <v>18-30</v>
      </c>
    </row>
    <row r="4478" spans="1:17" x14ac:dyDescent="0.2">
      <c r="A4478">
        <v>5294</v>
      </c>
      <c r="B4478" t="s">
        <v>6760</v>
      </c>
      <c r="C4478" s="1">
        <v>43818</v>
      </c>
      <c r="D4478" t="s">
        <v>17</v>
      </c>
      <c r="E4478" t="s">
        <v>66</v>
      </c>
      <c r="F4478">
        <v>38</v>
      </c>
      <c r="G4478" t="s">
        <v>19</v>
      </c>
      <c r="H4478" t="s">
        <v>26</v>
      </c>
      <c r="I4478" t="s">
        <v>6761</v>
      </c>
      <c r="J4478" t="s">
        <v>246</v>
      </c>
      <c r="K4478" t="b">
        <v>0</v>
      </c>
      <c r="L4478" t="s">
        <v>37</v>
      </c>
      <c r="M4478" t="s">
        <v>37</v>
      </c>
      <c r="N4478" t="b">
        <v>0</v>
      </c>
      <c r="O4478" t="s">
        <v>68</v>
      </c>
      <c r="P4478" t="str">
        <f t="shared" si="138"/>
        <v>Armed</v>
      </c>
      <c r="Q4478" t="str">
        <f t="shared" si="139"/>
        <v>31-50</v>
      </c>
    </row>
    <row r="4479" spans="1:17" x14ac:dyDescent="0.2">
      <c r="A4479">
        <v>5295</v>
      </c>
      <c r="B4479" t="s">
        <v>6762</v>
      </c>
      <c r="C4479" s="1">
        <v>43818</v>
      </c>
      <c r="D4479" t="s">
        <v>17</v>
      </c>
      <c r="E4479" t="s">
        <v>66</v>
      </c>
      <c r="F4479">
        <v>29</v>
      </c>
      <c r="G4479" t="s">
        <v>19</v>
      </c>
      <c r="H4479" t="s">
        <v>26</v>
      </c>
      <c r="I4479" t="s">
        <v>6763</v>
      </c>
      <c r="J4479" t="s">
        <v>42</v>
      </c>
      <c r="K4479" t="b">
        <v>1</v>
      </c>
      <c r="L4479" t="s">
        <v>23</v>
      </c>
      <c r="M4479" t="s">
        <v>24</v>
      </c>
      <c r="N4479" t="b">
        <v>1</v>
      </c>
      <c r="O4479" t="s">
        <v>68</v>
      </c>
      <c r="P4479" t="str">
        <f t="shared" si="138"/>
        <v>Armed</v>
      </c>
      <c r="Q4479" t="str">
        <f t="shared" si="139"/>
        <v>18-30</v>
      </c>
    </row>
    <row r="4480" spans="1:17" x14ac:dyDescent="0.2">
      <c r="A4480">
        <v>5298</v>
      </c>
      <c r="B4480" t="s">
        <v>6764</v>
      </c>
      <c r="C4480" s="1">
        <v>43818</v>
      </c>
      <c r="D4480" t="s">
        <v>17</v>
      </c>
      <c r="E4480" t="s">
        <v>82</v>
      </c>
      <c r="F4480">
        <v>47</v>
      </c>
      <c r="G4480" t="s">
        <v>19</v>
      </c>
      <c r="H4480" t="s">
        <v>26</v>
      </c>
      <c r="I4480" t="s">
        <v>632</v>
      </c>
      <c r="J4480" t="s">
        <v>47</v>
      </c>
      <c r="K4480" t="b">
        <v>1</v>
      </c>
      <c r="L4480" t="s">
        <v>23</v>
      </c>
      <c r="M4480" t="s">
        <v>24</v>
      </c>
      <c r="N4480" t="b">
        <v>0</v>
      </c>
      <c r="O4480" t="s">
        <v>82</v>
      </c>
      <c r="P4480" t="str">
        <f t="shared" si="138"/>
        <v>Armed</v>
      </c>
      <c r="Q4480" t="str">
        <f t="shared" si="139"/>
        <v>31-50</v>
      </c>
    </row>
    <row r="4481" spans="1:17" x14ac:dyDescent="0.2">
      <c r="A4481">
        <v>5309</v>
      </c>
      <c r="B4481" t="s">
        <v>6765</v>
      </c>
      <c r="C4481" s="1">
        <v>43818</v>
      </c>
      <c r="D4481" t="s">
        <v>17</v>
      </c>
      <c r="E4481" t="s">
        <v>18</v>
      </c>
      <c r="F4481">
        <v>28</v>
      </c>
      <c r="G4481" t="s">
        <v>19</v>
      </c>
      <c r="H4481" t="s">
        <v>30</v>
      </c>
      <c r="I4481" t="s">
        <v>2668</v>
      </c>
      <c r="J4481" t="s">
        <v>255</v>
      </c>
      <c r="K4481" t="b">
        <v>0</v>
      </c>
      <c r="L4481" t="s">
        <v>23</v>
      </c>
      <c r="M4481" t="s">
        <v>80</v>
      </c>
      <c r="N4481" t="b">
        <v>0</v>
      </c>
      <c r="O4481" t="s">
        <v>25</v>
      </c>
      <c r="P4481" t="str">
        <f t="shared" si="138"/>
        <v>Armed</v>
      </c>
      <c r="Q4481" t="str">
        <f t="shared" si="139"/>
        <v>18-30</v>
      </c>
    </row>
    <row r="4482" spans="1:17" x14ac:dyDescent="0.2">
      <c r="A4482">
        <v>5397</v>
      </c>
      <c r="B4482" t="s">
        <v>6766</v>
      </c>
      <c r="C4482" s="1">
        <v>43818</v>
      </c>
      <c r="D4482" t="s">
        <v>17</v>
      </c>
      <c r="E4482" t="s">
        <v>18</v>
      </c>
      <c r="F4482">
        <v>38</v>
      </c>
      <c r="G4482" t="s">
        <v>19</v>
      </c>
      <c r="H4482" t="s">
        <v>26</v>
      </c>
      <c r="I4482" t="s">
        <v>5089</v>
      </c>
      <c r="J4482" t="s">
        <v>175</v>
      </c>
      <c r="K4482" t="b">
        <v>0</v>
      </c>
      <c r="L4482" t="s">
        <v>23</v>
      </c>
      <c r="M4482" t="s">
        <v>80</v>
      </c>
      <c r="N4482" t="b">
        <v>0</v>
      </c>
      <c r="O4482" t="s">
        <v>25</v>
      </c>
      <c r="P4482" t="str">
        <f t="shared" si="138"/>
        <v>Armed</v>
      </c>
      <c r="Q4482" t="str">
        <f t="shared" si="139"/>
        <v>31-50</v>
      </c>
    </row>
    <row r="4483" spans="1:17" x14ac:dyDescent="0.2">
      <c r="A4483">
        <v>5306</v>
      </c>
      <c r="B4483" t="s">
        <v>6767</v>
      </c>
      <c r="C4483" s="1">
        <v>43818</v>
      </c>
      <c r="D4483" t="s">
        <v>32</v>
      </c>
      <c r="E4483" t="s">
        <v>18</v>
      </c>
      <c r="F4483">
        <v>21</v>
      </c>
      <c r="G4483" t="s">
        <v>19</v>
      </c>
      <c r="H4483" t="s">
        <v>30</v>
      </c>
      <c r="I4483" t="s">
        <v>6768</v>
      </c>
      <c r="J4483" t="s">
        <v>262</v>
      </c>
      <c r="K4483" t="b">
        <v>0</v>
      </c>
      <c r="L4483" t="s">
        <v>23</v>
      </c>
      <c r="M4483" t="s">
        <v>80</v>
      </c>
      <c r="N4483" t="b">
        <v>0</v>
      </c>
      <c r="O4483" t="s">
        <v>25</v>
      </c>
      <c r="P4483" t="str">
        <f t="shared" ref="P4483:P4546" si="140">IF(E4483="unarmed", "Unarmed", "Armed")</f>
        <v>Armed</v>
      </c>
      <c r="Q4483" t="str">
        <f t="shared" ref="Q4483:Q4546" si="141">IF(F4483&lt;18, "Under 18", IF(F4483&lt;=30, "18-30", IF(F4483&lt;=50, "31-50", "50+")))</f>
        <v>18-30</v>
      </c>
    </row>
    <row r="4484" spans="1:17" x14ac:dyDescent="0.2">
      <c r="A4484">
        <v>5307</v>
      </c>
      <c r="B4484" t="s">
        <v>6769</v>
      </c>
      <c r="C4484" s="1">
        <v>43819</v>
      </c>
      <c r="D4484" t="s">
        <v>17</v>
      </c>
      <c r="E4484" t="s">
        <v>18</v>
      </c>
      <c r="F4484">
        <v>44</v>
      </c>
      <c r="G4484" t="s">
        <v>19</v>
      </c>
      <c r="H4484" t="s">
        <v>26</v>
      </c>
      <c r="I4484" t="s">
        <v>6770</v>
      </c>
      <c r="J4484" t="s">
        <v>131</v>
      </c>
      <c r="K4484" t="b">
        <v>0</v>
      </c>
      <c r="L4484" t="s">
        <v>23</v>
      </c>
      <c r="M4484" t="s">
        <v>24</v>
      </c>
      <c r="N4484" t="b">
        <v>0</v>
      </c>
      <c r="O4484" t="s">
        <v>25</v>
      </c>
      <c r="P4484" t="str">
        <f t="shared" si="140"/>
        <v>Armed</v>
      </c>
      <c r="Q4484" t="str">
        <f t="shared" si="141"/>
        <v>31-50</v>
      </c>
    </row>
    <row r="4485" spans="1:17" x14ac:dyDescent="0.2">
      <c r="A4485">
        <v>5308</v>
      </c>
      <c r="B4485" t="s">
        <v>6771</v>
      </c>
      <c r="C4485" s="1">
        <v>43819</v>
      </c>
      <c r="D4485" t="s">
        <v>17</v>
      </c>
      <c r="E4485" t="s">
        <v>18</v>
      </c>
      <c r="F4485">
        <v>61</v>
      </c>
      <c r="G4485" t="s">
        <v>19</v>
      </c>
      <c r="H4485" t="s">
        <v>30</v>
      </c>
      <c r="I4485" t="s">
        <v>4821</v>
      </c>
      <c r="J4485" t="s">
        <v>255</v>
      </c>
      <c r="K4485" t="b">
        <v>0</v>
      </c>
      <c r="L4485" t="s">
        <v>23</v>
      </c>
      <c r="M4485" t="s">
        <v>24</v>
      </c>
      <c r="N4485" t="b">
        <v>0</v>
      </c>
      <c r="O4485" t="s">
        <v>25</v>
      </c>
      <c r="P4485" t="str">
        <f t="shared" si="140"/>
        <v>Armed</v>
      </c>
      <c r="Q4485" t="str">
        <f t="shared" si="141"/>
        <v>50+</v>
      </c>
    </row>
    <row r="4486" spans="1:17" x14ac:dyDescent="0.2">
      <c r="A4486">
        <v>5299</v>
      </c>
      <c r="B4486" t="s">
        <v>6772</v>
      </c>
      <c r="C4486" s="1">
        <v>43819</v>
      </c>
      <c r="D4486" t="s">
        <v>32</v>
      </c>
      <c r="E4486" t="s">
        <v>987</v>
      </c>
      <c r="F4486">
        <v>25</v>
      </c>
      <c r="G4486" t="s">
        <v>19</v>
      </c>
      <c r="H4486" t="s">
        <v>30</v>
      </c>
      <c r="I4486" t="s">
        <v>240</v>
      </c>
      <c r="J4486" t="s">
        <v>54</v>
      </c>
      <c r="K4486" t="b">
        <v>0</v>
      </c>
      <c r="L4486" t="s">
        <v>23</v>
      </c>
      <c r="M4486" t="s">
        <v>24</v>
      </c>
      <c r="N4486" t="b">
        <v>0</v>
      </c>
      <c r="O4486" t="s">
        <v>988</v>
      </c>
      <c r="P4486" t="str">
        <f t="shared" si="140"/>
        <v>Armed</v>
      </c>
      <c r="Q4486" t="str">
        <f t="shared" si="141"/>
        <v>18-30</v>
      </c>
    </row>
    <row r="4487" spans="1:17" x14ac:dyDescent="0.2">
      <c r="A4487">
        <v>5301</v>
      </c>
      <c r="B4487" t="s">
        <v>6773</v>
      </c>
      <c r="C4487" s="1">
        <v>43820</v>
      </c>
      <c r="D4487" t="s">
        <v>17</v>
      </c>
      <c r="E4487" t="s">
        <v>18</v>
      </c>
      <c r="F4487">
        <v>40</v>
      </c>
      <c r="G4487" t="s">
        <v>19</v>
      </c>
      <c r="H4487" t="s">
        <v>26</v>
      </c>
      <c r="I4487" t="s">
        <v>6774</v>
      </c>
      <c r="J4487" t="s">
        <v>89</v>
      </c>
      <c r="K4487" t="b">
        <v>0</v>
      </c>
      <c r="L4487" t="s">
        <v>23</v>
      </c>
      <c r="M4487" t="s">
        <v>55</v>
      </c>
      <c r="N4487" t="b">
        <v>0</v>
      </c>
      <c r="O4487" t="s">
        <v>25</v>
      </c>
      <c r="P4487" t="str">
        <f t="shared" si="140"/>
        <v>Armed</v>
      </c>
      <c r="Q4487" t="str">
        <f t="shared" si="141"/>
        <v>31-50</v>
      </c>
    </row>
    <row r="4488" spans="1:17" x14ac:dyDescent="0.2">
      <c r="A4488">
        <v>5303</v>
      </c>
      <c r="B4488" t="s">
        <v>6775</v>
      </c>
      <c r="C4488" s="1">
        <v>43820</v>
      </c>
      <c r="D4488" t="s">
        <v>17</v>
      </c>
      <c r="E4488" t="s">
        <v>87</v>
      </c>
      <c r="F4488">
        <v>26</v>
      </c>
      <c r="G4488" t="s">
        <v>19</v>
      </c>
      <c r="H4488" t="s">
        <v>26</v>
      </c>
      <c r="I4488" t="s">
        <v>4698</v>
      </c>
      <c r="J4488" t="s">
        <v>234</v>
      </c>
      <c r="K4488" t="b">
        <v>0</v>
      </c>
      <c r="L4488" t="s">
        <v>23</v>
      </c>
      <c r="M4488" t="s">
        <v>80</v>
      </c>
      <c r="N4488" t="b">
        <v>0</v>
      </c>
      <c r="O4488" t="s">
        <v>90</v>
      </c>
      <c r="P4488" t="str">
        <f t="shared" si="140"/>
        <v>Armed</v>
      </c>
      <c r="Q4488" t="str">
        <f t="shared" si="141"/>
        <v>18-30</v>
      </c>
    </row>
    <row r="4489" spans="1:17" x14ac:dyDescent="0.2">
      <c r="A4489">
        <v>5304</v>
      </c>
      <c r="B4489" t="s">
        <v>6776</v>
      </c>
      <c r="C4489" s="1">
        <v>43820</v>
      </c>
      <c r="D4489" t="s">
        <v>17</v>
      </c>
      <c r="E4489" t="s">
        <v>66</v>
      </c>
      <c r="F4489">
        <v>57</v>
      </c>
      <c r="G4489" t="s">
        <v>19</v>
      </c>
      <c r="H4489" t="s">
        <v>26</v>
      </c>
      <c r="I4489" t="s">
        <v>6777</v>
      </c>
      <c r="J4489" t="s">
        <v>262</v>
      </c>
      <c r="K4489" t="b">
        <v>0</v>
      </c>
      <c r="L4489" t="s">
        <v>23</v>
      </c>
      <c r="M4489" t="s">
        <v>24</v>
      </c>
      <c r="N4489" t="b">
        <v>0</v>
      </c>
      <c r="O4489" t="s">
        <v>68</v>
      </c>
      <c r="P4489" t="str">
        <f t="shared" si="140"/>
        <v>Armed</v>
      </c>
      <c r="Q4489" t="str">
        <f t="shared" si="141"/>
        <v>50+</v>
      </c>
    </row>
    <row r="4490" spans="1:17" x14ac:dyDescent="0.2">
      <c r="A4490">
        <v>5305</v>
      </c>
      <c r="B4490" t="s">
        <v>6778</v>
      </c>
      <c r="C4490" s="1">
        <v>43820</v>
      </c>
      <c r="D4490" t="s">
        <v>17</v>
      </c>
      <c r="E4490" t="s">
        <v>18</v>
      </c>
      <c r="F4490">
        <v>57</v>
      </c>
      <c r="G4490" t="s">
        <v>19</v>
      </c>
      <c r="H4490" t="s">
        <v>26</v>
      </c>
      <c r="I4490" t="s">
        <v>2077</v>
      </c>
      <c r="J4490" t="s">
        <v>131</v>
      </c>
      <c r="K4490" t="b">
        <v>1</v>
      </c>
      <c r="L4490" t="s">
        <v>37</v>
      </c>
      <c r="M4490" t="s">
        <v>24</v>
      </c>
      <c r="N4490" t="b">
        <v>0</v>
      </c>
      <c r="O4490" t="s">
        <v>25</v>
      </c>
      <c r="P4490" t="str">
        <f t="shared" si="140"/>
        <v>Armed</v>
      </c>
      <c r="Q4490" t="str">
        <f t="shared" si="141"/>
        <v>50+</v>
      </c>
    </row>
    <row r="4491" spans="1:17" x14ac:dyDescent="0.2">
      <c r="A4491">
        <v>5300</v>
      </c>
      <c r="B4491" t="s">
        <v>6779</v>
      </c>
      <c r="C4491" s="1">
        <v>43821</v>
      </c>
      <c r="D4491" t="s">
        <v>17</v>
      </c>
      <c r="E4491" t="s">
        <v>18</v>
      </c>
      <c r="F4491">
        <v>24</v>
      </c>
      <c r="G4491" t="s">
        <v>19</v>
      </c>
      <c r="H4491" t="s">
        <v>30</v>
      </c>
      <c r="I4491" t="s">
        <v>1891</v>
      </c>
      <c r="J4491" t="s">
        <v>64</v>
      </c>
      <c r="K4491" t="b">
        <v>0</v>
      </c>
      <c r="L4491" t="s">
        <v>23</v>
      </c>
      <c r="M4491" t="s">
        <v>80</v>
      </c>
      <c r="N4491" t="b">
        <v>0</v>
      </c>
      <c r="O4491" t="s">
        <v>25</v>
      </c>
      <c r="P4491" t="str">
        <f t="shared" si="140"/>
        <v>Armed</v>
      </c>
      <c r="Q4491" t="str">
        <f t="shared" si="141"/>
        <v>18-30</v>
      </c>
    </row>
    <row r="4492" spans="1:17" x14ac:dyDescent="0.2">
      <c r="A4492">
        <v>5327</v>
      </c>
      <c r="B4492" t="s">
        <v>6780</v>
      </c>
      <c r="C4492" s="1">
        <v>43821</v>
      </c>
      <c r="D4492" t="s">
        <v>17</v>
      </c>
      <c r="E4492" t="s">
        <v>82</v>
      </c>
      <c r="F4492">
        <v>46</v>
      </c>
      <c r="G4492" t="s">
        <v>19</v>
      </c>
      <c r="H4492" t="s">
        <v>30</v>
      </c>
      <c r="I4492" t="s">
        <v>3001</v>
      </c>
      <c r="J4492" t="s">
        <v>299</v>
      </c>
      <c r="K4492" t="b">
        <v>0</v>
      </c>
      <c r="L4492" t="s">
        <v>37</v>
      </c>
      <c r="M4492" t="s">
        <v>37</v>
      </c>
      <c r="N4492" t="b">
        <v>0</v>
      </c>
      <c r="O4492" t="s">
        <v>82</v>
      </c>
      <c r="P4492" t="str">
        <f t="shared" si="140"/>
        <v>Armed</v>
      </c>
      <c r="Q4492" t="str">
        <f t="shared" si="141"/>
        <v>31-50</v>
      </c>
    </row>
    <row r="4493" spans="1:17" x14ac:dyDescent="0.2">
      <c r="A4493">
        <v>5317</v>
      </c>
      <c r="B4493" t="s">
        <v>6781</v>
      </c>
      <c r="C4493" s="1">
        <v>43822</v>
      </c>
      <c r="D4493" t="s">
        <v>17</v>
      </c>
      <c r="E4493" t="s">
        <v>5324</v>
      </c>
      <c r="F4493">
        <v>38</v>
      </c>
      <c r="G4493" t="s">
        <v>19</v>
      </c>
      <c r="H4493" t="s">
        <v>34</v>
      </c>
      <c r="I4493" t="s">
        <v>200</v>
      </c>
      <c r="J4493" t="s">
        <v>54</v>
      </c>
      <c r="K4493" t="b">
        <v>0</v>
      </c>
      <c r="L4493" t="s">
        <v>23</v>
      </c>
      <c r="M4493" t="s">
        <v>55</v>
      </c>
      <c r="N4493" t="b">
        <v>0</v>
      </c>
      <c r="O4493" t="s">
        <v>874</v>
      </c>
      <c r="P4493" t="str">
        <f t="shared" si="140"/>
        <v>Armed</v>
      </c>
      <c r="Q4493" t="str">
        <f t="shared" si="141"/>
        <v>31-50</v>
      </c>
    </row>
    <row r="4494" spans="1:17" x14ac:dyDescent="0.2">
      <c r="A4494">
        <v>5329</v>
      </c>
      <c r="B4494" t="s">
        <v>6782</v>
      </c>
      <c r="C4494" s="1">
        <v>43822</v>
      </c>
      <c r="D4494" t="s">
        <v>17</v>
      </c>
      <c r="E4494" t="s">
        <v>18</v>
      </c>
      <c r="F4494">
        <v>24</v>
      </c>
      <c r="G4494" t="s">
        <v>19</v>
      </c>
      <c r="H4494" t="s">
        <v>26</v>
      </c>
      <c r="I4494" t="s">
        <v>6783</v>
      </c>
      <c r="J4494" t="s">
        <v>93</v>
      </c>
      <c r="K4494" t="b">
        <v>1</v>
      </c>
      <c r="L4494" t="s">
        <v>23</v>
      </c>
      <c r="M4494" t="s">
        <v>24</v>
      </c>
      <c r="N4494" t="b">
        <v>0</v>
      </c>
      <c r="O4494" t="s">
        <v>25</v>
      </c>
      <c r="P4494" t="str">
        <f t="shared" si="140"/>
        <v>Armed</v>
      </c>
      <c r="Q4494" t="str">
        <f t="shared" si="141"/>
        <v>18-30</v>
      </c>
    </row>
    <row r="4495" spans="1:17" x14ac:dyDescent="0.2">
      <c r="A4495">
        <v>5398</v>
      </c>
      <c r="B4495" t="s">
        <v>6784</v>
      </c>
      <c r="C4495" s="1">
        <v>43822</v>
      </c>
      <c r="D4495" t="s">
        <v>17</v>
      </c>
      <c r="E4495" t="s">
        <v>18</v>
      </c>
      <c r="F4495">
        <v>34</v>
      </c>
      <c r="G4495" t="s">
        <v>19</v>
      </c>
      <c r="H4495" t="s">
        <v>34</v>
      </c>
      <c r="I4495" t="s">
        <v>452</v>
      </c>
      <c r="J4495" t="s">
        <v>71</v>
      </c>
      <c r="K4495" t="b">
        <v>0</v>
      </c>
      <c r="L4495" t="s">
        <v>37</v>
      </c>
      <c r="M4495" t="s">
        <v>55</v>
      </c>
      <c r="N4495" t="b">
        <v>0</v>
      </c>
      <c r="O4495" t="s">
        <v>25</v>
      </c>
      <c r="P4495" t="str">
        <f t="shared" si="140"/>
        <v>Armed</v>
      </c>
      <c r="Q4495" t="str">
        <f t="shared" si="141"/>
        <v>31-50</v>
      </c>
    </row>
    <row r="4496" spans="1:17" x14ac:dyDescent="0.2">
      <c r="A4496">
        <v>5326</v>
      </c>
      <c r="B4496" t="s">
        <v>6785</v>
      </c>
      <c r="C4496" s="1">
        <v>43823</v>
      </c>
      <c r="D4496" t="s">
        <v>17</v>
      </c>
      <c r="E4496" t="s">
        <v>18</v>
      </c>
      <c r="F4496">
        <v>65</v>
      </c>
      <c r="G4496" t="s">
        <v>19</v>
      </c>
      <c r="H4496" t="s">
        <v>26</v>
      </c>
      <c r="I4496" t="s">
        <v>388</v>
      </c>
      <c r="J4496" t="s">
        <v>175</v>
      </c>
      <c r="K4496" t="b">
        <v>1</v>
      </c>
      <c r="L4496" t="s">
        <v>23</v>
      </c>
      <c r="M4496" t="s">
        <v>24</v>
      </c>
      <c r="N4496" t="b">
        <v>1</v>
      </c>
      <c r="O4496" t="s">
        <v>25</v>
      </c>
      <c r="P4496" t="str">
        <f t="shared" si="140"/>
        <v>Armed</v>
      </c>
      <c r="Q4496" t="str">
        <f t="shared" si="141"/>
        <v>50+</v>
      </c>
    </row>
    <row r="4497" spans="1:17" x14ac:dyDescent="0.2">
      <c r="A4497">
        <v>5331</v>
      </c>
      <c r="B4497" t="s">
        <v>6786</v>
      </c>
      <c r="C4497" s="1">
        <v>43823</v>
      </c>
      <c r="D4497" t="s">
        <v>17</v>
      </c>
      <c r="E4497" t="s">
        <v>18</v>
      </c>
      <c r="F4497">
        <v>60</v>
      </c>
      <c r="G4497" t="s">
        <v>19</v>
      </c>
      <c r="H4497" t="s">
        <v>30</v>
      </c>
      <c r="I4497" t="s">
        <v>250</v>
      </c>
      <c r="J4497" t="s">
        <v>51</v>
      </c>
      <c r="K4497" t="b">
        <v>0</v>
      </c>
      <c r="L4497" t="s">
        <v>23</v>
      </c>
      <c r="M4497" t="s">
        <v>55</v>
      </c>
      <c r="N4497" t="b">
        <v>0</v>
      </c>
      <c r="O4497" t="s">
        <v>25</v>
      </c>
      <c r="P4497" t="str">
        <f t="shared" si="140"/>
        <v>Armed</v>
      </c>
      <c r="Q4497" t="str">
        <f t="shared" si="141"/>
        <v>50+</v>
      </c>
    </row>
    <row r="4498" spans="1:17" x14ac:dyDescent="0.2">
      <c r="A4498">
        <v>5328</v>
      </c>
      <c r="B4498" t="s">
        <v>6787</v>
      </c>
      <c r="C4498" s="1">
        <v>43824</v>
      </c>
      <c r="D4498" t="s">
        <v>17</v>
      </c>
      <c r="E4498" t="s">
        <v>18</v>
      </c>
      <c r="F4498">
        <v>59</v>
      </c>
      <c r="G4498" t="s">
        <v>59</v>
      </c>
      <c r="H4498" t="s">
        <v>26</v>
      </c>
      <c r="I4498" t="s">
        <v>1901</v>
      </c>
      <c r="J4498" t="s">
        <v>175</v>
      </c>
      <c r="K4498" t="b">
        <v>1</v>
      </c>
      <c r="L4498" t="s">
        <v>23</v>
      </c>
      <c r="M4498" t="s">
        <v>24</v>
      </c>
      <c r="N4498" t="b">
        <v>0</v>
      </c>
      <c r="O4498" t="s">
        <v>25</v>
      </c>
      <c r="P4498" t="str">
        <f t="shared" si="140"/>
        <v>Armed</v>
      </c>
      <c r="Q4498" t="str">
        <f t="shared" si="141"/>
        <v>50+</v>
      </c>
    </row>
    <row r="4499" spans="1:17" x14ac:dyDescent="0.2">
      <c r="A4499">
        <v>5330</v>
      </c>
      <c r="B4499" t="s">
        <v>6788</v>
      </c>
      <c r="C4499" s="1">
        <v>43824</v>
      </c>
      <c r="D4499" t="s">
        <v>17</v>
      </c>
      <c r="E4499" t="s">
        <v>2381</v>
      </c>
      <c r="F4499">
        <v>23</v>
      </c>
      <c r="G4499" t="s">
        <v>19</v>
      </c>
      <c r="H4499" t="s">
        <v>30</v>
      </c>
      <c r="I4499" t="s">
        <v>409</v>
      </c>
      <c r="J4499" t="s">
        <v>234</v>
      </c>
      <c r="K4499" t="b">
        <v>0</v>
      </c>
      <c r="L4499" t="s">
        <v>23</v>
      </c>
      <c r="M4499" t="s">
        <v>55</v>
      </c>
      <c r="N4499" t="b">
        <v>0</v>
      </c>
      <c r="O4499" t="s">
        <v>2383</v>
      </c>
      <c r="P4499" t="str">
        <f t="shared" si="140"/>
        <v>Armed</v>
      </c>
      <c r="Q4499" t="str">
        <f t="shared" si="141"/>
        <v>18-30</v>
      </c>
    </row>
    <row r="4500" spans="1:17" x14ac:dyDescent="0.2">
      <c r="A4500">
        <v>5314</v>
      </c>
      <c r="B4500" t="s">
        <v>6789</v>
      </c>
      <c r="C4500" s="1">
        <v>43825</v>
      </c>
      <c r="D4500" t="s">
        <v>17</v>
      </c>
      <c r="E4500" t="s">
        <v>82</v>
      </c>
      <c r="F4500">
        <v>35</v>
      </c>
      <c r="G4500" t="s">
        <v>19</v>
      </c>
      <c r="H4500" t="s">
        <v>30</v>
      </c>
      <c r="I4500" t="s">
        <v>245</v>
      </c>
      <c r="J4500" t="s">
        <v>246</v>
      </c>
      <c r="K4500" t="b">
        <v>0</v>
      </c>
      <c r="L4500" t="s">
        <v>37</v>
      </c>
      <c r="M4500" t="s">
        <v>37</v>
      </c>
      <c r="N4500" t="b">
        <v>0</v>
      </c>
      <c r="O4500" t="s">
        <v>82</v>
      </c>
      <c r="P4500" t="str">
        <f t="shared" si="140"/>
        <v>Armed</v>
      </c>
      <c r="Q4500" t="str">
        <f t="shared" si="141"/>
        <v>31-50</v>
      </c>
    </row>
    <row r="4501" spans="1:17" x14ac:dyDescent="0.2">
      <c r="A4501">
        <v>5325</v>
      </c>
      <c r="B4501" t="s">
        <v>6790</v>
      </c>
      <c r="C4501" s="1">
        <v>43825</v>
      </c>
      <c r="D4501" t="s">
        <v>17</v>
      </c>
      <c r="E4501" t="s">
        <v>18</v>
      </c>
      <c r="F4501">
        <v>35</v>
      </c>
      <c r="G4501" t="s">
        <v>19</v>
      </c>
      <c r="H4501" t="s">
        <v>34</v>
      </c>
      <c r="I4501" t="s">
        <v>1341</v>
      </c>
      <c r="J4501" t="s">
        <v>175</v>
      </c>
      <c r="K4501" t="b">
        <v>1</v>
      </c>
      <c r="L4501" t="s">
        <v>23</v>
      </c>
      <c r="M4501" t="s">
        <v>24</v>
      </c>
      <c r="N4501" t="b">
        <v>0</v>
      </c>
      <c r="O4501" t="s">
        <v>25</v>
      </c>
      <c r="P4501" t="str">
        <f t="shared" si="140"/>
        <v>Armed</v>
      </c>
      <c r="Q4501" t="str">
        <f t="shared" si="141"/>
        <v>31-50</v>
      </c>
    </row>
    <row r="4502" spans="1:17" x14ac:dyDescent="0.2">
      <c r="A4502">
        <v>5322</v>
      </c>
      <c r="B4502" t="s">
        <v>6791</v>
      </c>
      <c r="C4502" s="1">
        <v>43826</v>
      </c>
      <c r="D4502" t="s">
        <v>17</v>
      </c>
      <c r="E4502" t="s">
        <v>1675</v>
      </c>
      <c r="F4502">
        <v>16</v>
      </c>
      <c r="G4502" t="s">
        <v>19</v>
      </c>
      <c r="H4502" t="s">
        <v>34</v>
      </c>
      <c r="I4502" t="s">
        <v>6792</v>
      </c>
      <c r="J4502" t="s">
        <v>269</v>
      </c>
      <c r="K4502" t="b">
        <v>0</v>
      </c>
      <c r="L4502" t="s">
        <v>37</v>
      </c>
      <c r="M4502" t="s">
        <v>37</v>
      </c>
      <c r="N4502" t="b">
        <v>0</v>
      </c>
      <c r="O4502" t="s">
        <v>874</v>
      </c>
      <c r="P4502" t="str">
        <f t="shared" si="140"/>
        <v>Armed</v>
      </c>
      <c r="Q4502" t="str">
        <f t="shared" si="141"/>
        <v>Under 18</v>
      </c>
    </row>
    <row r="4503" spans="1:17" x14ac:dyDescent="0.2">
      <c r="A4503">
        <v>5323</v>
      </c>
      <c r="B4503" t="s">
        <v>6793</v>
      </c>
      <c r="C4503" s="1">
        <v>43826</v>
      </c>
      <c r="D4503" t="s">
        <v>17</v>
      </c>
      <c r="E4503" t="s">
        <v>18</v>
      </c>
      <c r="F4503">
        <v>37</v>
      </c>
      <c r="G4503" t="s">
        <v>19</v>
      </c>
      <c r="H4503" t="s">
        <v>26</v>
      </c>
      <c r="I4503" t="s">
        <v>6794</v>
      </c>
      <c r="J4503" t="s">
        <v>184</v>
      </c>
      <c r="K4503" t="b">
        <v>1</v>
      </c>
      <c r="L4503" t="s">
        <v>23</v>
      </c>
      <c r="M4503" t="s">
        <v>24</v>
      </c>
      <c r="N4503" t="b">
        <v>0</v>
      </c>
      <c r="O4503" t="s">
        <v>25</v>
      </c>
      <c r="P4503" t="str">
        <f t="shared" si="140"/>
        <v>Armed</v>
      </c>
      <c r="Q4503" t="str">
        <f t="shared" si="141"/>
        <v>31-50</v>
      </c>
    </row>
    <row r="4504" spans="1:17" x14ac:dyDescent="0.2">
      <c r="A4504">
        <v>5324</v>
      </c>
      <c r="B4504" t="s">
        <v>6795</v>
      </c>
      <c r="C4504" s="1">
        <v>43826</v>
      </c>
      <c r="D4504" t="s">
        <v>17</v>
      </c>
      <c r="E4504" t="s">
        <v>82</v>
      </c>
      <c r="F4504">
        <v>42</v>
      </c>
      <c r="G4504" t="s">
        <v>19</v>
      </c>
      <c r="H4504" t="s">
        <v>26</v>
      </c>
      <c r="I4504" t="s">
        <v>6796</v>
      </c>
      <c r="J4504" t="s">
        <v>89</v>
      </c>
      <c r="K4504" t="b">
        <v>0</v>
      </c>
      <c r="L4504" t="s">
        <v>85</v>
      </c>
      <c r="M4504" t="s">
        <v>55</v>
      </c>
      <c r="N4504" t="b">
        <v>0</v>
      </c>
      <c r="O4504" t="s">
        <v>82</v>
      </c>
      <c r="P4504" t="str">
        <f t="shared" si="140"/>
        <v>Armed</v>
      </c>
      <c r="Q4504" t="str">
        <f t="shared" si="141"/>
        <v>31-50</v>
      </c>
    </row>
    <row r="4505" spans="1:17" x14ac:dyDescent="0.2">
      <c r="A4505">
        <v>5320</v>
      </c>
      <c r="B4505" t="s">
        <v>6797</v>
      </c>
      <c r="C4505" s="1">
        <v>43826</v>
      </c>
      <c r="D4505" t="s">
        <v>32</v>
      </c>
      <c r="E4505" t="s">
        <v>987</v>
      </c>
      <c r="F4505">
        <v>43</v>
      </c>
      <c r="G4505" t="s">
        <v>19</v>
      </c>
      <c r="H4505" t="s">
        <v>26</v>
      </c>
      <c r="I4505" t="s">
        <v>948</v>
      </c>
      <c r="J4505" t="s">
        <v>121</v>
      </c>
      <c r="K4505" t="b">
        <v>0</v>
      </c>
      <c r="L4505" t="s">
        <v>23</v>
      </c>
      <c r="M4505" t="s">
        <v>24</v>
      </c>
      <c r="N4505" t="b">
        <v>0</v>
      </c>
      <c r="O4505" t="s">
        <v>988</v>
      </c>
      <c r="P4505" t="str">
        <f t="shared" si="140"/>
        <v>Armed</v>
      </c>
      <c r="Q4505" t="str">
        <f t="shared" si="141"/>
        <v>31-50</v>
      </c>
    </row>
    <row r="4506" spans="1:17" x14ac:dyDescent="0.2">
      <c r="A4506">
        <v>5315</v>
      </c>
      <c r="B4506" t="s">
        <v>6798</v>
      </c>
      <c r="C4506" s="1">
        <v>43827</v>
      </c>
      <c r="D4506" t="s">
        <v>17</v>
      </c>
      <c r="E4506" t="s">
        <v>18</v>
      </c>
      <c r="F4506">
        <v>52</v>
      </c>
      <c r="G4506" t="s">
        <v>19</v>
      </c>
      <c r="H4506" t="s">
        <v>26</v>
      </c>
      <c r="I4506" t="s">
        <v>218</v>
      </c>
      <c r="J4506" t="s">
        <v>71</v>
      </c>
      <c r="K4506" t="b">
        <v>0</v>
      </c>
      <c r="L4506" t="s">
        <v>37</v>
      </c>
      <c r="M4506" t="s">
        <v>80</v>
      </c>
      <c r="N4506" t="b">
        <v>0</v>
      </c>
      <c r="O4506" t="s">
        <v>25</v>
      </c>
      <c r="P4506" t="str">
        <f t="shared" si="140"/>
        <v>Armed</v>
      </c>
      <c r="Q4506" t="str">
        <f t="shared" si="141"/>
        <v>50+</v>
      </c>
    </row>
    <row r="4507" spans="1:17" x14ac:dyDescent="0.2">
      <c r="A4507">
        <v>5316</v>
      </c>
      <c r="B4507" t="s">
        <v>6799</v>
      </c>
      <c r="C4507" s="1">
        <v>43827</v>
      </c>
      <c r="D4507" t="s">
        <v>17</v>
      </c>
      <c r="E4507" t="s">
        <v>82</v>
      </c>
      <c r="F4507">
        <v>31</v>
      </c>
      <c r="G4507" t="s">
        <v>19</v>
      </c>
      <c r="H4507" t="s">
        <v>26</v>
      </c>
      <c r="I4507" t="s">
        <v>1971</v>
      </c>
      <c r="J4507" t="s">
        <v>246</v>
      </c>
      <c r="K4507" t="b">
        <v>0</v>
      </c>
      <c r="L4507" t="s">
        <v>23</v>
      </c>
      <c r="M4507" t="s">
        <v>24</v>
      </c>
      <c r="N4507" t="b">
        <v>0</v>
      </c>
      <c r="O4507" t="s">
        <v>82</v>
      </c>
      <c r="P4507" t="str">
        <f t="shared" si="140"/>
        <v>Armed</v>
      </c>
      <c r="Q4507" t="str">
        <f t="shared" si="141"/>
        <v>31-50</v>
      </c>
    </row>
    <row r="4508" spans="1:17" x14ac:dyDescent="0.2">
      <c r="A4508">
        <v>5319</v>
      </c>
      <c r="B4508" t="s">
        <v>6800</v>
      </c>
      <c r="C4508" s="1">
        <v>43827</v>
      </c>
      <c r="D4508" t="s">
        <v>17</v>
      </c>
      <c r="E4508" t="s">
        <v>82</v>
      </c>
      <c r="F4508">
        <v>27</v>
      </c>
      <c r="G4508" t="s">
        <v>19</v>
      </c>
      <c r="H4508" t="s">
        <v>34</v>
      </c>
      <c r="I4508" t="s">
        <v>471</v>
      </c>
      <c r="J4508" t="s">
        <v>42</v>
      </c>
      <c r="K4508" t="b">
        <v>0</v>
      </c>
      <c r="L4508" t="s">
        <v>23</v>
      </c>
      <c r="M4508" t="s">
        <v>24</v>
      </c>
      <c r="N4508" t="b">
        <v>0</v>
      </c>
      <c r="O4508" t="s">
        <v>82</v>
      </c>
      <c r="P4508" t="str">
        <f t="shared" si="140"/>
        <v>Armed</v>
      </c>
      <c r="Q4508" t="str">
        <f t="shared" si="141"/>
        <v>18-30</v>
      </c>
    </row>
    <row r="4509" spans="1:17" x14ac:dyDescent="0.2">
      <c r="A4509">
        <v>5321</v>
      </c>
      <c r="B4509" t="s">
        <v>6801</v>
      </c>
      <c r="C4509" s="1">
        <v>43827</v>
      </c>
      <c r="D4509" t="s">
        <v>17</v>
      </c>
      <c r="E4509" t="s">
        <v>66</v>
      </c>
      <c r="F4509">
        <v>31</v>
      </c>
      <c r="G4509" t="s">
        <v>19</v>
      </c>
      <c r="H4509" t="s">
        <v>26</v>
      </c>
      <c r="I4509" t="s">
        <v>753</v>
      </c>
      <c r="J4509" t="s">
        <v>74</v>
      </c>
      <c r="K4509" t="b">
        <v>1</v>
      </c>
      <c r="L4509" t="s">
        <v>23</v>
      </c>
      <c r="M4509" t="s">
        <v>24</v>
      </c>
      <c r="N4509" t="b">
        <v>1</v>
      </c>
      <c r="O4509" t="s">
        <v>68</v>
      </c>
      <c r="P4509" t="str">
        <f t="shared" si="140"/>
        <v>Armed</v>
      </c>
      <c r="Q4509" t="str">
        <f t="shared" si="141"/>
        <v>31-50</v>
      </c>
    </row>
    <row r="4510" spans="1:17" x14ac:dyDescent="0.2">
      <c r="A4510">
        <v>5400</v>
      </c>
      <c r="B4510" t="s">
        <v>6802</v>
      </c>
      <c r="C4510" s="1">
        <v>43827</v>
      </c>
      <c r="D4510" t="s">
        <v>17</v>
      </c>
      <c r="E4510" t="s">
        <v>66</v>
      </c>
      <c r="F4510">
        <v>34</v>
      </c>
      <c r="G4510" t="s">
        <v>19</v>
      </c>
      <c r="H4510" t="s">
        <v>26</v>
      </c>
      <c r="I4510" t="s">
        <v>6803</v>
      </c>
      <c r="J4510" t="s">
        <v>42</v>
      </c>
      <c r="K4510" t="b">
        <v>0</v>
      </c>
      <c r="L4510" t="s">
        <v>23</v>
      </c>
      <c r="M4510" t="s">
        <v>80</v>
      </c>
      <c r="N4510" t="b">
        <v>0</v>
      </c>
      <c r="O4510" t="s">
        <v>68</v>
      </c>
      <c r="P4510" t="str">
        <f t="shared" si="140"/>
        <v>Armed</v>
      </c>
      <c r="Q4510" t="str">
        <f t="shared" si="141"/>
        <v>31-50</v>
      </c>
    </row>
    <row r="4511" spans="1:17" x14ac:dyDescent="0.2">
      <c r="A4511">
        <v>5311</v>
      </c>
      <c r="B4511" t="s">
        <v>6804</v>
      </c>
      <c r="C4511" s="1">
        <v>43828</v>
      </c>
      <c r="D4511" t="s">
        <v>17</v>
      </c>
      <c r="E4511" t="s">
        <v>18</v>
      </c>
      <c r="F4511">
        <v>29</v>
      </c>
      <c r="G4511" t="s">
        <v>19</v>
      </c>
      <c r="H4511" t="s">
        <v>26</v>
      </c>
      <c r="I4511" t="s">
        <v>1378</v>
      </c>
      <c r="J4511" t="s">
        <v>1256</v>
      </c>
      <c r="K4511" t="b">
        <v>1</v>
      </c>
      <c r="L4511" t="s">
        <v>23</v>
      </c>
      <c r="M4511" t="s">
        <v>24</v>
      </c>
      <c r="N4511" t="b">
        <v>0</v>
      </c>
      <c r="O4511" t="s">
        <v>25</v>
      </c>
      <c r="P4511" t="str">
        <f t="shared" si="140"/>
        <v>Armed</v>
      </c>
      <c r="Q4511" t="str">
        <f t="shared" si="141"/>
        <v>18-30</v>
      </c>
    </row>
    <row r="4512" spans="1:17" x14ac:dyDescent="0.2">
      <c r="A4512">
        <v>5313</v>
      </c>
      <c r="B4512" t="s">
        <v>6805</v>
      </c>
      <c r="C4512" s="1">
        <v>43828</v>
      </c>
      <c r="D4512" t="s">
        <v>17</v>
      </c>
      <c r="E4512" t="s">
        <v>1226</v>
      </c>
      <c r="F4512">
        <v>34</v>
      </c>
      <c r="G4512" t="s">
        <v>19</v>
      </c>
      <c r="H4512" t="s">
        <v>26</v>
      </c>
      <c r="I4512" t="s">
        <v>6806</v>
      </c>
      <c r="J4512" t="s">
        <v>258</v>
      </c>
      <c r="K4512" t="b">
        <v>0</v>
      </c>
      <c r="L4512" t="s">
        <v>37</v>
      </c>
      <c r="M4512" t="s">
        <v>24</v>
      </c>
      <c r="N4512" t="b">
        <v>0</v>
      </c>
      <c r="O4512" t="s">
        <v>43</v>
      </c>
      <c r="P4512" t="str">
        <f t="shared" si="140"/>
        <v>Armed</v>
      </c>
      <c r="Q4512" t="str">
        <f t="shared" si="141"/>
        <v>31-50</v>
      </c>
    </row>
    <row r="4513" spans="1:17" x14ac:dyDescent="0.2">
      <c r="A4513">
        <v>5318</v>
      </c>
      <c r="B4513" t="s">
        <v>6807</v>
      </c>
      <c r="C4513" s="1">
        <v>43828</v>
      </c>
      <c r="D4513" t="s">
        <v>17</v>
      </c>
      <c r="E4513" t="s">
        <v>66</v>
      </c>
      <c r="F4513">
        <v>37</v>
      </c>
      <c r="G4513" t="s">
        <v>19</v>
      </c>
      <c r="H4513" t="s">
        <v>34</v>
      </c>
      <c r="I4513" t="s">
        <v>6808</v>
      </c>
      <c r="J4513" t="s">
        <v>42</v>
      </c>
      <c r="K4513" t="b">
        <v>0</v>
      </c>
      <c r="L4513" t="s">
        <v>37</v>
      </c>
      <c r="M4513" t="s">
        <v>24</v>
      </c>
      <c r="N4513" t="b">
        <v>0</v>
      </c>
      <c r="O4513" t="s">
        <v>68</v>
      </c>
      <c r="P4513" t="str">
        <f t="shared" si="140"/>
        <v>Armed</v>
      </c>
      <c r="Q4513" t="str">
        <f t="shared" si="141"/>
        <v>31-50</v>
      </c>
    </row>
    <row r="4514" spans="1:17" x14ac:dyDescent="0.2">
      <c r="A4514">
        <v>5312</v>
      </c>
      <c r="B4514" t="s">
        <v>2727</v>
      </c>
      <c r="C4514" s="1">
        <v>43829</v>
      </c>
      <c r="D4514" t="s">
        <v>17</v>
      </c>
      <c r="E4514" t="s">
        <v>18</v>
      </c>
      <c r="F4514">
        <v>18</v>
      </c>
      <c r="G4514" t="s">
        <v>19</v>
      </c>
      <c r="H4514" t="s">
        <v>30</v>
      </c>
      <c r="I4514" t="s">
        <v>218</v>
      </c>
      <c r="J4514" t="s">
        <v>71</v>
      </c>
      <c r="K4514" t="b">
        <v>0</v>
      </c>
      <c r="L4514" t="s">
        <v>23</v>
      </c>
      <c r="M4514" t="s">
        <v>37</v>
      </c>
      <c r="N4514" t="b">
        <v>0</v>
      </c>
      <c r="O4514" t="s">
        <v>25</v>
      </c>
      <c r="P4514" t="str">
        <f t="shared" si="140"/>
        <v>Armed</v>
      </c>
      <c r="Q4514" t="str">
        <f t="shared" si="141"/>
        <v>18-30</v>
      </c>
    </row>
    <row r="4515" spans="1:17" x14ac:dyDescent="0.2">
      <c r="A4515">
        <v>5402</v>
      </c>
      <c r="B4515" t="s">
        <v>6809</v>
      </c>
      <c r="C4515" s="1">
        <v>43829</v>
      </c>
      <c r="D4515" t="s">
        <v>17</v>
      </c>
      <c r="E4515" t="s">
        <v>2381</v>
      </c>
      <c r="F4515">
        <v>51</v>
      </c>
      <c r="G4515" t="s">
        <v>59</v>
      </c>
      <c r="H4515" t="s">
        <v>26</v>
      </c>
      <c r="I4515" t="s">
        <v>35</v>
      </c>
      <c r="J4515" t="s">
        <v>36</v>
      </c>
      <c r="K4515" t="b">
        <v>0</v>
      </c>
      <c r="L4515" t="s">
        <v>23</v>
      </c>
      <c r="M4515" t="s">
        <v>55</v>
      </c>
      <c r="N4515" t="b">
        <v>0</v>
      </c>
      <c r="O4515" t="s">
        <v>2383</v>
      </c>
      <c r="P4515" t="str">
        <f t="shared" si="140"/>
        <v>Armed</v>
      </c>
      <c r="Q4515" t="str">
        <f t="shared" si="141"/>
        <v>50+</v>
      </c>
    </row>
    <row r="4516" spans="1:17" x14ac:dyDescent="0.2">
      <c r="A4516">
        <v>5404</v>
      </c>
      <c r="B4516" t="s">
        <v>6810</v>
      </c>
      <c r="C4516" s="1">
        <v>43829</v>
      </c>
      <c r="D4516" t="s">
        <v>17</v>
      </c>
      <c r="E4516" t="s">
        <v>2381</v>
      </c>
      <c r="F4516">
        <v>25</v>
      </c>
      <c r="G4516" t="s">
        <v>19</v>
      </c>
      <c r="H4516" t="s">
        <v>26</v>
      </c>
      <c r="I4516" t="s">
        <v>3184</v>
      </c>
      <c r="J4516" t="s">
        <v>118</v>
      </c>
      <c r="K4516" t="b">
        <v>0</v>
      </c>
      <c r="L4516" t="s">
        <v>23</v>
      </c>
      <c r="M4516" t="s">
        <v>55</v>
      </c>
      <c r="N4516" t="b">
        <v>0</v>
      </c>
      <c r="O4516" t="s">
        <v>2383</v>
      </c>
      <c r="P4516" t="str">
        <f t="shared" si="140"/>
        <v>Armed</v>
      </c>
      <c r="Q4516" t="str">
        <f t="shared" si="141"/>
        <v>18-30</v>
      </c>
    </row>
    <row r="4517" spans="1:17" x14ac:dyDescent="0.2">
      <c r="A4517">
        <v>5332</v>
      </c>
      <c r="B4517" t="s">
        <v>6811</v>
      </c>
      <c r="C4517" s="1">
        <v>43830</v>
      </c>
      <c r="D4517" t="s">
        <v>17</v>
      </c>
      <c r="E4517" t="s">
        <v>66</v>
      </c>
      <c r="F4517">
        <v>28</v>
      </c>
      <c r="G4517" t="s">
        <v>19</v>
      </c>
      <c r="H4517" t="s">
        <v>26</v>
      </c>
      <c r="I4517" t="s">
        <v>6812</v>
      </c>
      <c r="J4517" t="s">
        <v>54</v>
      </c>
      <c r="K4517" t="b">
        <v>0</v>
      </c>
      <c r="L4517" t="s">
        <v>37</v>
      </c>
      <c r="M4517" t="s">
        <v>24</v>
      </c>
      <c r="N4517" t="b">
        <v>0</v>
      </c>
      <c r="O4517" t="s">
        <v>68</v>
      </c>
      <c r="P4517" t="str">
        <f t="shared" si="140"/>
        <v>Armed</v>
      </c>
      <c r="Q4517" t="str">
        <f t="shared" si="141"/>
        <v>18-30</v>
      </c>
    </row>
    <row r="4518" spans="1:17" x14ac:dyDescent="0.2">
      <c r="A4518">
        <v>5333</v>
      </c>
      <c r="B4518" t="s">
        <v>6813</v>
      </c>
      <c r="C4518" s="1">
        <v>43830</v>
      </c>
      <c r="D4518" t="s">
        <v>17</v>
      </c>
      <c r="E4518" t="s">
        <v>2381</v>
      </c>
      <c r="F4518">
        <v>37</v>
      </c>
      <c r="G4518" t="s">
        <v>19</v>
      </c>
      <c r="H4518" t="s">
        <v>30</v>
      </c>
      <c r="I4518" t="s">
        <v>6814</v>
      </c>
      <c r="J4518" t="s">
        <v>118</v>
      </c>
      <c r="K4518" t="b">
        <v>0</v>
      </c>
      <c r="L4518" t="s">
        <v>23</v>
      </c>
      <c r="M4518" t="s">
        <v>55</v>
      </c>
      <c r="N4518" t="b">
        <v>0</v>
      </c>
      <c r="O4518" t="s">
        <v>2383</v>
      </c>
      <c r="P4518" t="str">
        <f t="shared" si="140"/>
        <v>Armed</v>
      </c>
      <c r="Q4518" t="str">
        <f t="shared" si="141"/>
        <v>31-50</v>
      </c>
    </row>
    <row r="4519" spans="1:17" x14ac:dyDescent="0.2">
      <c r="A4519">
        <v>5345</v>
      </c>
      <c r="B4519" t="s">
        <v>6815</v>
      </c>
      <c r="C4519" s="1">
        <v>43830</v>
      </c>
      <c r="D4519" t="s">
        <v>17</v>
      </c>
      <c r="E4519" t="s">
        <v>18</v>
      </c>
      <c r="F4519">
        <v>37</v>
      </c>
      <c r="G4519" t="s">
        <v>19</v>
      </c>
      <c r="H4519" t="s">
        <v>30</v>
      </c>
      <c r="I4519" t="s">
        <v>6816</v>
      </c>
      <c r="J4519" t="s">
        <v>93</v>
      </c>
      <c r="K4519" t="b">
        <v>0</v>
      </c>
      <c r="L4519" t="s">
        <v>23</v>
      </c>
      <c r="M4519" t="s">
        <v>37</v>
      </c>
      <c r="N4519" t="b">
        <v>0</v>
      </c>
      <c r="O4519" t="s">
        <v>25</v>
      </c>
      <c r="P4519" t="str">
        <f t="shared" si="140"/>
        <v>Armed</v>
      </c>
      <c r="Q4519" t="str">
        <f t="shared" si="141"/>
        <v>31-50</v>
      </c>
    </row>
    <row r="4520" spans="1:17" x14ac:dyDescent="0.2">
      <c r="A4520">
        <v>5358</v>
      </c>
      <c r="B4520" t="s">
        <v>6817</v>
      </c>
      <c r="C4520" s="1">
        <v>43830</v>
      </c>
      <c r="D4520" t="s">
        <v>17</v>
      </c>
      <c r="E4520" t="s">
        <v>18</v>
      </c>
      <c r="F4520">
        <v>23</v>
      </c>
      <c r="G4520" t="s">
        <v>19</v>
      </c>
      <c r="H4520" t="s">
        <v>30</v>
      </c>
      <c r="I4520" t="s">
        <v>2853</v>
      </c>
      <c r="J4520" t="s">
        <v>22</v>
      </c>
      <c r="K4520" t="b">
        <v>0</v>
      </c>
      <c r="L4520" t="s">
        <v>23</v>
      </c>
      <c r="M4520" t="s">
        <v>24</v>
      </c>
      <c r="N4520" t="b">
        <v>0</v>
      </c>
      <c r="O4520" t="s">
        <v>25</v>
      </c>
      <c r="P4520" t="str">
        <f t="shared" si="140"/>
        <v>Armed</v>
      </c>
      <c r="Q4520" t="str">
        <f t="shared" si="141"/>
        <v>18-30</v>
      </c>
    </row>
    <row r="4521" spans="1:17" x14ac:dyDescent="0.2">
      <c r="A4521">
        <v>5359</v>
      </c>
      <c r="B4521" t="s">
        <v>6818</v>
      </c>
      <c r="C4521" s="1">
        <v>43830</v>
      </c>
      <c r="D4521" t="s">
        <v>17</v>
      </c>
      <c r="E4521" t="s">
        <v>18</v>
      </c>
      <c r="F4521">
        <v>57</v>
      </c>
      <c r="G4521" t="s">
        <v>19</v>
      </c>
      <c r="H4521" t="s">
        <v>30</v>
      </c>
      <c r="I4521" t="s">
        <v>197</v>
      </c>
      <c r="J4521" t="s">
        <v>198</v>
      </c>
      <c r="K4521" t="b">
        <v>0</v>
      </c>
      <c r="L4521" t="s">
        <v>23</v>
      </c>
      <c r="M4521" t="s">
        <v>24</v>
      </c>
      <c r="N4521" t="b">
        <v>1</v>
      </c>
      <c r="O4521" t="s">
        <v>25</v>
      </c>
      <c r="P4521" t="str">
        <f t="shared" si="140"/>
        <v>Armed</v>
      </c>
      <c r="Q4521" t="str">
        <f t="shared" si="141"/>
        <v>50+</v>
      </c>
    </row>
    <row r="4522" spans="1:17" x14ac:dyDescent="0.2">
      <c r="A4522">
        <v>5374</v>
      </c>
      <c r="B4522" t="s">
        <v>6819</v>
      </c>
      <c r="C4522" s="1">
        <v>43830</v>
      </c>
      <c r="D4522" t="s">
        <v>17</v>
      </c>
      <c r="E4522" t="s">
        <v>18</v>
      </c>
      <c r="F4522">
        <v>49</v>
      </c>
      <c r="G4522" t="s">
        <v>19</v>
      </c>
      <c r="H4522" t="s">
        <v>26</v>
      </c>
      <c r="I4522" t="s">
        <v>6820</v>
      </c>
      <c r="J4522" t="s">
        <v>448</v>
      </c>
      <c r="K4522" t="b">
        <v>0</v>
      </c>
      <c r="L4522" t="s">
        <v>23</v>
      </c>
      <c r="M4522" t="s">
        <v>80</v>
      </c>
      <c r="N4522" t="b">
        <v>0</v>
      </c>
      <c r="O4522" t="s">
        <v>25</v>
      </c>
      <c r="P4522" t="str">
        <f t="shared" si="140"/>
        <v>Armed</v>
      </c>
      <c r="Q4522" t="str">
        <f t="shared" si="141"/>
        <v>31-50</v>
      </c>
    </row>
    <row r="4523" spans="1:17" x14ac:dyDescent="0.2">
      <c r="A4523">
        <v>5344</v>
      </c>
      <c r="B4523" t="s">
        <v>6821</v>
      </c>
      <c r="C4523" s="1">
        <v>43831</v>
      </c>
      <c r="D4523" t="s">
        <v>17</v>
      </c>
      <c r="E4523" t="s">
        <v>18</v>
      </c>
      <c r="F4523">
        <v>24</v>
      </c>
      <c r="G4523" t="s">
        <v>19</v>
      </c>
      <c r="H4523" t="s">
        <v>26</v>
      </c>
      <c r="I4523" t="s">
        <v>6822</v>
      </c>
      <c r="J4523" t="s">
        <v>121</v>
      </c>
      <c r="K4523" t="b">
        <v>0</v>
      </c>
      <c r="L4523" t="s">
        <v>37</v>
      </c>
      <c r="M4523" t="s">
        <v>24</v>
      </c>
      <c r="N4523" t="b">
        <v>0</v>
      </c>
      <c r="O4523" t="s">
        <v>25</v>
      </c>
      <c r="P4523" t="str">
        <f t="shared" si="140"/>
        <v>Armed</v>
      </c>
      <c r="Q4523" t="str">
        <f t="shared" si="141"/>
        <v>18-30</v>
      </c>
    </row>
    <row r="4524" spans="1:17" x14ac:dyDescent="0.2">
      <c r="A4524">
        <v>5403</v>
      </c>
      <c r="B4524" t="s">
        <v>6823</v>
      </c>
      <c r="C4524" s="1">
        <v>43831</v>
      </c>
      <c r="D4524" t="s">
        <v>17</v>
      </c>
      <c r="E4524" t="s">
        <v>66</v>
      </c>
      <c r="F4524">
        <v>20</v>
      </c>
      <c r="G4524" t="s">
        <v>19</v>
      </c>
      <c r="H4524" t="s">
        <v>37</v>
      </c>
      <c r="I4524" t="s">
        <v>189</v>
      </c>
      <c r="J4524" t="s">
        <v>47</v>
      </c>
      <c r="K4524" t="b">
        <v>0</v>
      </c>
      <c r="L4524" t="s">
        <v>23</v>
      </c>
      <c r="M4524" t="s">
        <v>24</v>
      </c>
      <c r="N4524" t="b">
        <v>1</v>
      </c>
      <c r="O4524" t="s">
        <v>68</v>
      </c>
      <c r="P4524" t="str">
        <f t="shared" si="140"/>
        <v>Armed</v>
      </c>
      <c r="Q4524" t="str">
        <f t="shared" si="141"/>
        <v>18-30</v>
      </c>
    </row>
    <row r="4525" spans="1:17" x14ac:dyDescent="0.2">
      <c r="A4525">
        <v>5342</v>
      </c>
      <c r="B4525" t="s">
        <v>6824</v>
      </c>
      <c r="C4525" s="1">
        <v>43831</v>
      </c>
      <c r="D4525" t="s">
        <v>32</v>
      </c>
      <c r="E4525" t="s">
        <v>40</v>
      </c>
      <c r="F4525">
        <v>25</v>
      </c>
      <c r="G4525" t="s">
        <v>19</v>
      </c>
      <c r="H4525" t="s">
        <v>26</v>
      </c>
      <c r="I4525" t="s">
        <v>6825</v>
      </c>
      <c r="J4525" t="s">
        <v>42</v>
      </c>
      <c r="K4525" t="b">
        <v>1</v>
      </c>
      <c r="L4525" t="s">
        <v>23</v>
      </c>
      <c r="M4525" t="s">
        <v>24</v>
      </c>
      <c r="N4525" t="b">
        <v>0</v>
      </c>
      <c r="O4525" t="s">
        <v>43</v>
      </c>
      <c r="P4525" t="str">
        <f t="shared" si="140"/>
        <v>Armed</v>
      </c>
      <c r="Q4525" t="str">
        <f t="shared" si="141"/>
        <v>18-30</v>
      </c>
    </row>
    <row r="4526" spans="1:17" x14ac:dyDescent="0.2">
      <c r="A4526">
        <v>5339</v>
      </c>
      <c r="B4526" t="s">
        <v>6826</v>
      </c>
      <c r="C4526" s="1">
        <v>43832</v>
      </c>
      <c r="D4526" t="s">
        <v>17</v>
      </c>
      <c r="E4526" t="s">
        <v>18</v>
      </c>
      <c r="F4526">
        <v>26</v>
      </c>
      <c r="G4526" t="s">
        <v>19</v>
      </c>
      <c r="H4526" t="s">
        <v>26</v>
      </c>
      <c r="I4526" t="s">
        <v>6827</v>
      </c>
      <c r="J4526" t="s">
        <v>118</v>
      </c>
      <c r="K4526" t="b">
        <v>0</v>
      </c>
      <c r="L4526" t="s">
        <v>23</v>
      </c>
      <c r="M4526" t="s">
        <v>55</v>
      </c>
      <c r="N4526" t="b">
        <v>0</v>
      </c>
      <c r="O4526" t="s">
        <v>25</v>
      </c>
      <c r="P4526" t="str">
        <f t="shared" si="140"/>
        <v>Armed</v>
      </c>
      <c r="Q4526" t="str">
        <f t="shared" si="141"/>
        <v>18-30</v>
      </c>
    </row>
    <row r="4527" spans="1:17" x14ac:dyDescent="0.2">
      <c r="A4527">
        <v>5349</v>
      </c>
      <c r="B4527" t="s">
        <v>6828</v>
      </c>
      <c r="C4527" s="1">
        <v>43832</v>
      </c>
      <c r="D4527" t="s">
        <v>17</v>
      </c>
      <c r="E4527" t="s">
        <v>2381</v>
      </c>
      <c r="F4527">
        <v>26</v>
      </c>
      <c r="G4527" t="s">
        <v>19</v>
      </c>
      <c r="H4527" t="s">
        <v>30</v>
      </c>
      <c r="I4527" t="s">
        <v>106</v>
      </c>
      <c r="J4527" t="s">
        <v>107</v>
      </c>
      <c r="K4527" t="b">
        <v>0</v>
      </c>
      <c r="L4527" t="s">
        <v>23</v>
      </c>
      <c r="M4527" t="s">
        <v>55</v>
      </c>
      <c r="N4527" t="b">
        <v>1</v>
      </c>
      <c r="O4527" t="s">
        <v>2383</v>
      </c>
      <c r="P4527" t="str">
        <f t="shared" si="140"/>
        <v>Armed</v>
      </c>
      <c r="Q4527" t="str">
        <f t="shared" si="141"/>
        <v>18-30</v>
      </c>
    </row>
    <row r="4528" spans="1:17" x14ac:dyDescent="0.2">
      <c r="A4528">
        <v>5350</v>
      </c>
      <c r="B4528" t="s">
        <v>6829</v>
      </c>
      <c r="C4528" s="1">
        <v>43832</v>
      </c>
      <c r="D4528" t="s">
        <v>17</v>
      </c>
      <c r="E4528" t="s">
        <v>18</v>
      </c>
      <c r="F4528">
        <v>41</v>
      </c>
      <c r="G4528" t="s">
        <v>19</v>
      </c>
      <c r="H4528" t="s">
        <v>26</v>
      </c>
      <c r="I4528" t="s">
        <v>6830</v>
      </c>
      <c r="J4528" t="s">
        <v>42</v>
      </c>
      <c r="K4528" t="b">
        <v>0</v>
      </c>
      <c r="L4528" t="s">
        <v>23</v>
      </c>
      <c r="M4528" t="s">
        <v>55</v>
      </c>
      <c r="N4528" t="b">
        <v>1</v>
      </c>
      <c r="O4528" t="s">
        <v>25</v>
      </c>
      <c r="P4528" t="str">
        <f t="shared" si="140"/>
        <v>Armed</v>
      </c>
      <c r="Q4528" t="str">
        <f t="shared" si="141"/>
        <v>31-50</v>
      </c>
    </row>
    <row r="4529" spans="1:17" x14ac:dyDescent="0.2">
      <c r="A4529">
        <v>5405</v>
      </c>
      <c r="B4529" t="s">
        <v>6831</v>
      </c>
      <c r="C4529" s="1">
        <v>43832</v>
      </c>
      <c r="D4529" t="s">
        <v>17</v>
      </c>
      <c r="E4529" t="s">
        <v>18</v>
      </c>
      <c r="F4529">
        <v>31</v>
      </c>
      <c r="G4529" t="s">
        <v>19</v>
      </c>
      <c r="H4529" t="s">
        <v>34</v>
      </c>
      <c r="I4529" t="s">
        <v>618</v>
      </c>
      <c r="J4529" t="s">
        <v>102</v>
      </c>
      <c r="K4529" t="b">
        <v>0</v>
      </c>
      <c r="L4529" t="s">
        <v>23</v>
      </c>
      <c r="M4529" t="s">
        <v>80</v>
      </c>
      <c r="N4529" t="b">
        <v>0</v>
      </c>
      <c r="O4529" t="s">
        <v>25</v>
      </c>
      <c r="P4529" t="str">
        <f t="shared" si="140"/>
        <v>Armed</v>
      </c>
      <c r="Q4529" t="str">
        <f t="shared" si="141"/>
        <v>31-50</v>
      </c>
    </row>
    <row r="4530" spans="1:17" x14ac:dyDescent="0.2">
      <c r="A4530">
        <v>5340</v>
      </c>
      <c r="B4530" t="s">
        <v>6832</v>
      </c>
      <c r="C4530" s="1">
        <v>43832</v>
      </c>
      <c r="D4530" t="s">
        <v>32</v>
      </c>
      <c r="E4530" t="s">
        <v>66</v>
      </c>
      <c r="F4530">
        <v>30</v>
      </c>
      <c r="G4530" t="s">
        <v>19</v>
      </c>
      <c r="H4530" t="s">
        <v>34</v>
      </c>
      <c r="I4530" t="s">
        <v>6833</v>
      </c>
      <c r="J4530" t="s">
        <v>1165</v>
      </c>
      <c r="K4530" t="b">
        <v>0</v>
      </c>
      <c r="L4530" t="s">
        <v>23</v>
      </c>
      <c r="M4530" t="s">
        <v>24</v>
      </c>
      <c r="N4530" t="b">
        <v>1</v>
      </c>
      <c r="O4530" t="s">
        <v>68</v>
      </c>
      <c r="P4530" t="str">
        <f t="shared" si="140"/>
        <v>Armed</v>
      </c>
      <c r="Q4530" t="str">
        <f t="shared" si="141"/>
        <v>18-30</v>
      </c>
    </row>
    <row r="4531" spans="1:17" x14ac:dyDescent="0.2">
      <c r="A4531">
        <v>5341</v>
      </c>
      <c r="B4531" t="s">
        <v>6834</v>
      </c>
      <c r="C4531" s="1">
        <v>43834</v>
      </c>
      <c r="D4531" t="s">
        <v>32</v>
      </c>
      <c r="E4531" t="s">
        <v>66</v>
      </c>
      <c r="F4531">
        <v>25</v>
      </c>
      <c r="G4531" t="s">
        <v>19</v>
      </c>
      <c r="H4531" t="s">
        <v>30</v>
      </c>
      <c r="I4531" t="s">
        <v>618</v>
      </c>
      <c r="J4531" t="s">
        <v>102</v>
      </c>
      <c r="K4531" t="b">
        <v>0</v>
      </c>
      <c r="L4531" t="s">
        <v>37</v>
      </c>
      <c r="M4531" t="s">
        <v>24</v>
      </c>
      <c r="N4531" t="b">
        <v>0</v>
      </c>
      <c r="O4531" t="s">
        <v>68</v>
      </c>
      <c r="P4531" t="str">
        <f t="shared" si="140"/>
        <v>Armed</v>
      </c>
      <c r="Q4531" t="str">
        <f t="shared" si="141"/>
        <v>18-30</v>
      </c>
    </row>
    <row r="4532" spans="1:17" x14ac:dyDescent="0.2">
      <c r="A4532">
        <v>5334</v>
      </c>
      <c r="B4532" t="s">
        <v>6835</v>
      </c>
      <c r="C4532" s="1">
        <v>43835</v>
      </c>
      <c r="D4532" t="s">
        <v>17</v>
      </c>
      <c r="E4532" t="s">
        <v>18</v>
      </c>
      <c r="F4532">
        <v>57</v>
      </c>
      <c r="G4532" t="s">
        <v>19</v>
      </c>
      <c r="H4532" t="s">
        <v>26</v>
      </c>
      <c r="I4532" t="s">
        <v>6836</v>
      </c>
      <c r="J4532" t="s">
        <v>282</v>
      </c>
      <c r="K4532" t="b">
        <v>0</v>
      </c>
      <c r="L4532" t="s">
        <v>23</v>
      </c>
      <c r="M4532" t="s">
        <v>24</v>
      </c>
      <c r="N4532" t="b">
        <v>0</v>
      </c>
      <c r="O4532" t="s">
        <v>25</v>
      </c>
      <c r="P4532" t="str">
        <f t="shared" si="140"/>
        <v>Armed</v>
      </c>
      <c r="Q4532" t="str">
        <f t="shared" si="141"/>
        <v>50+</v>
      </c>
    </row>
    <row r="4533" spans="1:17" x14ac:dyDescent="0.2">
      <c r="A4533">
        <v>5335</v>
      </c>
      <c r="B4533" t="s">
        <v>6837</v>
      </c>
      <c r="C4533" s="1">
        <v>43835</v>
      </c>
      <c r="D4533" t="s">
        <v>17</v>
      </c>
      <c r="E4533" t="s">
        <v>18</v>
      </c>
      <c r="F4533">
        <v>17</v>
      </c>
      <c r="G4533" t="s">
        <v>19</v>
      </c>
      <c r="H4533" t="s">
        <v>30</v>
      </c>
      <c r="I4533" t="s">
        <v>479</v>
      </c>
      <c r="J4533" t="s">
        <v>175</v>
      </c>
      <c r="K4533" t="b">
        <v>0</v>
      </c>
      <c r="L4533" t="s">
        <v>23</v>
      </c>
      <c r="M4533" t="s">
        <v>55</v>
      </c>
      <c r="N4533" t="b">
        <v>0</v>
      </c>
      <c r="O4533" t="s">
        <v>25</v>
      </c>
      <c r="P4533" t="str">
        <f t="shared" si="140"/>
        <v>Armed</v>
      </c>
      <c r="Q4533" t="str">
        <f t="shared" si="141"/>
        <v>Under 18</v>
      </c>
    </row>
    <row r="4534" spans="1:17" x14ac:dyDescent="0.2">
      <c r="A4534">
        <v>5336</v>
      </c>
      <c r="B4534" t="s">
        <v>6838</v>
      </c>
      <c r="C4534" s="1">
        <v>43835</v>
      </c>
      <c r="D4534" t="s">
        <v>17</v>
      </c>
      <c r="E4534" t="s">
        <v>66</v>
      </c>
      <c r="F4534">
        <v>27</v>
      </c>
      <c r="G4534" t="s">
        <v>19</v>
      </c>
      <c r="H4534" t="s">
        <v>30</v>
      </c>
      <c r="I4534" t="s">
        <v>6839</v>
      </c>
      <c r="J4534" t="s">
        <v>407</v>
      </c>
      <c r="K4534" t="b">
        <v>1</v>
      </c>
      <c r="L4534" t="s">
        <v>37</v>
      </c>
      <c r="M4534" t="s">
        <v>24</v>
      </c>
      <c r="N4534" t="b">
        <v>0</v>
      </c>
      <c r="O4534" t="s">
        <v>68</v>
      </c>
      <c r="P4534" t="str">
        <f t="shared" si="140"/>
        <v>Armed</v>
      </c>
      <c r="Q4534" t="str">
        <f t="shared" si="141"/>
        <v>18-30</v>
      </c>
    </row>
    <row r="4535" spans="1:17" x14ac:dyDescent="0.2">
      <c r="A4535">
        <v>5338</v>
      </c>
      <c r="B4535" t="s">
        <v>6840</v>
      </c>
      <c r="C4535" s="1">
        <v>43835</v>
      </c>
      <c r="D4535" t="s">
        <v>17</v>
      </c>
      <c r="E4535" t="s">
        <v>18</v>
      </c>
      <c r="F4535">
        <v>30</v>
      </c>
      <c r="G4535" t="s">
        <v>19</v>
      </c>
      <c r="H4535" t="s">
        <v>34</v>
      </c>
      <c r="I4535" t="s">
        <v>6841</v>
      </c>
      <c r="J4535" t="s">
        <v>71</v>
      </c>
      <c r="K4535" t="b">
        <v>0</v>
      </c>
      <c r="L4535" t="s">
        <v>23</v>
      </c>
      <c r="M4535" t="s">
        <v>80</v>
      </c>
      <c r="N4535" t="b">
        <v>0</v>
      </c>
      <c r="O4535" t="s">
        <v>25</v>
      </c>
      <c r="P4535" t="str">
        <f t="shared" si="140"/>
        <v>Armed</v>
      </c>
      <c r="Q4535" t="str">
        <f t="shared" si="141"/>
        <v>18-30</v>
      </c>
    </row>
    <row r="4536" spans="1:17" x14ac:dyDescent="0.2">
      <c r="A4536">
        <v>5352</v>
      </c>
      <c r="B4536" t="s">
        <v>6842</v>
      </c>
      <c r="C4536" s="1">
        <v>43835</v>
      </c>
      <c r="D4536" t="s">
        <v>17</v>
      </c>
      <c r="E4536" t="s">
        <v>18</v>
      </c>
      <c r="F4536">
        <v>18</v>
      </c>
      <c r="G4536" t="s">
        <v>19</v>
      </c>
      <c r="H4536" t="s">
        <v>30</v>
      </c>
      <c r="I4536" t="s">
        <v>2589</v>
      </c>
      <c r="J4536" t="s">
        <v>107</v>
      </c>
      <c r="K4536" t="b">
        <v>1</v>
      </c>
      <c r="L4536" t="s">
        <v>37</v>
      </c>
      <c r="M4536" t="s">
        <v>55</v>
      </c>
      <c r="N4536" t="b">
        <v>0</v>
      </c>
      <c r="O4536" t="s">
        <v>25</v>
      </c>
      <c r="P4536" t="str">
        <f t="shared" si="140"/>
        <v>Armed</v>
      </c>
      <c r="Q4536" t="str">
        <f t="shared" si="141"/>
        <v>18-30</v>
      </c>
    </row>
    <row r="4537" spans="1:17" x14ac:dyDescent="0.2">
      <c r="A4537">
        <v>5337</v>
      </c>
      <c r="B4537" t="s">
        <v>6843</v>
      </c>
      <c r="C4537" s="1">
        <v>43835</v>
      </c>
      <c r="D4537" t="s">
        <v>32</v>
      </c>
      <c r="E4537" t="s">
        <v>66</v>
      </c>
      <c r="F4537">
        <v>50</v>
      </c>
      <c r="G4537" t="s">
        <v>19</v>
      </c>
      <c r="H4537" t="s">
        <v>26</v>
      </c>
      <c r="I4537" t="s">
        <v>250</v>
      </c>
      <c r="J4537" t="s">
        <v>51</v>
      </c>
      <c r="K4537" t="b">
        <v>0</v>
      </c>
      <c r="L4537" t="s">
        <v>37</v>
      </c>
      <c r="M4537" t="s">
        <v>24</v>
      </c>
      <c r="N4537" t="b">
        <v>0</v>
      </c>
      <c r="O4537" t="s">
        <v>68</v>
      </c>
      <c r="P4537" t="str">
        <f t="shared" si="140"/>
        <v>Armed</v>
      </c>
      <c r="Q4537" t="str">
        <f t="shared" si="141"/>
        <v>31-50</v>
      </c>
    </row>
    <row r="4538" spans="1:17" x14ac:dyDescent="0.2">
      <c r="A4538">
        <v>5351</v>
      </c>
      <c r="B4538" t="s">
        <v>6844</v>
      </c>
      <c r="C4538" s="1">
        <v>43836</v>
      </c>
      <c r="D4538" t="s">
        <v>17</v>
      </c>
      <c r="E4538" t="s">
        <v>18</v>
      </c>
      <c r="F4538">
        <v>21</v>
      </c>
      <c r="G4538" t="s">
        <v>19</v>
      </c>
      <c r="H4538" t="s">
        <v>26</v>
      </c>
      <c r="I4538" t="s">
        <v>6845</v>
      </c>
      <c r="J4538" t="s">
        <v>255</v>
      </c>
      <c r="K4538" t="b">
        <v>0</v>
      </c>
      <c r="L4538" t="s">
        <v>23</v>
      </c>
      <c r="M4538" t="s">
        <v>55</v>
      </c>
      <c r="N4538" t="b">
        <v>0</v>
      </c>
      <c r="O4538" t="s">
        <v>25</v>
      </c>
      <c r="P4538" t="str">
        <f t="shared" si="140"/>
        <v>Armed</v>
      </c>
      <c r="Q4538" t="str">
        <f t="shared" si="141"/>
        <v>18-30</v>
      </c>
    </row>
    <row r="4539" spans="1:17" x14ac:dyDescent="0.2">
      <c r="A4539">
        <v>5353</v>
      </c>
      <c r="B4539" t="s">
        <v>6846</v>
      </c>
      <c r="C4539" s="1">
        <v>43836</v>
      </c>
      <c r="D4539" t="s">
        <v>17</v>
      </c>
      <c r="E4539" t="s">
        <v>18</v>
      </c>
      <c r="F4539">
        <v>28</v>
      </c>
      <c r="G4539" t="s">
        <v>19</v>
      </c>
      <c r="H4539" t="s">
        <v>34</v>
      </c>
      <c r="I4539" t="s">
        <v>200</v>
      </c>
      <c r="J4539" t="s">
        <v>54</v>
      </c>
      <c r="K4539" t="b">
        <v>0</v>
      </c>
      <c r="L4539" t="s">
        <v>23</v>
      </c>
      <c r="M4539" t="s">
        <v>80</v>
      </c>
      <c r="N4539" t="b">
        <v>0</v>
      </c>
      <c r="O4539" t="s">
        <v>25</v>
      </c>
      <c r="P4539" t="str">
        <f t="shared" si="140"/>
        <v>Armed</v>
      </c>
      <c r="Q4539" t="str">
        <f t="shared" si="141"/>
        <v>18-30</v>
      </c>
    </row>
    <row r="4540" spans="1:17" x14ac:dyDescent="0.2">
      <c r="A4540">
        <v>5354</v>
      </c>
      <c r="B4540" t="s">
        <v>6847</v>
      </c>
      <c r="C4540" s="1">
        <v>43836</v>
      </c>
      <c r="D4540" t="s">
        <v>17</v>
      </c>
      <c r="E4540" t="s">
        <v>18</v>
      </c>
      <c r="F4540">
        <v>28</v>
      </c>
      <c r="G4540" t="s">
        <v>19</v>
      </c>
      <c r="H4540" t="s">
        <v>34</v>
      </c>
      <c r="I4540" t="s">
        <v>109</v>
      </c>
      <c r="J4540" t="s">
        <v>110</v>
      </c>
      <c r="K4540" t="b">
        <v>0</v>
      </c>
      <c r="L4540" t="s">
        <v>37</v>
      </c>
      <c r="M4540" t="s">
        <v>24</v>
      </c>
      <c r="N4540" t="b">
        <v>0</v>
      </c>
      <c r="O4540" t="s">
        <v>25</v>
      </c>
      <c r="P4540" t="str">
        <f t="shared" si="140"/>
        <v>Armed</v>
      </c>
      <c r="Q4540" t="str">
        <f t="shared" si="141"/>
        <v>18-30</v>
      </c>
    </row>
    <row r="4541" spans="1:17" x14ac:dyDescent="0.2">
      <c r="A4541">
        <v>5356</v>
      </c>
      <c r="B4541" t="s">
        <v>6848</v>
      </c>
      <c r="C4541" s="1">
        <v>43836</v>
      </c>
      <c r="D4541" t="s">
        <v>17</v>
      </c>
      <c r="E4541" t="s">
        <v>40</v>
      </c>
      <c r="F4541">
        <v>33</v>
      </c>
      <c r="G4541" t="s">
        <v>19</v>
      </c>
      <c r="H4541" t="s">
        <v>20</v>
      </c>
      <c r="I4541" t="s">
        <v>733</v>
      </c>
      <c r="J4541" t="s">
        <v>734</v>
      </c>
      <c r="K4541" t="b">
        <v>0</v>
      </c>
      <c r="L4541" t="s">
        <v>37</v>
      </c>
      <c r="M4541" t="s">
        <v>24</v>
      </c>
      <c r="N4541" t="b">
        <v>0</v>
      </c>
      <c r="O4541" t="s">
        <v>43</v>
      </c>
      <c r="P4541" t="str">
        <f t="shared" si="140"/>
        <v>Armed</v>
      </c>
      <c r="Q4541" t="str">
        <f t="shared" si="141"/>
        <v>31-50</v>
      </c>
    </row>
    <row r="4542" spans="1:17" x14ac:dyDescent="0.2">
      <c r="A4542">
        <v>5357</v>
      </c>
      <c r="B4542" t="s">
        <v>6849</v>
      </c>
      <c r="C4542" s="1">
        <v>43837</v>
      </c>
      <c r="D4542" t="s">
        <v>17</v>
      </c>
      <c r="E4542" t="s">
        <v>18</v>
      </c>
      <c r="F4542">
        <v>59</v>
      </c>
      <c r="G4542" t="s">
        <v>19</v>
      </c>
      <c r="H4542" t="s">
        <v>26</v>
      </c>
      <c r="I4542" t="s">
        <v>5139</v>
      </c>
      <c r="J4542" t="s">
        <v>258</v>
      </c>
      <c r="K4542" t="b">
        <v>0</v>
      </c>
      <c r="L4542" t="s">
        <v>23</v>
      </c>
      <c r="M4542" t="s">
        <v>24</v>
      </c>
      <c r="N4542" t="b">
        <v>0</v>
      </c>
      <c r="O4542" t="s">
        <v>25</v>
      </c>
      <c r="P4542" t="str">
        <f t="shared" si="140"/>
        <v>Armed</v>
      </c>
      <c r="Q4542" t="str">
        <f t="shared" si="141"/>
        <v>50+</v>
      </c>
    </row>
    <row r="4543" spans="1:17" x14ac:dyDescent="0.2">
      <c r="A4543">
        <v>5361</v>
      </c>
      <c r="B4543" t="s">
        <v>6850</v>
      </c>
      <c r="C4543" s="1">
        <v>43838</v>
      </c>
      <c r="D4543" t="s">
        <v>17</v>
      </c>
      <c r="E4543" t="s">
        <v>18</v>
      </c>
      <c r="F4543">
        <v>34</v>
      </c>
      <c r="G4543" t="s">
        <v>19</v>
      </c>
      <c r="H4543" t="s">
        <v>26</v>
      </c>
      <c r="I4543" t="s">
        <v>2035</v>
      </c>
      <c r="J4543" t="s">
        <v>118</v>
      </c>
      <c r="K4543" t="b">
        <v>0</v>
      </c>
      <c r="L4543" t="s">
        <v>23</v>
      </c>
      <c r="M4543" t="s">
        <v>24</v>
      </c>
      <c r="N4543" t="b">
        <v>0</v>
      </c>
      <c r="O4543" t="s">
        <v>25</v>
      </c>
      <c r="P4543" t="str">
        <f t="shared" si="140"/>
        <v>Armed</v>
      </c>
      <c r="Q4543" t="str">
        <f t="shared" si="141"/>
        <v>31-50</v>
      </c>
    </row>
    <row r="4544" spans="1:17" x14ac:dyDescent="0.2">
      <c r="A4544">
        <v>5362</v>
      </c>
      <c r="B4544" t="s">
        <v>6851</v>
      </c>
      <c r="C4544" s="1">
        <v>43839</v>
      </c>
      <c r="D4544" t="s">
        <v>17</v>
      </c>
      <c r="E4544" t="s">
        <v>18</v>
      </c>
      <c r="F4544">
        <v>37</v>
      </c>
      <c r="G4544" t="s">
        <v>19</v>
      </c>
      <c r="H4544" t="s">
        <v>30</v>
      </c>
      <c r="I4544" t="s">
        <v>661</v>
      </c>
      <c r="J4544" t="s">
        <v>262</v>
      </c>
      <c r="K4544" t="b">
        <v>0</v>
      </c>
      <c r="L4544" t="s">
        <v>23</v>
      </c>
      <c r="M4544" t="s">
        <v>80</v>
      </c>
      <c r="N4544" t="b">
        <v>1</v>
      </c>
      <c r="O4544" t="s">
        <v>25</v>
      </c>
      <c r="P4544" t="str">
        <f t="shared" si="140"/>
        <v>Armed</v>
      </c>
      <c r="Q4544" t="str">
        <f t="shared" si="141"/>
        <v>31-50</v>
      </c>
    </row>
    <row r="4545" spans="1:17" x14ac:dyDescent="0.2">
      <c r="A4545">
        <v>5364</v>
      </c>
      <c r="B4545" t="s">
        <v>6852</v>
      </c>
      <c r="C4545" s="1">
        <v>43839</v>
      </c>
      <c r="D4545" t="s">
        <v>17</v>
      </c>
      <c r="E4545" t="s">
        <v>18</v>
      </c>
      <c r="F4545">
        <v>30</v>
      </c>
      <c r="G4545" t="s">
        <v>19</v>
      </c>
      <c r="H4545" t="s">
        <v>26</v>
      </c>
      <c r="I4545" t="s">
        <v>2035</v>
      </c>
      <c r="J4545" t="s">
        <v>883</v>
      </c>
      <c r="K4545" t="b">
        <v>1</v>
      </c>
      <c r="L4545" t="s">
        <v>23</v>
      </c>
      <c r="M4545" t="s">
        <v>24</v>
      </c>
      <c r="N4545" t="b">
        <v>0</v>
      </c>
      <c r="O4545" t="s">
        <v>25</v>
      </c>
      <c r="P4545" t="str">
        <f t="shared" si="140"/>
        <v>Armed</v>
      </c>
      <c r="Q4545" t="str">
        <f t="shared" si="141"/>
        <v>18-30</v>
      </c>
    </row>
    <row r="4546" spans="1:17" x14ac:dyDescent="0.2">
      <c r="A4546">
        <v>5571</v>
      </c>
      <c r="B4546" t="s">
        <v>6853</v>
      </c>
      <c r="C4546" s="1">
        <v>43839</v>
      </c>
      <c r="D4546" t="s">
        <v>17</v>
      </c>
      <c r="E4546" t="s">
        <v>18</v>
      </c>
      <c r="F4546">
        <v>47</v>
      </c>
      <c r="G4546" t="s">
        <v>19</v>
      </c>
      <c r="H4546" t="s">
        <v>30</v>
      </c>
      <c r="I4546" t="s">
        <v>1054</v>
      </c>
      <c r="J4546" t="s">
        <v>64</v>
      </c>
      <c r="K4546" t="b">
        <v>1</v>
      </c>
      <c r="L4546" t="s">
        <v>23</v>
      </c>
      <c r="M4546" t="s">
        <v>24</v>
      </c>
      <c r="N4546" t="b">
        <v>0</v>
      </c>
      <c r="O4546" t="s">
        <v>25</v>
      </c>
      <c r="P4546" t="str">
        <f t="shared" si="140"/>
        <v>Armed</v>
      </c>
      <c r="Q4546" t="str">
        <f t="shared" si="141"/>
        <v>31-50</v>
      </c>
    </row>
    <row r="4547" spans="1:17" x14ac:dyDescent="0.2">
      <c r="A4547">
        <v>5360</v>
      </c>
      <c r="B4547" t="s">
        <v>6854</v>
      </c>
      <c r="C4547" s="1">
        <v>43839</v>
      </c>
      <c r="D4547" t="s">
        <v>32</v>
      </c>
      <c r="E4547" t="s">
        <v>209</v>
      </c>
      <c r="F4547">
        <v>34</v>
      </c>
      <c r="G4547" t="s">
        <v>19</v>
      </c>
      <c r="H4547" t="s">
        <v>26</v>
      </c>
      <c r="I4547" t="s">
        <v>6731</v>
      </c>
      <c r="J4547" t="s">
        <v>282</v>
      </c>
      <c r="K4547" t="b">
        <v>1</v>
      </c>
      <c r="L4547" t="s">
        <v>23</v>
      </c>
      <c r="M4547" t="s">
        <v>24</v>
      </c>
      <c r="N4547" t="b">
        <v>0</v>
      </c>
      <c r="O4547" t="s">
        <v>90</v>
      </c>
      <c r="P4547" t="str">
        <f t="shared" ref="P4547:P4610" si="142">IF(E4547="unarmed", "Unarmed", "Armed")</f>
        <v>Armed</v>
      </c>
      <c r="Q4547" t="str">
        <f t="shared" ref="Q4547:Q4610" si="143">IF(F4547&lt;18, "Under 18", IF(F4547&lt;=30, "18-30", IF(F4547&lt;=50, "31-50", "50+")))</f>
        <v>31-50</v>
      </c>
    </row>
    <row r="4548" spans="1:17" x14ac:dyDescent="0.2">
      <c r="A4548">
        <v>5365</v>
      </c>
      <c r="B4548" t="s">
        <v>6855</v>
      </c>
      <c r="C4548" s="1">
        <v>43840</v>
      </c>
      <c r="D4548" t="s">
        <v>17</v>
      </c>
      <c r="E4548" t="s">
        <v>2381</v>
      </c>
      <c r="F4548">
        <v>24</v>
      </c>
      <c r="G4548" t="s">
        <v>19</v>
      </c>
      <c r="H4548" t="s">
        <v>34</v>
      </c>
      <c r="I4548" t="s">
        <v>6856</v>
      </c>
      <c r="J4548" t="s">
        <v>42</v>
      </c>
      <c r="K4548" t="b">
        <v>0</v>
      </c>
      <c r="L4548" t="s">
        <v>23</v>
      </c>
      <c r="M4548" t="s">
        <v>55</v>
      </c>
      <c r="N4548" t="b">
        <v>0</v>
      </c>
      <c r="O4548" t="s">
        <v>2383</v>
      </c>
      <c r="P4548" t="str">
        <f t="shared" si="142"/>
        <v>Armed</v>
      </c>
      <c r="Q4548" t="str">
        <f t="shared" si="143"/>
        <v>18-30</v>
      </c>
    </row>
    <row r="4549" spans="1:17" x14ac:dyDescent="0.2">
      <c r="A4549">
        <v>5363</v>
      </c>
      <c r="B4549" t="s">
        <v>6857</v>
      </c>
      <c r="C4549" s="1">
        <v>43840</v>
      </c>
      <c r="D4549" t="s">
        <v>32</v>
      </c>
      <c r="E4549" t="s">
        <v>33</v>
      </c>
      <c r="F4549">
        <v>25</v>
      </c>
      <c r="G4549" t="s">
        <v>19</v>
      </c>
      <c r="H4549" t="s">
        <v>20</v>
      </c>
      <c r="I4549" t="s">
        <v>1137</v>
      </c>
      <c r="J4549" t="s">
        <v>22</v>
      </c>
      <c r="K4549" t="b">
        <v>0</v>
      </c>
      <c r="L4549" t="s">
        <v>37</v>
      </c>
      <c r="M4549" t="s">
        <v>55</v>
      </c>
      <c r="N4549" t="b">
        <v>0</v>
      </c>
      <c r="O4549" t="s">
        <v>33</v>
      </c>
      <c r="P4549" t="str">
        <f t="shared" si="142"/>
        <v>Unarmed</v>
      </c>
      <c r="Q4549" t="str">
        <f t="shared" si="143"/>
        <v>18-30</v>
      </c>
    </row>
    <row r="4550" spans="1:17" x14ac:dyDescent="0.2">
      <c r="A4550">
        <v>5366</v>
      </c>
      <c r="B4550" t="s">
        <v>6858</v>
      </c>
      <c r="C4550" s="1">
        <v>43841</v>
      </c>
      <c r="D4550" t="s">
        <v>17</v>
      </c>
      <c r="E4550" t="s">
        <v>82</v>
      </c>
      <c r="F4550">
        <v>37</v>
      </c>
      <c r="G4550" t="s">
        <v>19</v>
      </c>
      <c r="H4550" t="s">
        <v>26</v>
      </c>
      <c r="I4550" t="s">
        <v>6859</v>
      </c>
      <c r="J4550" t="s">
        <v>47</v>
      </c>
      <c r="K4550" t="b">
        <v>0</v>
      </c>
      <c r="L4550" t="s">
        <v>37</v>
      </c>
      <c r="M4550" t="s">
        <v>55</v>
      </c>
      <c r="N4550" t="b">
        <v>0</v>
      </c>
      <c r="O4550" t="s">
        <v>82</v>
      </c>
      <c r="P4550" t="str">
        <f t="shared" si="142"/>
        <v>Armed</v>
      </c>
      <c r="Q4550" t="str">
        <f t="shared" si="143"/>
        <v>31-50</v>
      </c>
    </row>
    <row r="4551" spans="1:17" x14ac:dyDescent="0.2">
      <c r="A4551">
        <v>5501</v>
      </c>
      <c r="B4551" t="s">
        <v>6860</v>
      </c>
      <c r="C4551" s="1">
        <v>43841</v>
      </c>
      <c r="D4551" t="s">
        <v>17</v>
      </c>
      <c r="E4551" t="s">
        <v>18</v>
      </c>
      <c r="F4551">
        <v>47</v>
      </c>
      <c r="G4551" t="s">
        <v>19</v>
      </c>
      <c r="H4551" t="s">
        <v>30</v>
      </c>
      <c r="I4551" t="s">
        <v>6861</v>
      </c>
      <c r="J4551" t="s">
        <v>234</v>
      </c>
      <c r="K4551" t="b">
        <v>0</v>
      </c>
      <c r="L4551" t="s">
        <v>23</v>
      </c>
      <c r="M4551" t="s">
        <v>24</v>
      </c>
      <c r="N4551" t="b">
        <v>0</v>
      </c>
      <c r="O4551" t="s">
        <v>25</v>
      </c>
      <c r="P4551" t="str">
        <f t="shared" si="142"/>
        <v>Armed</v>
      </c>
      <c r="Q4551" t="str">
        <f t="shared" si="143"/>
        <v>31-50</v>
      </c>
    </row>
    <row r="4552" spans="1:17" x14ac:dyDescent="0.2">
      <c r="A4552">
        <v>5369</v>
      </c>
      <c r="B4552" t="s">
        <v>6862</v>
      </c>
      <c r="C4552" s="1">
        <v>43841</v>
      </c>
      <c r="D4552" t="s">
        <v>32</v>
      </c>
      <c r="E4552" t="s">
        <v>66</v>
      </c>
      <c r="F4552">
        <v>49</v>
      </c>
      <c r="G4552" t="s">
        <v>19</v>
      </c>
      <c r="H4552" t="s">
        <v>30</v>
      </c>
      <c r="I4552" t="s">
        <v>941</v>
      </c>
      <c r="J4552" t="s">
        <v>175</v>
      </c>
      <c r="K4552" t="b">
        <v>0</v>
      </c>
      <c r="L4552" t="s">
        <v>23</v>
      </c>
      <c r="M4552" t="s">
        <v>37</v>
      </c>
      <c r="N4552" t="b">
        <v>0</v>
      </c>
      <c r="O4552" t="s">
        <v>68</v>
      </c>
      <c r="P4552" t="str">
        <f t="shared" si="142"/>
        <v>Armed</v>
      </c>
      <c r="Q4552" t="str">
        <f t="shared" si="143"/>
        <v>31-50</v>
      </c>
    </row>
    <row r="4553" spans="1:17" x14ac:dyDescent="0.2">
      <c r="A4553">
        <v>5367</v>
      </c>
      <c r="B4553" t="s">
        <v>6863</v>
      </c>
      <c r="C4553" s="1">
        <v>43842</v>
      </c>
      <c r="D4553" t="s">
        <v>17</v>
      </c>
      <c r="E4553" t="s">
        <v>40</v>
      </c>
      <c r="F4553">
        <v>31</v>
      </c>
      <c r="G4553" t="s">
        <v>19</v>
      </c>
      <c r="H4553" t="s">
        <v>34</v>
      </c>
      <c r="I4553" t="s">
        <v>147</v>
      </c>
      <c r="J4553" t="s">
        <v>42</v>
      </c>
      <c r="K4553" t="b">
        <v>1</v>
      </c>
      <c r="L4553" t="s">
        <v>23</v>
      </c>
      <c r="M4553" t="s">
        <v>37</v>
      </c>
      <c r="N4553" t="b">
        <v>0</v>
      </c>
      <c r="O4553" t="s">
        <v>43</v>
      </c>
      <c r="P4553" t="str">
        <f t="shared" si="142"/>
        <v>Armed</v>
      </c>
      <c r="Q4553" t="str">
        <f t="shared" si="143"/>
        <v>31-50</v>
      </c>
    </row>
    <row r="4554" spans="1:17" x14ac:dyDescent="0.2">
      <c r="A4554">
        <v>5368</v>
      </c>
      <c r="B4554" t="s">
        <v>6864</v>
      </c>
      <c r="C4554" s="1">
        <v>43842</v>
      </c>
      <c r="D4554" t="s">
        <v>17</v>
      </c>
      <c r="E4554" t="s">
        <v>18</v>
      </c>
      <c r="F4554">
        <v>47</v>
      </c>
      <c r="G4554" t="s">
        <v>19</v>
      </c>
      <c r="H4554" t="s">
        <v>26</v>
      </c>
      <c r="I4554" t="s">
        <v>5281</v>
      </c>
      <c r="J4554" t="s">
        <v>118</v>
      </c>
      <c r="K4554" t="b">
        <v>0</v>
      </c>
      <c r="L4554" t="s">
        <v>23</v>
      </c>
      <c r="M4554" t="s">
        <v>55</v>
      </c>
      <c r="N4554" t="b">
        <v>0</v>
      </c>
      <c r="O4554" t="s">
        <v>25</v>
      </c>
      <c r="P4554" t="str">
        <f t="shared" si="142"/>
        <v>Armed</v>
      </c>
      <c r="Q4554" t="str">
        <f t="shared" si="143"/>
        <v>31-50</v>
      </c>
    </row>
    <row r="4555" spans="1:17" x14ac:dyDescent="0.2">
      <c r="A4555">
        <v>5370</v>
      </c>
      <c r="B4555" t="s">
        <v>6865</v>
      </c>
      <c r="C4555" s="1">
        <v>43842</v>
      </c>
      <c r="D4555" t="s">
        <v>17</v>
      </c>
      <c r="E4555" t="s">
        <v>18</v>
      </c>
      <c r="F4555">
        <v>52</v>
      </c>
      <c r="G4555" t="s">
        <v>19</v>
      </c>
      <c r="H4555" t="s">
        <v>26</v>
      </c>
      <c r="I4555" t="s">
        <v>632</v>
      </c>
      <c r="J4555" t="s">
        <v>47</v>
      </c>
      <c r="K4555" t="b">
        <v>0</v>
      </c>
      <c r="L4555" t="s">
        <v>37</v>
      </c>
      <c r="M4555" t="s">
        <v>24</v>
      </c>
      <c r="N4555" t="b">
        <v>0</v>
      </c>
      <c r="O4555" t="s">
        <v>25</v>
      </c>
      <c r="P4555" t="str">
        <f t="shared" si="142"/>
        <v>Armed</v>
      </c>
      <c r="Q4555" t="str">
        <f t="shared" si="143"/>
        <v>50+</v>
      </c>
    </row>
    <row r="4556" spans="1:17" x14ac:dyDescent="0.2">
      <c r="A4556">
        <v>5371</v>
      </c>
      <c r="B4556" t="s">
        <v>6866</v>
      </c>
      <c r="C4556" s="1">
        <v>43843</v>
      </c>
      <c r="D4556" t="s">
        <v>17</v>
      </c>
      <c r="E4556" t="s">
        <v>18</v>
      </c>
      <c r="F4556">
        <v>29</v>
      </c>
      <c r="G4556" t="s">
        <v>19</v>
      </c>
      <c r="H4556" t="s">
        <v>30</v>
      </c>
      <c r="I4556" t="s">
        <v>3196</v>
      </c>
      <c r="J4556" t="s">
        <v>131</v>
      </c>
      <c r="K4556" t="b">
        <v>0</v>
      </c>
      <c r="L4556" t="s">
        <v>23</v>
      </c>
      <c r="M4556" t="s">
        <v>24</v>
      </c>
      <c r="N4556" t="b">
        <v>0</v>
      </c>
      <c r="O4556" t="s">
        <v>25</v>
      </c>
      <c r="P4556" t="str">
        <f t="shared" si="142"/>
        <v>Armed</v>
      </c>
      <c r="Q4556" t="str">
        <f t="shared" si="143"/>
        <v>18-30</v>
      </c>
    </row>
    <row r="4557" spans="1:17" x14ac:dyDescent="0.2">
      <c r="A4557">
        <v>5372</v>
      </c>
      <c r="B4557" t="s">
        <v>6867</v>
      </c>
      <c r="C4557" s="1">
        <v>43843</v>
      </c>
      <c r="D4557" t="s">
        <v>17</v>
      </c>
      <c r="E4557" t="s">
        <v>2381</v>
      </c>
      <c r="F4557">
        <v>45</v>
      </c>
      <c r="G4557" t="s">
        <v>19</v>
      </c>
      <c r="H4557" t="s">
        <v>26</v>
      </c>
      <c r="I4557" t="s">
        <v>452</v>
      </c>
      <c r="J4557" t="s">
        <v>71</v>
      </c>
      <c r="K4557" t="b">
        <v>0</v>
      </c>
      <c r="L4557" t="s">
        <v>23</v>
      </c>
      <c r="M4557" t="s">
        <v>24</v>
      </c>
      <c r="N4557" t="b">
        <v>0</v>
      </c>
      <c r="O4557" t="s">
        <v>2383</v>
      </c>
      <c r="P4557" t="str">
        <f t="shared" si="142"/>
        <v>Armed</v>
      </c>
      <c r="Q4557" t="str">
        <f t="shared" si="143"/>
        <v>31-50</v>
      </c>
    </row>
    <row r="4558" spans="1:17" x14ac:dyDescent="0.2">
      <c r="A4558">
        <v>5373</v>
      </c>
      <c r="B4558" t="s">
        <v>6868</v>
      </c>
      <c r="C4558" s="1">
        <v>43844</v>
      </c>
      <c r="D4558" t="s">
        <v>17</v>
      </c>
      <c r="E4558" t="s">
        <v>66</v>
      </c>
      <c r="F4558">
        <v>51</v>
      </c>
      <c r="G4558" t="s">
        <v>19</v>
      </c>
      <c r="H4558" t="s">
        <v>34</v>
      </c>
      <c r="I4558" t="s">
        <v>6869</v>
      </c>
      <c r="J4558" t="s">
        <v>175</v>
      </c>
      <c r="K4558" t="b">
        <v>0</v>
      </c>
      <c r="L4558" t="s">
        <v>23</v>
      </c>
      <c r="M4558" t="s">
        <v>24</v>
      </c>
      <c r="N4558" t="b">
        <v>0</v>
      </c>
      <c r="O4558" t="s">
        <v>68</v>
      </c>
      <c r="P4558" t="str">
        <f t="shared" si="142"/>
        <v>Armed</v>
      </c>
      <c r="Q4558" t="str">
        <f t="shared" si="143"/>
        <v>50+</v>
      </c>
    </row>
    <row r="4559" spans="1:17" x14ac:dyDescent="0.2">
      <c r="A4559">
        <v>5378</v>
      </c>
      <c r="B4559" t="s">
        <v>6870</v>
      </c>
      <c r="C4559" s="1">
        <v>43845</v>
      </c>
      <c r="D4559" t="s">
        <v>17</v>
      </c>
      <c r="E4559" t="s">
        <v>66</v>
      </c>
      <c r="F4559">
        <v>55</v>
      </c>
      <c r="G4559" t="s">
        <v>19</v>
      </c>
      <c r="H4559" t="s">
        <v>30</v>
      </c>
      <c r="I4559" t="s">
        <v>415</v>
      </c>
      <c r="J4559" t="s">
        <v>175</v>
      </c>
      <c r="K4559" t="b">
        <v>0</v>
      </c>
      <c r="L4559" t="s">
        <v>23</v>
      </c>
      <c r="M4559" t="s">
        <v>24</v>
      </c>
      <c r="N4559" t="b">
        <v>1</v>
      </c>
      <c r="O4559" t="s">
        <v>68</v>
      </c>
      <c r="P4559" t="str">
        <f t="shared" si="142"/>
        <v>Armed</v>
      </c>
      <c r="Q4559" t="str">
        <f t="shared" si="143"/>
        <v>50+</v>
      </c>
    </row>
    <row r="4560" spans="1:17" x14ac:dyDescent="0.2">
      <c r="A4560">
        <v>5379</v>
      </c>
      <c r="B4560" t="s">
        <v>6871</v>
      </c>
      <c r="C4560" s="1">
        <v>43845</v>
      </c>
      <c r="D4560" t="s">
        <v>17</v>
      </c>
      <c r="E4560" t="s">
        <v>18</v>
      </c>
      <c r="F4560">
        <v>35</v>
      </c>
      <c r="G4560" t="s">
        <v>19</v>
      </c>
      <c r="H4560" t="s">
        <v>26</v>
      </c>
      <c r="I4560" t="s">
        <v>6417</v>
      </c>
      <c r="J4560" t="s">
        <v>84</v>
      </c>
      <c r="K4560" t="b">
        <v>0</v>
      </c>
      <c r="L4560" t="s">
        <v>37</v>
      </c>
      <c r="M4560" t="s">
        <v>24</v>
      </c>
      <c r="N4560" t="b">
        <v>0</v>
      </c>
      <c r="O4560" t="s">
        <v>25</v>
      </c>
      <c r="P4560" t="str">
        <f t="shared" si="142"/>
        <v>Armed</v>
      </c>
      <c r="Q4560" t="str">
        <f t="shared" si="143"/>
        <v>31-50</v>
      </c>
    </row>
    <row r="4561" spans="1:17" x14ac:dyDescent="0.2">
      <c r="A4561">
        <v>5382</v>
      </c>
      <c r="B4561" t="s">
        <v>6872</v>
      </c>
      <c r="C4561" s="1">
        <v>43845</v>
      </c>
      <c r="D4561" t="s">
        <v>17</v>
      </c>
      <c r="E4561" t="s">
        <v>18</v>
      </c>
      <c r="F4561">
        <v>50</v>
      </c>
      <c r="G4561" t="s">
        <v>19</v>
      </c>
      <c r="H4561" t="s">
        <v>26</v>
      </c>
      <c r="I4561" t="s">
        <v>6873</v>
      </c>
      <c r="J4561" t="s">
        <v>255</v>
      </c>
      <c r="K4561" t="b">
        <v>0</v>
      </c>
      <c r="L4561" t="s">
        <v>23</v>
      </c>
      <c r="M4561" t="s">
        <v>24</v>
      </c>
      <c r="N4561" t="b">
        <v>0</v>
      </c>
      <c r="O4561" t="s">
        <v>25</v>
      </c>
      <c r="P4561" t="str">
        <f t="shared" si="142"/>
        <v>Armed</v>
      </c>
      <c r="Q4561" t="str">
        <f t="shared" si="143"/>
        <v>31-50</v>
      </c>
    </row>
    <row r="4562" spans="1:17" x14ac:dyDescent="0.2">
      <c r="A4562">
        <v>5503</v>
      </c>
      <c r="B4562" t="s">
        <v>6874</v>
      </c>
      <c r="C4562" s="1">
        <v>43845</v>
      </c>
      <c r="D4562" t="s">
        <v>17</v>
      </c>
      <c r="E4562" t="s">
        <v>18</v>
      </c>
      <c r="F4562">
        <v>31</v>
      </c>
      <c r="G4562" t="s">
        <v>19</v>
      </c>
      <c r="H4562" t="s">
        <v>26</v>
      </c>
      <c r="I4562" t="s">
        <v>6875</v>
      </c>
      <c r="J4562" t="s">
        <v>175</v>
      </c>
      <c r="K4562" t="b">
        <v>0</v>
      </c>
      <c r="L4562" t="s">
        <v>37</v>
      </c>
      <c r="M4562" t="s">
        <v>24</v>
      </c>
      <c r="N4562" t="b">
        <v>0</v>
      </c>
      <c r="O4562" t="s">
        <v>25</v>
      </c>
      <c r="P4562" t="str">
        <f t="shared" si="142"/>
        <v>Armed</v>
      </c>
      <c r="Q4562" t="str">
        <f t="shared" si="143"/>
        <v>31-50</v>
      </c>
    </row>
    <row r="4563" spans="1:17" x14ac:dyDescent="0.2">
      <c r="A4563">
        <v>5375</v>
      </c>
      <c r="B4563" t="s">
        <v>6876</v>
      </c>
      <c r="C4563" s="1">
        <v>43845</v>
      </c>
      <c r="D4563" t="s">
        <v>32</v>
      </c>
      <c r="E4563" t="s">
        <v>2443</v>
      </c>
      <c r="F4563">
        <v>47</v>
      </c>
      <c r="G4563" t="s">
        <v>19</v>
      </c>
      <c r="H4563" t="s">
        <v>30</v>
      </c>
      <c r="I4563" t="s">
        <v>6877</v>
      </c>
      <c r="J4563" t="s">
        <v>234</v>
      </c>
      <c r="K4563" t="b">
        <v>0</v>
      </c>
      <c r="L4563" t="s">
        <v>23</v>
      </c>
      <c r="M4563" t="s">
        <v>24</v>
      </c>
      <c r="N4563" t="b">
        <v>0</v>
      </c>
      <c r="O4563" t="s">
        <v>43</v>
      </c>
      <c r="P4563" t="str">
        <f t="shared" si="142"/>
        <v>Armed</v>
      </c>
      <c r="Q4563" t="str">
        <f t="shared" si="143"/>
        <v>31-50</v>
      </c>
    </row>
    <row r="4564" spans="1:17" x14ac:dyDescent="0.2">
      <c r="A4564">
        <v>5380</v>
      </c>
      <c r="B4564" t="s">
        <v>6878</v>
      </c>
      <c r="C4564" s="1">
        <v>43846</v>
      </c>
      <c r="D4564" t="s">
        <v>17</v>
      </c>
      <c r="E4564" t="s">
        <v>18</v>
      </c>
      <c r="F4564">
        <v>35</v>
      </c>
      <c r="G4564" t="s">
        <v>19</v>
      </c>
      <c r="H4564" t="s">
        <v>26</v>
      </c>
      <c r="I4564" t="s">
        <v>2255</v>
      </c>
      <c r="J4564" t="s">
        <v>348</v>
      </c>
      <c r="K4564" t="b">
        <v>0</v>
      </c>
      <c r="L4564" t="s">
        <v>23</v>
      </c>
      <c r="M4564" t="s">
        <v>37</v>
      </c>
      <c r="N4564" t="b">
        <v>0</v>
      </c>
      <c r="O4564" t="s">
        <v>25</v>
      </c>
      <c r="P4564" t="str">
        <f t="shared" si="142"/>
        <v>Armed</v>
      </c>
      <c r="Q4564" t="str">
        <f t="shared" si="143"/>
        <v>31-50</v>
      </c>
    </row>
    <row r="4565" spans="1:17" x14ac:dyDescent="0.2">
      <c r="A4565">
        <v>5381</v>
      </c>
      <c r="B4565" t="s">
        <v>6879</v>
      </c>
      <c r="C4565" s="1">
        <v>43846</v>
      </c>
      <c r="D4565" t="s">
        <v>17</v>
      </c>
      <c r="E4565" t="s">
        <v>18</v>
      </c>
      <c r="F4565">
        <v>66</v>
      </c>
      <c r="G4565" t="s">
        <v>19</v>
      </c>
      <c r="H4565" t="s">
        <v>26</v>
      </c>
      <c r="I4565" t="s">
        <v>6880</v>
      </c>
      <c r="J4565" t="s">
        <v>107</v>
      </c>
      <c r="K4565" t="b">
        <v>0</v>
      </c>
      <c r="L4565" t="s">
        <v>37</v>
      </c>
      <c r="M4565" t="s">
        <v>24</v>
      </c>
      <c r="N4565" t="b">
        <v>0</v>
      </c>
      <c r="O4565" t="s">
        <v>25</v>
      </c>
      <c r="P4565" t="str">
        <f t="shared" si="142"/>
        <v>Armed</v>
      </c>
      <c r="Q4565" t="str">
        <f t="shared" si="143"/>
        <v>50+</v>
      </c>
    </row>
    <row r="4566" spans="1:17" x14ac:dyDescent="0.2">
      <c r="A4566">
        <v>5377</v>
      </c>
      <c r="B4566" t="s">
        <v>6881</v>
      </c>
      <c r="C4566" s="1">
        <v>43846</v>
      </c>
      <c r="D4566" t="s">
        <v>32</v>
      </c>
      <c r="E4566" t="s">
        <v>66</v>
      </c>
      <c r="F4566">
        <v>19</v>
      </c>
      <c r="G4566" t="s">
        <v>19</v>
      </c>
      <c r="H4566" t="s">
        <v>30</v>
      </c>
      <c r="I4566" t="s">
        <v>6882</v>
      </c>
      <c r="J4566" t="s">
        <v>1165</v>
      </c>
      <c r="K4566" t="b">
        <v>0</v>
      </c>
      <c r="L4566" t="s">
        <v>37</v>
      </c>
      <c r="M4566" t="s">
        <v>55</v>
      </c>
      <c r="N4566" t="b">
        <v>1</v>
      </c>
      <c r="O4566" t="s">
        <v>68</v>
      </c>
      <c r="P4566" t="str">
        <f t="shared" si="142"/>
        <v>Armed</v>
      </c>
      <c r="Q4566" t="str">
        <f t="shared" si="143"/>
        <v>18-30</v>
      </c>
    </row>
    <row r="4567" spans="1:17" x14ac:dyDescent="0.2">
      <c r="A4567">
        <v>5376</v>
      </c>
      <c r="B4567" t="s">
        <v>6883</v>
      </c>
      <c r="C4567" s="1">
        <v>43847</v>
      </c>
      <c r="D4567" t="s">
        <v>17</v>
      </c>
      <c r="E4567" t="s">
        <v>82</v>
      </c>
      <c r="F4567">
        <v>19</v>
      </c>
      <c r="G4567" t="s">
        <v>19</v>
      </c>
      <c r="H4567" t="s">
        <v>30</v>
      </c>
      <c r="I4567" t="s">
        <v>338</v>
      </c>
      <c r="J4567" t="s">
        <v>234</v>
      </c>
      <c r="K4567" t="b">
        <v>0</v>
      </c>
      <c r="L4567" t="s">
        <v>85</v>
      </c>
      <c r="M4567" t="s">
        <v>55</v>
      </c>
      <c r="N4567" t="b">
        <v>0</v>
      </c>
      <c r="O4567" t="s">
        <v>82</v>
      </c>
      <c r="P4567" t="str">
        <f t="shared" si="142"/>
        <v>Armed</v>
      </c>
      <c r="Q4567" t="str">
        <f t="shared" si="143"/>
        <v>18-30</v>
      </c>
    </row>
    <row r="4568" spans="1:17" x14ac:dyDescent="0.2">
      <c r="A4568">
        <v>5406</v>
      </c>
      <c r="B4568" t="s">
        <v>6884</v>
      </c>
      <c r="C4568" s="1">
        <v>43849</v>
      </c>
      <c r="D4568" t="s">
        <v>17</v>
      </c>
      <c r="E4568" t="s">
        <v>82</v>
      </c>
      <c r="F4568">
        <v>43</v>
      </c>
      <c r="G4568" t="s">
        <v>19</v>
      </c>
      <c r="H4568" t="s">
        <v>26</v>
      </c>
      <c r="I4568" t="s">
        <v>6885</v>
      </c>
      <c r="J4568" t="s">
        <v>175</v>
      </c>
      <c r="K4568" t="b">
        <v>0</v>
      </c>
      <c r="L4568" t="s">
        <v>85</v>
      </c>
      <c r="M4568" t="s">
        <v>24</v>
      </c>
      <c r="N4568" t="b">
        <v>0</v>
      </c>
      <c r="O4568" t="s">
        <v>82</v>
      </c>
      <c r="P4568" t="str">
        <f t="shared" si="142"/>
        <v>Armed</v>
      </c>
      <c r="Q4568" t="str">
        <f t="shared" si="143"/>
        <v>31-50</v>
      </c>
    </row>
    <row r="4569" spans="1:17" x14ac:dyDescent="0.2">
      <c r="A4569">
        <v>5386</v>
      </c>
      <c r="B4569" t="s">
        <v>6886</v>
      </c>
      <c r="C4569" s="1">
        <v>43850</v>
      </c>
      <c r="D4569" t="s">
        <v>17</v>
      </c>
      <c r="E4569" t="s">
        <v>18</v>
      </c>
      <c r="F4569">
        <v>57</v>
      </c>
      <c r="G4569" t="s">
        <v>19</v>
      </c>
      <c r="H4569" t="s">
        <v>26</v>
      </c>
      <c r="I4569" t="s">
        <v>6887</v>
      </c>
      <c r="J4569" t="s">
        <v>1165</v>
      </c>
      <c r="K4569" t="b">
        <v>0</v>
      </c>
      <c r="L4569" t="s">
        <v>23</v>
      </c>
      <c r="M4569" t="s">
        <v>24</v>
      </c>
      <c r="N4569" t="b">
        <v>0</v>
      </c>
      <c r="O4569" t="s">
        <v>25</v>
      </c>
      <c r="P4569" t="str">
        <f t="shared" si="142"/>
        <v>Armed</v>
      </c>
      <c r="Q4569" t="str">
        <f t="shared" si="143"/>
        <v>50+</v>
      </c>
    </row>
    <row r="4570" spans="1:17" x14ac:dyDescent="0.2">
      <c r="A4570">
        <v>5389</v>
      </c>
      <c r="B4570" t="s">
        <v>6888</v>
      </c>
      <c r="C4570" s="1">
        <v>43850</v>
      </c>
      <c r="D4570" t="s">
        <v>17</v>
      </c>
      <c r="E4570" t="s">
        <v>18</v>
      </c>
      <c r="F4570">
        <v>31</v>
      </c>
      <c r="G4570" t="s">
        <v>19</v>
      </c>
      <c r="H4570" t="s">
        <v>34</v>
      </c>
      <c r="I4570" t="s">
        <v>669</v>
      </c>
      <c r="J4570" t="s">
        <v>42</v>
      </c>
      <c r="K4570" t="b">
        <v>0</v>
      </c>
      <c r="L4570" t="s">
        <v>37</v>
      </c>
      <c r="M4570" t="s">
        <v>80</v>
      </c>
      <c r="N4570" t="b">
        <v>0</v>
      </c>
      <c r="O4570" t="s">
        <v>25</v>
      </c>
      <c r="P4570" t="str">
        <f t="shared" si="142"/>
        <v>Armed</v>
      </c>
      <c r="Q4570" t="str">
        <f t="shared" si="143"/>
        <v>31-50</v>
      </c>
    </row>
    <row r="4571" spans="1:17" x14ac:dyDescent="0.2">
      <c r="A4571">
        <v>5391</v>
      </c>
      <c r="B4571" t="s">
        <v>6889</v>
      </c>
      <c r="C4571" s="1">
        <v>43850</v>
      </c>
      <c r="D4571" t="s">
        <v>17</v>
      </c>
      <c r="E4571" t="s">
        <v>454</v>
      </c>
      <c r="F4571">
        <v>41</v>
      </c>
      <c r="G4571" t="s">
        <v>19</v>
      </c>
      <c r="H4571" t="s">
        <v>26</v>
      </c>
      <c r="I4571" t="s">
        <v>4482</v>
      </c>
      <c r="J4571" t="s">
        <v>54</v>
      </c>
      <c r="K4571" t="b">
        <v>0</v>
      </c>
      <c r="L4571" t="s">
        <v>37</v>
      </c>
      <c r="M4571" t="s">
        <v>24</v>
      </c>
      <c r="N4571" t="b">
        <v>0</v>
      </c>
      <c r="O4571" t="s">
        <v>68</v>
      </c>
      <c r="P4571" t="str">
        <f t="shared" si="142"/>
        <v>Armed</v>
      </c>
      <c r="Q4571" t="str">
        <f t="shared" si="143"/>
        <v>31-50</v>
      </c>
    </row>
    <row r="4572" spans="1:17" x14ac:dyDescent="0.2">
      <c r="A4572">
        <v>5394</v>
      </c>
      <c r="B4572" t="s">
        <v>6890</v>
      </c>
      <c r="C4572" s="1">
        <v>43850</v>
      </c>
      <c r="D4572" t="s">
        <v>17</v>
      </c>
      <c r="E4572" t="s">
        <v>18</v>
      </c>
      <c r="F4572">
        <v>39</v>
      </c>
      <c r="G4572" t="s">
        <v>19</v>
      </c>
      <c r="H4572" t="s">
        <v>26</v>
      </c>
      <c r="I4572" t="s">
        <v>3500</v>
      </c>
      <c r="J4572" t="s">
        <v>131</v>
      </c>
      <c r="K4572" t="b">
        <v>0</v>
      </c>
      <c r="L4572" t="s">
        <v>37</v>
      </c>
      <c r="M4572" t="s">
        <v>24</v>
      </c>
      <c r="N4572" t="b">
        <v>0</v>
      </c>
      <c r="O4572" t="s">
        <v>25</v>
      </c>
      <c r="P4572" t="str">
        <f t="shared" si="142"/>
        <v>Armed</v>
      </c>
      <c r="Q4572" t="str">
        <f t="shared" si="143"/>
        <v>31-50</v>
      </c>
    </row>
    <row r="4573" spans="1:17" x14ac:dyDescent="0.2">
      <c r="A4573">
        <v>5383</v>
      </c>
      <c r="B4573" t="s">
        <v>6891</v>
      </c>
      <c r="C4573" s="1">
        <v>43851</v>
      </c>
      <c r="D4573" t="s">
        <v>17</v>
      </c>
      <c r="E4573" t="s">
        <v>18</v>
      </c>
      <c r="F4573">
        <v>24</v>
      </c>
      <c r="G4573" t="s">
        <v>19</v>
      </c>
      <c r="H4573" t="s">
        <v>26</v>
      </c>
      <c r="I4573" t="s">
        <v>6892</v>
      </c>
      <c r="J4573" t="s">
        <v>93</v>
      </c>
      <c r="K4573" t="b">
        <v>0</v>
      </c>
      <c r="L4573" t="s">
        <v>23</v>
      </c>
      <c r="M4573" t="s">
        <v>80</v>
      </c>
      <c r="N4573" t="b">
        <v>0</v>
      </c>
      <c r="O4573" t="s">
        <v>25</v>
      </c>
      <c r="P4573" t="str">
        <f t="shared" si="142"/>
        <v>Armed</v>
      </c>
      <c r="Q4573" t="str">
        <f t="shared" si="143"/>
        <v>18-30</v>
      </c>
    </row>
    <row r="4574" spans="1:17" x14ac:dyDescent="0.2">
      <c r="A4574">
        <v>5407</v>
      </c>
      <c r="B4574" t="s">
        <v>6893</v>
      </c>
      <c r="C4574" s="1">
        <v>43851</v>
      </c>
      <c r="D4574" t="s">
        <v>17</v>
      </c>
      <c r="E4574" t="s">
        <v>18</v>
      </c>
      <c r="F4574">
        <v>20</v>
      </c>
      <c r="G4574" t="s">
        <v>19</v>
      </c>
      <c r="H4574" t="s">
        <v>30</v>
      </c>
      <c r="I4574" t="s">
        <v>479</v>
      </c>
      <c r="J4574" t="s">
        <v>175</v>
      </c>
      <c r="K4574" t="b">
        <v>0</v>
      </c>
      <c r="L4574" t="s">
        <v>37</v>
      </c>
      <c r="M4574" t="s">
        <v>80</v>
      </c>
      <c r="N4574" t="b">
        <v>0</v>
      </c>
      <c r="O4574" t="s">
        <v>25</v>
      </c>
      <c r="P4574" t="str">
        <f t="shared" si="142"/>
        <v>Armed</v>
      </c>
      <c r="Q4574" t="str">
        <f t="shared" si="143"/>
        <v>18-30</v>
      </c>
    </row>
    <row r="4575" spans="1:17" x14ac:dyDescent="0.2">
      <c r="A4575">
        <v>5408</v>
      </c>
      <c r="B4575" t="s">
        <v>6894</v>
      </c>
      <c r="C4575" s="1">
        <v>43851</v>
      </c>
      <c r="D4575" t="s">
        <v>17</v>
      </c>
      <c r="E4575" t="s">
        <v>18</v>
      </c>
      <c r="F4575">
        <v>32</v>
      </c>
      <c r="G4575" t="s">
        <v>19</v>
      </c>
      <c r="H4575" t="s">
        <v>26</v>
      </c>
      <c r="I4575" t="s">
        <v>5022</v>
      </c>
      <c r="J4575" t="s">
        <v>348</v>
      </c>
      <c r="K4575" t="b">
        <v>0</v>
      </c>
      <c r="L4575" t="s">
        <v>37</v>
      </c>
      <c r="M4575" t="s">
        <v>24</v>
      </c>
      <c r="N4575" t="b">
        <v>0</v>
      </c>
      <c r="O4575" t="s">
        <v>25</v>
      </c>
      <c r="P4575" t="str">
        <f t="shared" si="142"/>
        <v>Armed</v>
      </c>
      <c r="Q4575" t="str">
        <f t="shared" si="143"/>
        <v>31-50</v>
      </c>
    </row>
    <row r="4576" spans="1:17" x14ac:dyDescent="0.2">
      <c r="A4576">
        <v>5515</v>
      </c>
      <c r="B4576" t="s">
        <v>6888</v>
      </c>
      <c r="C4576" s="1">
        <v>43851</v>
      </c>
      <c r="D4576" t="s">
        <v>17</v>
      </c>
      <c r="E4576" t="s">
        <v>18</v>
      </c>
      <c r="F4576">
        <v>31</v>
      </c>
      <c r="G4576" t="s">
        <v>19</v>
      </c>
      <c r="H4576" t="s">
        <v>34</v>
      </c>
      <c r="I4576" t="s">
        <v>669</v>
      </c>
      <c r="J4576" t="s">
        <v>42</v>
      </c>
      <c r="K4576" t="b">
        <v>0</v>
      </c>
      <c r="L4576" t="s">
        <v>37</v>
      </c>
      <c r="M4576" t="s">
        <v>80</v>
      </c>
      <c r="N4576" t="b">
        <v>0</v>
      </c>
      <c r="O4576" t="s">
        <v>25</v>
      </c>
      <c r="P4576" t="str">
        <f t="shared" si="142"/>
        <v>Armed</v>
      </c>
      <c r="Q4576" t="str">
        <f t="shared" si="143"/>
        <v>31-50</v>
      </c>
    </row>
    <row r="4577" spans="1:17" x14ac:dyDescent="0.2">
      <c r="A4577">
        <v>5385</v>
      </c>
      <c r="B4577" t="s">
        <v>6895</v>
      </c>
      <c r="C4577" s="1">
        <v>43851</v>
      </c>
      <c r="D4577" t="s">
        <v>32</v>
      </c>
      <c r="E4577" t="s">
        <v>1142</v>
      </c>
      <c r="F4577">
        <v>22</v>
      </c>
      <c r="G4577" t="s">
        <v>19</v>
      </c>
      <c r="H4577" t="s">
        <v>30</v>
      </c>
      <c r="I4577" t="s">
        <v>1686</v>
      </c>
      <c r="J4577" t="s">
        <v>71</v>
      </c>
      <c r="K4577" t="b">
        <v>1</v>
      </c>
      <c r="L4577" t="s">
        <v>23</v>
      </c>
      <c r="M4577" t="s">
        <v>24</v>
      </c>
      <c r="N4577" t="b">
        <v>0</v>
      </c>
      <c r="O4577" t="s">
        <v>68</v>
      </c>
      <c r="P4577" t="str">
        <f t="shared" si="142"/>
        <v>Armed</v>
      </c>
      <c r="Q4577" t="str">
        <f t="shared" si="143"/>
        <v>18-30</v>
      </c>
    </row>
    <row r="4578" spans="1:17" x14ac:dyDescent="0.2">
      <c r="A4578">
        <v>5387</v>
      </c>
      <c r="B4578" t="s">
        <v>6896</v>
      </c>
      <c r="C4578" s="1">
        <v>43851</v>
      </c>
      <c r="D4578" t="s">
        <v>32</v>
      </c>
      <c r="E4578" t="s">
        <v>66</v>
      </c>
      <c r="F4578">
        <v>60</v>
      </c>
      <c r="G4578" t="s">
        <v>19</v>
      </c>
      <c r="H4578" t="s">
        <v>20</v>
      </c>
      <c r="I4578" t="s">
        <v>3854</v>
      </c>
      <c r="J4578" t="s">
        <v>22</v>
      </c>
      <c r="K4578" t="b">
        <v>0</v>
      </c>
      <c r="L4578" t="s">
        <v>23</v>
      </c>
      <c r="M4578" t="s">
        <v>24</v>
      </c>
      <c r="N4578" t="b">
        <v>0</v>
      </c>
      <c r="O4578" t="s">
        <v>68</v>
      </c>
      <c r="P4578" t="str">
        <f t="shared" si="142"/>
        <v>Armed</v>
      </c>
      <c r="Q4578" t="str">
        <f t="shared" si="143"/>
        <v>50+</v>
      </c>
    </row>
    <row r="4579" spans="1:17" x14ac:dyDescent="0.2">
      <c r="A4579">
        <v>5432</v>
      </c>
      <c r="B4579" t="s">
        <v>6897</v>
      </c>
      <c r="C4579" s="1">
        <v>43852</v>
      </c>
      <c r="D4579" t="s">
        <v>17</v>
      </c>
      <c r="E4579" t="s">
        <v>66</v>
      </c>
      <c r="F4579">
        <v>40</v>
      </c>
      <c r="G4579" t="s">
        <v>19</v>
      </c>
      <c r="H4579" t="s">
        <v>26</v>
      </c>
      <c r="I4579" t="s">
        <v>4583</v>
      </c>
      <c r="J4579" t="s">
        <v>47</v>
      </c>
      <c r="K4579" t="b">
        <v>0</v>
      </c>
      <c r="L4579" t="s">
        <v>37</v>
      </c>
      <c r="M4579" t="s">
        <v>24</v>
      </c>
      <c r="N4579" t="b">
        <v>0</v>
      </c>
      <c r="O4579" t="s">
        <v>68</v>
      </c>
      <c r="P4579" t="str">
        <f t="shared" si="142"/>
        <v>Armed</v>
      </c>
      <c r="Q4579" t="str">
        <f t="shared" si="143"/>
        <v>31-50</v>
      </c>
    </row>
    <row r="4580" spans="1:17" x14ac:dyDescent="0.2">
      <c r="A4580">
        <v>5508</v>
      </c>
      <c r="B4580" t="s">
        <v>6898</v>
      </c>
      <c r="C4580" s="1">
        <v>43852</v>
      </c>
      <c r="D4580" t="s">
        <v>17</v>
      </c>
      <c r="E4580" t="s">
        <v>18</v>
      </c>
      <c r="F4580">
        <v>37</v>
      </c>
      <c r="G4580" t="s">
        <v>19</v>
      </c>
      <c r="H4580" t="s">
        <v>34</v>
      </c>
      <c r="I4580" t="s">
        <v>680</v>
      </c>
      <c r="J4580" t="s">
        <v>54</v>
      </c>
      <c r="K4580" t="b">
        <v>0</v>
      </c>
      <c r="L4580" t="s">
        <v>23</v>
      </c>
      <c r="M4580" t="s">
        <v>37</v>
      </c>
      <c r="N4580" t="b">
        <v>0</v>
      </c>
      <c r="O4580" t="s">
        <v>25</v>
      </c>
      <c r="P4580" t="str">
        <f t="shared" si="142"/>
        <v>Armed</v>
      </c>
      <c r="Q4580" t="str">
        <f t="shared" si="143"/>
        <v>31-50</v>
      </c>
    </row>
    <row r="4581" spans="1:17" x14ac:dyDescent="0.2">
      <c r="A4581">
        <v>5570</v>
      </c>
      <c r="B4581" t="s">
        <v>6899</v>
      </c>
      <c r="C4581" s="1">
        <v>43852</v>
      </c>
      <c r="D4581" t="s">
        <v>17</v>
      </c>
      <c r="E4581" t="s">
        <v>82</v>
      </c>
      <c r="F4581">
        <v>34</v>
      </c>
      <c r="G4581" t="s">
        <v>19</v>
      </c>
      <c r="H4581" t="s">
        <v>26</v>
      </c>
      <c r="I4581" t="s">
        <v>6900</v>
      </c>
      <c r="J4581" t="s">
        <v>51</v>
      </c>
      <c r="K4581" t="b">
        <v>0</v>
      </c>
      <c r="L4581" t="s">
        <v>37</v>
      </c>
      <c r="M4581" t="s">
        <v>55</v>
      </c>
      <c r="N4581" t="b">
        <v>0</v>
      </c>
      <c r="O4581" t="s">
        <v>82</v>
      </c>
      <c r="P4581" t="str">
        <f t="shared" si="142"/>
        <v>Armed</v>
      </c>
      <c r="Q4581" t="str">
        <f t="shared" si="143"/>
        <v>31-50</v>
      </c>
    </row>
    <row r="4582" spans="1:17" x14ac:dyDescent="0.2">
      <c r="A4582">
        <v>5429</v>
      </c>
      <c r="B4582" t="s">
        <v>6901</v>
      </c>
      <c r="C4582" s="1">
        <v>43853</v>
      </c>
      <c r="D4582" t="s">
        <v>17</v>
      </c>
      <c r="E4582" t="s">
        <v>18</v>
      </c>
      <c r="F4582">
        <v>22</v>
      </c>
      <c r="G4582" t="s">
        <v>19</v>
      </c>
      <c r="H4582" t="s">
        <v>30</v>
      </c>
      <c r="I4582" t="s">
        <v>1492</v>
      </c>
      <c r="J4582" t="s">
        <v>234</v>
      </c>
      <c r="K4582" t="b">
        <v>0</v>
      </c>
      <c r="L4582" t="s">
        <v>37</v>
      </c>
      <c r="M4582" t="s">
        <v>80</v>
      </c>
      <c r="N4582" t="b">
        <v>0</v>
      </c>
      <c r="O4582" t="s">
        <v>25</v>
      </c>
      <c r="P4582" t="str">
        <f t="shared" si="142"/>
        <v>Armed</v>
      </c>
      <c r="Q4582" t="str">
        <f t="shared" si="143"/>
        <v>18-30</v>
      </c>
    </row>
    <row r="4583" spans="1:17" x14ac:dyDescent="0.2">
      <c r="A4583">
        <v>5430</v>
      </c>
      <c r="B4583" t="s">
        <v>6902</v>
      </c>
      <c r="C4583" s="1">
        <v>43853</v>
      </c>
      <c r="D4583" t="s">
        <v>17</v>
      </c>
      <c r="E4583" t="s">
        <v>66</v>
      </c>
      <c r="F4583">
        <v>30</v>
      </c>
      <c r="G4583" t="s">
        <v>19</v>
      </c>
      <c r="H4583" t="s">
        <v>26</v>
      </c>
      <c r="I4583" t="s">
        <v>1343</v>
      </c>
      <c r="J4583" t="s">
        <v>71</v>
      </c>
      <c r="K4583" t="b">
        <v>0</v>
      </c>
      <c r="L4583" t="s">
        <v>37</v>
      </c>
      <c r="M4583" t="s">
        <v>37</v>
      </c>
      <c r="N4583" t="b">
        <v>0</v>
      </c>
      <c r="O4583" t="s">
        <v>68</v>
      </c>
      <c r="P4583" t="str">
        <f t="shared" si="142"/>
        <v>Armed</v>
      </c>
      <c r="Q4583" t="str">
        <f t="shared" si="143"/>
        <v>18-30</v>
      </c>
    </row>
    <row r="4584" spans="1:17" x14ac:dyDescent="0.2">
      <c r="A4584">
        <v>5431</v>
      </c>
      <c r="B4584" t="s">
        <v>6903</v>
      </c>
      <c r="C4584" s="1">
        <v>43853</v>
      </c>
      <c r="D4584" t="s">
        <v>17</v>
      </c>
      <c r="E4584" t="s">
        <v>18</v>
      </c>
      <c r="F4584">
        <v>26</v>
      </c>
      <c r="G4584" t="s">
        <v>19</v>
      </c>
      <c r="H4584" t="s">
        <v>26</v>
      </c>
      <c r="I4584" t="s">
        <v>2368</v>
      </c>
      <c r="J4584" t="s">
        <v>258</v>
      </c>
      <c r="K4584" t="b">
        <v>0</v>
      </c>
      <c r="L4584" t="s">
        <v>23</v>
      </c>
      <c r="M4584" t="s">
        <v>55</v>
      </c>
      <c r="N4584" t="b">
        <v>0</v>
      </c>
      <c r="O4584" t="s">
        <v>25</v>
      </c>
      <c r="P4584" t="str">
        <f t="shared" si="142"/>
        <v>Armed</v>
      </c>
      <c r="Q4584" t="str">
        <f t="shared" si="143"/>
        <v>18-30</v>
      </c>
    </row>
    <row r="4585" spans="1:17" x14ac:dyDescent="0.2">
      <c r="A4585">
        <v>5433</v>
      </c>
      <c r="B4585" t="s">
        <v>6904</v>
      </c>
      <c r="C4585" s="1">
        <v>43853</v>
      </c>
      <c r="D4585" t="s">
        <v>17</v>
      </c>
      <c r="E4585" t="s">
        <v>18</v>
      </c>
      <c r="F4585">
        <v>29</v>
      </c>
      <c r="G4585" t="s">
        <v>19</v>
      </c>
      <c r="H4585" t="s">
        <v>30</v>
      </c>
      <c r="I4585" t="s">
        <v>744</v>
      </c>
      <c r="J4585" t="s">
        <v>175</v>
      </c>
      <c r="K4585" t="b">
        <v>0</v>
      </c>
      <c r="L4585" t="s">
        <v>23</v>
      </c>
      <c r="M4585" t="s">
        <v>55</v>
      </c>
      <c r="N4585" t="b">
        <v>0</v>
      </c>
      <c r="O4585" t="s">
        <v>25</v>
      </c>
      <c r="P4585" t="str">
        <f t="shared" si="142"/>
        <v>Armed</v>
      </c>
      <c r="Q4585" t="str">
        <f t="shared" si="143"/>
        <v>18-30</v>
      </c>
    </row>
    <row r="4586" spans="1:17" x14ac:dyDescent="0.2">
      <c r="A4586">
        <v>5506</v>
      </c>
      <c r="B4586" t="s">
        <v>6905</v>
      </c>
      <c r="C4586" s="1">
        <v>43853</v>
      </c>
      <c r="D4586" t="s">
        <v>17</v>
      </c>
      <c r="E4586" t="s">
        <v>2381</v>
      </c>
      <c r="F4586">
        <v>32</v>
      </c>
      <c r="G4586" t="s">
        <v>19</v>
      </c>
      <c r="H4586" t="s">
        <v>30</v>
      </c>
      <c r="I4586" t="s">
        <v>409</v>
      </c>
      <c r="J4586" t="s">
        <v>234</v>
      </c>
      <c r="K4586" t="b">
        <v>0</v>
      </c>
      <c r="L4586" t="s">
        <v>23</v>
      </c>
      <c r="M4586" t="s">
        <v>55</v>
      </c>
      <c r="N4586" t="b">
        <v>0</v>
      </c>
      <c r="O4586" t="s">
        <v>2383</v>
      </c>
      <c r="P4586" t="str">
        <f t="shared" si="142"/>
        <v>Armed</v>
      </c>
      <c r="Q4586" t="str">
        <f t="shared" si="143"/>
        <v>31-50</v>
      </c>
    </row>
    <row r="4587" spans="1:17" x14ac:dyDescent="0.2">
      <c r="A4587">
        <v>5507</v>
      </c>
      <c r="B4587" t="s">
        <v>6906</v>
      </c>
      <c r="C4587" s="1">
        <v>43853</v>
      </c>
      <c r="D4587" t="s">
        <v>17</v>
      </c>
      <c r="E4587" t="s">
        <v>2381</v>
      </c>
      <c r="F4587">
        <v>32</v>
      </c>
      <c r="G4587" t="s">
        <v>19</v>
      </c>
      <c r="H4587" t="s">
        <v>30</v>
      </c>
      <c r="I4587" t="s">
        <v>6907</v>
      </c>
      <c r="J4587" t="s">
        <v>124</v>
      </c>
      <c r="K4587" t="b">
        <v>0</v>
      </c>
      <c r="L4587" t="s">
        <v>23</v>
      </c>
      <c r="M4587" t="s">
        <v>55</v>
      </c>
      <c r="N4587" t="b">
        <v>0</v>
      </c>
      <c r="O4587" t="s">
        <v>2383</v>
      </c>
      <c r="P4587" t="str">
        <f t="shared" si="142"/>
        <v>Armed</v>
      </c>
      <c r="Q4587" t="str">
        <f t="shared" si="143"/>
        <v>31-50</v>
      </c>
    </row>
    <row r="4588" spans="1:17" x14ac:dyDescent="0.2">
      <c r="A4588">
        <v>5427</v>
      </c>
      <c r="B4588" t="s">
        <v>6908</v>
      </c>
      <c r="C4588" s="1">
        <v>43854</v>
      </c>
      <c r="D4588" t="s">
        <v>17</v>
      </c>
      <c r="E4588" t="s">
        <v>18</v>
      </c>
      <c r="F4588">
        <v>27</v>
      </c>
      <c r="G4588" t="s">
        <v>19</v>
      </c>
      <c r="H4588" t="s">
        <v>26</v>
      </c>
      <c r="I4588" t="s">
        <v>2962</v>
      </c>
      <c r="J4588" t="s">
        <v>71</v>
      </c>
      <c r="K4588" t="b">
        <v>0</v>
      </c>
      <c r="L4588" t="s">
        <v>23</v>
      </c>
      <c r="M4588" t="s">
        <v>37</v>
      </c>
      <c r="N4588" t="b">
        <v>0</v>
      </c>
      <c r="O4588" t="s">
        <v>25</v>
      </c>
      <c r="P4588" t="str">
        <f t="shared" si="142"/>
        <v>Armed</v>
      </c>
      <c r="Q4588" t="str">
        <f t="shared" si="143"/>
        <v>18-30</v>
      </c>
    </row>
    <row r="4589" spans="1:17" x14ac:dyDescent="0.2">
      <c r="A4589">
        <v>5428</v>
      </c>
      <c r="B4589" t="s">
        <v>6909</v>
      </c>
      <c r="C4589" s="1">
        <v>43854</v>
      </c>
      <c r="D4589" t="s">
        <v>17</v>
      </c>
      <c r="E4589" t="s">
        <v>18</v>
      </c>
      <c r="F4589">
        <v>31</v>
      </c>
      <c r="G4589" t="s">
        <v>19</v>
      </c>
      <c r="H4589" t="s">
        <v>34</v>
      </c>
      <c r="I4589" t="s">
        <v>4423</v>
      </c>
      <c r="J4589" t="s">
        <v>42</v>
      </c>
      <c r="K4589" t="b">
        <v>0</v>
      </c>
      <c r="L4589" t="s">
        <v>23</v>
      </c>
      <c r="M4589" t="s">
        <v>80</v>
      </c>
      <c r="N4589" t="b">
        <v>1</v>
      </c>
      <c r="O4589" t="s">
        <v>25</v>
      </c>
      <c r="P4589" t="str">
        <f t="shared" si="142"/>
        <v>Armed</v>
      </c>
      <c r="Q4589" t="str">
        <f t="shared" si="143"/>
        <v>31-50</v>
      </c>
    </row>
    <row r="4590" spans="1:17" x14ac:dyDescent="0.2">
      <c r="A4590">
        <v>5436</v>
      </c>
      <c r="B4590" t="s">
        <v>6910</v>
      </c>
      <c r="C4590" s="1">
        <v>43854</v>
      </c>
      <c r="D4590" t="s">
        <v>17</v>
      </c>
      <c r="E4590" t="s">
        <v>18</v>
      </c>
      <c r="F4590">
        <v>35</v>
      </c>
      <c r="G4590" t="s">
        <v>59</v>
      </c>
      <c r="H4590" t="s">
        <v>26</v>
      </c>
      <c r="I4590" t="s">
        <v>6911</v>
      </c>
      <c r="J4590" t="s">
        <v>282</v>
      </c>
      <c r="K4590" t="b">
        <v>1</v>
      </c>
      <c r="L4590" t="s">
        <v>23</v>
      </c>
      <c r="M4590" t="s">
        <v>24</v>
      </c>
      <c r="N4590" t="b">
        <v>0</v>
      </c>
      <c r="O4590" t="s">
        <v>25</v>
      </c>
      <c r="P4590" t="str">
        <f t="shared" si="142"/>
        <v>Armed</v>
      </c>
      <c r="Q4590" t="str">
        <f t="shared" si="143"/>
        <v>31-50</v>
      </c>
    </row>
    <row r="4591" spans="1:17" x14ac:dyDescent="0.2">
      <c r="A4591">
        <v>5425</v>
      </c>
      <c r="B4591" t="s">
        <v>6912</v>
      </c>
      <c r="C4591" s="1">
        <v>43855</v>
      </c>
      <c r="D4591" t="s">
        <v>17</v>
      </c>
      <c r="E4591" t="s">
        <v>18</v>
      </c>
      <c r="F4591">
        <v>19</v>
      </c>
      <c r="G4591" t="s">
        <v>19</v>
      </c>
      <c r="H4591" t="s">
        <v>30</v>
      </c>
      <c r="I4591" t="s">
        <v>133</v>
      </c>
      <c r="J4591" t="s">
        <v>47</v>
      </c>
      <c r="K4591" t="b">
        <v>0</v>
      </c>
      <c r="L4591" t="s">
        <v>37</v>
      </c>
      <c r="M4591" t="s">
        <v>55</v>
      </c>
      <c r="N4591" t="b">
        <v>0</v>
      </c>
      <c r="O4591" t="s">
        <v>25</v>
      </c>
      <c r="P4591" t="str">
        <f t="shared" si="142"/>
        <v>Armed</v>
      </c>
      <c r="Q4591" t="str">
        <f t="shared" si="143"/>
        <v>18-30</v>
      </c>
    </row>
    <row r="4592" spans="1:17" x14ac:dyDescent="0.2">
      <c r="A4592">
        <v>5426</v>
      </c>
      <c r="B4592" t="s">
        <v>6913</v>
      </c>
      <c r="C4592" s="1">
        <v>43855</v>
      </c>
      <c r="D4592" t="s">
        <v>17</v>
      </c>
      <c r="E4592" t="s">
        <v>18</v>
      </c>
      <c r="F4592">
        <v>34</v>
      </c>
      <c r="G4592" t="s">
        <v>19</v>
      </c>
      <c r="H4592" t="s">
        <v>30</v>
      </c>
      <c r="I4592" t="s">
        <v>73</v>
      </c>
      <c r="J4592" t="s">
        <v>74</v>
      </c>
      <c r="K4592" t="b">
        <v>0</v>
      </c>
      <c r="L4592" t="s">
        <v>37</v>
      </c>
      <c r="M4592" t="s">
        <v>80</v>
      </c>
      <c r="N4592" t="b">
        <v>0</v>
      </c>
      <c r="O4592" t="s">
        <v>25</v>
      </c>
      <c r="P4592" t="str">
        <f t="shared" si="142"/>
        <v>Armed</v>
      </c>
      <c r="Q4592" t="str">
        <f t="shared" si="143"/>
        <v>31-50</v>
      </c>
    </row>
    <row r="4593" spans="1:17" x14ac:dyDescent="0.2">
      <c r="A4593">
        <v>5424</v>
      </c>
      <c r="B4593" t="s">
        <v>6914</v>
      </c>
      <c r="C4593" s="1">
        <v>43857</v>
      </c>
      <c r="D4593" t="s">
        <v>17</v>
      </c>
      <c r="E4593" t="s">
        <v>2381</v>
      </c>
      <c r="F4593">
        <v>32</v>
      </c>
      <c r="G4593" t="s">
        <v>19</v>
      </c>
      <c r="H4593" t="s">
        <v>26</v>
      </c>
      <c r="I4593" t="s">
        <v>53</v>
      </c>
      <c r="J4593" t="s">
        <v>54</v>
      </c>
      <c r="K4593" t="b">
        <v>0</v>
      </c>
      <c r="L4593" t="s">
        <v>23</v>
      </c>
      <c r="M4593" t="s">
        <v>55</v>
      </c>
      <c r="N4593" t="b">
        <v>0</v>
      </c>
      <c r="O4593" t="s">
        <v>2383</v>
      </c>
      <c r="P4593" t="str">
        <f t="shared" si="142"/>
        <v>Armed</v>
      </c>
      <c r="Q4593" t="str">
        <f t="shared" si="143"/>
        <v>31-50</v>
      </c>
    </row>
    <row r="4594" spans="1:17" x14ac:dyDescent="0.2">
      <c r="A4594">
        <v>5434</v>
      </c>
      <c r="B4594" t="s">
        <v>6915</v>
      </c>
      <c r="C4594" s="1">
        <v>43857</v>
      </c>
      <c r="D4594" t="s">
        <v>17</v>
      </c>
      <c r="E4594" t="s">
        <v>33</v>
      </c>
      <c r="F4594">
        <v>43</v>
      </c>
      <c r="G4594" t="s">
        <v>19</v>
      </c>
      <c r="H4594" t="s">
        <v>30</v>
      </c>
      <c r="I4594" t="s">
        <v>5370</v>
      </c>
      <c r="J4594" t="s">
        <v>184</v>
      </c>
      <c r="K4594" t="b">
        <v>0</v>
      </c>
      <c r="L4594" t="s">
        <v>23</v>
      </c>
      <c r="M4594" t="s">
        <v>24</v>
      </c>
      <c r="N4594" t="b">
        <v>0</v>
      </c>
      <c r="O4594" t="s">
        <v>33</v>
      </c>
      <c r="P4594" t="str">
        <f t="shared" si="142"/>
        <v>Unarmed</v>
      </c>
      <c r="Q4594" t="str">
        <f t="shared" si="143"/>
        <v>31-50</v>
      </c>
    </row>
    <row r="4595" spans="1:17" x14ac:dyDescent="0.2">
      <c r="A4595">
        <v>5435</v>
      </c>
      <c r="B4595" t="s">
        <v>6916</v>
      </c>
      <c r="C4595" s="1">
        <v>43857</v>
      </c>
      <c r="D4595" t="s">
        <v>17</v>
      </c>
      <c r="E4595" t="s">
        <v>18</v>
      </c>
      <c r="F4595">
        <v>22</v>
      </c>
      <c r="G4595" t="s">
        <v>19</v>
      </c>
      <c r="H4595" t="s">
        <v>30</v>
      </c>
      <c r="I4595" t="s">
        <v>1560</v>
      </c>
      <c r="J4595" t="s">
        <v>365</v>
      </c>
      <c r="K4595" t="b">
        <v>0</v>
      </c>
      <c r="L4595" t="s">
        <v>23</v>
      </c>
      <c r="M4595" t="s">
        <v>24</v>
      </c>
      <c r="N4595" t="b">
        <v>0</v>
      </c>
      <c r="O4595" t="s">
        <v>25</v>
      </c>
      <c r="P4595" t="str">
        <f t="shared" si="142"/>
        <v>Armed</v>
      </c>
      <c r="Q4595" t="str">
        <f t="shared" si="143"/>
        <v>18-30</v>
      </c>
    </row>
    <row r="4596" spans="1:17" x14ac:dyDescent="0.2">
      <c r="A4596">
        <v>5505</v>
      </c>
      <c r="B4596" t="s">
        <v>6917</v>
      </c>
      <c r="C4596" s="1">
        <v>43857</v>
      </c>
      <c r="D4596" t="s">
        <v>17</v>
      </c>
      <c r="E4596" t="s">
        <v>18</v>
      </c>
      <c r="F4596">
        <v>43</v>
      </c>
      <c r="G4596" t="s">
        <v>19</v>
      </c>
      <c r="H4596" t="s">
        <v>26</v>
      </c>
      <c r="I4596" t="s">
        <v>6918</v>
      </c>
      <c r="J4596" t="s">
        <v>184</v>
      </c>
      <c r="K4596" t="b">
        <v>1</v>
      </c>
      <c r="L4596" t="s">
        <v>23</v>
      </c>
      <c r="M4596" t="s">
        <v>24</v>
      </c>
      <c r="N4596" t="b">
        <v>0</v>
      </c>
      <c r="O4596" t="s">
        <v>25</v>
      </c>
      <c r="P4596" t="str">
        <f t="shared" si="142"/>
        <v>Armed</v>
      </c>
      <c r="Q4596" t="str">
        <f t="shared" si="143"/>
        <v>31-50</v>
      </c>
    </row>
    <row r="4597" spans="1:17" x14ac:dyDescent="0.2">
      <c r="A4597">
        <v>5440</v>
      </c>
      <c r="B4597" t="s">
        <v>6919</v>
      </c>
      <c r="C4597" s="1">
        <v>43858</v>
      </c>
      <c r="D4597" t="s">
        <v>17</v>
      </c>
      <c r="E4597" t="s">
        <v>66</v>
      </c>
      <c r="F4597">
        <v>27</v>
      </c>
      <c r="G4597" t="s">
        <v>19</v>
      </c>
      <c r="H4597" t="s">
        <v>26</v>
      </c>
      <c r="I4597" t="s">
        <v>159</v>
      </c>
      <c r="J4597" t="s">
        <v>54</v>
      </c>
      <c r="K4597" t="b">
        <v>1</v>
      </c>
      <c r="L4597" t="s">
        <v>23</v>
      </c>
      <c r="M4597" t="s">
        <v>24</v>
      </c>
      <c r="N4597" t="b">
        <v>0</v>
      </c>
      <c r="O4597" t="s">
        <v>68</v>
      </c>
      <c r="P4597" t="str">
        <f t="shared" si="142"/>
        <v>Armed</v>
      </c>
      <c r="Q4597" t="str">
        <f t="shared" si="143"/>
        <v>18-30</v>
      </c>
    </row>
    <row r="4598" spans="1:17" x14ac:dyDescent="0.2">
      <c r="A4598">
        <v>5442</v>
      </c>
      <c r="B4598" t="s">
        <v>6920</v>
      </c>
      <c r="C4598" s="1">
        <v>43858</v>
      </c>
      <c r="D4598" t="s">
        <v>17</v>
      </c>
      <c r="E4598" t="s">
        <v>18</v>
      </c>
      <c r="F4598">
        <v>39</v>
      </c>
      <c r="G4598" t="s">
        <v>19</v>
      </c>
      <c r="H4598" t="s">
        <v>34</v>
      </c>
      <c r="I4598" t="s">
        <v>6921</v>
      </c>
      <c r="J4598" t="s">
        <v>54</v>
      </c>
      <c r="K4598" t="b">
        <v>0</v>
      </c>
      <c r="L4598" t="s">
        <v>23</v>
      </c>
      <c r="M4598" t="s">
        <v>24</v>
      </c>
      <c r="N4598" t="b">
        <v>0</v>
      </c>
      <c r="O4598" t="s">
        <v>25</v>
      </c>
      <c r="P4598" t="str">
        <f t="shared" si="142"/>
        <v>Armed</v>
      </c>
      <c r="Q4598" t="str">
        <f t="shared" si="143"/>
        <v>31-50</v>
      </c>
    </row>
    <row r="4599" spans="1:17" x14ac:dyDescent="0.2">
      <c r="A4599">
        <v>5569</v>
      </c>
      <c r="B4599" t="s">
        <v>6922</v>
      </c>
      <c r="C4599" s="1">
        <v>43858</v>
      </c>
      <c r="D4599" t="s">
        <v>17</v>
      </c>
      <c r="E4599" t="s">
        <v>2381</v>
      </c>
      <c r="F4599">
        <v>37</v>
      </c>
      <c r="G4599" t="s">
        <v>19</v>
      </c>
      <c r="H4599" t="s">
        <v>26</v>
      </c>
      <c r="I4599" t="s">
        <v>6923</v>
      </c>
      <c r="J4599" t="s">
        <v>154</v>
      </c>
      <c r="K4599" t="b">
        <v>0</v>
      </c>
      <c r="L4599" t="s">
        <v>23</v>
      </c>
      <c r="M4599" t="s">
        <v>24</v>
      </c>
      <c r="N4599" t="b">
        <v>0</v>
      </c>
      <c r="O4599" t="s">
        <v>2383</v>
      </c>
      <c r="P4599" t="str">
        <f t="shared" si="142"/>
        <v>Armed</v>
      </c>
      <c r="Q4599" t="str">
        <f t="shared" si="143"/>
        <v>31-50</v>
      </c>
    </row>
    <row r="4600" spans="1:17" x14ac:dyDescent="0.2">
      <c r="A4600">
        <v>5441</v>
      </c>
      <c r="B4600" t="s">
        <v>6924</v>
      </c>
      <c r="C4600" s="1">
        <v>43859</v>
      </c>
      <c r="D4600" t="s">
        <v>17</v>
      </c>
      <c r="E4600" t="s">
        <v>82</v>
      </c>
      <c r="F4600">
        <v>20</v>
      </c>
      <c r="G4600" t="s">
        <v>19</v>
      </c>
      <c r="H4600" t="s">
        <v>30</v>
      </c>
      <c r="I4600" t="s">
        <v>6925</v>
      </c>
      <c r="J4600" t="s">
        <v>255</v>
      </c>
      <c r="K4600" t="b">
        <v>0</v>
      </c>
      <c r="L4600" t="s">
        <v>85</v>
      </c>
      <c r="M4600" t="s">
        <v>80</v>
      </c>
      <c r="N4600" t="b">
        <v>0</v>
      </c>
      <c r="O4600" t="s">
        <v>82</v>
      </c>
      <c r="P4600" t="str">
        <f t="shared" si="142"/>
        <v>Armed</v>
      </c>
      <c r="Q4600" t="str">
        <f t="shared" si="143"/>
        <v>18-30</v>
      </c>
    </row>
    <row r="4601" spans="1:17" x14ac:dyDescent="0.2">
      <c r="A4601">
        <v>5500</v>
      </c>
      <c r="B4601" t="s">
        <v>6926</v>
      </c>
      <c r="C4601" s="1">
        <v>43859</v>
      </c>
      <c r="D4601" t="s">
        <v>17</v>
      </c>
      <c r="E4601" t="s">
        <v>18</v>
      </c>
      <c r="F4601">
        <v>34</v>
      </c>
      <c r="G4601" t="s">
        <v>19</v>
      </c>
      <c r="H4601" t="s">
        <v>26</v>
      </c>
      <c r="I4601" t="s">
        <v>6927</v>
      </c>
      <c r="J4601" t="s">
        <v>262</v>
      </c>
      <c r="K4601" t="b">
        <v>1</v>
      </c>
      <c r="L4601" t="s">
        <v>23</v>
      </c>
      <c r="M4601" t="s">
        <v>24</v>
      </c>
      <c r="N4601" t="b">
        <v>0</v>
      </c>
      <c r="O4601" t="s">
        <v>25</v>
      </c>
      <c r="P4601" t="str">
        <f t="shared" si="142"/>
        <v>Armed</v>
      </c>
      <c r="Q4601" t="str">
        <f t="shared" si="143"/>
        <v>31-50</v>
      </c>
    </row>
    <row r="4602" spans="1:17" x14ac:dyDescent="0.2">
      <c r="A4602">
        <v>5502</v>
      </c>
      <c r="B4602" t="s">
        <v>6928</v>
      </c>
      <c r="C4602" s="1">
        <v>43859</v>
      </c>
      <c r="D4602" t="s">
        <v>17</v>
      </c>
      <c r="E4602" t="s">
        <v>18</v>
      </c>
      <c r="F4602">
        <v>32</v>
      </c>
      <c r="G4602" t="s">
        <v>19</v>
      </c>
      <c r="H4602" t="s">
        <v>26</v>
      </c>
      <c r="I4602" t="s">
        <v>6929</v>
      </c>
      <c r="J4602" t="s">
        <v>258</v>
      </c>
      <c r="K4602" t="b">
        <v>0</v>
      </c>
      <c r="L4602" t="s">
        <v>23</v>
      </c>
      <c r="M4602" t="s">
        <v>80</v>
      </c>
      <c r="N4602" t="b">
        <v>0</v>
      </c>
      <c r="O4602" t="s">
        <v>25</v>
      </c>
      <c r="P4602" t="str">
        <f t="shared" si="142"/>
        <v>Armed</v>
      </c>
      <c r="Q4602" t="str">
        <f t="shared" si="143"/>
        <v>31-50</v>
      </c>
    </row>
    <row r="4603" spans="1:17" x14ac:dyDescent="0.2">
      <c r="A4603">
        <v>5456</v>
      </c>
      <c r="B4603" t="s">
        <v>6930</v>
      </c>
      <c r="C4603" s="1">
        <v>43860</v>
      </c>
      <c r="D4603" t="s">
        <v>17</v>
      </c>
      <c r="E4603" t="s">
        <v>18</v>
      </c>
      <c r="F4603">
        <v>15</v>
      </c>
      <c r="G4603" t="s">
        <v>19</v>
      </c>
      <c r="H4603" t="s">
        <v>30</v>
      </c>
      <c r="I4603" t="s">
        <v>73</v>
      </c>
      <c r="J4603" t="s">
        <v>74</v>
      </c>
      <c r="K4603" t="b">
        <v>0</v>
      </c>
      <c r="L4603" t="s">
        <v>23</v>
      </c>
      <c r="M4603" t="s">
        <v>24</v>
      </c>
      <c r="N4603" t="b">
        <v>0</v>
      </c>
      <c r="O4603" t="s">
        <v>25</v>
      </c>
      <c r="P4603" t="str">
        <f t="shared" si="142"/>
        <v>Armed</v>
      </c>
      <c r="Q4603" t="str">
        <f t="shared" si="143"/>
        <v>Under 18</v>
      </c>
    </row>
    <row r="4604" spans="1:17" x14ac:dyDescent="0.2">
      <c r="A4604">
        <v>5457</v>
      </c>
      <c r="B4604" t="s">
        <v>6931</v>
      </c>
      <c r="C4604" s="1">
        <v>43860</v>
      </c>
      <c r="D4604" t="s">
        <v>17</v>
      </c>
      <c r="E4604" t="s">
        <v>40</v>
      </c>
      <c r="F4604">
        <v>52</v>
      </c>
      <c r="G4604" t="s">
        <v>19</v>
      </c>
      <c r="H4604" t="s">
        <v>30</v>
      </c>
      <c r="I4604" t="s">
        <v>2017</v>
      </c>
      <c r="J4604" t="s">
        <v>255</v>
      </c>
      <c r="K4604" t="b">
        <v>0</v>
      </c>
      <c r="L4604" t="s">
        <v>23</v>
      </c>
      <c r="M4604" t="s">
        <v>80</v>
      </c>
      <c r="N4604" t="b">
        <v>1</v>
      </c>
      <c r="O4604" t="s">
        <v>43</v>
      </c>
      <c r="P4604" t="str">
        <f t="shared" si="142"/>
        <v>Armed</v>
      </c>
      <c r="Q4604" t="str">
        <f t="shared" si="143"/>
        <v>50+</v>
      </c>
    </row>
    <row r="4605" spans="1:17" x14ac:dyDescent="0.2">
      <c r="A4605">
        <v>5493</v>
      </c>
      <c r="B4605" t="s">
        <v>6932</v>
      </c>
      <c r="C4605" s="1">
        <v>43862</v>
      </c>
      <c r="D4605" t="s">
        <v>17</v>
      </c>
      <c r="E4605" t="s">
        <v>2381</v>
      </c>
      <c r="F4605">
        <v>53</v>
      </c>
      <c r="G4605" t="s">
        <v>19</v>
      </c>
      <c r="H4605" t="s">
        <v>30</v>
      </c>
      <c r="I4605" t="s">
        <v>356</v>
      </c>
      <c r="J4605" t="s">
        <v>299</v>
      </c>
      <c r="K4605" t="b">
        <v>0</v>
      </c>
      <c r="L4605" t="s">
        <v>37</v>
      </c>
      <c r="M4605" t="s">
        <v>24</v>
      </c>
      <c r="N4605" t="b">
        <v>0</v>
      </c>
      <c r="O4605" t="s">
        <v>2383</v>
      </c>
      <c r="P4605" t="str">
        <f t="shared" si="142"/>
        <v>Armed</v>
      </c>
      <c r="Q4605" t="str">
        <f t="shared" si="143"/>
        <v>50+</v>
      </c>
    </row>
    <row r="4606" spans="1:17" x14ac:dyDescent="0.2">
      <c r="A4606">
        <v>5497</v>
      </c>
      <c r="B4606" t="s">
        <v>6933</v>
      </c>
      <c r="C4606" s="1">
        <v>43862</v>
      </c>
      <c r="D4606" t="s">
        <v>17</v>
      </c>
      <c r="E4606" t="s">
        <v>18</v>
      </c>
      <c r="F4606">
        <v>24</v>
      </c>
      <c r="G4606" t="s">
        <v>19</v>
      </c>
      <c r="H4606" t="s">
        <v>26</v>
      </c>
      <c r="I4606" t="s">
        <v>3114</v>
      </c>
      <c r="J4606" t="s">
        <v>175</v>
      </c>
      <c r="K4606" t="b">
        <v>0</v>
      </c>
      <c r="L4606" t="s">
        <v>23</v>
      </c>
      <c r="M4606" t="s">
        <v>24</v>
      </c>
      <c r="N4606" t="b">
        <v>0</v>
      </c>
      <c r="O4606" t="s">
        <v>25</v>
      </c>
      <c r="P4606" t="str">
        <f t="shared" si="142"/>
        <v>Armed</v>
      </c>
      <c r="Q4606" t="str">
        <f t="shared" si="143"/>
        <v>18-30</v>
      </c>
    </row>
    <row r="4607" spans="1:17" x14ac:dyDescent="0.2">
      <c r="A4607">
        <v>5566</v>
      </c>
      <c r="B4607" t="s">
        <v>6934</v>
      </c>
      <c r="C4607" s="1">
        <v>43862</v>
      </c>
      <c r="D4607" t="s">
        <v>17</v>
      </c>
      <c r="E4607" t="s">
        <v>18</v>
      </c>
      <c r="F4607">
        <v>41</v>
      </c>
      <c r="G4607" t="s">
        <v>19</v>
      </c>
      <c r="H4607" t="s">
        <v>30</v>
      </c>
      <c r="I4607" t="s">
        <v>4065</v>
      </c>
      <c r="J4607" t="s">
        <v>175</v>
      </c>
      <c r="K4607" t="b">
        <v>0</v>
      </c>
      <c r="L4607" t="s">
        <v>23</v>
      </c>
      <c r="M4607" t="s">
        <v>24</v>
      </c>
      <c r="N4607" t="b">
        <v>0</v>
      </c>
      <c r="O4607" t="s">
        <v>25</v>
      </c>
      <c r="P4607" t="str">
        <f t="shared" si="142"/>
        <v>Armed</v>
      </c>
      <c r="Q4607" t="str">
        <f t="shared" si="143"/>
        <v>31-50</v>
      </c>
    </row>
    <row r="4608" spans="1:17" x14ac:dyDescent="0.2">
      <c r="A4608">
        <v>5495</v>
      </c>
      <c r="B4608" t="s">
        <v>6935</v>
      </c>
      <c r="C4608" s="1">
        <v>43863</v>
      </c>
      <c r="D4608" t="s">
        <v>17</v>
      </c>
      <c r="E4608" t="s">
        <v>18</v>
      </c>
      <c r="F4608">
        <v>17</v>
      </c>
      <c r="G4608" t="s">
        <v>19</v>
      </c>
      <c r="H4608" t="s">
        <v>30</v>
      </c>
      <c r="I4608" t="s">
        <v>1015</v>
      </c>
      <c r="J4608" t="s">
        <v>348</v>
      </c>
      <c r="K4608" t="b">
        <v>0</v>
      </c>
      <c r="L4608" t="s">
        <v>23</v>
      </c>
      <c r="M4608" t="s">
        <v>80</v>
      </c>
      <c r="N4608" t="b">
        <v>0</v>
      </c>
      <c r="O4608" t="s">
        <v>25</v>
      </c>
      <c r="P4608" t="str">
        <f t="shared" si="142"/>
        <v>Armed</v>
      </c>
      <c r="Q4608" t="str">
        <f t="shared" si="143"/>
        <v>Under 18</v>
      </c>
    </row>
    <row r="4609" spans="1:17" x14ac:dyDescent="0.2">
      <c r="A4609">
        <v>5496</v>
      </c>
      <c r="B4609" t="s">
        <v>6936</v>
      </c>
      <c r="C4609" s="1">
        <v>43863</v>
      </c>
      <c r="D4609" t="s">
        <v>17</v>
      </c>
      <c r="E4609" t="s">
        <v>5477</v>
      </c>
      <c r="F4609">
        <v>44</v>
      </c>
      <c r="G4609" t="s">
        <v>19</v>
      </c>
      <c r="H4609" t="s">
        <v>26</v>
      </c>
      <c r="I4609" t="s">
        <v>6937</v>
      </c>
      <c r="J4609" t="s">
        <v>269</v>
      </c>
      <c r="K4609" t="b">
        <v>0</v>
      </c>
      <c r="L4609" t="s">
        <v>23</v>
      </c>
      <c r="M4609" t="s">
        <v>80</v>
      </c>
      <c r="N4609" t="b">
        <v>0</v>
      </c>
      <c r="O4609" t="s">
        <v>874</v>
      </c>
      <c r="P4609" t="str">
        <f t="shared" si="142"/>
        <v>Armed</v>
      </c>
      <c r="Q4609" t="str">
        <f t="shared" si="143"/>
        <v>31-50</v>
      </c>
    </row>
    <row r="4610" spans="1:17" x14ac:dyDescent="0.2">
      <c r="A4610">
        <v>5494</v>
      </c>
      <c r="B4610" t="s">
        <v>6938</v>
      </c>
      <c r="C4610" s="1">
        <v>43864</v>
      </c>
      <c r="D4610" t="s">
        <v>17</v>
      </c>
      <c r="E4610" t="s">
        <v>18</v>
      </c>
      <c r="F4610">
        <v>56</v>
      </c>
      <c r="G4610" t="s">
        <v>19</v>
      </c>
      <c r="H4610" t="s">
        <v>30</v>
      </c>
      <c r="I4610" t="s">
        <v>6939</v>
      </c>
      <c r="J4610" t="s">
        <v>89</v>
      </c>
      <c r="K4610" t="b">
        <v>0</v>
      </c>
      <c r="L4610" t="s">
        <v>37</v>
      </c>
      <c r="M4610" t="s">
        <v>24</v>
      </c>
      <c r="N4610" t="b">
        <v>0</v>
      </c>
      <c r="O4610" t="s">
        <v>25</v>
      </c>
      <c r="P4610" t="str">
        <f t="shared" si="142"/>
        <v>Armed</v>
      </c>
      <c r="Q4610" t="str">
        <f t="shared" si="143"/>
        <v>50+</v>
      </c>
    </row>
    <row r="4611" spans="1:17" x14ac:dyDescent="0.2">
      <c r="A4611">
        <v>5513</v>
      </c>
      <c r="B4611" t="s">
        <v>6940</v>
      </c>
      <c r="C4611" s="1">
        <v>43865</v>
      </c>
      <c r="D4611" t="s">
        <v>17</v>
      </c>
      <c r="E4611" t="s">
        <v>1142</v>
      </c>
      <c r="F4611">
        <v>23</v>
      </c>
      <c r="G4611" t="s">
        <v>19</v>
      </c>
      <c r="H4611" t="s">
        <v>30</v>
      </c>
      <c r="I4611" t="s">
        <v>1686</v>
      </c>
      <c r="J4611" t="s">
        <v>71</v>
      </c>
      <c r="K4611" t="b">
        <v>0</v>
      </c>
      <c r="L4611" t="s">
        <v>37</v>
      </c>
      <c r="M4611" t="s">
        <v>24</v>
      </c>
      <c r="N4611" t="b">
        <v>0</v>
      </c>
      <c r="O4611" t="s">
        <v>68</v>
      </c>
      <c r="P4611" t="str">
        <f t="shared" ref="P4611:P4674" si="144">IF(E4611="unarmed", "Unarmed", "Armed")</f>
        <v>Armed</v>
      </c>
      <c r="Q4611" t="str">
        <f t="shared" ref="Q4611:Q4674" si="145">IF(F4611&lt;18, "Under 18", IF(F4611&lt;=30, "18-30", IF(F4611&lt;=50, "31-50", "50+")))</f>
        <v>18-30</v>
      </c>
    </row>
    <row r="4612" spans="1:17" x14ac:dyDescent="0.2">
      <c r="A4612">
        <v>5516</v>
      </c>
      <c r="B4612" t="s">
        <v>6941</v>
      </c>
      <c r="C4612" s="1">
        <v>43865</v>
      </c>
      <c r="D4612" t="s">
        <v>17</v>
      </c>
      <c r="E4612" t="s">
        <v>18</v>
      </c>
      <c r="F4612">
        <v>32</v>
      </c>
      <c r="G4612" t="s">
        <v>19</v>
      </c>
      <c r="H4612" t="s">
        <v>26</v>
      </c>
      <c r="I4612" t="s">
        <v>3129</v>
      </c>
      <c r="J4612" t="s">
        <v>51</v>
      </c>
      <c r="K4612" t="b">
        <v>0</v>
      </c>
      <c r="L4612" t="s">
        <v>23</v>
      </c>
      <c r="M4612" t="s">
        <v>80</v>
      </c>
      <c r="N4612" t="b">
        <v>0</v>
      </c>
      <c r="O4612" t="s">
        <v>25</v>
      </c>
      <c r="P4612" t="str">
        <f t="shared" si="144"/>
        <v>Armed</v>
      </c>
      <c r="Q4612" t="str">
        <f t="shared" si="145"/>
        <v>31-50</v>
      </c>
    </row>
    <row r="4613" spans="1:17" x14ac:dyDescent="0.2">
      <c r="A4613">
        <v>5563</v>
      </c>
      <c r="B4613" t="s">
        <v>6942</v>
      </c>
      <c r="C4613" s="1">
        <v>43865</v>
      </c>
      <c r="D4613" t="s">
        <v>17</v>
      </c>
      <c r="E4613" t="s">
        <v>454</v>
      </c>
      <c r="F4613">
        <v>26</v>
      </c>
      <c r="G4613" t="s">
        <v>19</v>
      </c>
      <c r="H4613" t="s">
        <v>30</v>
      </c>
      <c r="I4613" t="s">
        <v>6943</v>
      </c>
      <c r="J4613" t="s">
        <v>42</v>
      </c>
      <c r="K4613" t="b">
        <v>0</v>
      </c>
      <c r="L4613" t="s">
        <v>23</v>
      </c>
      <c r="M4613" t="s">
        <v>24</v>
      </c>
      <c r="N4613" t="b">
        <v>0</v>
      </c>
      <c r="O4613" t="s">
        <v>68</v>
      </c>
      <c r="P4613" t="str">
        <f t="shared" si="144"/>
        <v>Armed</v>
      </c>
      <c r="Q4613" t="str">
        <f t="shared" si="145"/>
        <v>18-30</v>
      </c>
    </row>
    <row r="4614" spans="1:17" x14ac:dyDescent="0.2">
      <c r="A4614">
        <v>5564</v>
      </c>
      <c r="B4614" t="s">
        <v>6944</v>
      </c>
      <c r="C4614" s="1">
        <v>43865</v>
      </c>
      <c r="D4614" t="s">
        <v>17</v>
      </c>
      <c r="E4614" t="s">
        <v>66</v>
      </c>
      <c r="F4614">
        <v>41</v>
      </c>
      <c r="G4614" t="s">
        <v>19</v>
      </c>
      <c r="H4614" t="s">
        <v>26</v>
      </c>
      <c r="I4614" t="s">
        <v>6945</v>
      </c>
      <c r="J4614" t="s">
        <v>42</v>
      </c>
      <c r="K4614" t="b">
        <v>1</v>
      </c>
      <c r="L4614" t="s">
        <v>37</v>
      </c>
      <c r="M4614" t="s">
        <v>55</v>
      </c>
      <c r="N4614" t="b">
        <v>0</v>
      </c>
      <c r="O4614" t="s">
        <v>68</v>
      </c>
      <c r="P4614" t="str">
        <f t="shared" si="144"/>
        <v>Armed</v>
      </c>
      <c r="Q4614" t="str">
        <f t="shared" si="145"/>
        <v>31-50</v>
      </c>
    </row>
    <row r="4615" spans="1:17" x14ac:dyDescent="0.2">
      <c r="A4615">
        <v>5523</v>
      </c>
      <c r="B4615" t="s">
        <v>6946</v>
      </c>
      <c r="C4615" s="1">
        <v>43866</v>
      </c>
      <c r="D4615" t="s">
        <v>17</v>
      </c>
      <c r="E4615" t="s">
        <v>66</v>
      </c>
      <c r="F4615">
        <v>56</v>
      </c>
      <c r="G4615" t="s">
        <v>19</v>
      </c>
      <c r="H4615" t="s">
        <v>26</v>
      </c>
      <c r="I4615" t="s">
        <v>6947</v>
      </c>
      <c r="J4615" t="s">
        <v>107</v>
      </c>
      <c r="K4615" t="b">
        <v>0</v>
      </c>
      <c r="L4615" t="s">
        <v>37</v>
      </c>
      <c r="M4615" t="s">
        <v>24</v>
      </c>
      <c r="N4615" t="b">
        <v>0</v>
      </c>
      <c r="O4615" t="s">
        <v>68</v>
      </c>
      <c r="P4615" t="str">
        <f t="shared" si="144"/>
        <v>Armed</v>
      </c>
      <c r="Q4615" t="str">
        <f t="shared" si="145"/>
        <v>50+</v>
      </c>
    </row>
    <row r="4616" spans="1:17" x14ac:dyDescent="0.2">
      <c r="A4616">
        <v>5565</v>
      </c>
      <c r="B4616" t="s">
        <v>6948</v>
      </c>
      <c r="C4616" s="1">
        <v>43866</v>
      </c>
      <c r="D4616" t="s">
        <v>17</v>
      </c>
      <c r="E4616" t="s">
        <v>2381</v>
      </c>
      <c r="F4616">
        <v>33</v>
      </c>
      <c r="G4616" t="s">
        <v>19</v>
      </c>
      <c r="H4616" t="s">
        <v>34</v>
      </c>
      <c r="I4616" t="s">
        <v>592</v>
      </c>
      <c r="J4616" t="s">
        <v>36</v>
      </c>
      <c r="K4616" t="b">
        <v>0</v>
      </c>
      <c r="L4616" t="s">
        <v>23</v>
      </c>
      <c r="M4616" t="s">
        <v>55</v>
      </c>
      <c r="N4616" t="b">
        <v>0</v>
      </c>
      <c r="O4616" t="s">
        <v>2383</v>
      </c>
      <c r="P4616" t="str">
        <f t="shared" si="144"/>
        <v>Armed</v>
      </c>
      <c r="Q4616" t="str">
        <f t="shared" si="145"/>
        <v>31-50</v>
      </c>
    </row>
    <row r="4617" spans="1:17" x14ac:dyDescent="0.2">
      <c r="A4617">
        <v>5512</v>
      </c>
      <c r="B4617" t="s">
        <v>6949</v>
      </c>
      <c r="C4617" s="1">
        <v>43867</v>
      </c>
      <c r="D4617" t="s">
        <v>17</v>
      </c>
      <c r="E4617" t="s">
        <v>18</v>
      </c>
      <c r="F4617">
        <v>37</v>
      </c>
      <c r="G4617" t="s">
        <v>19</v>
      </c>
      <c r="H4617" t="s">
        <v>26</v>
      </c>
      <c r="I4617" t="s">
        <v>5506</v>
      </c>
      <c r="J4617" t="s">
        <v>175</v>
      </c>
      <c r="K4617" t="b">
        <v>0</v>
      </c>
      <c r="L4617" t="s">
        <v>23</v>
      </c>
      <c r="M4617" t="s">
        <v>55</v>
      </c>
      <c r="N4617" t="b">
        <v>0</v>
      </c>
      <c r="O4617" t="s">
        <v>25</v>
      </c>
      <c r="P4617" t="str">
        <f t="shared" si="144"/>
        <v>Armed</v>
      </c>
      <c r="Q4617" t="str">
        <f t="shared" si="145"/>
        <v>31-50</v>
      </c>
    </row>
    <row r="4618" spans="1:17" x14ac:dyDescent="0.2">
      <c r="A4618">
        <v>5514</v>
      </c>
      <c r="B4618" t="s">
        <v>6950</v>
      </c>
      <c r="C4618" s="1">
        <v>43868</v>
      </c>
      <c r="D4618" t="s">
        <v>17</v>
      </c>
      <c r="E4618" t="s">
        <v>18</v>
      </c>
      <c r="F4618">
        <v>41</v>
      </c>
      <c r="G4618" t="s">
        <v>19</v>
      </c>
      <c r="H4618" t="s">
        <v>26</v>
      </c>
      <c r="I4618" t="s">
        <v>6951</v>
      </c>
      <c r="J4618" t="s">
        <v>157</v>
      </c>
      <c r="K4618" t="b">
        <v>1</v>
      </c>
      <c r="L4618" t="s">
        <v>23</v>
      </c>
      <c r="M4618" t="s">
        <v>55</v>
      </c>
      <c r="N4618" t="b">
        <v>0</v>
      </c>
      <c r="O4618" t="s">
        <v>25</v>
      </c>
      <c r="P4618" t="str">
        <f t="shared" si="144"/>
        <v>Armed</v>
      </c>
      <c r="Q4618" t="str">
        <f t="shared" si="145"/>
        <v>31-50</v>
      </c>
    </row>
    <row r="4619" spans="1:17" x14ac:dyDescent="0.2">
      <c r="A4619">
        <v>5524</v>
      </c>
      <c r="B4619" t="s">
        <v>6952</v>
      </c>
      <c r="C4619" s="1">
        <v>43868</v>
      </c>
      <c r="D4619" t="s">
        <v>17</v>
      </c>
      <c r="E4619" t="s">
        <v>66</v>
      </c>
      <c r="F4619">
        <v>38</v>
      </c>
      <c r="G4619" t="s">
        <v>19</v>
      </c>
      <c r="H4619" t="s">
        <v>26</v>
      </c>
      <c r="I4619" t="s">
        <v>6953</v>
      </c>
      <c r="J4619" t="s">
        <v>51</v>
      </c>
      <c r="K4619" t="b">
        <v>1</v>
      </c>
      <c r="L4619" t="s">
        <v>37</v>
      </c>
      <c r="M4619" t="s">
        <v>24</v>
      </c>
      <c r="N4619" t="b">
        <v>0</v>
      </c>
      <c r="O4619" t="s">
        <v>68</v>
      </c>
      <c r="P4619" t="str">
        <f t="shared" si="144"/>
        <v>Armed</v>
      </c>
      <c r="Q4619" t="str">
        <f t="shared" si="145"/>
        <v>31-50</v>
      </c>
    </row>
    <row r="4620" spans="1:17" x14ac:dyDescent="0.2">
      <c r="A4620">
        <v>5518</v>
      </c>
      <c r="B4620" t="s">
        <v>6954</v>
      </c>
      <c r="C4620" s="1">
        <v>43869</v>
      </c>
      <c r="D4620" t="s">
        <v>17</v>
      </c>
      <c r="E4620" t="s">
        <v>18</v>
      </c>
      <c r="F4620">
        <v>67</v>
      </c>
      <c r="G4620" t="s">
        <v>19</v>
      </c>
      <c r="H4620" t="s">
        <v>26</v>
      </c>
      <c r="I4620" t="s">
        <v>6955</v>
      </c>
      <c r="J4620" t="s">
        <v>282</v>
      </c>
      <c r="K4620" t="b">
        <v>0</v>
      </c>
      <c r="L4620" t="s">
        <v>23</v>
      </c>
      <c r="M4620" t="s">
        <v>24</v>
      </c>
      <c r="N4620" t="b">
        <v>0</v>
      </c>
      <c r="O4620" t="s">
        <v>25</v>
      </c>
      <c r="P4620" t="str">
        <f t="shared" si="144"/>
        <v>Armed</v>
      </c>
      <c r="Q4620" t="str">
        <f t="shared" si="145"/>
        <v>50+</v>
      </c>
    </row>
    <row r="4621" spans="1:17" x14ac:dyDescent="0.2">
      <c r="A4621">
        <v>5517</v>
      </c>
      <c r="B4621" t="s">
        <v>6956</v>
      </c>
      <c r="C4621" s="1">
        <v>43870</v>
      </c>
      <c r="D4621" t="s">
        <v>17</v>
      </c>
      <c r="E4621" t="s">
        <v>18</v>
      </c>
      <c r="F4621">
        <v>45</v>
      </c>
      <c r="G4621" t="s">
        <v>19</v>
      </c>
      <c r="H4621" t="s">
        <v>26</v>
      </c>
      <c r="I4621" t="s">
        <v>702</v>
      </c>
      <c r="J4621" t="s">
        <v>22</v>
      </c>
      <c r="K4621" t="b">
        <v>0</v>
      </c>
      <c r="L4621" t="s">
        <v>23</v>
      </c>
      <c r="M4621" t="s">
        <v>80</v>
      </c>
      <c r="N4621" t="b">
        <v>0</v>
      </c>
      <c r="O4621" t="s">
        <v>25</v>
      </c>
      <c r="P4621" t="str">
        <f t="shared" si="144"/>
        <v>Armed</v>
      </c>
      <c r="Q4621" t="str">
        <f t="shared" si="145"/>
        <v>31-50</v>
      </c>
    </row>
    <row r="4622" spans="1:17" x14ac:dyDescent="0.2">
      <c r="A4622">
        <v>5520</v>
      </c>
      <c r="B4622" t="s">
        <v>6957</v>
      </c>
      <c r="C4622" s="1">
        <v>43870</v>
      </c>
      <c r="D4622" t="s">
        <v>17</v>
      </c>
      <c r="E4622" t="s">
        <v>66</v>
      </c>
      <c r="F4622">
        <v>48</v>
      </c>
      <c r="G4622" t="s">
        <v>19</v>
      </c>
      <c r="H4622" t="s">
        <v>26</v>
      </c>
      <c r="I4622" t="s">
        <v>1893</v>
      </c>
      <c r="J4622" t="s">
        <v>212</v>
      </c>
      <c r="K4622" t="b">
        <v>0</v>
      </c>
      <c r="L4622" t="s">
        <v>23</v>
      </c>
      <c r="M4622" t="s">
        <v>24</v>
      </c>
      <c r="N4622" t="b">
        <v>0</v>
      </c>
      <c r="O4622" t="s">
        <v>68</v>
      </c>
      <c r="P4622" t="str">
        <f t="shared" si="144"/>
        <v>Armed</v>
      </c>
      <c r="Q4622" t="str">
        <f t="shared" si="145"/>
        <v>31-50</v>
      </c>
    </row>
    <row r="4623" spans="1:17" x14ac:dyDescent="0.2">
      <c r="A4623">
        <v>5521</v>
      </c>
      <c r="B4623" t="s">
        <v>6958</v>
      </c>
      <c r="C4623" s="1">
        <v>43870</v>
      </c>
      <c r="D4623" t="s">
        <v>17</v>
      </c>
      <c r="E4623" t="s">
        <v>18</v>
      </c>
      <c r="F4623">
        <v>31</v>
      </c>
      <c r="G4623" t="s">
        <v>19</v>
      </c>
      <c r="H4623" t="s">
        <v>30</v>
      </c>
      <c r="I4623" t="s">
        <v>618</v>
      </c>
      <c r="J4623" t="s">
        <v>102</v>
      </c>
      <c r="K4623" t="b">
        <v>0</v>
      </c>
      <c r="L4623" t="s">
        <v>23</v>
      </c>
      <c r="M4623" t="s">
        <v>80</v>
      </c>
      <c r="N4623" t="b">
        <v>0</v>
      </c>
      <c r="O4623" t="s">
        <v>25</v>
      </c>
      <c r="P4623" t="str">
        <f t="shared" si="144"/>
        <v>Armed</v>
      </c>
      <c r="Q4623" t="str">
        <f t="shared" si="145"/>
        <v>31-50</v>
      </c>
    </row>
    <row r="4624" spans="1:17" x14ac:dyDescent="0.2">
      <c r="A4624">
        <v>5561</v>
      </c>
      <c r="B4624" t="s">
        <v>6959</v>
      </c>
      <c r="C4624" s="1">
        <v>43870</v>
      </c>
      <c r="D4624" t="s">
        <v>17</v>
      </c>
      <c r="E4624" t="s">
        <v>18</v>
      </c>
      <c r="F4624">
        <v>47</v>
      </c>
      <c r="G4624" t="s">
        <v>19</v>
      </c>
      <c r="H4624" t="s">
        <v>26</v>
      </c>
      <c r="I4624" t="s">
        <v>6960</v>
      </c>
      <c r="J4624" t="s">
        <v>234</v>
      </c>
      <c r="K4624" t="b">
        <v>0</v>
      </c>
      <c r="L4624" t="s">
        <v>23</v>
      </c>
      <c r="M4624" t="s">
        <v>24</v>
      </c>
      <c r="N4624" t="b">
        <v>0</v>
      </c>
      <c r="O4624" t="s">
        <v>25</v>
      </c>
      <c r="P4624" t="str">
        <f t="shared" si="144"/>
        <v>Armed</v>
      </c>
      <c r="Q4624" t="str">
        <f t="shared" si="145"/>
        <v>31-50</v>
      </c>
    </row>
    <row r="4625" spans="1:17" x14ac:dyDescent="0.2">
      <c r="A4625">
        <v>5527</v>
      </c>
      <c r="B4625" t="s">
        <v>6961</v>
      </c>
      <c r="C4625" s="1">
        <v>43871</v>
      </c>
      <c r="D4625" t="s">
        <v>17</v>
      </c>
      <c r="E4625" t="s">
        <v>18</v>
      </c>
      <c r="F4625">
        <v>40</v>
      </c>
      <c r="G4625" t="s">
        <v>19</v>
      </c>
      <c r="H4625" t="s">
        <v>30</v>
      </c>
      <c r="I4625" t="s">
        <v>6816</v>
      </c>
      <c r="J4625" t="s">
        <v>93</v>
      </c>
      <c r="K4625" t="b">
        <v>0</v>
      </c>
      <c r="L4625" t="s">
        <v>23</v>
      </c>
      <c r="M4625" t="s">
        <v>24</v>
      </c>
      <c r="N4625" t="b">
        <v>0</v>
      </c>
      <c r="O4625" t="s">
        <v>25</v>
      </c>
      <c r="P4625" t="str">
        <f t="shared" si="144"/>
        <v>Armed</v>
      </c>
      <c r="Q4625" t="str">
        <f t="shared" si="145"/>
        <v>31-50</v>
      </c>
    </row>
    <row r="4626" spans="1:17" x14ac:dyDescent="0.2">
      <c r="A4626">
        <v>5529</v>
      </c>
      <c r="B4626" t="s">
        <v>6962</v>
      </c>
      <c r="C4626" s="1">
        <v>43871</v>
      </c>
      <c r="D4626" t="s">
        <v>17</v>
      </c>
      <c r="E4626" t="s">
        <v>18</v>
      </c>
      <c r="F4626">
        <v>40</v>
      </c>
      <c r="G4626" t="s">
        <v>19</v>
      </c>
      <c r="H4626" t="s">
        <v>26</v>
      </c>
      <c r="I4626" t="s">
        <v>3500</v>
      </c>
      <c r="J4626" t="s">
        <v>79</v>
      </c>
      <c r="K4626" t="b">
        <v>0</v>
      </c>
      <c r="L4626" t="s">
        <v>37</v>
      </c>
      <c r="M4626" t="s">
        <v>24</v>
      </c>
      <c r="N4626" t="b">
        <v>0</v>
      </c>
      <c r="O4626" t="s">
        <v>25</v>
      </c>
      <c r="P4626" t="str">
        <f t="shared" si="144"/>
        <v>Armed</v>
      </c>
      <c r="Q4626" t="str">
        <f t="shared" si="145"/>
        <v>31-50</v>
      </c>
    </row>
    <row r="4627" spans="1:17" x14ac:dyDescent="0.2">
      <c r="A4627">
        <v>5530</v>
      </c>
      <c r="B4627" t="s">
        <v>6963</v>
      </c>
      <c r="C4627" s="1">
        <v>43871</v>
      </c>
      <c r="D4627" t="s">
        <v>17</v>
      </c>
      <c r="E4627" t="s">
        <v>18</v>
      </c>
      <c r="F4627">
        <v>34</v>
      </c>
      <c r="G4627" t="s">
        <v>19</v>
      </c>
      <c r="H4627" t="s">
        <v>26</v>
      </c>
      <c r="I4627" t="s">
        <v>6964</v>
      </c>
      <c r="J4627" t="s">
        <v>282</v>
      </c>
      <c r="K4627" t="b">
        <v>0</v>
      </c>
      <c r="L4627" t="s">
        <v>23</v>
      </c>
      <c r="M4627" t="s">
        <v>37</v>
      </c>
      <c r="N4627" t="b">
        <v>1</v>
      </c>
      <c r="O4627" t="s">
        <v>25</v>
      </c>
      <c r="P4627" t="str">
        <f t="shared" si="144"/>
        <v>Armed</v>
      </c>
      <c r="Q4627" t="str">
        <f t="shared" si="145"/>
        <v>31-50</v>
      </c>
    </row>
    <row r="4628" spans="1:17" x14ac:dyDescent="0.2">
      <c r="A4628">
        <v>5525</v>
      </c>
      <c r="B4628" t="s">
        <v>6965</v>
      </c>
      <c r="C4628" s="1">
        <v>43873</v>
      </c>
      <c r="D4628" t="s">
        <v>17</v>
      </c>
      <c r="E4628" t="s">
        <v>18</v>
      </c>
      <c r="F4628">
        <v>51</v>
      </c>
      <c r="G4628" t="s">
        <v>19</v>
      </c>
      <c r="H4628" t="s">
        <v>38</v>
      </c>
      <c r="I4628" t="s">
        <v>1269</v>
      </c>
      <c r="J4628" t="s">
        <v>121</v>
      </c>
      <c r="K4628" t="b">
        <v>0</v>
      </c>
      <c r="L4628" t="s">
        <v>23</v>
      </c>
      <c r="M4628" t="s">
        <v>24</v>
      </c>
      <c r="N4628" t="b">
        <v>0</v>
      </c>
      <c r="O4628" t="s">
        <v>25</v>
      </c>
      <c r="P4628" t="str">
        <f t="shared" si="144"/>
        <v>Armed</v>
      </c>
      <c r="Q4628" t="str">
        <f t="shared" si="145"/>
        <v>50+</v>
      </c>
    </row>
    <row r="4629" spans="1:17" x14ac:dyDescent="0.2">
      <c r="A4629">
        <v>5526</v>
      </c>
      <c r="B4629" t="s">
        <v>6966</v>
      </c>
      <c r="C4629" s="1">
        <v>43873</v>
      </c>
      <c r="D4629" t="s">
        <v>17</v>
      </c>
      <c r="E4629" t="s">
        <v>18</v>
      </c>
      <c r="F4629">
        <v>33</v>
      </c>
      <c r="G4629" t="s">
        <v>19</v>
      </c>
      <c r="H4629" t="s">
        <v>26</v>
      </c>
      <c r="I4629" t="s">
        <v>183</v>
      </c>
      <c r="J4629" t="s">
        <v>184</v>
      </c>
      <c r="K4629" t="b">
        <v>0</v>
      </c>
      <c r="L4629" t="s">
        <v>23</v>
      </c>
      <c r="M4629" t="s">
        <v>24</v>
      </c>
      <c r="N4629" t="b">
        <v>0</v>
      </c>
      <c r="O4629" t="s">
        <v>25</v>
      </c>
      <c r="P4629" t="str">
        <f t="shared" si="144"/>
        <v>Armed</v>
      </c>
      <c r="Q4629" t="str">
        <f t="shared" si="145"/>
        <v>31-50</v>
      </c>
    </row>
    <row r="4630" spans="1:17" x14ac:dyDescent="0.2">
      <c r="A4630">
        <v>5528</v>
      </c>
      <c r="B4630" t="s">
        <v>6967</v>
      </c>
      <c r="C4630" s="1">
        <v>43874</v>
      </c>
      <c r="D4630" t="s">
        <v>17</v>
      </c>
      <c r="E4630" t="s">
        <v>1884</v>
      </c>
      <c r="F4630">
        <v>25</v>
      </c>
      <c r="G4630" t="s">
        <v>19</v>
      </c>
      <c r="H4630" t="s">
        <v>38</v>
      </c>
      <c r="I4630" t="s">
        <v>6968</v>
      </c>
      <c r="J4630" t="s">
        <v>883</v>
      </c>
      <c r="K4630" t="b">
        <v>0</v>
      </c>
      <c r="L4630" t="s">
        <v>23</v>
      </c>
      <c r="M4630" t="s">
        <v>24</v>
      </c>
      <c r="N4630" t="b">
        <v>0</v>
      </c>
      <c r="O4630" t="s">
        <v>68</v>
      </c>
      <c r="P4630" t="str">
        <f t="shared" si="144"/>
        <v>Armed</v>
      </c>
      <c r="Q4630" t="str">
        <f t="shared" si="145"/>
        <v>18-30</v>
      </c>
    </row>
    <row r="4631" spans="1:17" x14ac:dyDescent="0.2">
      <c r="A4631">
        <v>5546</v>
      </c>
      <c r="B4631" t="s">
        <v>6969</v>
      </c>
      <c r="C4631" s="1">
        <v>43874</v>
      </c>
      <c r="D4631" t="s">
        <v>17</v>
      </c>
      <c r="E4631" t="s">
        <v>18</v>
      </c>
      <c r="F4631">
        <v>41</v>
      </c>
      <c r="G4631" t="s">
        <v>19</v>
      </c>
      <c r="H4631" t="s">
        <v>26</v>
      </c>
      <c r="I4631" t="s">
        <v>88</v>
      </c>
      <c r="J4631" t="s">
        <v>89</v>
      </c>
      <c r="K4631" t="b">
        <v>0</v>
      </c>
      <c r="L4631" t="s">
        <v>37</v>
      </c>
      <c r="M4631" t="s">
        <v>80</v>
      </c>
      <c r="N4631" t="b">
        <v>0</v>
      </c>
      <c r="O4631" t="s">
        <v>25</v>
      </c>
      <c r="P4631" t="str">
        <f t="shared" si="144"/>
        <v>Armed</v>
      </c>
      <c r="Q4631" t="str">
        <f t="shared" si="145"/>
        <v>31-50</v>
      </c>
    </row>
    <row r="4632" spans="1:17" x14ac:dyDescent="0.2">
      <c r="A4632">
        <v>5549</v>
      </c>
      <c r="B4632" t="s">
        <v>6970</v>
      </c>
      <c r="C4632" s="1">
        <v>43874</v>
      </c>
      <c r="D4632" t="s">
        <v>17</v>
      </c>
      <c r="E4632" t="s">
        <v>18</v>
      </c>
      <c r="F4632">
        <v>19</v>
      </c>
      <c r="G4632" t="s">
        <v>19</v>
      </c>
      <c r="H4632" t="s">
        <v>34</v>
      </c>
      <c r="I4632" t="s">
        <v>1387</v>
      </c>
      <c r="J4632" t="s">
        <v>71</v>
      </c>
      <c r="K4632" t="b">
        <v>0</v>
      </c>
      <c r="L4632" t="s">
        <v>23</v>
      </c>
      <c r="M4632" t="s">
        <v>24</v>
      </c>
      <c r="N4632" t="b">
        <v>0</v>
      </c>
      <c r="O4632" t="s">
        <v>25</v>
      </c>
      <c r="P4632" t="str">
        <f t="shared" si="144"/>
        <v>Armed</v>
      </c>
      <c r="Q4632" t="str">
        <f t="shared" si="145"/>
        <v>18-30</v>
      </c>
    </row>
    <row r="4633" spans="1:17" x14ac:dyDescent="0.2">
      <c r="A4633">
        <v>5535</v>
      </c>
      <c r="B4633" t="s">
        <v>6971</v>
      </c>
      <c r="C4633" s="1">
        <v>43875</v>
      </c>
      <c r="D4633" t="s">
        <v>17</v>
      </c>
      <c r="E4633" t="s">
        <v>18</v>
      </c>
      <c r="F4633">
        <v>21</v>
      </c>
      <c r="G4633" t="s">
        <v>19</v>
      </c>
      <c r="H4633" t="s">
        <v>34</v>
      </c>
      <c r="I4633" t="s">
        <v>6972</v>
      </c>
      <c r="J4633" t="s">
        <v>29</v>
      </c>
      <c r="K4633" t="b">
        <v>0</v>
      </c>
      <c r="L4633" t="s">
        <v>37</v>
      </c>
      <c r="M4633" t="s">
        <v>24</v>
      </c>
      <c r="N4633" t="b">
        <v>1</v>
      </c>
      <c r="O4633" t="s">
        <v>25</v>
      </c>
      <c r="P4633" t="str">
        <f t="shared" si="144"/>
        <v>Armed</v>
      </c>
      <c r="Q4633" t="str">
        <f t="shared" si="145"/>
        <v>18-30</v>
      </c>
    </row>
    <row r="4634" spans="1:17" x14ac:dyDescent="0.2">
      <c r="A4634">
        <v>5537</v>
      </c>
      <c r="B4634" t="s">
        <v>6973</v>
      </c>
      <c r="C4634" s="1">
        <v>43875</v>
      </c>
      <c r="D4634" t="s">
        <v>17</v>
      </c>
      <c r="E4634" t="s">
        <v>18</v>
      </c>
      <c r="F4634">
        <v>58</v>
      </c>
      <c r="G4634" t="s">
        <v>19</v>
      </c>
      <c r="H4634" t="s">
        <v>26</v>
      </c>
      <c r="I4634" t="s">
        <v>6974</v>
      </c>
      <c r="J4634" t="s">
        <v>255</v>
      </c>
      <c r="K4634" t="b">
        <v>0</v>
      </c>
      <c r="L4634" t="s">
        <v>37</v>
      </c>
      <c r="M4634" t="s">
        <v>55</v>
      </c>
      <c r="N4634" t="b">
        <v>0</v>
      </c>
      <c r="O4634" t="s">
        <v>25</v>
      </c>
      <c r="P4634" t="str">
        <f t="shared" si="144"/>
        <v>Armed</v>
      </c>
      <c r="Q4634" t="str">
        <f t="shared" si="145"/>
        <v>50+</v>
      </c>
    </row>
    <row r="4635" spans="1:17" x14ac:dyDescent="0.2">
      <c r="A4635">
        <v>5539</v>
      </c>
      <c r="B4635" t="s">
        <v>6975</v>
      </c>
      <c r="C4635" s="1">
        <v>43875</v>
      </c>
      <c r="D4635" t="s">
        <v>17</v>
      </c>
      <c r="E4635" t="s">
        <v>18</v>
      </c>
      <c r="F4635">
        <v>63</v>
      </c>
      <c r="G4635" t="s">
        <v>19</v>
      </c>
      <c r="H4635" t="s">
        <v>26</v>
      </c>
      <c r="I4635" t="s">
        <v>3292</v>
      </c>
      <c r="J4635" t="s">
        <v>47</v>
      </c>
      <c r="K4635" t="b">
        <v>1</v>
      </c>
      <c r="L4635" t="s">
        <v>37</v>
      </c>
      <c r="M4635" t="s">
        <v>55</v>
      </c>
      <c r="N4635" t="b">
        <v>0</v>
      </c>
      <c r="O4635" t="s">
        <v>25</v>
      </c>
      <c r="P4635" t="str">
        <f t="shared" si="144"/>
        <v>Armed</v>
      </c>
      <c r="Q4635" t="str">
        <f t="shared" si="145"/>
        <v>50+</v>
      </c>
    </row>
    <row r="4636" spans="1:17" x14ac:dyDescent="0.2">
      <c r="A4636">
        <v>5547</v>
      </c>
      <c r="B4636" t="s">
        <v>6976</v>
      </c>
      <c r="C4636" s="1">
        <v>43875</v>
      </c>
      <c r="D4636" t="s">
        <v>17</v>
      </c>
      <c r="E4636" t="s">
        <v>66</v>
      </c>
      <c r="F4636">
        <v>37</v>
      </c>
      <c r="G4636" t="s">
        <v>19</v>
      </c>
      <c r="H4636" t="s">
        <v>34</v>
      </c>
      <c r="I4636" t="s">
        <v>1389</v>
      </c>
      <c r="J4636" t="s">
        <v>42</v>
      </c>
      <c r="K4636" t="b">
        <v>0</v>
      </c>
      <c r="L4636" t="s">
        <v>37</v>
      </c>
      <c r="M4636" t="s">
        <v>24</v>
      </c>
      <c r="N4636" t="b">
        <v>0</v>
      </c>
      <c r="O4636" t="s">
        <v>68</v>
      </c>
      <c r="P4636" t="str">
        <f t="shared" si="144"/>
        <v>Armed</v>
      </c>
      <c r="Q4636" t="str">
        <f t="shared" si="145"/>
        <v>31-50</v>
      </c>
    </row>
    <row r="4637" spans="1:17" x14ac:dyDescent="0.2">
      <c r="A4637">
        <v>5548</v>
      </c>
      <c r="B4637" t="s">
        <v>6973</v>
      </c>
      <c r="C4637" s="1">
        <v>43875</v>
      </c>
      <c r="D4637" t="s">
        <v>17</v>
      </c>
      <c r="E4637" t="s">
        <v>18</v>
      </c>
      <c r="F4637">
        <v>58</v>
      </c>
      <c r="G4637" t="s">
        <v>19</v>
      </c>
      <c r="H4637" t="s">
        <v>26</v>
      </c>
      <c r="I4637" t="s">
        <v>6974</v>
      </c>
      <c r="J4637" t="s">
        <v>255</v>
      </c>
      <c r="K4637" t="b">
        <v>0</v>
      </c>
      <c r="L4637" t="s">
        <v>23</v>
      </c>
      <c r="M4637" t="s">
        <v>55</v>
      </c>
      <c r="N4637" t="b">
        <v>0</v>
      </c>
      <c r="O4637" t="s">
        <v>25</v>
      </c>
      <c r="P4637" t="str">
        <f t="shared" si="144"/>
        <v>Armed</v>
      </c>
      <c r="Q4637" t="str">
        <f t="shared" si="145"/>
        <v>50+</v>
      </c>
    </row>
    <row r="4638" spans="1:17" x14ac:dyDescent="0.2">
      <c r="A4638">
        <v>5536</v>
      </c>
      <c r="B4638" t="s">
        <v>6977</v>
      </c>
      <c r="C4638" s="1">
        <v>43876</v>
      </c>
      <c r="D4638" t="s">
        <v>17</v>
      </c>
      <c r="E4638" t="s">
        <v>18</v>
      </c>
      <c r="F4638">
        <v>16</v>
      </c>
      <c r="G4638" t="s">
        <v>19</v>
      </c>
      <c r="H4638" t="s">
        <v>20</v>
      </c>
      <c r="I4638" t="s">
        <v>6978</v>
      </c>
      <c r="J4638" t="s">
        <v>258</v>
      </c>
      <c r="K4638" t="b">
        <v>0</v>
      </c>
      <c r="L4638" t="s">
        <v>23</v>
      </c>
      <c r="M4638" t="s">
        <v>24</v>
      </c>
      <c r="N4638" t="b">
        <v>0</v>
      </c>
      <c r="O4638" t="s">
        <v>25</v>
      </c>
      <c r="P4638" t="str">
        <f t="shared" si="144"/>
        <v>Armed</v>
      </c>
      <c r="Q4638" t="str">
        <f t="shared" si="145"/>
        <v>Under 18</v>
      </c>
    </row>
    <row r="4639" spans="1:17" x14ac:dyDescent="0.2">
      <c r="A4639">
        <v>5532</v>
      </c>
      <c r="B4639" t="s">
        <v>6979</v>
      </c>
      <c r="C4639" s="1">
        <v>43877</v>
      </c>
      <c r="D4639" t="s">
        <v>17</v>
      </c>
      <c r="E4639" t="s">
        <v>2381</v>
      </c>
      <c r="F4639">
        <v>31</v>
      </c>
      <c r="G4639" t="s">
        <v>19</v>
      </c>
      <c r="H4639" t="s">
        <v>26</v>
      </c>
      <c r="I4639" t="s">
        <v>6980</v>
      </c>
      <c r="J4639" t="s">
        <v>157</v>
      </c>
      <c r="K4639" t="b">
        <v>0</v>
      </c>
      <c r="L4639" t="s">
        <v>23</v>
      </c>
      <c r="M4639" t="s">
        <v>55</v>
      </c>
      <c r="N4639" t="b">
        <v>0</v>
      </c>
      <c r="O4639" t="s">
        <v>2383</v>
      </c>
      <c r="P4639" t="str">
        <f t="shared" si="144"/>
        <v>Armed</v>
      </c>
      <c r="Q4639" t="str">
        <f t="shared" si="145"/>
        <v>31-50</v>
      </c>
    </row>
    <row r="4640" spans="1:17" x14ac:dyDescent="0.2">
      <c r="A4640">
        <v>5533</v>
      </c>
      <c r="B4640" t="s">
        <v>6981</v>
      </c>
      <c r="C4640" s="1">
        <v>43877</v>
      </c>
      <c r="D4640" t="s">
        <v>17</v>
      </c>
      <c r="E4640" t="s">
        <v>18</v>
      </c>
      <c r="F4640">
        <v>33</v>
      </c>
      <c r="G4640" t="s">
        <v>19</v>
      </c>
      <c r="H4640" t="s">
        <v>20</v>
      </c>
      <c r="I4640" t="s">
        <v>651</v>
      </c>
      <c r="J4640" t="s">
        <v>42</v>
      </c>
      <c r="K4640" t="b">
        <v>0</v>
      </c>
      <c r="L4640" t="s">
        <v>23</v>
      </c>
      <c r="M4640" t="s">
        <v>80</v>
      </c>
      <c r="N4640" t="b">
        <v>0</v>
      </c>
      <c r="O4640" t="s">
        <v>25</v>
      </c>
      <c r="P4640" t="str">
        <f t="shared" si="144"/>
        <v>Armed</v>
      </c>
      <c r="Q4640" t="str">
        <f t="shared" si="145"/>
        <v>31-50</v>
      </c>
    </row>
    <row r="4641" spans="1:17" x14ac:dyDescent="0.2">
      <c r="A4641">
        <v>5545</v>
      </c>
      <c r="B4641" t="s">
        <v>6982</v>
      </c>
      <c r="C4641" s="1">
        <v>43877</v>
      </c>
      <c r="D4641" t="s">
        <v>17</v>
      </c>
      <c r="E4641" t="s">
        <v>18</v>
      </c>
      <c r="F4641">
        <v>40</v>
      </c>
      <c r="G4641" t="s">
        <v>19</v>
      </c>
      <c r="H4641" t="s">
        <v>34</v>
      </c>
      <c r="I4641" t="s">
        <v>6983</v>
      </c>
      <c r="J4641" t="s">
        <v>175</v>
      </c>
      <c r="K4641" t="b">
        <v>0</v>
      </c>
      <c r="L4641" t="s">
        <v>23</v>
      </c>
      <c r="M4641" t="s">
        <v>55</v>
      </c>
      <c r="N4641" t="b">
        <v>0</v>
      </c>
      <c r="O4641" t="s">
        <v>25</v>
      </c>
      <c r="P4641" t="str">
        <f t="shared" si="144"/>
        <v>Armed</v>
      </c>
      <c r="Q4641" t="str">
        <f t="shared" si="145"/>
        <v>31-50</v>
      </c>
    </row>
    <row r="4642" spans="1:17" x14ac:dyDescent="0.2">
      <c r="A4642">
        <v>5575</v>
      </c>
      <c r="B4642" t="s">
        <v>6984</v>
      </c>
      <c r="C4642" s="1">
        <v>43877</v>
      </c>
      <c r="D4642" t="s">
        <v>17</v>
      </c>
      <c r="E4642" t="s">
        <v>18</v>
      </c>
      <c r="F4642">
        <v>34</v>
      </c>
      <c r="G4642" t="s">
        <v>19</v>
      </c>
      <c r="H4642" t="s">
        <v>26</v>
      </c>
      <c r="I4642" t="s">
        <v>6985</v>
      </c>
      <c r="J4642" t="s">
        <v>131</v>
      </c>
      <c r="K4642" t="b">
        <v>0</v>
      </c>
      <c r="L4642" t="s">
        <v>23</v>
      </c>
      <c r="M4642" t="s">
        <v>55</v>
      </c>
      <c r="N4642" t="b">
        <v>0</v>
      </c>
      <c r="O4642" t="s">
        <v>25</v>
      </c>
      <c r="P4642" t="str">
        <f t="shared" si="144"/>
        <v>Armed</v>
      </c>
      <c r="Q4642" t="str">
        <f t="shared" si="145"/>
        <v>31-50</v>
      </c>
    </row>
    <row r="4643" spans="1:17" x14ac:dyDescent="0.2">
      <c r="A4643">
        <v>5534</v>
      </c>
      <c r="B4643" t="s">
        <v>6986</v>
      </c>
      <c r="C4643" s="1">
        <v>43878</v>
      </c>
      <c r="D4643" t="s">
        <v>17</v>
      </c>
      <c r="E4643" t="s">
        <v>18</v>
      </c>
      <c r="F4643">
        <v>29</v>
      </c>
      <c r="G4643" t="s">
        <v>19</v>
      </c>
      <c r="H4643" t="s">
        <v>26</v>
      </c>
      <c r="I4643" t="s">
        <v>1131</v>
      </c>
      <c r="J4643" t="s">
        <v>246</v>
      </c>
      <c r="K4643" t="b">
        <v>0</v>
      </c>
      <c r="L4643" t="s">
        <v>23</v>
      </c>
      <c r="M4643" t="s">
        <v>24</v>
      </c>
      <c r="N4643" t="b">
        <v>0</v>
      </c>
      <c r="O4643" t="s">
        <v>25</v>
      </c>
      <c r="P4643" t="str">
        <f t="shared" si="144"/>
        <v>Armed</v>
      </c>
      <c r="Q4643" t="str">
        <f t="shared" si="145"/>
        <v>18-30</v>
      </c>
    </row>
    <row r="4644" spans="1:17" x14ac:dyDescent="0.2">
      <c r="A4644">
        <v>5560</v>
      </c>
      <c r="B4644" t="s">
        <v>6987</v>
      </c>
      <c r="C4644" s="1">
        <v>43878</v>
      </c>
      <c r="D4644" t="s">
        <v>17</v>
      </c>
      <c r="E4644" t="s">
        <v>18</v>
      </c>
      <c r="F4644">
        <v>27</v>
      </c>
      <c r="G4644" t="s">
        <v>19</v>
      </c>
      <c r="H4644" t="s">
        <v>38</v>
      </c>
      <c r="I4644" t="s">
        <v>6988</v>
      </c>
      <c r="J4644" t="s">
        <v>54</v>
      </c>
      <c r="K4644" t="b">
        <v>0</v>
      </c>
      <c r="L4644" t="s">
        <v>23</v>
      </c>
      <c r="M4644" t="s">
        <v>24</v>
      </c>
      <c r="N4644" t="b">
        <v>0</v>
      </c>
      <c r="O4644" t="s">
        <v>25</v>
      </c>
      <c r="P4644" t="str">
        <f t="shared" si="144"/>
        <v>Armed</v>
      </c>
      <c r="Q4644" t="str">
        <f t="shared" si="145"/>
        <v>18-30</v>
      </c>
    </row>
    <row r="4645" spans="1:17" x14ac:dyDescent="0.2">
      <c r="A4645">
        <v>5531</v>
      </c>
      <c r="B4645" t="s">
        <v>6989</v>
      </c>
      <c r="C4645" s="1">
        <v>43879</v>
      </c>
      <c r="D4645" t="s">
        <v>17</v>
      </c>
      <c r="E4645" t="s">
        <v>18</v>
      </c>
      <c r="F4645">
        <v>23</v>
      </c>
      <c r="G4645" t="s">
        <v>19</v>
      </c>
      <c r="H4645" t="s">
        <v>30</v>
      </c>
      <c r="I4645" t="s">
        <v>238</v>
      </c>
      <c r="J4645" t="s">
        <v>175</v>
      </c>
      <c r="K4645" t="b">
        <v>0</v>
      </c>
      <c r="L4645" t="s">
        <v>37</v>
      </c>
      <c r="M4645" t="s">
        <v>80</v>
      </c>
      <c r="N4645" t="b">
        <v>0</v>
      </c>
      <c r="O4645" t="s">
        <v>25</v>
      </c>
      <c r="P4645" t="str">
        <f t="shared" si="144"/>
        <v>Armed</v>
      </c>
      <c r="Q4645" t="str">
        <f t="shared" si="145"/>
        <v>18-30</v>
      </c>
    </row>
    <row r="4646" spans="1:17" x14ac:dyDescent="0.2">
      <c r="A4646">
        <v>5542</v>
      </c>
      <c r="B4646" t="s">
        <v>6990</v>
      </c>
      <c r="C4646" s="1">
        <v>43880</v>
      </c>
      <c r="D4646" t="s">
        <v>17</v>
      </c>
      <c r="E4646" t="s">
        <v>18</v>
      </c>
      <c r="F4646">
        <v>38</v>
      </c>
      <c r="G4646" t="s">
        <v>19</v>
      </c>
      <c r="H4646" t="s">
        <v>34</v>
      </c>
      <c r="I4646" t="s">
        <v>5154</v>
      </c>
      <c r="J4646" t="s">
        <v>42</v>
      </c>
      <c r="K4646" t="b">
        <v>0</v>
      </c>
      <c r="L4646" t="s">
        <v>23</v>
      </c>
      <c r="M4646" t="s">
        <v>24</v>
      </c>
      <c r="N4646" t="b">
        <v>0</v>
      </c>
      <c r="O4646" t="s">
        <v>25</v>
      </c>
      <c r="P4646" t="str">
        <f t="shared" si="144"/>
        <v>Armed</v>
      </c>
      <c r="Q4646" t="str">
        <f t="shared" si="145"/>
        <v>31-50</v>
      </c>
    </row>
    <row r="4647" spans="1:17" x14ac:dyDescent="0.2">
      <c r="A4647">
        <v>5556</v>
      </c>
      <c r="B4647" t="s">
        <v>6991</v>
      </c>
      <c r="C4647" s="1">
        <v>43881</v>
      </c>
      <c r="D4647" t="s">
        <v>17</v>
      </c>
      <c r="E4647" t="s">
        <v>18</v>
      </c>
      <c r="F4647">
        <v>17</v>
      </c>
      <c r="G4647" t="s">
        <v>19</v>
      </c>
      <c r="H4647" t="s">
        <v>30</v>
      </c>
      <c r="I4647" t="s">
        <v>73</v>
      </c>
      <c r="J4647" t="s">
        <v>74</v>
      </c>
      <c r="K4647" t="b">
        <v>0</v>
      </c>
      <c r="L4647" t="s">
        <v>23</v>
      </c>
      <c r="M4647" t="s">
        <v>24</v>
      </c>
      <c r="N4647" t="b">
        <v>0</v>
      </c>
      <c r="O4647" t="s">
        <v>25</v>
      </c>
      <c r="P4647" t="str">
        <f t="shared" si="144"/>
        <v>Armed</v>
      </c>
      <c r="Q4647" t="str">
        <f t="shared" si="145"/>
        <v>Under 18</v>
      </c>
    </row>
    <row r="4648" spans="1:17" x14ac:dyDescent="0.2">
      <c r="A4648">
        <v>5557</v>
      </c>
      <c r="B4648" t="s">
        <v>6992</v>
      </c>
      <c r="C4648" s="1">
        <v>43881</v>
      </c>
      <c r="D4648" t="s">
        <v>17</v>
      </c>
      <c r="E4648" t="s">
        <v>18</v>
      </c>
      <c r="F4648">
        <v>75</v>
      </c>
      <c r="G4648" t="s">
        <v>19</v>
      </c>
      <c r="H4648" t="s">
        <v>26</v>
      </c>
      <c r="I4648" t="s">
        <v>6993</v>
      </c>
      <c r="J4648" t="s">
        <v>234</v>
      </c>
      <c r="K4648" t="b">
        <v>0</v>
      </c>
      <c r="L4648" t="s">
        <v>37</v>
      </c>
      <c r="M4648" t="s">
        <v>24</v>
      </c>
      <c r="N4648" t="b">
        <v>0</v>
      </c>
      <c r="O4648" t="s">
        <v>25</v>
      </c>
      <c r="P4648" t="str">
        <f t="shared" si="144"/>
        <v>Armed</v>
      </c>
      <c r="Q4648" t="str">
        <f t="shared" si="145"/>
        <v>50+</v>
      </c>
    </row>
    <row r="4649" spans="1:17" x14ac:dyDescent="0.2">
      <c r="A4649">
        <v>5555</v>
      </c>
      <c r="B4649" t="s">
        <v>6994</v>
      </c>
      <c r="C4649" s="1">
        <v>43882</v>
      </c>
      <c r="D4649" t="s">
        <v>17</v>
      </c>
      <c r="E4649" t="s">
        <v>1126</v>
      </c>
      <c r="F4649">
        <v>40</v>
      </c>
      <c r="G4649" t="s">
        <v>19</v>
      </c>
      <c r="H4649" t="s">
        <v>34</v>
      </c>
      <c r="I4649" t="s">
        <v>4583</v>
      </c>
      <c r="J4649" t="s">
        <v>47</v>
      </c>
      <c r="K4649" t="b">
        <v>0</v>
      </c>
      <c r="L4649" t="s">
        <v>37</v>
      </c>
      <c r="M4649" t="s">
        <v>24</v>
      </c>
      <c r="N4649" t="b">
        <v>0</v>
      </c>
      <c r="O4649" t="s">
        <v>68</v>
      </c>
      <c r="P4649" t="str">
        <f t="shared" si="144"/>
        <v>Armed</v>
      </c>
      <c r="Q4649" t="str">
        <f t="shared" si="145"/>
        <v>31-50</v>
      </c>
    </row>
    <row r="4650" spans="1:17" x14ac:dyDescent="0.2">
      <c r="A4650">
        <v>5553</v>
      </c>
      <c r="B4650" t="s">
        <v>6995</v>
      </c>
      <c r="C4650" s="1">
        <v>43883</v>
      </c>
      <c r="D4650" t="s">
        <v>17</v>
      </c>
      <c r="E4650" t="s">
        <v>18</v>
      </c>
      <c r="F4650">
        <v>36</v>
      </c>
      <c r="G4650" t="s">
        <v>19</v>
      </c>
      <c r="H4650" t="s">
        <v>34</v>
      </c>
      <c r="I4650" t="s">
        <v>1644</v>
      </c>
      <c r="J4650" t="s">
        <v>110</v>
      </c>
      <c r="K4650" t="b">
        <v>0</v>
      </c>
      <c r="L4650" t="s">
        <v>23</v>
      </c>
      <c r="M4650" t="s">
        <v>37</v>
      </c>
      <c r="N4650" t="b">
        <v>0</v>
      </c>
      <c r="O4650" t="s">
        <v>25</v>
      </c>
      <c r="P4650" t="str">
        <f t="shared" si="144"/>
        <v>Armed</v>
      </c>
      <c r="Q4650" t="str">
        <f t="shared" si="145"/>
        <v>31-50</v>
      </c>
    </row>
    <row r="4651" spans="1:17" x14ac:dyDescent="0.2">
      <c r="A4651">
        <v>5552</v>
      </c>
      <c r="B4651" t="s">
        <v>6996</v>
      </c>
      <c r="C4651" s="1">
        <v>43885</v>
      </c>
      <c r="D4651" t="s">
        <v>17</v>
      </c>
      <c r="E4651" t="s">
        <v>18</v>
      </c>
      <c r="F4651">
        <v>27</v>
      </c>
      <c r="G4651" t="s">
        <v>19</v>
      </c>
      <c r="H4651" t="s">
        <v>26</v>
      </c>
      <c r="I4651" t="s">
        <v>391</v>
      </c>
      <c r="J4651" t="s">
        <v>348</v>
      </c>
      <c r="K4651" t="b">
        <v>0</v>
      </c>
      <c r="L4651" t="s">
        <v>37</v>
      </c>
      <c r="M4651" t="s">
        <v>80</v>
      </c>
      <c r="N4651" t="b">
        <v>0</v>
      </c>
      <c r="O4651" t="s">
        <v>25</v>
      </c>
      <c r="P4651" t="str">
        <f t="shared" si="144"/>
        <v>Armed</v>
      </c>
      <c r="Q4651" t="str">
        <f t="shared" si="145"/>
        <v>18-30</v>
      </c>
    </row>
    <row r="4652" spans="1:17" x14ac:dyDescent="0.2">
      <c r="A4652">
        <v>5574</v>
      </c>
      <c r="B4652" t="s">
        <v>6997</v>
      </c>
      <c r="C4652" s="1">
        <v>43885</v>
      </c>
      <c r="D4652" t="s">
        <v>17</v>
      </c>
      <c r="E4652" t="s">
        <v>18</v>
      </c>
      <c r="F4652">
        <v>28</v>
      </c>
      <c r="G4652" t="s">
        <v>19</v>
      </c>
      <c r="H4652" t="s">
        <v>26</v>
      </c>
      <c r="I4652" t="s">
        <v>6998</v>
      </c>
      <c r="J4652" t="s">
        <v>198</v>
      </c>
      <c r="K4652" t="b">
        <v>1</v>
      </c>
      <c r="L4652" t="s">
        <v>37</v>
      </c>
      <c r="M4652" t="s">
        <v>24</v>
      </c>
      <c r="N4652" t="b">
        <v>0</v>
      </c>
      <c r="O4652" t="s">
        <v>25</v>
      </c>
      <c r="P4652" t="str">
        <f t="shared" si="144"/>
        <v>Armed</v>
      </c>
      <c r="Q4652" t="str">
        <f t="shared" si="145"/>
        <v>18-30</v>
      </c>
    </row>
    <row r="4653" spans="1:17" x14ac:dyDescent="0.2">
      <c r="A4653">
        <v>5576</v>
      </c>
      <c r="B4653" t="s">
        <v>6999</v>
      </c>
      <c r="C4653" s="1">
        <v>43885</v>
      </c>
      <c r="D4653" t="s">
        <v>17</v>
      </c>
      <c r="E4653" t="s">
        <v>33</v>
      </c>
      <c r="F4653">
        <v>20</v>
      </c>
      <c r="G4653" t="s">
        <v>19</v>
      </c>
      <c r="H4653" t="s">
        <v>26</v>
      </c>
      <c r="I4653" t="s">
        <v>7000</v>
      </c>
      <c r="J4653" t="s">
        <v>71</v>
      </c>
      <c r="K4653" t="b">
        <v>1</v>
      </c>
      <c r="L4653" t="s">
        <v>37</v>
      </c>
      <c r="M4653" t="s">
        <v>24</v>
      </c>
      <c r="N4653" t="b">
        <v>0</v>
      </c>
      <c r="O4653" t="s">
        <v>33</v>
      </c>
      <c r="P4653" t="str">
        <f t="shared" si="144"/>
        <v>Unarmed</v>
      </c>
      <c r="Q4653" t="str">
        <f t="shared" si="145"/>
        <v>18-30</v>
      </c>
    </row>
    <row r="4654" spans="1:17" x14ac:dyDescent="0.2">
      <c r="A4654">
        <v>5573</v>
      </c>
      <c r="B4654" t="s">
        <v>7001</v>
      </c>
      <c r="C4654" s="1">
        <v>43886</v>
      </c>
      <c r="D4654" t="s">
        <v>17</v>
      </c>
      <c r="E4654" t="s">
        <v>18</v>
      </c>
      <c r="F4654">
        <v>38</v>
      </c>
      <c r="G4654" t="s">
        <v>19</v>
      </c>
      <c r="H4654" t="s">
        <v>30</v>
      </c>
      <c r="I4654" t="s">
        <v>3030</v>
      </c>
      <c r="J4654" t="s">
        <v>282</v>
      </c>
      <c r="K4654" t="b">
        <v>0</v>
      </c>
      <c r="L4654" t="s">
        <v>23</v>
      </c>
      <c r="M4654" t="s">
        <v>80</v>
      </c>
      <c r="N4654" t="b">
        <v>0</v>
      </c>
      <c r="O4654" t="s">
        <v>25</v>
      </c>
      <c r="P4654" t="str">
        <f t="shared" si="144"/>
        <v>Armed</v>
      </c>
      <c r="Q4654" t="str">
        <f t="shared" si="145"/>
        <v>31-50</v>
      </c>
    </row>
    <row r="4655" spans="1:17" x14ac:dyDescent="0.2">
      <c r="A4655">
        <v>5592</v>
      </c>
      <c r="B4655" t="s">
        <v>7002</v>
      </c>
      <c r="C4655" s="1">
        <v>43886</v>
      </c>
      <c r="D4655" t="s">
        <v>17</v>
      </c>
      <c r="E4655" t="s">
        <v>18</v>
      </c>
      <c r="F4655">
        <v>16</v>
      </c>
      <c r="G4655" t="s">
        <v>19</v>
      </c>
      <c r="H4655" t="s">
        <v>26</v>
      </c>
      <c r="I4655" t="s">
        <v>2641</v>
      </c>
      <c r="J4655" t="s">
        <v>71</v>
      </c>
      <c r="K4655" t="b">
        <v>0</v>
      </c>
      <c r="L4655" t="s">
        <v>23</v>
      </c>
      <c r="M4655" t="s">
        <v>24</v>
      </c>
      <c r="N4655" t="b">
        <v>0</v>
      </c>
      <c r="O4655" t="s">
        <v>25</v>
      </c>
      <c r="P4655" t="str">
        <f t="shared" si="144"/>
        <v>Armed</v>
      </c>
      <c r="Q4655" t="str">
        <f t="shared" si="145"/>
        <v>Under 18</v>
      </c>
    </row>
    <row r="4656" spans="1:17" x14ac:dyDescent="0.2">
      <c r="A4656">
        <v>5593</v>
      </c>
      <c r="B4656" t="s">
        <v>7003</v>
      </c>
      <c r="C4656" s="1">
        <v>43887</v>
      </c>
      <c r="D4656" t="s">
        <v>17</v>
      </c>
      <c r="E4656" t="s">
        <v>2381</v>
      </c>
      <c r="F4656">
        <v>30</v>
      </c>
      <c r="G4656" t="s">
        <v>19</v>
      </c>
      <c r="H4656" t="s">
        <v>30</v>
      </c>
      <c r="I4656" t="s">
        <v>1949</v>
      </c>
      <c r="J4656" t="s">
        <v>175</v>
      </c>
      <c r="K4656" t="b">
        <v>0</v>
      </c>
      <c r="L4656" t="s">
        <v>23</v>
      </c>
      <c r="M4656" t="s">
        <v>55</v>
      </c>
      <c r="N4656" t="b">
        <v>0</v>
      </c>
      <c r="O4656" t="s">
        <v>2383</v>
      </c>
      <c r="P4656" t="str">
        <f t="shared" si="144"/>
        <v>Armed</v>
      </c>
      <c r="Q4656" t="str">
        <f t="shared" si="145"/>
        <v>18-30</v>
      </c>
    </row>
    <row r="4657" spans="1:17" x14ac:dyDescent="0.2">
      <c r="A4657">
        <v>5595</v>
      </c>
      <c r="B4657" t="s">
        <v>7004</v>
      </c>
      <c r="C4657" s="1">
        <v>43887</v>
      </c>
      <c r="D4657" t="s">
        <v>17</v>
      </c>
      <c r="E4657" t="s">
        <v>18</v>
      </c>
      <c r="F4657">
        <v>30</v>
      </c>
      <c r="G4657" t="s">
        <v>19</v>
      </c>
      <c r="H4657" t="s">
        <v>34</v>
      </c>
      <c r="I4657" t="s">
        <v>893</v>
      </c>
      <c r="J4657" t="s">
        <v>47</v>
      </c>
      <c r="K4657" t="b">
        <v>0</v>
      </c>
      <c r="L4657" t="s">
        <v>37</v>
      </c>
      <c r="M4657" t="s">
        <v>24</v>
      </c>
      <c r="N4657" t="b">
        <v>0</v>
      </c>
      <c r="O4657" t="s">
        <v>25</v>
      </c>
      <c r="P4657" t="str">
        <f t="shared" si="144"/>
        <v>Armed</v>
      </c>
      <c r="Q4657" t="str">
        <f t="shared" si="145"/>
        <v>18-30</v>
      </c>
    </row>
    <row r="4658" spans="1:17" x14ac:dyDescent="0.2">
      <c r="A4658">
        <v>5596</v>
      </c>
      <c r="B4658" t="s">
        <v>7005</v>
      </c>
      <c r="C4658" s="1">
        <v>43887</v>
      </c>
      <c r="D4658" t="s">
        <v>17</v>
      </c>
      <c r="E4658" t="s">
        <v>18</v>
      </c>
      <c r="F4658">
        <v>30</v>
      </c>
      <c r="G4658" t="s">
        <v>19</v>
      </c>
      <c r="H4658" t="s">
        <v>26</v>
      </c>
      <c r="I4658" t="s">
        <v>923</v>
      </c>
      <c r="J4658" t="s">
        <v>51</v>
      </c>
      <c r="K4658" t="b">
        <v>0</v>
      </c>
      <c r="L4658" t="s">
        <v>23</v>
      </c>
      <c r="M4658" t="s">
        <v>55</v>
      </c>
      <c r="N4658" t="b">
        <v>0</v>
      </c>
      <c r="O4658" t="s">
        <v>25</v>
      </c>
      <c r="P4658" t="str">
        <f t="shared" si="144"/>
        <v>Armed</v>
      </c>
      <c r="Q4658" t="str">
        <f t="shared" si="145"/>
        <v>18-30</v>
      </c>
    </row>
    <row r="4659" spans="1:17" x14ac:dyDescent="0.2">
      <c r="A4659">
        <v>5578</v>
      </c>
      <c r="B4659" t="s">
        <v>7006</v>
      </c>
      <c r="C4659" s="1">
        <v>43888</v>
      </c>
      <c r="D4659" t="s">
        <v>17</v>
      </c>
      <c r="E4659" t="s">
        <v>18</v>
      </c>
      <c r="F4659">
        <v>36</v>
      </c>
      <c r="G4659" t="s">
        <v>19</v>
      </c>
      <c r="H4659" t="s">
        <v>26</v>
      </c>
      <c r="I4659" t="s">
        <v>7007</v>
      </c>
      <c r="J4659" t="s">
        <v>115</v>
      </c>
      <c r="K4659" t="b">
        <v>1</v>
      </c>
      <c r="L4659" t="s">
        <v>23</v>
      </c>
      <c r="M4659" t="s">
        <v>24</v>
      </c>
      <c r="N4659" t="b">
        <v>0</v>
      </c>
      <c r="O4659" t="s">
        <v>25</v>
      </c>
      <c r="P4659" t="str">
        <f t="shared" si="144"/>
        <v>Armed</v>
      </c>
      <c r="Q4659" t="str">
        <f t="shared" si="145"/>
        <v>31-50</v>
      </c>
    </row>
    <row r="4660" spans="1:17" x14ac:dyDescent="0.2">
      <c r="A4660">
        <v>5579</v>
      </c>
      <c r="B4660" t="s">
        <v>7008</v>
      </c>
      <c r="C4660" s="1">
        <v>43888</v>
      </c>
      <c r="D4660" t="s">
        <v>17</v>
      </c>
      <c r="E4660" t="s">
        <v>66</v>
      </c>
      <c r="F4660">
        <v>33</v>
      </c>
      <c r="G4660" t="s">
        <v>19</v>
      </c>
      <c r="H4660" t="s">
        <v>26</v>
      </c>
      <c r="I4660" t="s">
        <v>7009</v>
      </c>
      <c r="J4660" t="s">
        <v>54</v>
      </c>
      <c r="K4660" t="b">
        <v>0</v>
      </c>
      <c r="L4660" t="s">
        <v>37</v>
      </c>
      <c r="M4660" t="s">
        <v>37</v>
      </c>
      <c r="N4660" t="b">
        <v>0</v>
      </c>
      <c r="O4660" t="s">
        <v>68</v>
      </c>
      <c r="P4660" t="str">
        <f t="shared" si="144"/>
        <v>Armed</v>
      </c>
      <c r="Q4660" t="str">
        <f t="shared" si="145"/>
        <v>31-50</v>
      </c>
    </row>
    <row r="4661" spans="1:17" x14ac:dyDescent="0.2">
      <c r="A4661">
        <v>5594</v>
      </c>
      <c r="B4661" t="s">
        <v>7010</v>
      </c>
      <c r="C4661" s="1">
        <v>43888</v>
      </c>
      <c r="D4661" t="s">
        <v>17</v>
      </c>
      <c r="E4661" t="s">
        <v>18</v>
      </c>
      <c r="F4661">
        <v>39</v>
      </c>
      <c r="G4661" t="s">
        <v>19</v>
      </c>
      <c r="H4661" t="s">
        <v>34</v>
      </c>
      <c r="I4661" t="s">
        <v>479</v>
      </c>
      <c r="J4661" t="s">
        <v>175</v>
      </c>
      <c r="K4661" t="b">
        <v>1</v>
      </c>
      <c r="L4661" t="s">
        <v>23</v>
      </c>
      <c r="M4661" t="s">
        <v>37</v>
      </c>
      <c r="N4661" t="b">
        <v>0</v>
      </c>
      <c r="O4661" t="s">
        <v>25</v>
      </c>
      <c r="P4661" t="str">
        <f t="shared" si="144"/>
        <v>Armed</v>
      </c>
      <c r="Q4661" t="str">
        <f t="shared" si="145"/>
        <v>31-50</v>
      </c>
    </row>
    <row r="4662" spans="1:17" x14ac:dyDescent="0.2">
      <c r="A4662">
        <v>5586</v>
      </c>
      <c r="B4662" t="s">
        <v>7011</v>
      </c>
      <c r="C4662" s="1">
        <v>43889</v>
      </c>
      <c r="D4662" t="s">
        <v>17</v>
      </c>
      <c r="E4662" t="s">
        <v>18</v>
      </c>
      <c r="F4662">
        <v>22</v>
      </c>
      <c r="G4662" t="s">
        <v>19</v>
      </c>
      <c r="H4662" t="s">
        <v>34</v>
      </c>
      <c r="I4662" t="s">
        <v>7012</v>
      </c>
      <c r="J4662" t="s">
        <v>22</v>
      </c>
      <c r="K4662" t="b">
        <v>0</v>
      </c>
      <c r="L4662" t="s">
        <v>23</v>
      </c>
      <c r="M4662" t="s">
        <v>37</v>
      </c>
      <c r="N4662" t="b">
        <v>0</v>
      </c>
      <c r="O4662" t="s">
        <v>25</v>
      </c>
      <c r="P4662" t="str">
        <f t="shared" si="144"/>
        <v>Armed</v>
      </c>
      <c r="Q4662" t="str">
        <f t="shared" si="145"/>
        <v>18-30</v>
      </c>
    </row>
    <row r="4663" spans="1:17" x14ac:dyDescent="0.2">
      <c r="A4663">
        <v>5580</v>
      </c>
      <c r="B4663" t="s">
        <v>7013</v>
      </c>
      <c r="C4663" s="1">
        <v>43890</v>
      </c>
      <c r="D4663" t="s">
        <v>17</v>
      </c>
      <c r="E4663" t="s">
        <v>18</v>
      </c>
      <c r="F4663">
        <v>49</v>
      </c>
      <c r="G4663" t="s">
        <v>19</v>
      </c>
      <c r="H4663" t="s">
        <v>30</v>
      </c>
      <c r="I4663" t="s">
        <v>391</v>
      </c>
      <c r="J4663" t="s">
        <v>348</v>
      </c>
      <c r="K4663" t="b">
        <v>0</v>
      </c>
      <c r="L4663" t="s">
        <v>37</v>
      </c>
      <c r="M4663" t="s">
        <v>37</v>
      </c>
      <c r="N4663" t="b">
        <v>0</v>
      </c>
      <c r="O4663" t="s">
        <v>25</v>
      </c>
      <c r="P4663" t="str">
        <f t="shared" si="144"/>
        <v>Armed</v>
      </c>
      <c r="Q4663" t="str">
        <f t="shared" si="145"/>
        <v>31-50</v>
      </c>
    </row>
    <row r="4664" spans="1:17" x14ac:dyDescent="0.2">
      <c r="A4664">
        <v>5585</v>
      </c>
      <c r="B4664" t="s">
        <v>7014</v>
      </c>
      <c r="C4664" s="1">
        <v>43890</v>
      </c>
      <c r="D4664" t="s">
        <v>17</v>
      </c>
      <c r="E4664" t="s">
        <v>18</v>
      </c>
      <c r="F4664">
        <v>45</v>
      </c>
      <c r="G4664" t="s">
        <v>19</v>
      </c>
      <c r="H4664" t="s">
        <v>34</v>
      </c>
      <c r="I4664" t="s">
        <v>452</v>
      </c>
      <c r="J4664" t="s">
        <v>71</v>
      </c>
      <c r="K4664" t="b">
        <v>0</v>
      </c>
      <c r="L4664" t="s">
        <v>23</v>
      </c>
      <c r="M4664" t="s">
        <v>24</v>
      </c>
      <c r="N4664" t="b">
        <v>0</v>
      </c>
      <c r="O4664" t="s">
        <v>25</v>
      </c>
      <c r="P4664" t="str">
        <f t="shared" si="144"/>
        <v>Armed</v>
      </c>
      <c r="Q4664" t="str">
        <f t="shared" si="145"/>
        <v>31-50</v>
      </c>
    </row>
    <row r="4665" spans="1:17" x14ac:dyDescent="0.2">
      <c r="A4665">
        <v>5587</v>
      </c>
      <c r="B4665" t="s">
        <v>7015</v>
      </c>
      <c r="C4665" s="1">
        <v>43890</v>
      </c>
      <c r="D4665" t="s">
        <v>17</v>
      </c>
      <c r="E4665" t="s">
        <v>66</v>
      </c>
      <c r="F4665">
        <v>45</v>
      </c>
      <c r="G4665" t="s">
        <v>19</v>
      </c>
      <c r="H4665" t="s">
        <v>26</v>
      </c>
      <c r="I4665" t="s">
        <v>950</v>
      </c>
      <c r="J4665" t="s">
        <v>107</v>
      </c>
      <c r="K4665" t="b">
        <v>0</v>
      </c>
      <c r="L4665" t="s">
        <v>37</v>
      </c>
      <c r="M4665" t="s">
        <v>24</v>
      </c>
      <c r="N4665" t="b">
        <v>0</v>
      </c>
      <c r="O4665" t="s">
        <v>68</v>
      </c>
      <c r="P4665" t="str">
        <f t="shared" si="144"/>
        <v>Armed</v>
      </c>
      <c r="Q4665" t="str">
        <f t="shared" si="145"/>
        <v>31-50</v>
      </c>
    </row>
    <row r="4666" spans="1:17" x14ac:dyDescent="0.2">
      <c r="A4666">
        <v>5577</v>
      </c>
      <c r="B4666" t="s">
        <v>7016</v>
      </c>
      <c r="C4666" s="1">
        <v>43891</v>
      </c>
      <c r="D4666" t="s">
        <v>17</v>
      </c>
      <c r="E4666" t="s">
        <v>18</v>
      </c>
      <c r="F4666">
        <v>30</v>
      </c>
      <c r="G4666" t="s">
        <v>19</v>
      </c>
      <c r="H4666" t="s">
        <v>26</v>
      </c>
      <c r="I4666" t="s">
        <v>187</v>
      </c>
      <c r="J4666" t="s">
        <v>47</v>
      </c>
      <c r="K4666" t="b">
        <v>0</v>
      </c>
      <c r="L4666" t="s">
        <v>23</v>
      </c>
      <c r="M4666" t="s">
        <v>55</v>
      </c>
      <c r="N4666" t="b">
        <v>0</v>
      </c>
      <c r="O4666" t="s">
        <v>25</v>
      </c>
      <c r="P4666" t="str">
        <f t="shared" si="144"/>
        <v>Armed</v>
      </c>
      <c r="Q4666" t="str">
        <f t="shared" si="145"/>
        <v>18-30</v>
      </c>
    </row>
    <row r="4667" spans="1:17" x14ac:dyDescent="0.2">
      <c r="A4667">
        <v>5581</v>
      </c>
      <c r="B4667" t="s">
        <v>7017</v>
      </c>
      <c r="C4667" s="1">
        <v>43891</v>
      </c>
      <c r="D4667" t="s">
        <v>17</v>
      </c>
      <c r="E4667" t="s">
        <v>18</v>
      </c>
      <c r="F4667">
        <v>30</v>
      </c>
      <c r="G4667" t="s">
        <v>19</v>
      </c>
      <c r="H4667" t="s">
        <v>34</v>
      </c>
      <c r="I4667" t="s">
        <v>1818</v>
      </c>
      <c r="J4667" t="s">
        <v>42</v>
      </c>
      <c r="K4667" t="b">
        <v>0</v>
      </c>
      <c r="L4667" t="s">
        <v>37</v>
      </c>
      <c r="M4667" t="s">
        <v>24</v>
      </c>
      <c r="N4667" t="b">
        <v>0</v>
      </c>
      <c r="O4667" t="s">
        <v>25</v>
      </c>
      <c r="P4667" t="str">
        <f t="shared" si="144"/>
        <v>Armed</v>
      </c>
      <c r="Q4667" t="str">
        <f t="shared" si="145"/>
        <v>18-30</v>
      </c>
    </row>
    <row r="4668" spans="1:17" x14ac:dyDescent="0.2">
      <c r="A4668">
        <v>5584</v>
      </c>
      <c r="B4668" t="s">
        <v>7018</v>
      </c>
      <c r="C4668" s="1">
        <v>43891</v>
      </c>
      <c r="D4668" t="s">
        <v>17</v>
      </c>
      <c r="E4668" t="s">
        <v>18</v>
      </c>
      <c r="F4668">
        <v>31</v>
      </c>
      <c r="G4668" t="s">
        <v>19</v>
      </c>
      <c r="H4668" t="s">
        <v>26</v>
      </c>
      <c r="I4668" t="s">
        <v>7019</v>
      </c>
      <c r="J4668" t="s">
        <v>255</v>
      </c>
      <c r="K4668" t="b">
        <v>0</v>
      </c>
      <c r="L4668" t="s">
        <v>23</v>
      </c>
      <c r="M4668" t="s">
        <v>37</v>
      </c>
      <c r="N4668" t="b">
        <v>0</v>
      </c>
      <c r="O4668" t="s">
        <v>25</v>
      </c>
      <c r="P4668" t="str">
        <f t="shared" si="144"/>
        <v>Armed</v>
      </c>
      <c r="Q4668" t="str">
        <f t="shared" si="145"/>
        <v>31-50</v>
      </c>
    </row>
    <row r="4669" spans="1:17" x14ac:dyDescent="0.2">
      <c r="A4669">
        <v>5601</v>
      </c>
      <c r="B4669" t="s">
        <v>7020</v>
      </c>
      <c r="C4669" s="1">
        <v>43892</v>
      </c>
      <c r="D4669" t="s">
        <v>17</v>
      </c>
      <c r="E4669" t="s">
        <v>4548</v>
      </c>
      <c r="F4669">
        <v>73</v>
      </c>
      <c r="G4669" t="s">
        <v>19</v>
      </c>
      <c r="H4669" t="s">
        <v>26</v>
      </c>
      <c r="I4669" t="s">
        <v>7021</v>
      </c>
      <c r="J4669" t="s">
        <v>71</v>
      </c>
      <c r="K4669" t="b">
        <v>0</v>
      </c>
      <c r="L4669" t="s">
        <v>23</v>
      </c>
      <c r="M4669" t="s">
        <v>55</v>
      </c>
      <c r="N4669" t="b">
        <v>0</v>
      </c>
      <c r="O4669" t="s">
        <v>25</v>
      </c>
      <c r="P4669" t="str">
        <f t="shared" si="144"/>
        <v>Armed</v>
      </c>
      <c r="Q4669" t="str">
        <f t="shared" si="145"/>
        <v>50+</v>
      </c>
    </row>
    <row r="4670" spans="1:17" x14ac:dyDescent="0.2">
      <c r="A4670">
        <v>5607</v>
      </c>
      <c r="B4670" t="s">
        <v>7022</v>
      </c>
      <c r="C4670" s="1">
        <v>43893</v>
      </c>
      <c r="D4670" t="s">
        <v>17</v>
      </c>
      <c r="E4670" t="s">
        <v>18</v>
      </c>
      <c r="F4670">
        <v>39</v>
      </c>
      <c r="G4670" t="s">
        <v>19</v>
      </c>
      <c r="H4670" t="s">
        <v>26</v>
      </c>
      <c r="I4670" t="s">
        <v>4277</v>
      </c>
      <c r="J4670" t="s">
        <v>22</v>
      </c>
      <c r="K4670" t="b">
        <v>0</v>
      </c>
      <c r="L4670" t="s">
        <v>23</v>
      </c>
      <c r="M4670" t="s">
        <v>37</v>
      </c>
      <c r="N4670" t="b">
        <v>0</v>
      </c>
      <c r="O4670" t="s">
        <v>25</v>
      </c>
      <c r="P4670" t="str">
        <f t="shared" si="144"/>
        <v>Armed</v>
      </c>
      <c r="Q4670" t="str">
        <f t="shared" si="145"/>
        <v>31-50</v>
      </c>
    </row>
    <row r="4671" spans="1:17" x14ac:dyDescent="0.2">
      <c r="A4671">
        <v>5605</v>
      </c>
      <c r="B4671" t="s">
        <v>7023</v>
      </c>
      <c r="C4671" s="1">
        <v>43894</v>
      </c>
      <c r="D4671" t="s">
        <v>17</v>
      </c>
      <c r="E4671" t="s">
        <v>33</v>
      </c>
      <c r="F4671">
        <v>37</v>
      </c>
      <c r="G4671" t="s">
        <v>19</v>
      </c>
      <c r="H4671" t="s">
        <v>26</v>
      </c>
      <c r="I4671" t="s">
        <v>7024</v>
      </c>
      <c r="J4671" t="s">
        <v>93</v>
      </c>
      <c r="K4671" t="b">
        <v>0</v>
      </c>
      <c r="L4671" t="s">
        <v>23</v>
      </c>
      <c r="M4671" t="s">
        <v>24</v>
      </c>
      <c r="N4671" t="b">
        <v>0</v>
      </c>
      <c r="O4671" t="s">
        <v>33</v>
      </c>
      <c r="P4671" t="str">
        <f t="shared" si="144"/>
        <v>Unarmed</v>
      </c>
      <c r="Q4671" t="str">
        <f t="shared" si="145"/>
        <v>31-50</v>
      </c>
    </row>
    <row r="4672" spans="1:17" x14ac:dyDescent="0.2">
      <c r="A4672">
        <v>5606</v>
      </c>
      <c r="B4672" t="s">
        <v>7025</v>
      </c>
      <c r="C4672" s="1">
        <v>43895</v>
      </c>
      <c r="D4672" t="s">
        <v>17</v>
      </c>
      <c r="E4672" t="s">
        <v>18</v>
      </c>
      <c r="F4672">
        <v>37</v>
      </c>
      <c r="G4672" t="s">
        <v>19</v>
      </c>
      <c r="H4672" t="s">
        <v>26</v>
      </c>
      <c r="I4672" t="s">
        <v>7026</v>
      </c>
      <c r="J4672" t="s">
        <v>282</v>
      </c>
      <c r="K4672" t="b">
        <v>0</v>
      </c>
      <c r="L4672" t="s">
        <v>37</v>
      </c>
      <c r="M4672" t="s">
        <v>55</v>
      </c>
      <c r="N4672" t="b">
        <v>0</v>
      </c>
      <c r="O4672" t="s">
        <v>25</v>
      </c>
      <c r="P4672" t="str">
        <f t="shared" si="144"/>
        <v>Armed</v>
      </c>
      <c r="Q4672" t="str">
        <f t="shared" si="145"/>
        <v>31-50</v>
      </c>
    </row>
    <row r="4673" spans="1:17" x14ac:dyDescent="0.2">
      <c r="A4673">
        <v>5613</v>
      </c>
      <c r="B4673" t="s">
        <v>7027</v>
      </c>
      <c r="C4673" s="1">
        <v>43895</v>
      </c>
      <c r="D4673" t="s">
        <v>17</v>
      </c>
      <c r="E4673" t="s">
        <v>66</v>
      </c>
      <c r="F4673">
        <v>31</v>
      </c>
      <c r="G4673" t="s">
        <v>19</v>
      </c>
      <c r="H4673" t="s">
        <v>37</v>
      </c>
      <c r="I4673" t="s">
        <v>4683</v>
      </c>
      <c r="J4673" t="s">
        <v>121</v>
      </c>
      <c r="K4673" t="b">
        <v>0</v>
      </c>
      <c r="L4673" t="s">
        <v>23</v>
      </c>
      <c r="M4673" t="s">
        <v>24</v>
      </c>
      <c r="N4673" t="b">
        <v>0</v>
      </c>
      <c r="O4673" t="s">
        <v>68</v>
      </c>
      <c r="P4673" t="str">
        <f t="shared" si="144"/>
        <v>Armed</v>
      </c>
      <c r="Q4673" t="str">
        <f t="shared" si="145"/>
        <v>31-50</v>
      </c>
    </row>
    <row r="4674" spans="1:17" x14ac:dyDescent="0.2">
      <c r="A4674">
        <v>5656</v>
      </c>
      <c r="B4674" t="s">
        <v>7028</v>
      </c>
      <c r="C4674" s="1">
        <v>43895</v>
      </c>
      <c r="D4674" t="s">
        <v>17</v>
      </c>
      <c r="E4674" t="s">
        <v>18</v>
      </c>
      <c r="F4674">
        <v>25</v>
      </c>
      <c r="G4674" t="s">
        <v>19</v>
      </c>
      <c r="H4674" t="s">
        <v>30</v>
      </c>
      <c r="I4674" t="s">
        <v>906</v>
      </c>
      <c r="J4674" t="s">
        <v>64</v>
      </c>
      <c r="K4674" t="b">
        <v>0</v>
      </c>
      <c r="L4674" t="s">
        <v>23</v>
      </c>
      <c r="M4674" t="s">
        <v>24</v>
      </c>
      <c r="N4674" t="b">
        <v>0</v>
      </c>
      <c r="O4674" t="s">
        <v>25</v>
      </c>
      <c r="P4674" t="str">
        <f t="shared" si="144"/>
        <v>Armed</v>
      </c>
      <c r="Q4674" t="str">
        <f t="shared" si="145"/>
        <v>18-30</v>
      </c>
    </row>
    <row r="4675" spans="1:17" x14ac:dyDescent="0.2">
      <c r="A4675">
        <v>5619</v>
      </c>
      <c r="B4675" t="s">
        <v>7029</v>
      </c>
      <c r="C4675" s="1">
        <v>43896</v>
      </c>
      <c r="D4675" t="s">
        <v>17</v>
      </c>
      <c r="E4675" t="s">
        <v>18</v>
      </c>
      <c r="F4675">
        <v>24</v>
      </c>
      <c r="G4675" t="s">
        <v>19</v>
      </c>
      <c r="H4675" t="s">
        <v>30</v>
      </c>
      <c r="I4675" t="s">
        <v>137</v>
      </c>
      <c r="J4675" t="s">
        <v>74</v>
      </c>
      <c r="K4675" t="b">
        <v>0</v>
      </c>
      <c r="L4675" t="s">
        <v>37</v>
      </c>
      <c r="M4675" t="s">
        <v>24</v>
      </c>
      <c r="N4675" t="b">
        <v>0</v>
      </c>
      <c r="O4675" t="s">
        <v>25</v>
      </c>
      <c r="P4675" t="str">
        <f t="shared" ref="P4675:P4738" si="146">IF(E4675="unarmed", "Unarmed", "Armed")</f>
        <v>Armed</v>
      </c>
      <c r="Q4675" t="str">
        <f t="shared" ref="Q4675:Q4738" si="147">IF(F4675&lt;18, "Under 18", IF(F4675&lt;=30, "18-30", IF(F4675&lt;=50, "31-50", "50+")))</f>
        <v>18-30</v>
      </c>
    </row>
    <row r="4676" spans="1:17" x14ac:dyDescent="0.2">
      <c r="A4676">
        <v>5620</v>
      </c>
      <c r="B4676" t="s">
        <v>7030</v>
      </c>
      <c r="C4676" s="1">
        <v>43896</v>
      </c>
      <c r="D4676" t="s">
        <v>17</v>
      </c>
      <c r="E4676" t="s">
        <v>33</v>
      </c>
      <c r="F4676">
        <v>27</v>
      </c>
      <c r="G4676" t="s">
        <v>19</v>
      </c>
      <c r="H4676" t="s">
        <v>30</v>
      </c>
      <c r="I4676" t="s">
        <v>174</v>
      </c>
      <c r="J4676" t="s">
        <v>175</v>
      </c>
      <c r="K4676" t="b">
        <v>0</v>
      </c>
      <c r="L4676" t="s">
        <v>23</v>
      </c>
      <c r="M4676" t="s">
        <v>80</v>
      </c>
      <c r="N4676" t="b">
        <v>0</v>
      </c>
      <c r="O4676" t="s">
        <v>33</v>
      </c>
      <c r="P4676" t="str">
        <f t="shared" si="146"/>
        <v>Unarmed</v>
      </c>
      <c r="Q4676" t="str">
        <f t="shared" si="147"/>
        <v>18-30</v>
      </c>
    </row>
    <row r="4677" spans="1:17" x14ac:dyDescent="0.2">
      <c r="A4677">
        <v>5621</v>
      </c>
      <c r="B4677" t="s">
        <v>7031</v>
      </c>
      <c r="C4677" s="1">
        <v>43896</v>
      </c>
      <c r="D4677" t="s">
        <v>17</v>
      </c>
      <c r="E4677" t="s">
        <v>66</v>
      </c>
      <c r="F4677">
        <v>37</v>
      </c>
      <c r="G4677" t="s">
        <v>19</v>
      </c>
      <c r="H4677" t="s">
        <v>26</v>
      </c>
      <c r="I4677" t="s">
        <v>550</v>
      </c>
      <c r="J4677" t="s">
        <v>51</v>
      </c>
      <c r="K4677" t="b">
        <v>0</v>
      </c>
      <c r="L4677" t="s">
        <v>23</v>
      </c>
      <c r="M4677" t="s">
        <v>24</v>
      </c>
      <c r="N4677" t="b">
        <v>0</v>
      </c>
      <c r="O4677" t="s">
        <v>68</v>
      </c>
      <c r="P4677" t="str">
        <f t="shared" si="146"/>
        <v>Armed</v>
      </c>
      <c r="Q4677" t="str">
        <f t="shared" si="147"/>
        <v>31-50</v>
      </c>
    </row>
    <row r="4678" spans="1:17" x14ac:dyDescent="0.2">
      <c r="A4678">
        <v>5657</v>
      </c>
      <c r="B4678" t="s">
        <v>7032</v>
      </c>
      <c r="C4678" s="1">
        <v>43896</v>
      </c>
      <c r="D4678" t="s">
        <v>17</v>
      </c>
      <c r="E4678" t="s">
        <v>33</v>
      </c>
      <c r="F4678">
        <v>32</v>
      </c>
      <c r="G4678" t="s">
        <v>19</v>
      </c>
      <c r="H4678" t="s">
        <v>26</v>
      </c>
      <c r="I4678" t="s">
        <v>7033</v>
      </c>
      <c r="J4678" t="s">
        <v>42</v>
      </c>
      <c r="K4678" t="b">
        <v>0</v>
      </c>
      <c r="L4678" t="s">
        <v>23</v>
      </c>
      <c r="M4678" t="s">
        <v>24</v>
      </c>
      <c r="N4678" t="b">
        <v>0</v>
      </c>
      <c r="O4678" t="s">
        <v>33</v>
      </c>
      <c r="P4678" t="str">
        <f t="shared" si="146"/>
        <v>Unarmed</v>
      </c>
      <c r="Q4678" t="str">
        <f t="shared" si="147"/>
        <v>31-50</v>
      </c>
    </row>
    <row r="4679" spans="1:17" x14ac:dyDescent="0.2">
      <c r="A4679">
        <v>5618</v>
      </c>
      <c r="B4679" t="s">
        <v>7034</v>
      </c>
      <c r="C4679" s="1">
        <v>43897</v>
      </c>
      <c r="D4679" t="s">
        <v>17</v>
      </c>
      <c r="E4679" t="s">
        <v>2381</v>
      </c>
      <c r="F4679">
        <v>43</v>
      </c>
      <c r="G4679" t="s">
        <v>19</v>
      </c>
      <c r="H4679" t="s">
        <v>26</v>
      </c>
      <c r="I4679" t="s">
        <v>7035</v>
      </c>
      <c r="J4679" t="s">
        <v>74</v>
      </c>
      <c r="K4679" t="b">
        <v>0</v>
      </c>
      <c r="L4679" t="s">
        <v>23</v>
      </c>
      <c r="M4679" t="s">
        <v>55</v>
      </c>
      <c r="N4679" t="b">
        <v>0</v>
      </c>
      <c r="O4679" t="s">
        <v>2383</v>
      </c>
      <c r="P4679" t="str">
        <f t="shared" si="146"/>
        <v>Armed</v>
      </c>
      <c r="Q4679" t="str">
        <f t="shared" si="147"/>
        <v>31-50</v>
      </c>
    </row>
    <row r="4680" spans="1:17" x14ac:dyDescent="0.2">
      <c r="A4680">
        <v>5609</v>
      </c>
      <c r="B4680" t="s">
        <v>7036</v>
      </c>
      <c r="C4680" s="1">
        <v>43898</v>
      </c>
      <c r="D4680" t="s">
        <v>17</v>
      </c>
      <c r="E4680" t="s">
        <v>18</v>
      </c>
      <c r="F4680">
        <v>84</v>
      </c>
      <c r="G4680" t="s">
        <v>19</v>
      </c>
      <c r="H4680" t="s">
        <v>26</v>
      </c>
      <c r="I4680" t="s">
        <v>2670</v>
      </c>
      <c r="J4680" t="s">
        <v>54</v>
      </c>
      <c r="K4680" t="b">
        <v>0</v>
      </c>
      <c r="L4680" t="s">
        <v>23</v>
      </c>
      <c r="M4680" t="s">
        <v>24</v>
      </c>
      <c r="N4680" t="b">
        <v>0</v>
      </c>
      <c r="O4680" t="s">
        <v>25</v>
      </c>
      <c r="P4680" t="str">
        <f t="shared" si="146"/>
        <v>Armed</v>
      </c>
      <c r="Q4680" t="str">
        <f t="shared" si="147"/>
        <v>50+</v>
      </c>
    </row>
    <row r="4681" spans="1:17" x14ac:dyDescent="0.2">
      <c r="A4681">
        <v>5614</v>
      </c>
      <c r="B4681" t="s">
        <v>7037</v>
      </c>
      <c r="C4681" s="1">
        <v>43898</v>
      </c>
      <c r="D4681" t="s">
        <v>17</v>
      </c>
      <c r="E4681" t="s">
        <v>66</v>
      </c>
      <c r="F4681">
        <v>29</v>
      </c>
      <c r="G4681" t="s">
        <v>59</v>
      </c>
      <c r="H4681" t="s">
        <v>34</v>
      </c>
      <c r="I4681" t="s">
        <v>2924</v>
      </c>
      <c r="J4681" t="s">
        <v>42</v>
      </c>
      <c r="K4681" t="b">
        <v>0</v>
      </c>
      <c r="L4681" t="s">
        <v>37</v>
      </c>
      <c r="M4681" t="s">
        <v>24</v>
      </c>
      <c r="N4681" t="b">
        <v>0</v>
      </c>
      <c r="O4681" t="s">
        <v>68</v>
      </c>
      <c r="P4681" t="str">
        <f t="shared" si="146"/>
        <v>Armed</v>
      </c>
      <c r="Q4681" t="str">
        <f t="shared" si="147"/>
        <v>18-30</v>
      </c>
    </row>
    <row r="4682" spans="1:17" x14ac:dyDescent="0.2">
      <c r="A4682">
        <v>5615</v>
      </c>
      <c r="B4682" t="s">
        <v>7038</v>
      </c>
      <c r="C4682" s="1">
        <v>43898</v>
      </c>
      <c r="D4682" t="s">
        <v>17</v>
      </c>
      <c r="E4682" t="s">
        <v>33</v>
      </c>
      <c r="F4682">
        <v>31</v>
      </c>
      <c r="G4682" t="s">
        <v>19</v>
      </c>
      <c r="H4682" t="s">
        <v>26</v>
      </c>
      <c r="I4682" t="s">
        <v>7039</v>
      </c>
      <c r="J4682" t="s">
        <v>71</v>
      </c>
      <c r="K4682" t="b">
        <v>0</v>
      </c>
      <c r="L4682" t="s">
        <v>37</v>
      </c>
      <c r="M4682" t="s">
        <v>80</v>
      </c>
      <c r="N4682" t="b">
        <v>0</v>
      </c>
      <c r="O4682" t="s">
        <v>33</v>
      </c>
      <c r="P4682" t="str">
        <f t="shared" si="146"/>
        <v>Unarmed</v>
      </c>
      <c r="Q4682" t="str">
        <f t="shared" si="147"/>
        <v>31-50</v>
      </c>
    </row>
    <row r="4683" spans="1:17" x14ac:dyDescent="0.2">
      <c r="A4683">
        <v>5617</v>
      </c>
      <c r="B4683" t="s">
        <v>7040</v>
      </c>
      <c r="C4683" s="1">
        <v>43898</v>
      </c>
      <c r="D4683" t="s">
        <v>17</v>
      </c>
      <c r="E4683" t="s">
        <v>18</v>
      </c>
      <c r="F4683">
        <v>57</v>
      </c>
      <c r="G4683" t="s">
        <v>19</v>
      </c>
      <c r="H4683" t="s">
        <v>26</v>
      </c>
      <c r="I4683" t="s">
        <v>7041</v>
      </c>
      <c r="J4683" t="s">
        <v>115</v>
      </c>
      <c r="K4683" t="b">
        <v>0</v>
      </c>
      <c r="L4683" t="s">
        <v>37</v>
      </c>
      <c r="M4683" t="s">
        <v>24</v>
      </c>
      <c r="N4683" t="b">
        <v>0</v>
      </c>
      <c r="O4683" t="s">
        <v>25</v>
      </c>
      <c r="P4683" t="str">
        <f t="shared" si="146"/>
        <v>Armed</v>
      </c>
      <c r="Q4683" t="str">
        <f t="shared" si="147"/>
        <v>50+</v>
      </c>
    </row>
    <row r="4684" spans="1:17" x14ac:dyDescent="0.2">
      <c r="A4684">
        <v>5623</v>
      </c>
      <c r="B4684" t="s">
        <v>7042</v>
      </c>
      <c r="C4684" s="1">
        <v>43898</v>
      </c>
      <c r="D4684" t="s">
        <v>17</v>
      </c>
      <c r="E4684" t="s">
        <v>33</v>
      </c>
      <c r="F4684">
        <v>37</v>
      </c>
      <c r="G4684" t="s">
        <v>19</v>
      </c>
      <c r="H4684" t="s">
        <v>26</v>
      </c>
      <c r="I4684" t="s">
        <v>2368</v>
      </c>
      <c r="J4684" t="s">
        <v>258</v>
      </c>
      <c r="K4684" t="b">
        <v>0</v>
      </c>
      <c r="L4684" t="s">
        <v>23</v>
      </c>
      <c r="M4684" t="s">
        <v>24</v>
      </c>
      <c r="N4684" t="b">
        <v>0</v>
      </c>
      <c r="O4684" t="s">
        <v>33</v>
      </c>
      <c r="P4684" t="str">
        <f t="shared" si="146"/>
        <v>Unarmed</v>
      </c>
      <c r="Q4684" t="str">
        <f t="shared" si="147"/>
        <v>31-50</v>
      </c>
    </row>
    <row r="4685" spans="1:17" x14ac:dyDescent="0.2">
      <c r="A4685">
        <v>5622</v>
      </c>
      <c r="B4685" t="s">
        <v>7043</v>
      </c>
      <c r="C4685" s="1">
        <v>43899</v>
      </c>
      <c r="D4685" t="s">
        <v>17</v>
      </c>
      <c r="E4685" t="s">
        <v>18</v>
      </c>
      <c r="F4685">
        <v>29</v>
      </c>
      <c r="G4685" t="s">
        <v>59</v>
      </c>
      <c r="H4685" t="s">
        <v>26</v>
      </c>
      <c r="I4685" t="s">
        <v>3141</v>
      </c>
      <c r="J4685" t="s">
        <v>42</v>
      </c>
      <c r="K4685" t="b">
        <v>0</v>
      </c>
      <c r="L4685" t="s">
        <v>23</v>
      </c>
      <c r="M4685" t="s">
        <v>24</v>
      </c>
      <c r="N4685" t="b">
        <v>0</v>
      </c>
      <c r="O4685" t="s">
        <v>25</v>
      </c>
      <c r="P4685" t="str">
        <f t="shared" si="146"/>
        <v>Armed</v>
      </c>
      <c r="Q4685" t="str">
        <f t="shared" si="147"/>
        <v>18-30</v>
      </c>
    </row>
    <row r="4686" spans="1:17" x14ac:dyDescent="0.2">
      <c r="A4686">
        <v>5633</v>
      </c>
      <c r="B4686" t="s">
        <v>7044</v>
      </c>
      <c r="C4686" s="1">
        <v>43899</v>
      </c>
      <c r="D4686" t="s">
        <v>17</v>
      </c>
      <c r="E4686" t="s">
        <v>793</v>
      </c>
      <c r="F4686">
        <v>47</v>
      </c>
      <c r="G4686" t="s">
        <v>19</v>
      </c>
      <c r="H4686" t="s">
        <v>34</v>
      </c>
      <c r="I4686" t="s">
        <v>7045</v>
      </c>
      <c r="J4686" t="s">
        <v>71</v>
      </c>
      <c r="K4686" t="b">
        <v>0</v>
      </c>
      <c r="L4686" t="s">
        <v>37</v>
      </c>
      <c r="M4686" t="s">
        <v>37</v>
      </c>
      <c r="N4686" t="b">
        <v>0</v>
      </c>
      <c r="O4686" t="s">
        <v>48</v>
      </c>
      <c r="P4686" t="str">
        <f t="shared" si="146"/>
        <v>Armed</v>
      </c>
      <c r="Q4686" t="str">
        <f t="shared" si="147"/>
        <v>31-50</v>
      </c>
    </row>
    <row r="4687" spans="1:17" x14ac:dyDescent="0.2">
      <c r="A4687">
        <v>5659</v>
      </c>
      <c r="B4687" t="s">
        <v>7046</v>
      </c>
      <c r="C4687" s="1">
        <v>43900</v>
      </c>
      <c r="D4687" t="s">
        <v>17</v>
      </c>
      <c r="E4687" t="s">
        <v>33</v>
      </c>
      <c r="F4687">
        <v>44</v>
      </c>
      <c r="G4687" t="s">
        <v>19</v>
      </c>
      <c r="H4687" t="s">
        <v>34</v>
      </c>
      <c r="I4687" t="s">
        <v>5555</v>
      </c>
      <c r="J4687" t="s">
        <v>42</v>
      </c>
      <c r="K4687" t="b">
        <v>1</v>
      </c>
      <c r="L4687" t="s">
        <v>85</v>
      </c>
      <c r="M4687" t="s">
        <v>37</v>
      </c>
      <c r="N4687" t="b">
        <v>0</v>
      </c>
      <c r="O4687" t="s">
        <v>33</v>
      </c>
      <c r="P4687" t="str">
        <f t="shared" si="146"/>
        <v>Unarmed</v>
      </c>
      <c r="Q4687" t="str">
        <f t="shared" si="147"/>
        <v>31-50</v>
      </c>
    </row>
    <row r="4688" spans="1:17" x14ac:dyDescent="0.2">
      <c r="A4688">
        <v>5660</v>
      </c>
      <c r="B4688" t="s">
        <v>7047</v>
      </c>
      <c r="C4688" s="1">
        <v>43901</v>
      </c>
      <c r="D4688" t="s">
        <v>17</v>
      </c>
      <c r="E4688" t="s">
        <v>18</v>
      </c>
      <c r="F4688">
        <v>38</v>
      </c>
      <c r="G4688" t="s">
        <v>19</v>
      </c>
      <c r="H4688" t="s">
        <v>26</v>
      </c>
      <c r="I4688" t="s">
        <v>426</v>
      </c>
      <c r="J4688" t="s">
        <v>175</v>
      </c>
      <c r="K4688" t="b">
        <v>0</v>
      </c>
      <c r="L4688" t="s">
        <v>23</v>
      </c>
      <c r="M4688" t="s">
        <v>55</v>
      </c>
      <c r="N4688" t="b">
        <v>0</v>
      </c>
      <c r="O4688" t="s">
        <v>25</v>
      </c>
      <c r="P4688" t="str">
        <f t="shared" si="146"/>
        <v>Armed</v>
      </c>
      <c r="Q4688" t="str">
        <f t="shared" si="147"/>
        <v>31-50</v>
      </c>
    </row>
    <row r="4689" spans="1:17" x14ac:dyDescent="0.2">
      <c r="A4689">
        <v>5661</v>
      </c>
      <c r="B4689" t="s">
        <v>7048</v>
      </c>
      <c r="C4689" s="1">
        <v>43901</v>
      </c>
      <c r="D4689" t="s">
        <v>17</v>
      </c>
      <c r="E4689" t="s">
        <v>18</v>
      </c>
      <c r="F4689">
        <v>32</v>
      </c>
      <c r="G4689" t="s">
        <v>59</v>
      </c>
      <c r="H4689" t="s">
        <v>26</v>
      </c>
      <c r="I4689" t="s">
        <v>7049</v>
      </c>
      <c r="J4689" t="s">
        <v>258</v>
      </c>
      <c r="K4689" t="b">
        <v>0</v>
      </c>
      <c r="L4689" t="s">
        <v>23</v>
      </c>
      <c r="M4689" t="s">
        <v>37</v>
      </c>
      <c r="N4689" t="b">
        <v>0</v>
      </c>
      <c r="O4689" t="s">
        <v>25</v>
      </c>
      <c r="P4689" t="str">
        <f t="shared" si="146"/>
        <v>Armed</v>
      </c>
      <c r="Q4689" t="str">
        <f t="shared" si="147"/>
        <v>31-50</v>
      </c>
    </row>
    <row r="4690" spans="1:17" x14ac:dyDescent="0.2">
      <c r="A4690">
        <v>5626</v>
      </c>
      <c r="B4690" t="s">
        <v>7050</v>
      </c>
      <c r="C4690" s="1">
        <v>43902</v>
      </c>
      <c r="D4690" t="s">
        <v>17</v>
      </c>
      <c r="E4690" t="s">
        <v>33</v>
      </c>
      <c r="F4690">
        <v>26</v>
      </c>
      <c r="G4690" t="s">
        <v>59</v>
      </c>
      <c r="H4690" t="s">
        <v>30</v>
      </c>
      <c r="I4690" t="s">
        <v>870</v>
      </c>
      <c r="J4690" t="s">
        <v>154</v>
      </c>
      <c r="K4690" t="b">
        <v>0</v>
      </c>
      <c r="L4690" t="s">
        <v>85</v>
      </c>
      <c r="M4690" t="s">
        <v>24</v>
      </c>
      <c r="N4690" t="b">
        <v>0</v>
      </c>
      <c r="O4690" t="s">
        <v>33</v>
      </c>
      <c r="P4690" t="str">
        <f t="shared" si="146"/>
        <v>Unarmed</v>
      </c>
      <c r="Q4690" t="str">
        <f t="shared" si="147"/>
        <v>18-30</v>
      </c>
    </row>
    <row r="4691" spans="1:17" x14ac:dyDescent="0.2">
      <c r="A4691">
        <v>5662</v>
      </c>
      <c r="B4691" t="s">
        <v>7051</v>
      </c>
      <c r="C4691" s="1">
        <v>43902</v>
      </c>
      <c r="D4691" t="s">
        <v>17</v>
      </c>
      <c r="E4691" t="s">
        <v>18</v>
      </c>
      <c r="F4691">
        <v>21</v>
      </c>
      <c r="G4691" t="s">
        <v>19</v>
      </c>
      <c r="H4691" t="s">
        <v>26</v>
      </c>
      <c r="I4691" t="s">
        <v>7052</v>
      </c>
      <c r="J4691" t="s">
        <v>184</v>
      </c>
      <c r="K4691" t="b">
        <v>0</v>
      </c>
      <c r="L4691" t="s">
        <v>23</v>
      </c>
      <c r="M4691" t="s">
        <v>24</v>
      </c>
      <c r="N4691" t="b">
        <v>1</v>
      </c>
      <c r="O4691" t="s">
        <v>25</v>
      </c>
      <c r="P4691" t="str">
        <f t="shared" si="146"/>
        <v>Armed</v>
      </c>
      <c r="Q4691" t="str">
        <f t="shared" si="147"/>
        <v>18-30</v>
      </c>
    </row>
    <row r="4692" spans="1:17" x14ac:dyDescent="0.2">
      <c r="A4692">
        <v>5663</v>
      </c>
      <c r="B4692" t="s">
        <v>7053</v>
      </c>
      <c r="C4692" s="1">
        <v>43902</v>
      </c>
      <c r="D4692" t="s">
        <v>17</v>
      </c>
      <c r="E4692" t="s">
        <v>33</v>
      </c>
      <c r="F4692">
        <v>47</v>
      </c>
      <c r="G4692" t="s">
        <v>19</v>
      </c>
      <c r="H4692" t="s">
        <v>30</v>
      </c>
      <c r="I4692" t="s">
        <v>286</v>
      </c>
      <c r="J4692" t="s">
        <v>118</v>
      </c>
      <c r="K4692" t="b">
        <v>0</v>
      </c>
      <c r="L4692" t="s">
        <v>85</v>
      </c>
      <c r="M4692" t="s">
        <v>80</v>
      </c>
      <c r="N4692" t="b">
        <v>0</v>
      </c>
      <c r="O4692" t="s">
        <v>33</v>
      </c>
      <c r="P4692" t="str">
        <f t="shared" si="146"/>
        <v>Unarmed</v>
      </c>
      <c r="Q4692" t="str">
        <f t="shared" si="147"/>
        <v>31-50</v>
      </c>
    </row>
    <row r="4693" spans="1:17" x14ac:dyDescent="0.2">
      <c r="A4693">
        <v>5628</v>
      </c>
      <c r="B4693" t="s">
        <v>7054</v>
      </c>
      <c r="C4693" s="1">
        <v>43903</v>
      </c>
      <c r="D4693" t="s">
        <v>17</v>
      </c>
      <c r="E4693" t="s">
        <v>82</v>
      </c>
      <c r="F4693">
        <v>30</v>
      </c>
      <c r="G4693" t="s">
        <v>19</v>
      </c>
      <c r="H4693" t="s">
        <v>34</v>
      </c>
      <c r="I4693" t="s">
        <v>7055</v>
      </c>
      <c r="J4693" t="s">
        <v>51</v>
      </c>
      <c r="K4693" t="b">
        <v>0</v>
      </c>
      <c r="L4693" t="s">
        <v>23</v>
      </c>
      <c r="M4693" t="s">
        <v>80</v>
      </c>
      <c r="N4693" t="b">
        <v>0</v>
      </c>
      <c r="O4693" t="s">
        <v>82</v>
      </c>
      <c r="P4693" t="str">
        <f t="shared" si="146"/>
        <v>Armed</v>
      </c>
      <c r="Q4693" t="str">
        <f t="shared" si="147"/>
        <v>18-30</v>
      </c>
    </row>
    <row r="4694" spans="1:17" x14ac:dyDescent="0.2">
      <c r="A4694">
        <v>5635</v>
      </c>
      <c r="B4694" t="s">
        <v>7056</v>
      </c>
      <c r="C4694" s="1">
        <v>43903</v>
      </c>
      <c r="D4694" t="s">
        <v>17</v>
      </c>
      <c r="E4694" t="s">
        <v>18</v>
      </c>
      <c r="F4694">
        <v>62</v>
      </c>
      <c r="G4694" t="s">
        <v>19</v>
      </c>
      <c r="H4694" t="s">
        <v>26</v>
      </c>
      <c r="I4694" t="s">
        <v>7057</v>
      </c>
      <c r="J4694" t="s">
        <v>64</v>
      </c>
      <c r="K4694" t="b">
        <v>0</v>
      </c>
      <c r="L4694" t="s">
        <v>23</v>
      </c>
      <c r="M4694" t="s">
        <v>37</v>
      </c>
      <c r="N4694" t="b">
        <v>0</v>
      </c>
      <c r="O4694" t="s">
        <v>25</v>
      </c>
      <c r="P4694" t="str">
        <f t="shared" si="146"/>
        <v>Armed</v>
      </c>
      <c r="Q4694" t="str">
        <f t="shared" si="147"/>
        <v>50+</v>
      </c>
    </row>
    <row r="4695" spans="1:17" x14ac:dyDescent="0.2">
      <c r="A4695">
        <v>5654</v>
      </c>
      <c r="B4695" t="s">
        <v>7058</v>
      </c>
      <c r="C4695" s="1">
        <v>43903</v>
      </c>
      <c r="D4695" t="s">
        <v>17</v>
      </c>
      <c r="E4695" t="s">
        <v>40</v>
      </c>
      <c r="F4695">
        <v>41</v>
      </c>
      <c r="G4695" t="s">
        <v>19</v>
      </c>
      <c r="H4695" t="s">
        <v>34</v>
      </c>
      <c r="I4695" t="s">
        <v>53</v>
      </c>
      <c r="J4695" t="s">
        <v>54</v>
      </c>
      <c r="K4695" t="b">
        <v>0</v>
      </c>
      <c r="L4695" t="s">
        <v>23</v>
      </c>
      <c r="M4695" t="s">
        <v>24</v>
      </c>
      <c r="N4695" t="b">
        <v>0</v>
      </c>
      <c r="O4695" t="s">
        <v>43</v>
      </c>
      <c r="P4695" t="str">
        <f t="shared" si="146"/>
        <v>Armed</v>
      </c>
      <c r="Q4695" t="str">
        <f t="shared" si="147"/>
        <v>31-50</v>
      </c>
    </row>
    <row r="4696" spans="1:17" x14ac:dyDescent="0.2">
      <c r="A4696">
        <v>5664</v>
      </c>
      <c r="B4696" t="s">
        <v>7059</v>
      </c>
      <c r="C4696" s="1">
        <v>43903</v>
      </c>
      <c r="D4696" t="s">
        <v>17</v>
      </c>
      <c r="E4696" t="s">
        <v>18</v>
      </c>
      <c r="F4696">
        <v>50</v>
      </c>
      <c r="G4696" t="s">
        <v>19</v>
      </c>
      <c r="H4696" t="s">
        <v>20</v>
      </c>
      <c r="I4696" t="s">
        <v>696</v>
      </c>
      <c r="J4696" t="s">
        <v>71</v>
      </c>
      <c r="K4696" t="b">
        <v>0</v>
      </c>
      <c r="L4696" t="s">
        <v>23</v>
      </c>
      <c r="M4696" t="s">
        <v>24</v>
      </c>
      <c r="N4696" t="b">
        <v>0</v>
      </c>
      <c r="O4696" t="s">
        <v>25</v>
      </c>
      <c r="P4696" t="str">
        <f t="shared" si="146"/>
        <v>Armed</v>
      </c>
      <c r="Q4696" t="str">
        <f t="shared" si="147"/>
        <v>31-50</v>
      </c>
    </row>
    <row r="4697" spans="1:17" x14ac:dyDescent="0.2">
      <c r="A4697">
        <v>5665</v>
      </c>
      <c r="B4697" t="s">
        <v>7060</v>
      </c>
      <c r="C4697" s="1">
        <v>43903</v>
      </c>
      <c r="D4697" t="s">
        <v>17</v>
      </c>
      <c r="E4697" t="s">
        <v>66</v>
      </c>
      <c r="F4697">
        <v>37</v>
      </c>
      <c r="G4697" t="s">
        <v>19</v>
      </c>
      <c r="H4697" t="s">
        <v>26</v>
      </c>
      <c r="I4697" t="s">
        <v>7061</v>
      </c>
      <c r="J4697" t="s">
        <v>246</v>
      </c>
      <c r="K4697" t="b">
        <v>0</v>
      </c>
      <c r="L4697" t="s">
        <v>37</v>
      </c>
      <c r="M4697" t="s">
        <v>24</v>
      </c>
      <c r="N4697" t="b">
        <v>0</v>
      </c>
      <c r="O4697" t="s">
        <v>68</v>
      </c>
      <c r="P4697" t="str">
        <f t="shared" si="146"/>
        <v>Armed</v>
      </c>
      <c r="Q4697" t="str">
        <f t="shared" si="147"/>
        <v>31-50</v>
      </c>
    </row>
    <row r="4698" spans="1:17" x14ac:dyDescent="0.2">
      <c r="A4698">
        <v>5629</v>
      </c>
      <c r="B4698" t="s">
        <v>7062</v>
      </c>
      <c r="C4698" s="1">
        <v>43904</v>
      </c>
      <c r="D4698" t="s">
        <v>17</v>
      </c>
      <c r="E4698" t="s">
        <v>18</v>
      </c>
      <c r="F4698">
        <v>31</v>
      </c>
      <c r="G4698" t="s">
        <v>19</v>
      </c>
      <c r="H4698" t="s">
        <v>34</v>
      </c>
      <c r="I4698" t="s">
        <v>1713</v>
      </c>
      <c r="J4698" t="s">
        <v>110</v>
      </c>
      <c r="K4698" t="b">
        <v>0</v>
      </c>
      <c r="L4698" t="s">
        <v>23</v>
      </c>
      <c r="M4698" t="s">
        <v>55</v>
      </c>
      <c r="N4698" t="b">
        <v>0</v>
      </c>
      <c r="O4698" t="s">
        <v>25</v>
      </c>
      <c r="P4698" t="str">
        <f t="shared" si="146"/>
        <v>Armed</v>
      </c>
      <c r="Q4698" t="str">
        <f t="shared" si="147"/>
        <v>31-50</v>
      </c>
    </row>
    <row r="4699" spans="1:17" x14ac:dyDescent="0.2">
      <c r="A4699">
        <v>5630</v>
      </c>
      <c r="B4699" t="s">
        <v>7063</v>
      </c>
      <c r="C4699" s="1">
        <v>43904</v>
      </c>
      <c r="D4699" t="s">
        <v>17</v>
      </c>
      <c r="E4699" t="s">
        <v>18</v>
      </c>
      <c r="F4699">
        <v>30</v>
      </c>
      <c r="G4699" t="s">
        <v>19</v>
      </c>
      <c r="H4699" t="s">
        <v>26</v>
      </c>
      <c r="I4699" t="s">
        <v>870</v>
      </c>
      <c r="J4699" t="s">
        <v>154</v>
      </c>
      <c r="K4699" t="b">
        <v>0</v>
      </c>
      <c r="L4699" t="s">
        <v>23</v>
      </c>
      <c r="M4699" t="s">
        <v>80</v>
      </c>
      <c r="N4699" t="b">
        <v>1</v>
      </c>
      <c r="O4699" t="s">
        <v>25</v>
      </c>
      <c r="P4699" t="str">
        <f t="shared" si="146"/>
        <v>Armed</v>
      </c>
      <c r="Q4699" t="str">
        <f t="shared" si="147"/>
        <v>18-30</v>
      </c>
    </row>
    <row r="4700" spans="1:17" x14ac:dyDescent="0.2">
      <c r="A4700">
        <v>5631</v>
      </c>
      <c r="B4700" t="s">
        <v>7064</v>
      </c>
      <c r="C4700" s="1">
        <v>43904</v>
      </c>
      <c r="D4700" t="s">
        <v>17</v>
      </c>
      <c r="E4700" t="s">
        <v>82</v>
      </c>
      <c r="F4700">
        <v>32</v>
      </c>
      <c r="G4700" t="s">
        <v>19</v>
      </c>
      <c r="H4700" t="s">
        <v>26</v>
      </c>
      <c r="I4700" t="s">
        <v>314</v>
      </c>
      <c r="J4700" t="s">
        <v>29</v>
      </c>
      <c r="K4700" t="b">
        <v>0</v>
      </c>
      <c r="L4700" t="s">
        <v>23</v>
      </c>
      <c r="M4700" t="s">
        <v>24</v>
      </c>
      <c r="N4700" t="b">
        <v>0</v>
      </c>
      <c r="O4700" t="s">
        <v>82</v>
      </c>
      <c r="P4700" t="str">
        <f t="shared" si="146"/>
        <v>Armed</v>
      </c>
      <c r="Q4700" t="str">
        <f t="shared" si="147"/>
        <v>31-50</v>
      </c>
    </row>
    <row r="4701" spans="1:17" x14ac:dyDescent="0.2">
      <c r="A4701">
        <v>5634</v>
      </c>
      <c r="B4701" t="s">
        <v>7065</v>
      </c>
      <c r="C4701" s="1">
        <v>43904</v>
      </c>
      <c r="D4701" t="s">
        <v>17</v>
      </c>
      <c r="E4701" t="s">
        <v>18</v>
      </c>
      <c r="F4701">
        <v>20</v>
      </c>
      <c r="G4701" t="s">
        <v>19</v>
      </c>
      <c r="H4701" t="s">
        <v>26</v>
      </c>
      <c r="I4701" t="s">
        <v>187</v>
      </c>
      <c r="J4701" t="s">
        <v>47</v>
      </c>
      <c r="K4701" t="b">
        <v>0</v>
      </c>
      <c r="L4701" t="s">
        <v>23</v>
      </c>
      <c r="M4701" t="s">
        <v>80</v>
      </c>
      <c r="N4701" t="b">
        <v>0</v>
      </c>
      <c r="O4701" t="s">
        <v>25</v>
      </c>
      <c r="P4701" t="str">
        <f t="shared" si="146"/>
        <v>Armed</v>
      </c>
      <c r="Q4701" t="str">
        <f t="shared" si="147"/>
        <v>18-30</v>
      </c>
    </row>
    <row r="4702" spans="1:17" x14ac:dyDescent="0.2">
      <c r="A4702">
        <v>5624</v>
      </c>
      <c r="B4702" t="s">
        <v>7066</v>
      </c>
      <c r="C4702" s="1">
        <v>43905</v>
      </c>
      <c r="D4702" t="s">
        <v>17</v>
      </c>
      <c r="E4702" t="s">
        <v>18</v>
      </c>
      <c r="F4702">
        <v>38</v>
      </c>
      <c r="G4702" t="s">
        <v>19</v>
      </c>
      <c r="H4702" t="s">
        <v>26</v>
      </c>
      <c r="I4702" t="s">
        <v>6525</v>
      </c>
      <c r="J4702" t="s">
        <v>255</v>
      </c>
      <c r="K4702" t="b">
        <v>0</v>
      </c>
      <c r="L4702" t="s">
        <v>23</v>
      </c>
      <c r="M4702" t="s">
        <v>37</v>
      </c>
      <c r="N4702" t="b">
        <v>0</v>
      </c>
      <c r="O4702" t="s">
        <v>25</v>
      </c>
      <c r="P4702" t="str">
        <f t="shared" si="146"/>
        <v>Armed</v>
      </c>
      <c r="Q4702" t="str">
        <f t="shared" si="147"/>
        <v>31-50</v>
      </c>
    </row>
    <row r="4703" spans="1:17" x14ac:dyDescent="0.2">
      <c r="A4703">
        <v>5625</v>
      </c>
      <c r="B4703" t="s">
        <v>7067</v>
      </c>
      <c r="C4703" s="1">
        <v>43905</v>
      </c>
      <c r="D4703" t="s">
        <v>17</v>
      </c>
      <c r="E4703" t="s">
        <v>66</v>
      </c>
      <c r="F4703">
        <v>25</v>
      </c>
      <c r="G4703" t="s">
        <v>59</v>
      </c>
      <c r="H4703" t="s">
        <v>34</v>
      </c>
      <c r="I4703" t="s">
        <v>651</v>
      </c>
      <c r="J4703" t="s">
        <v>42</v>
      </c>
      <c r="K4703" t="b">
        <v>0</v>
      </c>
      <c r="L4703" t="s">
        <v>23</v>
      </c>
      <c r="M4703" t="s">
        <v>24</v>
      </c>
      <c r="N4703" t="b">
        <v>0</v>
      </c>
      <c r="O4703" t="s">
        <v>68</v>
      </c>
      <c r="P4703" t="str">
        <f t="shared" si="146"/>
        <v>Armed</v>
      </c>
      <c r="Q4703" t="str">
        <f t="shared" si="147"/>
        <v>18-30</v>
      </c>
    </row>
    <row r="4704" spans="1:17" x14ac:dyDescent="0.2">
      <c r="A4704">
        <v>5640</v>
      </c>
      <c r="B4704" t="s">
        <v>7068</v>
      </c>
      <c r="C4704" s="1">
        <v>43905</v>
      </c>
      <c r="D4704" t="s">
        <v>17</v>
      </c>
      <c r="E4704" t="s">
        <v>18</v>
      </c>
      <c r="F4704">
        <v>47</v>
      </c>
      <c r="G4704" t="s">
        <v>19</v>
      </c>
      <c r="H4704" t="s">
        <v>26</v>
      </c>
      <c r="I4704" t="s">
        <v>3590</v>
      </c>
      <c r="J4704" t="s">
        <v>84</v>
      </c>
      <c r="K4704" t="b">
        <v>0</v>
      </c>
      <c r="L4704" t="s">
        <v>23</v>
      </c>
      <c r="M4704" t="s">
        <v>55</v>
      </c>
      <c r="N4704" t="b">
        <v>0</v>
      </c>
      <c r="O4704" t="s">
        <v>25</v>
      </c>
      <c r="P4704" t="str">
        <f t="shared" si="146"/>
        <v>Armed</v>
      </c>
      <c r="Q4704" t="str">
        <f t="shared" si="147"/>
        <v>31-50</v>
      </c>
    </row>
    <row r="4705" spans="1:17" x14ac:dyDescent="0.2">
      <c r="A4705">
        <v>5666</v>
      </c>
      <c r="B4705" t="s">
        <v>7069</v>
      </c>
      <c r="C4705" s="1">
        <v>43905</v>
      </c>
      <c r="D4705" t="s">
        <v>17</v>
      </c>
      <c r="E4705" t="s">
        <v>18</v>
      </c>
      <c r="F4705">
        <v>19</v>
      </c>
      <c r="G4705" t="s">
        <v>19</v>
      </c>
      <c r="H4705" t="s">
        <v>26</v>
      </c>
      <c r="I4705" t="s">
        <v>7070</v>
      </c>
      <c r="J4705" t="s">
        <v>121</v>
      </c>
      <c r="K4705" t="b">
        <v>0</v>
      </c>
      <c r="L4705" t="s">
        <v>37</v>
      </c>
      <c r="M4705" t="s">
        <v>55</v>
      </c>
      <c r="N4705" t="b">
        <v>0</v>
      </c>
      <c r="O4705" t="s">
        <v>25</v>
      </c>
      <c r="P4705" t="str">
        <f t="shared" si="146"/>
        <v>Armed</v>
      </c>
      <c r="Q4705" t="str">
        <f t="shared" si="147"/>
        <v>18-30</v>
      </c>
    </row>
    <row r="4706" spans="1:17" x14ac:dyDescent="0.2">
      <c r="A4706">
        <v>5636</v>
      </c>
      <c r="B4706" t="s">
        <v>7071</v>
      </c>
      <c r="C4706" s="1">
        <v>43906</v>
      </c>
      <c r="D4706" t="s">
        <v>17</v>
      </c>
      <c r="E4706" t="s">
        <v>18</v>
      </c>
      <c r="F4706">
        <v>35</v>
      </c>
      <c r="G4706" t="s">
        <v>19</v>
      </c>
      <c r="H4706" t="s">
        <v>30</v>
      </c>
      <c r="I4706" t="s">
        <v>7072</v>
      </c>
      <c r="J4706" t="s">
        <v>61</v>
      </c>
      <c r="K4706" t="b">
        <v>0</v>
      </c>
      <c r="L4706" t="s">
        <v>23</v>
      </c>
      <c r="M4706" t="s">
        <v>24</v>
      </c>
      <c r="N4706" t="b">
        <v>0</v>
      </c>
      <c r="O4706" t="s">
        <v>25</v>
      </c>
      <c r="P4706" t="str">
        <f t="shared" si="146"/>
        <v>Armed</v>
      </c>
      <c r="Q4706" t="str">
        <f t="shared" si="147"/>
        <v>31-50</v>
      </c>
    </row>
    <row r="4707" spans="1:17" x14ac:dyDescent="0.2">
      <c r="A4707">
        <v>5637</v>
      </c>
      <c r="B4707" t="s">
        <v>7073</v>
      </c>
      <c r="C4707" s="1">
        <v>43906</v>
      </c>
      <c r="D4707" t="s">
        <v>17</v>
      </c>
      <c r="E4707" t="s">
        <v>454</v>
      </c>
      <c r="F4707">
        <v>58</v>
      </c>
      <c r="G4707" t="s">
        <v>19</v>
      </c>
      <c r="H4707" t="s">
        <v>34</v>
      </c>
      <c r="I4707" t="s">
        <v>452</v>
      </c>
      <c r="J4707" t="s">
        <v>71</v>
      </c>
      <c r="K4707" t="b">
        <v>0</v>
      </c>
      <c r="L4707" t="s">
        <v>37</v>
      </c>
      <c r="M4707" t="s">
        <v>24</v>
      </c>
      <c r="N4707" t="b">
        <v>0</v>
      </c>
      <c r="O4707" t="s">
        <v>68</v>
      </c>
      <c r="P4707" t="str">
        <f t="shared" si="146"/>
        <v>Armed</v>
      </c>
      <c r="Q4707" t="str">
        <f t="shared" si="147"/>
        <v>50+</v>
      </c>
    </row>
    <row r="4708" spans="1:17" x14ac:dyDescent="0.2">
      <c r="A4708">
        <v>5639</v>
      </c>
      <c r="B4708" t="s">
        <v>7074</v>
      </c>
      <c r="C4708" s="1">
        <v>43906</v>
      </c>
      <c r="D4708" t="s">
        <v>17</v>
      </c>
      <c r="E4708" t="s">
        <v>18</v>
      </c>
      <c r="F4708">
        <v>18</v>
      </c>
      <c r="G4708" t="s">
        <v>19</v>
      </c>
      <c r="H4708" t="s">
        <v>26</v>
      </c>
      <c r="I4708" t="s">
        <v>7075</v>
      </c>
      <c r="J4708" t="s">
        <v>121</v>
      </c>
      <c r="K4708" t="b">
        <v>0</v>
      </c>
      <c r="L4708" t="s">
        <v>23</v>
      </c>
      <c r="M4708" t="s">
        <v>37</v>
      </c>
      <c r="N4708" t="b">
        <v>0</v>
      </c>
      <c r="O4708" t="s">
        <v>25</v>
      </c>
      <c r="P4708" t="str">
        <f t="shared" si="146"/>
        <v>Armed</v>
      </c>
      <c r="Q4708" t="str">
        <f t="shared" si="147"/>
        <v>18-30</v>
      </c>
    </row>
    <row r="4709" spans="1:17" x14ac:dyDescent="0.2">
      <c r="A4709">
        <v>5709</v>
      </c>
      <c r="B4709" t="s">
        <v>7076</v>
      </c>
      <c r="C4709" s="1">
        <v>43906</v>
      </c>
      <c r="D4709" t="s">
        <v>17</v>
      </c>
      <c r="E4709" t="s">
        <v>2381</v>
      </c>
      <c r="F4709">
        <v>42</v>
      </c>
      <c r="G4709" t="s">
        <v>59</v>
      </c>
      <c r="H4709" t="s">
        <v>26</v>
      </c>
      <c r="I4709" t="s">
        <v>7077</v>
      </c>
      <c r="J4709" t="s">
        <v>64</v>
      </c>
      <c r="K4709" t="b">
        <v>0</v>
      </c>
      <c r="L4709" t="s">
        <v>23</v>
      </c>
      <c r="M4709" t="s">
        <v>55</v>
      </c>
      <c r="N4709" t="b">
        <v>0</v>
      </c>
      <c r="O4709" t="s">
        <v>2383</v>
      </c>
      <c r="P4709" t="str">
        <f t="shared" si="146"/>
        <v>Armed</v>
      </c>
      <c r="Q4709" t="str">
        <f t="shared" si="147"/>
        <v>31-50</v>
      </c>
    </row>
    <row r="4710" spans="1:17" x14ac:dyDescent="0.2">
      <c r="A4710">
        <v>5711</v>
      </c>
      <c r="B4710" t="s">
        <v>7078</v>
      </c>
      <c r="C4710" s="1">
        <v>43907</v>
      </c>
      <c r="D4710" t="s">
        <v>17</v>
      </c>
      <c r="E4710" t="s">
        <v>18</v>
      </c>
      <c r="F4710">
        <v>39</v>
      </c>
      <c r="G4710" t="s">
        <v>19</v>
      </c>
      <c r="H4710" t="s">
        <v>30</v>
      </c>
      <c r="I4710" t="s">
        <v>409</v>
      </c>
      <c r="J4710" t="s">
        <v>234</v>
      </c>
      <c r="K4710" t="b">
        <v>0</v>
      </c>
      <c r="L4710" t="s">
        <v>23</v>
      </c>
      <c r="M4710" t="s">
        <v>80</v>
      </c>
      <c r="N4710" t="b">
        <v>0</v>
      </c>
      <c r="O4710" t="s">
        <v>25</v>
      </c>
      <c r="P4710" t="str">
        <f t="shared" si="146"/>
        <v>Armed</v>
      </c>
      <c r="Q4710" t="str">
        <f t="shared" si="147"/>
        <v>31-50</v>
      </c>
    </row>
    <row r="4711" spans="1:17" x14ac:dyDescent="0.2">
      <c r="A4711">
        <v>5651</v>
      </c>
      <c r="B4711" t="s">
        <v>7079</v>
      </c>
      <c r="C4711" s="1">
        <v>43908</v>
      </c>
      <c r="D4711" t="s">
        <v>17</v>
      </c>
      <c r="E4711" t="s">
        <v>18</v>
      </c>
      <c r="F4711">
        <v>61</v>
      </c>
      <c r="G4711" t="s">
        <v>19</v>
      </c>
      <c r="H4711" t="s">
        <v>30</v>
      </c>
      <c r="I4711" t="s">
        <v>7080</v>
      </c>
      <c r="J4711" t="s">
        <v>79</v>
      </c>
      <c r="K4711" t="b">
        <v>0</v>
      </c>
      <c r="L4711" t="s">
        <v>37</v>
      </c>
      <c r="M4711" t="s">
        <v>37</v>
      </c>
      <c r="N4711" t="b">
        <v>0</v>
      </c>
      <c r="O4711" t="s">
        <v>25</v>
      </c>
      <c r="P4711" t="str">
        <f t="shared" si="146"/>
        <v>Armed</v>
      </c>
      <c r="Q4711" t="str">
        <f t="shared" si="147"/>
        <v>50+</v>
      </c>
    </row>
    <row r="4712" spans="1:17" x14ac:dyDescent="0.2">
      <c r="A4712">
        <v>5653</v>
      </c>
      <c r="B4712" t="s">
        <v>7081</v>
      </c>
      <c r="C4712" s="1">
        <v>43908</v>
      </c>
      <c r="D4712" t="s">
        <v>17</v>
      </c>
      <c r="E4712" t="s">
        <v>18</v>
      </c>
      <c r="F4712">
        <v>51</v>
      </c>
      <c r="G4712" t="s">
        <v>19</v>
      </c>
      <c r="H4712" t="s">
        <v>26</v>
      </c>
      <c r="I4712" t="s">
        <v>7082</v>
      </c>
      <c r="J4712" t="s">
        <v>47</v>
      </c>
      <c r="K4712" t="b">
        <v>0</v>
      </c>
      <c r="L4712" t="s">
        <v>37</v>
      </c>
      <c r="M4712" t="s">
        <v>80</v>
      </c>
      <c r="N4712" t="b">
        <v>0</v>
      </c>
      <c r="O4712" t="s">
        <v>25</v>
      </c>
      <c r="P4712" t="str">
        <f t="shared" si="146"/>
        <v>Armed</v>
      </c>
      <c r="Q4712" t="str">
        <f t="shared" si="147"/>
        <v>50+</v>
      </c>
    </row>
    <row r="4713" spans="1:17" x14ac:dyDescent="0.2">
      <c r="A4713">
        <v>5652</v>
      </c>
      <c r="B4713" t="s">
        <v>7083</v>
      </c>
      <c r="C4713" s="1">
        <v>43908</v>
      </c>
      <c r="D4713" t="s">
        <v>32</v>
      </c>
      <c r="E4713" t="s">
        <v>66</v>
      </c>
      <c r="F4713">
        <v>28</v>
      </c>
      <c r="G4713" t="s">
        <v>19</v>
      </c>
      <c r="H4713" t="s">
        <v>30</v>
      </c>
      <c r="I4713" t="s">
        <v>3749</v>
      </c>
      <c r="J4713" t="s">
        <v>71</v>
      </c>
      <c r="K4713" t="b">
        <v>0</v>
      </c>
      <c r="L4713" t="s">
        <v>23</v>
      </c>
      <c r="M4713" t="s">
        <v>80</v>
      </c>
      <c r="N4713" t="b">
        <v>0</v>
      </c>
      <c r="O4713" t="s">
        <v>68</v>
      </c>
      <c r="P4713" t="str">
        <f t="shared" si="146"/>
        <v>Armed</v>
      </c>
      <c r="Q4713" t="str">
        <f t="shared" si="147"/>
        <v>18-30</v>
      </c>
    </row>
    <row r="4714" spans="1:17" x14ac:dyDescent="0.2">
      <c r="A4714">
        <v>5643</v>
      </c>
      <c r="B4714" t="s">
        <v>7084</v>
      </c>
      <c r="C4714" s="1">
        <v>43909</v>
      </c>
      <c r="D4714" t="s">
        <v>17</v>
      </c>
      <c r="E4714" t="s">
        <v>82</v>
      </c>
      <c r="F4714">
        <v>33</v>
      </c>
      <c r="G4714" t="s">
        <v>19</v>
      </c>
      <c r="H4714" t="s">
        <v>26</v>
      </c>
      <c r="I4714" t="s">
        <v>7085</v>
      </c>
      <c r="J4714" t="s">
        <v>118</v>
      </c>
      <c r="K4714" t="b">
        <v>0</v>
      </c>
      <c r="L4714" t="s">
        <v>85</v>
      </c>
      <c r="M4714" t="s">
        <v>37</v>
      </c>
      <c r="N4714" t="b">
        <v>0</v>
      </c>
      <c r="O4714" t="s">
        <v>82</v>
      </c>
      <c r="P4714" t="str">
        <f t="shared" si="146"/>
        <v>Armed</v>
      </c>
      <c r="Q4714" t="str">
        <f t="shared" si="147"/>
        <v>31-50</v>
      </c>
    </row>
    <row r="4715" spans="1:17" x14ac:dyDescent="0.2">
      <c r="A4715">
        <v>5650</v>
      </c>
      <c r="B4715" t="s">
        <v>7086</v>
      </c>
      <c r="C4715" s="1">
        <v>43909</v>
      </c>
      <c r="D4715" t="s">
        <v>32</v>
      </c>
      <c r="E4715" t="s">
        <v>66</v>
      </c>
      <c r="F4715">
        <v>47</v>
      </c>
      <c r="G4715" t="s">
        <v>19</v>
      </c>
      <c r="H4715" t="s">
        <v>26</v>
      </c>
      <c r="I4715" t="s">
        <v>7087</v>
      </c>
      <c r="J4715" t="s">
        <v>262</v>
      </c>
      <c r="K4715" t="b">
        <v>1</v>
      </c>
      <c r="L4715" t="s">
        <v>37</v>
      </c>
      <c r="M4715" t="s">
        <v>24</v>
      </c>
      <c r="N4715" t="b">
        <v>0</v>
      </c>
      <c r="O4715" t="s">
        <v>68</v>
      </c>
      <c r="P4715" t="str">
        <f t="shared" si="146"/>
        <v>Armed</v>
      </c>
      <c r="Q4715" t="str">
        <f t="shared" si="147"/>
        <v>31-50</v>
      </c>
    </row>
    <row r="4716" spans="1:17" x14ac:dyDescent="0.2">
      <c r="A4716">
        <v>5646</v>
      </c>
      <c r="B4716" t="s">
        <v>7088</v>
      </c>
      <c r="C4716" s="1">
        <v>43910</v>
      </c>
      <c r="D4716" t="s">
        <v>17</v>
      </c>
      <c r="E4716" t="s">
        <v>18</v>
      </c>
      <c r="F4716">
        <v>39</v>
      </c>
      <c r="G4716" t="s">
        <v>19</v>
      </c>
      <c r="H4716" t="s">
        <v>26</v>
      </c>
      <c r="I4716" t="s">
        <v>117</v>
      </c>
      <c r="J4716" t="s">
        <v>246</v>
      </c>
      <c r="K4716" t="b">
        <v>0</v>
      </c>
      <c r="L4716" t="s">
        <v>23</v>
      </c>
      <c r="M4716" t="s">
        <v>55</v>
      </c>
      <c r="N4716" t="b">
        <v>0</v>
      </c>
      <c r="O4716" t="s">
        <v>25</v>
      </c>
      <c r="P4716" t="str">
        <f t="shared" si="146"/>
        <v>Armed</v>
      </c>
      <c r="Q4716" t="str">
        <f t="shared" si="147"/>
        <v>31-50</v>
      </c>
    </row>
    <row r="4717" spans="1:17" x14ac:dyDescent="0.2">
      <c r="A4717">
        <v>5647</v>
      </c>
      <c r="B4717" t="s">
        <v>7089</v>
      </c>
      <c r="C4717" s="1">
        <v>43910</v>
      </c>
      <c r="D4717" t="s">
        <v>17</v>
      </c>
      <c r="E4717" t="s">
        <v>33</v>
      </c>
      <c r="F4717">
        <v>31</v>
      </c>
      <c r="G4717" t="s">
        <v>19</v>
      </c>
      <c r="H4717" t="s">
        <v>30</v>
      </c>
      <c r="I4717" t="s">
        <v>236</v>
      </c>
      <c r="J4717" t="s">
        <v>175</v>
      </c>
      <c r="K4717" t="b">
        <v>0</v>
      </c>
      <c r="L4717" t="s">
        <v>23</v>
      </c>
      <c r="M4717" t="s">
        <v>37</v>
      </c>
      <c r="N4717" t="b">
        <v>0</v>
      </c>
      <c r="O4717" t="s">
        <v>33</v>
      </c>
      <c r="P4717" t="str">
        <f t="shared" si="146"/>
        <v>Unarmed</v>
      </c>
      <c r="Q4717" t="str">
        <f t="shared" si="147"/>
        <v>31-50</v>
      </c>
    </row>
    <row r="4718" spans="1:17" x14ac:dyDescent="0.2">
      <c r="A4718">
        <v>5648</v>
      </c>
      <c r="B4718" t="s">
        <v>7090</v>
      </c>
      <c r="C4718" s="1">
        <v>43910</v>
      </c>
      <c r="D4718" t="s">
        <v>17</v>
      </c>
      <c r="E4718" t="s">
        <v>18</v>
      </c>
      <c r="F4718">
        <v>18</v>
      </c>
      <c r="G4718" t="s">
        <v>19</v>
      </c>
      <c r="H4718" t="s">
        <v>30</v>
      </c>
      <c r="I4718" t="s">
        <v>7091</v>
      </c>
      <c r="J4718" t="s">
        <v>234</v>
      </c>
      <c r="K4718" t="b">
        <v>0</v>
      </c>
      <c r="L4718" t="s">
        <v>23</v>
      </c>
      <c r="M4718" t="s">
        <v>80</v>
      </c>
      <c r="N4718" t="b">
        <v>0</v>
      </c>
      <c r="O4718" t="s">
        <v>25</v>
      </c>
      <c r="P4718" t="str">
        <f t="shared" si="146"/>
        <v>Armed</v>
      </c>
      <c r="Q4718" t="str">
        <f t="shared" si="147"/>
        <v>18-30</v>
      </c>
    </row>
    <row r="4719" spans="1:17" x14ac:dyDescent="0.2">
      <c r="A4719">
        <v>5649</v>
      </c>
      <c r="B4719" t="s">
        <v>7092</v>
      </c>
      <c r="C4719" s="1">
        <v>43910</v>
      </c>
      <c r="D4719" t="s">
        <v>17</v>
      </c>
      <c r="E4719" t="s">
        <v>18</v>
      </c>
      <c r="F4719">
        <v>23</v>
      </c>
      <c r="G4719" t="s">
        <v>19</v>
      </c>
      <c r="H4719" t="s">
        <v>30</v>
      </c>
      <c r="I4719" t="s">
        <v>1269</v>
      </c>
      <c r="J4719" t="s">
        <v>121</v>
      </c>
      <c r="K4719" t="b">
        <v>0</v>
      </c>
      <c r="L4719" t="s">
        <v>23</v>
      </c>
      <c r="M4719" t="s">
        <v>24</v>
      </c>
      <c r="N4719" t="b">
        <v>0</v>
      </c>
      <c r="O4719" t="s">
        <v>25</v>
      </c>
      <c r="P4719" t="str">
        <f t="shared" si="146"/>
        <v>Armed</v>
      </c>
      <c r="Q4719" t="str">
        <f t="shared" si="147"/>
        <v>18-30</v>
      </c>
    </row>
    <row r="4720" spans="1:17" x14ac:dyDescent="0.2">
      <c r="A4720">
        <v>5642</v>
      </c>
      <c r="B4720" t="s">
        <v>7093</v>
      </c>
      <c r="C4720" s="1">
        <v>43913</v>
      </c>
      <c r="D4720" t="s">
        <v>17</v>
      </c>
      <c r="E4720" t="s">
        <v>2109</v>
      </c>
      <c r="F4720">
        <v>46</v>
      </c>
      <c r="G4720" t="s">
        <v>19</v>
      </c>
      <c r="H4720" t="s">
        <v>34</v>
      </c>
      <c r="I4720" t="s">
        <v>452</v>
      </c>
      <c r="J4720" t="s">
        <v>71</v>
      </c>
      <c r="K4720" t="b">
        <v>0</v>
      </c>
      <c r="L4720" t="s">
        <v>23</v>
      </c>
      <c r="M4720" t="s">
        <v>24</v>
      </c>
      <c r="N4720" t="b">
        <v>0</v>
      </c>
      <c r="O4720" t="s">
        <v>48</v>
      </c>
      <c r="P4720" t="str">
        <f t="shared" si="146"/>
        <v>Armed</v>
      </c>
      <c r="Q4720" t="str">
        <f t="shared" si="147"/>
        <v>31-50</v>
      </c>
    </row>
    <row r="4721" spans="1:17" x14ac:dyDescent="0.2">
      <c r="A4721">
        <v>5683</v>
      </c>
      <c r="B4721" t="s">
        <v>7094</v>
      </c>
      <c r="C4721" s="1">
        <v>43913</v>
      </c>
      <c r="D4721" t="s">
        <v>17</v>
      </c>
      <c r="E4721" t="s">
        <v>18</v>
      </c>
      <c r="F4721">
        <v>50</v>
      </c>
      <c r="G4721" t="s">
        <v>19</v>
      </c>
      <c r="H4721" t="s">
        <v>26</v>
      </c>
      <c r="I4721" t="s">
        <v>7095</v>
      </c>
      <c r="J4721" t="s">
        <v>42</v>
      </c>
      <c r="K4721" t="b">
        <v>0</v>
      </c>
      <c r="L4721" t="s">
        <v>23</v>
      </c>
      <c r="M4721" t="s">
        <v>24</v>
      </c>
      <c r="N4721" t="b">
        <v>0</v>
      </c>
      <c r="O4721" t="s">
        <v>25</v>
      </c>
      <c r="P4721" t="str">
        <f t="shared" si="146"/>
        <v>Armed</v>
      </c>
      <c r="Q4721" t="str">
        <f t="shared" si="147"/>
        <v>31-50</v>
      </c>
    </row>
    <row r="4722" spans="1:17" x14ac:dyDescent="0.2">
      <c r="A4722">
        <v>5684</v>
      </c>
      <c r="B4722" t="s">
        <v>7096</v>
      </c>
      <c r="C4722" s="1">
        <v>43914</v>
      </c>
      <c r="D4722" t="s">
        <v>17</v>
      </c>
      <c r="E4722" t="s">
        <v>18</v>
      </c>
      <c r="F4722">
        <v>34</v>
      </c>
      <c r="G4722" t="s">
        <v>19</v>
      </c>
      <c r="H4722" t="s">
        <v>26</v>
      </c>
      <c r="I4722" t="s">
        <v>2411</v>
      </c>
      <c r="J4722" t="s">
        <v>262</v>
      </c>
      <c r="K4722" t="b">
        <v>1</v>
      </c>
      <c r="L4722" t="s">
        <v>23</v>
      </c>
      <c r="M4722" t="s">
        <v>24</v>
      </c>
      <c r="N4722" t="b">
        <v>0</v>
      </c>
      <c r="O4722" t="s">
        <v>25</v>
      </c>
      <c r="P4722" t="str">
        <f t="shared" si="146"/>
        <v>Armed</v>
      </c>
      <c r="Q4722" t="str">
        <f t="shared" si="147"/>
        <v>31-50</v>
      </c>
    </row>
    <row r="4723" spans="1:17" x14ac:dyDescent="0.2">
      <c r="A4723">
        <v>5685</v>
      </c>
      <c r="B4723" t="s">
        <v>7097</v>
      </c>
      <c r="C4723" s="1">
        <v>43914</v>
      </c>
      <c r="D4723" t="s">
        <v>17</v>
      </c>
      <c r="E4723" t="s">
        <v>2381</v>
      </c>
      <c r="F4723">
        <v>32</v>
      </c>
      <c r="G4723" t="s">
        <v>59</v>
      </c>
      <c r="H4723" t="s">
        <v>26</v>
      </c>
      <c r="I4723" t="s">
        <v>21</v>
      </c>
      <c r="J4723" t="s">
        <v>22</v>
      </c>
      <c r="K4723" t="b">
        <v>0</v>
      </c>
      <c r="L4723" t="s">
        <v>23</v>
      </c>
      <c r="M4723" t="s">
        <v>55</v>
      </c>
      <c r="N4723" t="b">
        <v>0</v>
      </c>
      <c r="O4723" t="s">
        <v>2383</v>
      </c>
      <c r="P4723" t="str">
        <f t="shared" si="146"/>
        <v>Armed</v>
      </c>
      <c r="Q4723" t="str">
        <f t="shared" si="147"/>
        <v>31-50</v>
      </c>
    </row>
    <row r="4724" spans="1:17" x14ac:dyDescent="0.2">
      <c r="A4724">
        <v>5686</v>
      </c>
      <c r="B4724" t="s">
        <v>7098</v>
      </c>
      <c r="C4724" s="1">
        <v>43914</v>
      </c>
      <c r="D4724" t="s">
        <v>17</v>
      </c>
      <c r="E4724" t="s">
        <v>18</v>
      </c>
      <c r="F4724">
        <v>45</v>
      </c>
      <c r="G4724" t="s">
        <v>19</v>
      </c>
      <c r="H4724" t="s">
        <v>26</v>
      </c>
      <c r="I4724" t="s">
        <v>7099</v>
      </c>
      <c r="J4724" t="s">
        <v>255</v>
      </c>
      <c r="K4724" t="b">
        <v>0</v>
      </c>
      <c r="L4724" t="s">
        <v>23</v>
      </c>
      <c r="M4724" t="s">
        <v>55</v>
      </c>
      <c r="N4724" t="b">
        <v>0</v>
      </c>
      <c r="O4724" t="s">
        <v>25</v>
      </c>
      <c r="P4724" t="str">
        <f t="shared" si="146"/>
        <v>Armed</v>
      </c>
      <c r="Q4724" t="str">
        <f t="shared" si="147"/>
        <v>31-50</v>
      </c>
    </row>
    <row r="4725" spans="1:17" x14ac:dyDescent="0.2">
      <c r="A4725">
        <v>5687</v>
      </c>
      <c r="B4725" t="s">
        <v>7100</v>
      </c>
      <c r="C4725" s="1">
        <v>43914</v>
      </c>
      <c r="D4725" t="s">
        <v>17</v>
      </c>
      <c r="E4725" t="s">
        <v>18</v>
      </c>
      <c r="F4725">
        <v>31</v>
      </c>
      <c r="G4725" t="s">
        <v>19</v>
      </c>
      <c r="H4725" t="s">
        <v>34</v>
      </c>
      <c r="I4725" t="s">
        <v>99</v>
      </c>
      <c r="J4725" t="s">
        <v>71</v>
      </c>
      <c r="K4725" t="b">
        <v>0</v>
      </c>
      <c r="L4725" t="s">
        <v>23</v>
      </c>
      <c r="M4725" t="s">
        <v>55</v>
      </c>
      <c r="N4725" t="b">
        <v>0</v>
      </c>
      <c r="O4725" t="s">
        <v>25</v>
      </c>
      <c r="P4725" t="str">
        <f t="shared" si="146"/>
        <v>Armed</v>
      </c>
      <c r="Q4725" t="str">
        <f t="shared" si="147"/>
        <v>31-50</v>
      </c>
    </row>
    <row r="4726" spans="1:17" x14ac:dyDescent="0.2">
      <c r="A4726">
        <v>5688</v>
      </c>
      <c r="B4726" t="s">
        <v>7101</v>
      </c>
      <c r="C4726" s="1">
        <v>43915</v>
      </c>
      <c r="D4726" t="s">
        <v>17</v>
      </c>
      <c r="E4726" t="s">
        <v>18</v>
      </c>
      <c r="F4726">
        <v>19</v>
      </c>
      <c r="G4726" t="s">
        <v>19</v>
      </c>
      <c r="H4726" t="s">
        <v>26</v>
      </c>
      <c r="I4726" t="s">
        <v>3683</v>
      </c>
      <c r="J4726" t="s">
        <v>107</v>
      </c>
      <c r="K4726" t="b">
        <v>0</v>
      </c>
      <c r="L4726" t="s">
        <v>23</v>
      </c>
      <c r="M4726" t="s">
        <v>24</v>
      </c>
      <c r="N4726" t="b">
        <v>1</v>
      </c>
      <c r="O4726" t="s">
        <v>25</v>
      </c>
      <c r="P4726" t="str">
        <f t="shared" si="146"/>
        <v>Armed</v>
      </c>
      <c r="Q4726" t="str">
        <f t="shared" si="147"/>
        <v>18-30</v>
      </c>
    </row>
    <row r="4727" spans="1:17" x14ac:dyDescent="0.2">
      <c r="A4727">
        <v>5689</v>
      </c>
      <c r="B4727" t="s">
        <v>7102</v>
      </c>
      <c r="C4727" s="1">
        <v>43915</v>
      </c>
      <c r="D4727" t="s">
        <v>17</v>
      </c>
      <c r="E4727" t="s">
        <v>66</v>
      </c>
      <c r="F4727">
        <v>53</v>
      </c>
      <c r="G4727" t="s">
        <v>19</v>
      </c>
      <c r="H4727" t="s">
        <v>26</v>
      </c>
      <c r="I4727" t="s">
        <v>3382</v>
      </c>
      <c r="J4727" t="s">
        <v>93</v>
      </c>
      <c r="K4727" t="b">
        <v>1</v>
      </c>
      <c r="L4727" t="s">
        <v>37</v>
      </c>
      <c r="M4727" t="s">
        <v>24</v>
      </c>
      <c r="N4727" t="b">
        <v>0</v>
      </c>
      <c r="O4727" t="s">
        <v>68</v>
      </c>
      <c r="P4727" t="str">
        <f t="shared" si="146"/>
        <v>Armed</v>
      </c>
      <c r="Q4727" t="str">
        <f t="shared" si="147"/>
        <v>50+</v>
      </c>
    </row>
    <row r="4728" spans="1:17" x14ac:dyDescent="0.2">
      <c r="A4728">
        <v>5717</v>
      </c>
      <c r="B4728" t="s">
        <v>7103</v>
      </c>
      <c r="C4728" s="1">
        <v>43916</v>
      </c>
      <c r="D4728" t="s">
        <v>17</v>
      </c>
      <c r="E4728" t="s">
        <v>18</v>
      </c>
      <c r="F4728">
        <v>55</v>
      </c>
      <c r="G4728" t="s">
        <v>59</v>
      </c>
      <c r="H4728" t="s">
        <v>26</v>
      </c>
      <c r="I4728" t="s">
        <v>7104</v>
      </c>
      <c r="J4728" t="s">
        <v>175</v>
      </c>
      <c r="K4728" t="b">
        <v>0</v>
      </c>
      <c r="L4728" t="s">
        <v>23</v>
      </c>
      <c r="M4728" t="s">
        <v>24</v>
      </c>
      <c r="N4728" t="b">
        <v>0</v>
      </c>
      <c r="O4728" t="s">
        <v>25</v>
      </c>
      <c r="P4728" t="str">
        <f t="shared" si="146"/>
        <v>Armed</v>
      </c>
      <c r="Q4728" t="str">
        <f t="shared" si="147"/>
        <v>50+</v>
      </c>
    </row>
    <row r="4729" spans="1:17" x14ac:dyDescent="0.2">
      <c r="A4729">
        <v>5719</v>
      </c>
      <c r="B4729" t="s">
        <v>7105</v>
      </c>
      <c r="C4729" s="1">
        <v>43916</v>
      </c>
      <c r="D4729" t="s">
        <v>17</v>
      </c>
      <c r="E4729" t="s">
        <v>33</v>
      </c>
      <c r="F4729">
        <v>32</v>
      </c>
      <c r="G4729" t="s">
        <v>19</v>
      </c>
      <c r="H4729" t="s">
        <v>26</v>
      </c>
      <c r="I4729" t="s">
        <v>7106</v>
      </c>
      <c r="J4729" t="s">
        <v>255</v>
      </c>
      <c r="K4729" t="b">
        <v>0</v>
      </c>
      <c r="L4729" t="s">
        <v>37</v>
      </c>
      <c r="M4729" t="s">
        <v>55</v>
      </c>
      <c r="N4729" t="b">
        <v>0</v>
      </c>
      <c r="O4729" t="s">
        <v>33</v>
      </c>
      <c r="P4729" t="str">
        <f t="shared" si="146"/>
        <v>Unarmed</v>
      </c>
      <c r="Q4729" t="str">
        <f t="shared" si="147"/>
        <v>31-50</v>
      </c>
    </row>
    <row r="4730" spans="1:17" x14ac:dyDescent="0.2">
      <c r="A4730">
        <v>5692</v>
      </c>
      <c r="B4730" t="s">
        <v>7107</v>
      </c>
      <c r="C4730" s="1">
        <v>43917</v>
      </c>
      <c r="D4730" t="s">
        <v>17</v>
      </c>
      <c r="E4730" t="s">
        <v>18</v>
      </c>
      <c r="F4730">
        <v>46</v>
      </c>
      <c r="G4730" t="s">
        <v>19</v>
      </c>
      <c r="H4730" t="s">
        <v>26</v>
      </c>
      <c r="I4730" t="s">
        <v>7108</v>
      </c>
      <c r="J4730" t="s">
        <v>121</v>
      </c>
      <c r="K4730" t="b">
        <v>1</v>
      </c>
      <c r="L4730" t="s">
        <v>23</v>
      </c>
      <c r="M4730" t="s">
        <v>24</v>
      </c>
      <c r="N4730" t="b">
        <v>0</v>
      </c>
      <c r="O4730" t="s">
        <v>25</v>
      </c>
      <c r="P4730" t="str">
        <f t="shared" si="146"/>
        <v>Armed</v>
      </c>
      <c r="Q4730" t="str">
        <f t="shared" si="147"/>
        <v>31-50</v>
      </c>
    </row>
    <row r="4731" spans="1:17" x14ac:dyDescent="0.2">
      <c r="A4731">
        <v>5693</v>
      </c>
      <c r="B4731" t="s">
        <v>7109</v>
      </c>
      <c r="C4731" s="1">
        <v>43917</v>
      </c>
      <c r="D4731" t="s">
        <v>17</v>
      </c>
      <c r="E4731" t="s">
        <v>18</v>
      </c>
      <c r="F4731">
        <v>26</v>
      </c>
      <c r="G4731" t="s">
        <v>19</v>
      </c>
      <c r="H4731" t="s">
        <v>30</v>
      </c>
      <c r="I4731" t="s">
        <v>7110</v>
      </c>
      <c r="J4731" t="s">
        <v>262</v>
      </c>
      <c r="K4731" t="b">
        <v>0</v>
      </c>
      <c r="L4731" t="s">
        <v>23</v>
      </c>
      <c r="M4731" t="s">
        <v>37</v>
      </c>
      <c r="N4731" t="b">
        <v>1</v>
      </c>
      <c r="O4731" t="s">
        <v>25</v>
      </c>
      <c r="P4731" t="str">
        <f t="shared" si="146"/>
        <v>Armed</v>
      </c>
      <c r="Q4731" t="str">
        <f t="shared" si="147"/>
        <v>18-30</v>
      </c>
    </row>
    <row r="4732" spans="1:17" x14ac:dyDescent="0.2">
      <c r="A4732">
        <v>5696</v>
      </c>
      <c r="B4732" t="s">
        <v>7111</v>
      </c>
      <c r="C4732" s="1">
        <v>43918</v>
      </c>
      <c r="D4732" t="s">
        <v>17</v>
      </c>
      <c r="E4732" t="s">
        <v>18</v>
      </c>
      <c r="F4732">
        <v>46</v>
      </c>
      <c r="G4732" t="s">
        <v>19</v>
      </c>
      <c r="H4732" t="s">
        <v>26</v>
      </c>
      <c r="I4732" t="s">
        <v>6414</v>
      </c>
      <c r="J4732" t="s">
        <v>0</v>
      </c>
      <c r="K4732" t="b">
        <v>0</v>
      </c>
      <c r="L4732" t="s">
        <v>23</v>
      </c>
      <c r="M4732" t="s">
        <v>24</v>
      </c>
      <c r="N4732" t="b">
        <v>0</v>
      </c>
      <c r="O4732" t="s">
        <v>25</v>
      </c>
      <c r="P4732" t="str">
        <f t="shared" si="146"/>
        <v>Armed</v>
      </c>
      <c r="Q4732" t="str">
        <f t="shared" si="147"/>
        <v>31-50</v>
      </c>
    </row>
    <row r="4733" spans="1:17" x14ac:dyDescent="0.2">
      <c r="A4733">
        <v>5697</v>
      </c>
      <c r="B4733" t="s">
        <v>7112</v>
      </c>
      <c r="C4733" s="1">
        <v>43919</v>
      </c>
      <c r="D4733" t="s">
        <v>17</v>
      </c>
      <c r="E4733" t="s">
        <v>18</v>
      </c>
      <c r="F4733">
        <v>22</v>
      </c>
      <c r="G4733" t="s">
        <v>19</v>
      </c>
      <c r="H4733" t="s">
        <v>26</v>
      </c>
      <c r="I4733" t="s">
        <v>200</v>
      </c>
      <c r="J4733" t="s">
        <v>54</v>
      </c>
      <c r="K4733" t="b">
        <v>1</v>
      </c>
      <c r="L4733" t="s">
        <v>23</v>
      </c>
      <c r="M4733" t="s">
        <v>24</v>
      </c>
      <c r="N4733" t="b">
        <v>0</v>
      </c>
      <c r="O4733" t="s">
        <v>25</v>
      </c>
      <c r="P4733" t="str">
        <f t="shared" si="146"/>
        <v>Armed</v>
      </c>
      <c r="Q4733" t="str">
        <f t="shared" si="147"/>
        <v>18-30</v>
      </c>
    </row>
    <row r="4734" spans="1:17" x14ac:dyDescent="0.2">
      <c r="A4734">
        <v>5698</v>
      </c>
      <c r="B4734" t="s">
        <v>7113</v>
      </c>
      <c r="C4734" s="1">
        <v>43920</v>
      </c>
      <c r="D4734" t="s">
        <v>17</v>
      </c>
      <c r="E4734" t="s">
        <v>18</v>
      </c>
      <c r="F4734">
        <v>38</v>
      </c>
      <c r="G4734" t="s">
        <v>19</v>
      </c>
      <c r="H4734" t="s">
        <v>30</v>
      </c>
      <c r="I4734" t="s">
        <v>183</v>
      </c>
      <c r="J4734" t="s">
        <v>184</v>
      </c>
      <c r="K4734" t="b">
        <v>0</v>
      </c>
      <c r="L4734" t="s">
        <v>23</v>
      </c>
      <c r="M4734" t="s">
        <v>24</v>
      </c>
      <c r="N4734" t="b">
        <v>1</v>
      </c>
      <c r="O4734" t="s">
        <v>25</v>
      </c>
      <c r="P4734" t="str">
        <f t="shared" si="146"/>
        <v>Armed</v>
      </c>
      <c r="Q4734" t="str">
        <f t="shared" si="147"/>
        <v>31-50</v>
      </c>
    </row>
    <row r="4735" spans="1:17" x14ac:dyDescent="0.2">
      <c r="A4735">
        <v>5699</v>
      </c>
      <c r="B4735" t="s">
        <v>7114</v>
      </c>
      <c r="C4735" s="1">
        <v>43920</v>
      </c>
      <c r="D4735" t="s">
        <v>17</v>
      </c>
      <c r="E4735" t="s">
        <v>18</v>
      </c>
      <c r="F4735">
        <v>44</v>
      </c>
      <c r="G4735" t="s">
        <v>19</v>
      </c>
      <c r="H4735" t="s">
        <v>26</v>
      </c>
      <c r="I4735" t="s">
        <v>870</v>
      </c>
      <c r="J4735" t="s">
        <v>154</v>
      </c>
      <c r="K4735" t="b">
        <v>0</v>
      </c>
      <c r="L4735" t="s">
        <v>23</v>
      </c>
      <c r="M4735" t="s">
        <v>24</v>
      </c>
      <c r="N4735" t="b">
        <v>1</v>
      </c>
      <c r="O4735" t="s">
        <v>25</v>
      </c>
      <c r="P4735" t="str">
        <f t="shared" si="146"/>
        <v>Armed</v>
      </c>
      <c r="Q4735" t="str">
        <f t="shared" si="147"/>
        <v>31-50</v>
      </c>
    </row>
    <row r="4736" spans="1:17" x14ac:dyDescent="0.2">
      <c r="A4736">
        <v>5700</v>
      </c>
      <c r="B4736" t="s">
        <v>7115</v>
      </c>
      <c r="C4736" s="1">
        <v>43921</v>
      </c>
      <c r="D4736" t="s">
        <v>17</v>
      </c>
      <c r="E4736" t="s">
        <v>423</v>
      </c>
      <c r="F4736">
        <v>37</v>
      </c>
      <c r="G4736" t="s">
        <v>19</v>
      </c>
      <c r="H4736" t="s">
        <v>34</v>
      </c>
      <c r="I4736" t="s">
        <v>3136</v>
      </c>
      <c r="J4736" t="s">
        <v>42</v>
      </c>
      <c r="K4736" t="b">
        <v>0</v>
      </c>
      <c r="L4736" t="s">
        <v>37</v>
      </c>
      <c r="M4736" t="s">
        <v>24</v>
      </c>
      <c r="N4736" t="b">
        <v>0</v>
      </c>
      <c r="O4736" t="s">
        <v>68</v>
      </c>
      <c r="P4736" t="str">
        <f t="shared" si="146"/>
        <v>Armed</v>
      </c>
      <c r="Q4736" t="str">
        <f t="shared" si="147"/>
        <v>31-50</v>
      </c>
    </row>
    <row r="4737" spans="1:17" x14ac:dyDescent="0.2">
      <c r="A4737">
        <v>5701</v>
      </c>
      <c r="B4737" t="s">
        <v>7116</v>
      </c>
      <c r="C4737" s="1">
        <v>43921</v>
      </c>
      <c r="D4737" t="s">
        <v>17</v>
      </c>
      <c r="E4737" t="s">
        <v>87</v>
      </c>
      <c r="F4737">
        <v>52</v>
      </c>
      <c r="G4737" t="s">
        <v>19</v>
      </c>
      <c r="H4737" t="s">
        <v>34</v>
      </c>
      <c r="I4737" t="s">
        <v>109</v>
      </c>
      <c r="J4737" t="s">
        <v>110</v>
      </c>
      <c r="K4737" t="b">
        <v>1</v>
      </c>
      <c r="L4737" t="s">
        <v>37</v>
      </c>
      <c r="M4737" t="s">
        <v>24</v>
      </c>
      <c r="N4737" t="b">
        <v>0</v>
      </c>
      <c r="O4737" t="s">
        <v>90</v>
      </c>
      <c r="P4737" t="str">
        <f t="shared" si="146"/>
        <v>Armed</v>
      </c>
      <c r="Q4737" t="str">
        <f t="shared" si="147"/>
        <v>50+</v>
      </c>
    </row>
    <row r="4738" spans="1:17" x14ac:dyDescent="0.2">
      <c r="A4738">
        <v>5702</v>
      </c>
      <c r="B4738" t="s">
        <v>7117</v>
      </c>
      <c r="C4738" s="1">
        <v>43921</v>
      </c>
      <c r="D4738" t="s">
        <v>17</v>
      </c>
      <c r="E4738" t="s">
        <v>18</v>
      </c>
      <c r="F4738">
        <v>29</v>
      </c>
      <c r="G4738" t="s">
        <v>19</v>
      </c>
      <c r="H4738" t="s">
        <v>26</v>
      </c>
      <c r="I4738" t="s">
        <v>2505</v>
      </c>
      <c r="J4738" t="s">
        <v>255</v>
      </c>
      <c r="K4738" t="b">
        <v>0</v>
      </c>
      <c r="L4738" t="s">
        <v>23</v>
      </c>
      <c r="M4738" t="s">
        <v>24</v>
      </c>
      <c r="N4738" t="b">
        <v>0</v>
      </c>
      <c r="O4738" t="s">
        <v>25</v>
      </c>
      <c r="P4738" t="str">
        <f t="shared" si="146"/>
        <v>Armed</v>
      </c>
      <c r="Q4738" t="str">
        <f t="shared" si="147"/>
        <v>18-30</v>
      </c>
    </row>
    <row r="4739" spans="1:17" x14ac:dyDescent="0.2">
      <c r="A4739">
        <v>5704</v>
      </c>
      <c r="B4739" t="s">
        <v>7118</v>
      </c>
      <c r="C4739" s="1">
        <v>43922</v>
      </c>
      <c r="D4739" t="s">
        <v>17</v>
      </c>
      <c r="E4739" t="s">
        <v>5324</v>
      </c>
      <c r="F4739">
        <v>19</v>
      </c>
      <c r="G4739" t="s">
        <v>19</v>
      </c>
      <c r="H4739" t="s">
        <v>26</v>
      </c>
      <c r="I4739" t="s">
        <v>73</v>
      </c>
      <c r="J4739" t="s">
        <v>299</v>
      </c>
      <c r="K4739" t="b">
        <v>0</v>
      </c>
      <c r="L4739" t="s">
        <v>23</v>
      </c>
      <c r="M4739" t="s">
        <v>55</v>
      </c>
      <c r="N4739" t="b">
        <v>0</v>
      </c>
      <c r="O4739" t="s">
        <v>874</v>
      </c>
      <c r="P4739" t="str">
        <f t="shared" ref="P4739:P4802" si="148">IF(E4739="unarmed", "Unarmed", "Armed")</f>
        <v>Armed</v>
      </c>
      <c r="Q4739" t="str">
        <f t="shared" ref="Q4739:Q4802" si="149">IF(F4739&lt;18, "Under 18", IF(F4739&lt;=30, "18-30", IF(F4739&lt;=50, "31-50", "50+")))</f>
        <v>18-30</v>
      </c>
    </row>
    <row r="4740" spans="1:17" x14ac:dyDescent="0.2">
      <c r="A4740">
        <v>5706</v>
      </c>
      <c r="B4740" t="s">
        <v>7119</v>
      </c>
      <c r="C4740" s="1">
        <v>43923</v>
      </c>
      <c r="D4740" t="s">
        <v>17</v>
      </c>
      <c r="E4740" t="s">
        <v>18</v>
      </c>
      <c r="F4740">
        <v>66</v>
      </c>
      <c r="G4740" t="s">
        <v>19</v>
      </c>
      <c r="H4740" t="s">
        <v>30</v>
      </c>
      <c r="I4740" t="s">
        <v>2491</v>
      </c>
      <c r="J4740" t="s">
        <v>79</v>
      </c>
      <c r="K4740" t="b">
        <v>0</v>
      </c>
      <c r="L4740" t="s">
        <v>23</v>
      </c>
      <c r="M4740" t="s">
        <v>24</v>
      </c>
      <c r="N4740" t="b">
        <v>0</v>
      </c>
      <c r="O4740" t="s">
        <v>25</v>
      </c>
      <c r="P4740" t="str">
        <f t="shared" si="148"/>
        <v>Armed</v>
      </c>
      <c r="Q4740" t="str">
        <f t="shared" si="149"/>
        <v>50+</v>
      </c>
    </row>
    <row r="4741" spans="1:17" x14ac:dyDescent="0.2">
      <c r="A4741">
        <v>5707</v>
      </c>
      <c r="B4741" t="s">
        <v>7120</v>
      </c>
      <c r="C4741" s="1">
        <v>43923</v>
      </c>
      <c r="D4741" t="s">
        <v>17</v>
      </c>
      <c r="E4741" t="s">
        <v>66</v>
      </c>
      <c r="F4741">
        <v>40</v>
      </c>
      <c r="G4741" t="s">
        <v>19</v>
      </c>
      <c r="H4741" t="s">
        <v>26</v>
      </c>
      <c r="I4741" t="s">
        <v>7121</v>
      </c>
      <c r="J4741" t="s">
        <v>29</v>
      </c>
      <c r="K4741" t="b">
        <v>0</v>
      </c>
      <c r="L4741" t="s">
        <v>37</v>
      </c>
      <c r="M4741" t="s">
        <v>24</v>
      </c>
      <c r="N4741" t="b">
        <v>0</v>
      </c>
      <c r="O4741" t="s">
        <v>68</v>
      </c>
      <c r="P4741" t="str">
        <f t="shared" si="148"/>
        <v>Armed</v>
      </c>
      <c r="Q4741" t="str">
        <f t="shared" si="149"/>
        <v>31-50</v>
      </c>
    </row>
    <row r="4742" spans="1:17" x14ac:dyDescent="0.2">
      <c r="A4742">
        <v>5710</v>
      </c>
      <c r="B4742" t="s">
        <v>7122</v>
      </c>
      <c r="C4742" s="1">
        <v>43923</v>
      </c>
      <c r="D4742" t="s">
        <v>17</v>
      </c>
      <c r="E4742" t="s">
        <v>987</v>
      </c>
      <c r="F4742">
        <v>30</v>
      </c>
      <c r="G4742" t="s">
        <v>19</v>
      </c>
      <c r="H4742" t="s">
        <v>34</v>
      </c>
      <c r="I4742" t="s">
        <v>680</v>
      </c>
      <c r="J4742" t="s">
        <v>54</v>
      </c>
      <c r="K4742" t="b">
        <v>0</v>
      </c>
      <c r="L4742" t="s">
        <v>23</v>
      </c>
      <c r="M4742" t="s">
        <v>37</v>
      </c>
      <c r="N4742" t="b">
        <v>0</v>
      </c>
      <c r="O4742" t="s">
        <v>988</v>
      </c>
      <c r="P4742" t="str">
        <f t="shared" si="148"/>
        <v>Armed</v>
      </c>
      <c r="Q4742" t="str">
        <f t="shared" si="149"/>
        <v>18-30</v>
      </c>
    </row>
    <row r="4743" spans="1:17" x14ac:dyDescent="0.2">
      <c r="A4743">
        <v>5712</v>
      </c>
      <c r="B4743" t="s">
        <v>7123</v>
      </c>
      <c r="C4743" s="1">
        <v>43923</v>
      </c>
      <c r="D4743" t="s">
        <v>17</v>
      </c>
      <c r="E4743" t="s">
        <v>18</v>
      </c>
      <c r="F4743">
        <v>69</v>
      </c>
      <c r="G4743" t="s">
        <v>19</v>
      </c>
      <c r="H4743" t="s">
        <v>26</v>
      </c>
      <c r="I4743" t="s">
        <v>1651</v>
      </c>
      <c r="J4743" t="s">
        <v>71</v>
      </c>
      <c r="K4743" t="b">
        <v>0</v>
      </c>
      <c r="L4743" t="s">
        <v>23</v>
      </c>
      <c r="M4743" t="s">
        <v>37</v>
      </c>
      <c r="N4743" t="b">
        <v>0</v>
      </c>
      <c r="O4743" t="s">
        <v>25</v>
      </c>
      <c r="P4743" t="str">
        <f t="shared" si="148"/>
        <v>Armed</v>
      </c>
      <c r="Q4743" t="str">
        <f t="shared" si="149"/>
        <v>50+</v>
      </c>
    </row>
    <row r="4744" spans="1:17" x14ac:dyDescent="0.2">
      <c r="A4744">
        <v>5713</v>
      </c>
      <c r="B4744" t="s">
        <v>7124</v>
      </c>
      <c r="C4744" s="1">
        <v>43923</v>
      </c>
      <c r="D4744" t="s">
        <v>17</v>
      </c>
      <c r="E4744" t="s">
        <v>33</v>
      </c>
      <c r="F4744">
        <v>27</v>
      </c>
      <c r="G4744" t="s">
        <v>19</v>
      </c>
      <c r="H4744" t="s">
        <v>34</v>
      </c>
      <c r="I4744" t="s">
        <v>2607</v>
      </c>
      <c r="J4744" t="s">
        <v>1165</v>
      </c>
      <c r="K4744" t="b">
        <v>1</v>
      </c>
      <c r="L4744" t="s">
        <v>37</v>
      </c>
      <c r="M4744" t="s">
        <v>24</v>
      </c>
      <c r="N4744" t="b">
        <v>0</v>
      </c>
      <c r="O4744" t="s">
        <v>33</v>
      </c>
      <c r="P4744" t="str">
        <f t="shared" si="148"/>
        <v>Unarmed</v>
      </c>
      <c r="Q4744" t="str">
        <f t="shared" si="149"/>
        <v>18-30</v>
      </c>
    </row>
    <row r="4745" spans="1:17" x14ac:dyDescent="0.2">
      <c r="A4745">
        <v>5716</v>
      </c>
      <c r="B4745" t="s">
        <v>7125</v>
      </c>
      <c r="C4745" s="1">
        <v>43926</v>
      </c>
      <c r="D4745" t="s">
        <v>17</v>
      </c>
      <c r="E4745" t="s">
        <v>82</v>
      </c>
      <c r="F4745">
        <v>62</v>
      </c>
      <c r="G4745" t="s">
        <v>19</v>
      </c>
      <c r="H4745" t="s">
        <v>26</v>
      </c>
      <c r="I4745" t="s">
        <v>2607</v>
      </c>
      <c r="J4745" t="s">
        <v>168</v>
      </c>
      <c r="K4745" t="b">
        <v>0</v>
      </c>
      <c r="L4745" t="s">
        <v>37</v>
      </c>
      <c r="M4745" t="s">
        <v>24</v>
      </c>
      <c r="N4745" t="b">
        <v>0</v>
      </c>
      <c r="O4745" t="s">
        <v>82</v>
      </c>
      <c r="P4745" t="str">
        <f t="shared" si="148"/>
        <v>Armed</v>
      </c>
      <c r="Q4745" t="str">
        <f t="shared" si="149"/>
        <v>50+</v>
      </c>
    </row>
    <row r="4746" spans="1:17" x14ac:dyDescent="0.2">
      <c r="A4746">
        <v>5718</v>
      </c>
      <c r="B4746" t="s">
        <v>7126</v>
      </c>
      <c r="C4746" s="1">
        <v>43926</v>
      </c>
      <c r="D4746" t="s">
        <v>17</v>
      </c>
      <c r="E4746" t="s">
        <v>66</v>
      </c>
      <c r="F4746">
        <v>37</v>
      </c>
      <c r="G4746" t="s">
        <v>19</v>
      </c>
      <c r="H4746" t="s">
        <v>26</v>
      </c>
      <c r="I4746" t="s">
        <v>6468</v>
      </c>
      <c r="J4746" t="s">
        <v>51</v>
      </c>
      <c r="K4746" t="b">
        <v>1</v>
      </c>
      <c r="L4746" t="s">
        <v>23</v>
      </c>
      <c r="M4746" t="s">
        <v>24</v>
      </c>
      <c r="N4746" t="b">
        <v>0</v>
      </c>
      <c r="O4746" t="s">
        <v>68</v>
      </c>
      <c r="P4746" t="str">
        <f t="shared" si="148"/>
        <v>Armed</v>
      </c>
      <c r="Q4746" t="str">
        <f t="shared" si="149"/>
        <v>31-50</v>
      </c>
    </row>
    <row r="4747" spans="1:17" x14ac:dyDescent="0.2">
      <c r="A4747">
        <v>5722</v>
      </c>
      <c r="B4747" t="s">
        <v>7127</v>
      </c>
      <c r="C4747" s="1">
        <v>43926</v>
      </c>
      <c r="D4747" t="s">
        <v>17</v>
      </c>
      <c r="E4747" t="s">
        <v>1013</v>
      </c>
      <c r="F4747">
        <v>39</v>
      </c>
      <c r="G4747" t="s">
        <v>19</v>
      </c>
      <c r="H4747" t="s">
        <v>26</v>
      </c>
      <c r="I4747" t="s">
        <v>6839</v>
      </c>
      <c r="J4747" t="s">
        <v>157</v>
      </c>
      <c r="K4747" t="b">
        <v>0</v>
      </c>
      <c r="L4747" t="s">
        <v>23</v>
      </c>
      <c r="M4747" t="s">
        <v>24</v>
      </c>
      <c r="N4747" t="b">
        <v>0</v>
      </c>
      <c r="O4747" t="s">
        <v>90</v>
      </c>
      <c r="P4747" t="str">
        <f t="shared" si="148"/>
        <v>Armed</v>
      </c>
      <c r="Q4747" t="str">
        <f t="shared" si="149"/>
        <v>31-50</v>
      </c>
    </row>
    <row r="4748" spans="1:17" x14ac:dyDescent="0.2">
      <c r="A4748">
        <v>5723</v>
      </c>
      <c r="B4748" t="s">
        <v>7128</v>
      </c>
      <c r="C4748" s="1">
        <v>43926</v>
      </c>
      <c r="D4748" t="s">
        <v>17</v>
      </c>
      <c r="E4748" t="s">
        <v>18</v>
      </c>
      <c r="F4748">
        <v>67</v>
      </c>
      <c r="G4748" t="s">
        <v>19</v>
      </c>
      <c r="H4748" t="s">
        <v>26</v>
      </c>
      <c r="I4748" t="s">
        <v>843</v>
      </c>
      <c r="J4748" t="s">
        <v>175</v>
      </c>
      <c r="K4748" t="b">
        <v>0</v>
      </c>
      <c r="L4748" t="s">
        <v>37</v>
      </c>
      <c r="M4748" t="s">
        <v>37</v>
      </c>
      <c r="N4748" t="b">
        <v>0</v>
      </c>
      <c r="O4748" t="s">
        <v>25</v>
      </c>
      <c r="P4748" t="str">
        <f t="shared" si="148"/>
        <v>Armed</v>
      </c>
      <c r="Q4748" t="str">
        <f t="shared" si="149"/>
        <v>50+</v>
      </c>
    </row>
    <row r="4749" spans="1:17" x14ac:dyDescent="0.2">
      <c r="A4749">
        <v>5724</v>
      </c>
      <c r="B4749" t="s">
        <v>7129</v>
      </c>
      <c r="C4749" s="1">
        <v>43927</v>
      </c>
      <c r="D4749" t="s">
        <v>17</v>
      </c>
      <c r="E4749" t="s">
        <v>18</v>
      </c>
      <c r="F4749">
        <v>54</v>
      </c>
      <c r="G4749" t="s">
        <v>19</v>
      </c>
      <c r="H4749" t="s">
        <v>26</v>
      </c>
      <c r="I4749" t="s">
        <v>2080</v>
      </c>
      <c r="J4749" t="s">
        <v>282</v>
      </c>
      <c r="K4749" t="b">
        <v>0</v>
      </c>
      <c r="L4749" t="s">
        <v>23</v>
      </c>
      <c r="M4749" t="s">
        <v>80</v>
      </c>
      <c r="N4749" t="b">
        <v>0</v>
      </c>
      <c r="O4749" t="s">
        <v>25</v>
      </c>
      <c r="P4749" t="str">
        <f t="shared" si="148"/>
        <v>Armed</v>
      </c>
      <c r="Q4749" t="str">
        <f t="shared" si="149"/>
        <v>50+</v>
      </c>
    </row>
    <row r="4750" spans="1:17" x14ac:dyDescent="0.2">
      <c r="A4750">
        <v>5725</v>
      </c>
      <c r="B4750" t="s">
        <v>7130</v>
      </c>
      <c r="C4750" s="1">
        <v>43927</v>
      </c>
      <c r="D4750" t="s">
        <v>17</v>
      </c>
      <c r="E4750" t="s">
        <v>2381</v>
      </c>
      <c r="F4750">
        <v>29</v>
      </c>
      <c r="G4750" t="s">
        <v>19</v>
      </c>
      <c r="H4750" t="s">
        <v>34</v>
      </c>
      <c r="I4750" t="s">
        <v>7131</v>
      </c>
      <c r="J4750" t="s">
        <v>175</v>
      </c>
      <c r="K4750" t="b">
        <v>0</v>
      </c>
      <c r="L4750" t="s">
        <v>23</v>
      </c>
      <c r="M4750" t="s">
        <v>55</v>
      </c>
      <c r="N4750" t="b">
        <v>0</v>
      </c>
      <c r="O4750" t="s">
        <v>2383</v>
      </c>
      <c r="P4750" t="str">
        <f t="shared" si="148"/>
        <v>Armed</v>
      </c>
      <c r="Q4750" t="str">
        <f t="shared" si="149"/>
        <v>18-30</v>
      </c>
    </row>
    <row r="4751" spans="1:17" x14ac:dyDescent="0.2">
      <c r="A4751">
        <v>5727</v>
      </c>
      <c r="B4751" t="s">
        <v>7132</v>
      </c>
      <c r="C4751" s="1">
        <v>43928</v>
      </c>
      <c r="D4751" t="s">
        <v>17</v>
      </c>
      <c r="E4751" t="s">
        <v>66</v>
      </c>
      <c r="F4751">
        <v>33</v>
      </c>
      <c r="G4751" t="s">
        <v>19</v>
      </c>
      <c r="H4751" t="s">
        <v>30</v>
      </c>
      <c r="I4751" t="s">
        <v>63</v>
      </c>
      <c r="J4751" t="s">
        <v>246</v>
      </c>
      <c r="K4751" t="b">
        <v>0</v>
      </c>
      <c r="L4751" t="s">
        <v>37</v>
      </c>
      <c r="M4751" t="s">
        <v>24</v>
      </c>
      <c r="N4751" t="b">
        <v>0</v>
      </c>
      <c r="O4751" t="s">
        <v>68</v>
      </c>
      <c r="P4751" t="str">
        <f t="shared" si="148"/>
        <v>Armed</v>
      </c>
      <c r="Q4751" t="str">
        <f t="shared" si="149"/>
        <v>31-50</v>
      </c>
    </row>
    <row r="4752" spans="1:17" x14ac:dyDescent="0.2">
      <c r="A4752">
        <v>5728</v>
      </c>
      <c r="B4752" t="s">
        <v>7133</v>
      </c>
      <c r="C4752" s="1">
        <v>43928</v>
      </c>
      <c r="D4752" t="s">
        <v>17</v>
      </c>
      <c r="E4752" t="s">
        <v>66</v>
      </c>
      <c r="F4752">
        <v>31</v>
      </c>
      <c r="G4752" t="s">
        <v>19</v>
      </c>
      <c r="H4752" t="s">
        <v>26</v>
      </c>
      <c r="I4752" t="s">
        <v>7134</v>
      </c>
      <c r="J4752" t="s">
        <v>54</v>
      </c>
      <c r="K4752" t="b">
        <v>1</v>
      </c>
      <c r="L4752" t="s">
        <v>23</v>
      </c>
      <c r="M4752" t="s">
        <v>24</v>
      </c>
      <c r="N4752" t="b">
        <v>0</v>
      </c>
      <c r="O4752" t="s">
        <v>68</v>
      </c>
      <c r="P4752" t="str">
        <f t="shared" si="148"/>
        <v>Armed</v>
      </c>
      <c r="Q4752" t="str">
        <f t="shared" si="149"/>
        <v>31-50</v>
      </c>
    </row>
    <row r="4753" spans="1:17" x14ac:dyDescent="0.2">
      <c r="A4753">
        <v>5729</v>
      </c>
      <c r="B4753" t="s">
        <v>7135</v>
      </c>
      <c r="C4753" s="1">
        <v>43928</v>
      </c>
      <c r="D4753" t="s">
        <v>17</v>
      </c>
      <c r="E4753" t="s">
        <v>2381</v>
      </c>
      <c r="F4753">
        <v>38</v>
      </c>
      <c r="G4753" t="s">
        <v>19</v>
      </c>
      <c r="H4753" t="s">
        <v>26</v>
      </c>
      <c r="I4753" t="s">
        <v>2056</v>
      </c>
      <c r="J4753" t="s">
        <v>61</v>
      </c>
      <c r="K4753" t="b">
        <v>0</v>
      </c>
      <c r="L4753" t="s">
        <v>37</v>
      </c>
      <c r="M4753" t="s">
        <v>55</v>
      </c>
      <c r="N4753" t="b">
        <v>1</v>
      </c>
      <c r="O4753" t="s">
        <v>2383</v>
      </c>
      <c r="P4753" t="str">
        <f t="shared" si="148"/>
        <v>Armed</v>
      </c>
      <c r="Q4753" t="str">
        <f t="shared" si="149"/>
        <v>31-50</v>
      </c>
    </row>
    <row r="4754" spans="1:17" x14ac:dyDescent="0.2">
      <c r="A4754">
        <v>5730</v>
      </c>
      <c r="B4754" t="s">
        <v>7136</v>
      </c>
      <c r="C4754" s="1">
        <v>43928</v>
      </c>
      <c r="D4754" t="s">
        <v>17</v>
      </c>
      <c r="E4754" t="s">
        <v>18</v>
      </c>
      <c r="F4754">
        <v>28</v>
      </c>
      <c r="G4754" t="s">
        <v>19</v>
      </c>
      <c r="H4754" t="s">
        <v>26</v>
      </c>
      <c r="I4754" t="s">
        <v>7137</v>
      </c>
      <c r="J4754" t="s">
        <v>79</v>
      </c>
      <c r="K4754" t="b">
        <v>0</v>
      </c>
      <c r="L4754" t="s">
        <v>23</v>
      </c>
      <c r="M4754" t="s">
        <v>37</v>
      </c>
      <c r="N4754" t="b">
        <v>0</v>
      </c>
      <c r="O4754" t="s">
        <v>25</v>
      </c>
      <c r="P4754" t="str">
        <f t="shared" si="148"/>
        <v>Armed</v>
      </c>
      <c r="Q4754" t="str">
        <f t="shared" si="149"/>
        <v>18-30</v>
      </c>
    </row>
    <row r="4755" spans="1:17" x14ac:dyDescent="0.2">
      <c r="A4755">
        <v>5731</v>
      </c>
      <c r="B4755" t="s">
        <v>7138</v>
      </c>
      <c r="C4755" s="1">
        <v>43928</v>
      </c>
      <c r="D4755" t="s">
        <v>17</v>
      </c>
      <c r="E4755" t="s">
        <v>18</v>
      </c>
      <c r="F4755">
        <v>45</v>
      </c>
      <c r="G4755" t="s">
        <v>19</v>
      </c>
      <c r="H4755" t="s">
        <v>30</v>
      </c>
      <c r="I4755" t="s">
        <v>7139</v>
      </c>
      <c r="J4755" t="s">
        <v>71</v>
      </c>
      <c r="K4755" t="b">
        <v>0</v>
      </c>
      <c r="L4755" t="s">
        <v>23</v>
      </c>
      <c r="M4755" t="s">
        <v>24</v>
      </c>
      <c r="N4755" t="b">
        <v>0</v>
      </c>
      <c r="O4755" t="s">
        <v>25</v>
      </c>
      <c r="P4755" t="str">
        <f t="shared" si="148"/>
        <v>Armed</v>
      </c>
      <c r="Q4755" t="str">
        <f t="shared" si="149"/>
        <v>31-50</v>
      </c>
    </row>
    <row r="4756" spans="1:17" x14ac:dyDescent="0.2">
      <c r="A4756">
        <v>5732</v>
      </c>
      <c r="B4756" t="s">
        <v>7140</v>
      </c>
      <c r="C4756" s="1">
        <v>43929</v>
      </c>
      <c r="D4756" t="s">
        <v>17</v>
      </c>
      <c r="E4756" t="s">
        <v>18</v>
      </c>
      <c r="F4756">
        <v>59</v>
      </c>
      <c r="G4756" t="s">
        <v>19</v>
      </c>
      <c r="H4756" t="s">
        <v>26</v>
      </c>
      <c r="I4756" t="s">
        <v>385</v>
      </c>
      <c r="J4756" t="s">
        <v>184</v>
      </c>
      <c r="K4756" t="b">
        <v>1</v>
      </c>
      <c r="L4756" t="s">
        <v>23</v>
      </c>
      <c r="M4756" t="s">
        <v>24</v>
      </c>
      <c r="N4756" t="b">
        <v>0</v>
      </c>
      <c r="O4756" t="s">
        <v>25</v>
      </c>
      <c r="P4756" t="str">
        <f t="shared" si="148"/>
        <v>Armed</v>
      </c>
      <c r="Q4756" t="str">
        <f t="shared" si="149"/>
        <v>50+</v>
      </c>
    </row>
    <row r="4757" spans="1:17" x14ac:dyDescent="0.2">
      <c r="A4757">
        <v>5733</v>
      </c>
      <c r="B4757" t="s">
        <v>7141</v>
      </c>
      <c r="C4757" s="1">
        <v>43929</v>
      </c>
      <c r="D4757" t="s">
        <v>17</v>
      </c>
      <c r="E4757" t="s">
        <v>18</v>
      </c>
      <c r="F4757">
        <v>17</v>
      </c>
      <c r="G4757" t="s">
        <v>19</v>
      </c>
      <c r="H4757" t="s">
        <v>30</v>
      </c>
      <c r="I4757" t="s">
        <v>371</v>
      </c>
      <c r="J4757" t="s">
        <v>365</v>
      </c>
      <c r="K4757" t="b">
        <v>0</v>
      </c>
      <c r="L4757" t="s">
        <v>37</v>
      </c>
      <c r="M4757" t="s">
        <v>80</v>
      </c>
      <c r="N4757" t="b">
        <v>0</v>
      </c>
      <c r="O4757" t="s">
        <v>25</v>
      </c>
      <c r="P4757" t="str">
        <f t="shared" si="148"/>
        <v>Armed</v>
      </c>
      <c r="Q4757" t="str">
        <f t="shared" si="149"/>
        <v>Under 18</v>
      </c>
    </row>
    <row r="4758" spans="1:17" x14ac:dyDescent="0.2">
      <c r="A4758">
        <v>5734</v>
      </c>
      <c r="B4758" t="s">
        <v>7142</v>
      </c>
      <c r="C4758" s="1">
        <v>43930</v>
      </c>
      <c r="D4758" t="s">
        <v>17</v>
      </c>
      <c r="E4758" t="s">
        <v>18</v>
      </c>
      <c r="F4758">
        <v>19</v>
      </c>
      <c r="G4758" t="s">
        <v>19</v>
      </c>
      <c r="H4758" t="s">
        <v>30</v>
      </c>
      <c r="I4758" t="s">
        <v>7143</v>
      </c>
      <c r="J4758" t="s">
        <v>121</v>
      </c>
      <c r="K4758" t="b">
        <v>0</v>
      </c>
      <c r="L4758" t="s">
        <v>23</v>
      </c>
      <c r="M4758" t="s">
        <v>80</v>
      </c>
      <c r="N4758" t="b">
        <v>0</v>
      </c>
      <c r="O4758" t="s">
        <v>25</v>
      </c>
      <c r="P4758" t="str">
        <f t="shared" si="148"/>
        <v>Armed</v>
      </c>
      <c r="Q4758" t="str">
        <f t="shared" si="149"/>
        <v>18-30</v>
      </c>
    </row>
    <row r="4759" spans="1:17" x14ac:dyDescent="0.2">
      <c r="A4759">
        <v>5735</v>
      </c>
      <c r="B4759" t="s">
        <v>7144</v>
      </c>
      <c r="C4759" s="1">
        <v>43930</v>
      </c>
      <c r="D4759" t="s">
        <v>17</v>
      </c>
      <c r="E4759" t="s">
        <v>987</v>
      </c>
      <c r="F4759">
        <v>36</v>
      </c>
      <c r="G4759" t="s">
        <v>19</v>
      </c>
      <c r="H4759" t="s">
        <v>26</v>
      </c>
      <c r="I4759" t="s">
        <v>556</v>
      </c>
      <c r="J4759" t="s">
        <v>246</v>
      </c>
      <c r="K4759" t="b">
        <v>0</v>
      </c>
      <c r="L4759" t="s">
        <v>23</v>
      </c>
      <c r="M4759" t="s">
        <v>80</v>
      </c>
      <c r="N4759" t="b">
        <v>0</v>
      </c>
      <c r="O4759" t="s">
        <v>988</v>
      </c>
      <c r="P4759" t="str">
        <f t="shared" si="148"/>
        <v>Armed</v>
      </c>
      <c r="Q4759" t="str">
        <f t="shared" si="149"/>
        <v>31-50</v>
      </c>
    </row>
    <row r="4760" spans="1:17" x14ac:dyDescent="0.2">
      <c r="A4760">
        <v>5736</v>
      </c>
      <c r="B4760" t="s">
        <v>7145</v>
      </c>
      <c r="C4760" s="1">
        <v>43930</v>
      </c>
      <c r="D4760" t="s">
        <v>17</v>
      </c>
      <c r="E4760" t="s">
        <v>33</v>
      </c>
      <c r="F4760">
        <v>39</v>
      </c>
      <c r="G4760" t="s">
        <v>19</v>
      </c>
      <c r="H4760" t="s">
        <v>26</v>
      </c>
      <c r="I4760" t="s">
        <v>7146</v>
      </c>
      <c r="J4760" t="s">
        <v>47</v>
      </c>
      <c r="K4760" t="b">
        <v>0</v>
      </c>
      <c r="L4760" t="s">
        <v>23</v>
      </c>
      <c r="M4760" t="s">
        <v>80</v>
      </c>
      <c r="N4760" t="b">
        <v>0</v>
      </c>
      <c r="O4760" t="s">
        <v>33</v>
      </c>
      <c r="P4760" t="str">
        <f t="shared" si="148"/>
        <v>Unarmed</v>
      </c>
      <c r="Q4760" t="str">
        <f t="shared" si="149"/>
        <v>31-50</v>
      </c>
    </row>
    <row r="4761" spans="1:17" x14ac:dyDescent="0.2">
      <c r="A4761">
        <v>5737</v>
      </c>
      <c r="B4761" t="s">
        <v>7147</v>
      </c>
      <c r="C4761" s="1">
        <v>43931</v>
      </c>
      <c r="D4761" t="s">
        <v>17</v>
      </c>
      <c r="E4761" t="s">
        <v>18</v>
      </c>
      <c r="F4761">
        <v>37</v>
      </c>
      <c r="G4761" t="s">
        <v>19</v>
      </c>
      <c r="H4761" t="s">
        <v>26</v>
      </c>
      <c r="I4761" t="s">
        <v>4365</v>
      </c>
      <c r="J4761" t="s">
        <v>29</v>
      </c>
      <c r="K4761" t="b">
        <v>0</v>
      </c>
      <c r="L4761" t="s">
        <v>23</v>
      </c>
      <c r="M4761" t="s">
        <v>55</v>
      </c>
      <c r="N4761" t="b">
        <v>0</v>
      </c>
      <c r="O4761" t="s">
        <v>25</v>
      </c>
      <c r="P4761" t="str">
        <f t="shared" si="148"/>
        <v>Armed</v>
      </c>
      <c r="Q4761" t="str">
        <f t="shared" si="149"/>
        <v>31-50</v>
      </c>
    </row>
    <row r="4762" spans="1:17" x14ac:dyDescent="0.2">
      <c r="A4762">
        <v>5738</v>
      </c>
      <c r="B4762" t="s">
        <v>7148</v>
      </c>
      <c r="C4762" s="1">
        <v>43931</v>
      </c>
      <c r="D4762" t="s">
        <v>17</v>
      </c>
      <c r="E4762" t="s">
        <v>33</v>
      </c>
      <c r="F4762">
        <v>33</v>
      </c>
      <c r="G4762" t="s">
        <v>19</v>
      </c>
      <c r="H4762" t="s">
        <v>26</v>
      </c>
      <c r="I4762" t="s">
        <v>1054</v>
      </c>
      <c r="J4762" t="s">
        <v>64</v>
      </c>
      <c r="K4762" t="b">
        <v>0</v>
      </c>
      <c r="L4762" t="s">
        <v>37</v>
      </c>
      <c r="M4762" t="s">
        <v>24</v>
      </c>
      <c r="N4762" t="b">
        <v>0</v>
      </c>
      <c r="O4762" t="s">
        <v>33</v>
      </c>
      <c r="P4762" t="str">
        <f t="shared" si="148"/>
        <v>Unarmed</v>
      </c>
      <c r="Q4762" t="str">
        <f t="shared" si="149"/>
        <v>31-50</v>
      </c>
    </row>
    <row r="4763" spans="1:17" x14ac:dyDescent="0.2">
      <c r="A4763">
        <v>5739</v>
      </c>
      <c r="B4763" t="s">
        <v>7149</v>
      </c>
      <c r="C4763" s="1">
        <v>43932</v>
      </c>
      <c r="D4763" t="s">
        <v>17</v>
      </c>
      <c r="E4763" t="s">
        <v>18</v>
      </c>
      <c r="F4763">
        <v>31</v>
      </c>
      <c r="G4763" t="s">
        <v>19</v>
      </c>
      <c r="H4763" t="s">
        <v>30</v>
      </c>
      <c r="I4763" t="s">
        <v>7150</v>
      </c>
      <c r="J4763" t="s">
        <v>64</v>
      </c>
      <c r="K4763" t="b">
        <v>0</v>
      </c>
      <c r="L4763" t="s">
        <v>23</v>
      </c>
      <c r="M4763" t="s">
        <v>24</v>
      </c>
      <c r="N4763" t="b">
        <v>0</v>
      </c>
      <c r="O4763" t="s">
        <v>25</v>
      </c>
      <c r="P4763" t="str">
        <f t="shared" si="148"/>
        <v>Armed</v>
      </c>
      <c r="Q4763" t="str">
        <f t="shared" si="149"/>
        <v>31-50</v>
      </c>
    </row>
    <row r="4764" spans="1:17" x14ac:dyDescent="0.2">
      <c r="A4764">
        <v>5740</v>
      </c>
      <c r="B4764" t="s">
        <v>7151</v>
      </c>
      <c r="C4764" s="1">
        <v>43932</v>
      </c>
      <c r="D4764" t="s">
        <v>17</v>
      </c>
      <c r="E4764" t="s">
        <v>66</v>
      </c>
      <c r="F4764">
        <v>29</v>
      </c>
      <c r="G4764" t="s">
        <v>59</v>
      </c>
      <c r="H4764" t="s">
        <v>26</v>
      </c>
      <c r="I4764" t="s">
        <v>479</v>
      </c>
      <c r="J4764" t="s">
        <v>175</v>
      </c>
      <c r="K4764" t="b">
        <v>0</v>
      </c>
      <c r="L4764" t="s">
        <v>37</v>
      </c>
      <c r="M4764" t="s">
        <v>24</v>
      </c>
      <c r="N4764" t="b">
        <v>0</v>
      </c>
      <c r="O4764" t="s">
        <v>68</v>
      </c>
      <c r="P4764" t="str">
        <f t="shared" si="148"/>
        <v>Armed</v>
      </c>
      <c r="Q4764" t="str">
        <f t="shared" si="149"/>
        <v>18-30</v>
      </c>
    </row>
    <row r="4765" spans="1:17" x14ac:dyDescent="0.2">
      <c r="A4765">
        <v>5741</v>
      </c>
      <c r="B4765" t="s">
        <v>7152</v>
      </c>
      <c r="C4765" s="1">
        <v>43932</v>
      </c>
      <c r="D4765" t="s">
        <v>17</v>
      </c>
      <c r="E4765" t="s">
        <v>18</v>
      </c>
      <c r="F4765">
        <v>51</v>
      </c>
      <c r="G4765" t="s">
        <v>19</v>
      </c>
      <c r="H4765" t="s">
        <v>26</v>
      </c>
      <c r="I4765" t="s">
        <v>7153</v>
      </c>
      <c r="J4765" t="s">
        <v>131</v>
      </c>
      <c r="K4765" t="b">
        <v>0</v>
      </c>
      <c r="L4765" t="s">
        <v>23</v>
      </c>
      <c r="M4765" t="s">
        <v>24</v>
      </c>
      <c r="N4765" t="b">
        <v>0</v>
      </c>
      <c r="O4765" t="s">
        <v>25</v>
      </c>
      <c r="P4765" t="str">
        <f t="shared" si="148"/>
        <v>Armed</v>
      </c>
      <c r="Q4765" t="str">
        <f t="shared" si="149"/>
        <v>50+</v>
      </c>
    </row>
    <row r="4766" spans="1:17" x14ac:dyDescent="0.2">
      <c r="A4766">
        <v>5743</v>
      </c>
      <c r="B4766" t="s">
        <v>7154</v>
      </c>
      <c r="C4766" s="1">
        <v>43933</v>
      </c>
      <c r="D4766" t="s">
        <v>17</v>
      </c>
      <c r="E4766" t="s">
        <v>66</v>
      </c>
      <c r="F4766">
        <v>35</v>
      </c>
      <c r="G4766" t="s">
        <v>19</v>
      </c>
      <c r="H4766" t="s">
        <v>26</v>
      </c>
      <c r="I4766" t="s">
        <v>7155</v>
      </c>
      <c r="J4766" t="s">
        <v>42</v>
      </c>
      <c r="K4766" t="b">
        <v>1</v>
      </c>
      <c r="L4766" t="s">
        <v>37</v>
      </c>
      <c r="M4766" t="s">
        <v>55</v>
      </c>
      <c r="N4766" t="b">
        <v>0</v>
      </c>
      <c r="O4766" t="s">
        <v>68</v>
      </c>
      <c r="P4766" t="str">
        <f t="shared" si="148"/>
        <v>Armed</v>
      </c>
      <c r="Q4766" t="str">
        <f t="shared" si="149"/>
        <v>31-50</v>
      </c>
    </row>
    <row r="4767" spans="1:17" x14ac:dyDescent="0.2">
      <c r="A4767">
        <v>5746</v>
      </c>
      <c r="B4767" t="s">
        <v>7156</v>
      </c>
      <c r="C4767" s="1">
        <v>43934</v>
      </c>
      <c r="D4767" t="s">
        <v>17</v>
      </c>
      <c r="E4767" t="s">
        <v>18</v>
      </c>
      <c r="F4767">
        <v>36</v>
      </c>
      <c r="G4767" t="s">
        <v>19</v>
      </c>
      <c r="H4767" t="s">
        <v>34</v>
      </c>
      <c r="I4767" t="s">
        <v>7157</v>
      </c>
      <c r="J4767" t="s">
        <v>42</v>
      </c>
      <c r="K4767" t="b">
        <v>0</v>
      </c>
      <c r="L4767" t="s">
        <v>23</v>
      </c>
      <c r="M4767" t="s">
        <v>55</v>
      </c>
      <c r="N4767" t="b">
        <v>0</v>
      </c>
      <c r="O4767" t="s">
        <v>25</v>
      </c>
      <c r="P4767" t="str">
        <f t="shared" si="148"/>
        <v>Armed</v>
      </c>
      <c r="Q4767" t="str">
        <f t="shared" si="149"/>
        <v>31-50</v>
      </c>
    </row>
    <row r="4768" spans="1:17" x14ac:dyDescent="0.2">
      <c r="A4768">
        <v>5681</v>
      </c>
      <c r="B4768" t="s">
        <v>7158</v>
      </c>
      <c r="C4768" s="1">
        <v>43935</v>
      </c>
      <c r="D4768" t="s">
        <v>17</v>
      </c>
      <c r="E4768" t="s">
        <v>18</v>
      </c>
      <c r="F4768">
        <v>31</v>
      </c>
      <c r="G4768" t="s">
        <v>19</v>
      </c>
      <c r="H4768" t="s">
        <v>26</v>
      </c>
      <c r="I4768" t="s">
        <v>1512</v>
      </c>
      <c r="J4768" t="s">
        <v>269</v>
      </c>
      <c r="K4768" t="b">
        <v>0</v>
      </c>
      <c r="L4768" t="s">
        <v>23</v>
      </c>
      <c r="M4768" t="s">
        <v>24</v>
      </c>
      <c r="N4768" t="b">
        <v>0</v>
      </c>
      <c r="O4768" t="s">
        <v>25</v>
      </c>
      <c r="P4768" t="str">
        <f t="shared" si="148"/>
        <v>Armed</v>
      </c>
      <c r="Q4768" t="str">
        <f t="shared" si="149"/>
        <v>31-50</v>
      </c>
    </row>
    <row r="4769" spans="1:17" x14ac:dyDescent="0.2">
      <c r="A4769">
        <v>5678</v>
      </c>
      <c r="B4769" t="s">
        <v>7159</v>
      </c>
      <c r="C4769" s="1">
        <v>43936</v>
      </c>
      <c r="D4769" t="s">
        <v>17</v>
      </c>
      <c r="E4769" t="s">
        <v>18</v>
      </c>
      <c r="F4769">
        <v>39</v>
      </c>
      <c r="G4769" t="s">
        <v>19</v>
      </c>
      <c r="H4769" t="s">
        <v>26</v>
      </c>
      <c r="I4769" t="s">
        <v>7160</v>
      </c>
      <c r="J4769" t="s">
        <v>198</v>
      </c>
      <c r="K4769" t="b">
        <v>0</v>
      </c>
      <c r="L4769" t="s">
        <v>23</v>
      </c>
      <c r="M4769" t="s">
        <v>24</v>
      </c>
      <c r="N4769" t="b">
        <v>0</v>
      </c>
      <c r="O4769" t="s">
        <v>25</v>
      </c>
      <c r="P4769" t="str">
        <f t="shared" si="148"/>
        <v>Armed</v>
      </c>
      <c r="Q4769" t="str">
        <f t="shared" si="149"/>
        <v>31-50</v>
      </c>
    </row>
    <row r="4770" spans="1:17" x14ac:dyDescent="0.2">
      <c r="A4770">
        <v>5679</v>
      </c>
      <c r="B4770" t="s">
        <v>7161</v>
      </c>
      <c r="C4770" s="1">
        <v>43936</v>
      </c>
      <c r="D4770" t="s">
        <v>17</v>
      </c>
      <c r="E4770" t="s">
        <v>18</v>
      </c>
      <c r="F4770">
        <v>58</v>
      </c>
      <c r="G4770" t="s">
        <v>19</v>
      </c>
      <c r="H4770" t="s">
        <v>26</v>
      </c>
      <c r="I4770" t="s">
        <v>3780</v>
      </c>
      <c r="J4770" t="s">
        <v>348</v>
      </c>
      <c r="K4770" t="b">
        <v>0</v>
      </c>
      <c r="L4770" t="s">
        <v>23</v>
      </c>
      <c r="M4770" t="s">
        <v>24</v>
      </c>
      <c r="N4770" t="b">
        <v>0</v>
      </c>
      <c r="O4770" t="s">
        <v>25</v>
      </c>
      <c r="P4770" t="str">
        <f t="shared" si="148"/>
        <v>Armed</v>
      </c>
      <c r="Q4770" t="str">
        <f t="shared" si="149"/>
        <v>50+</v>
      </c>
    </row>
    <row r="4771" spans="1:17" x14ac:dyDescent="0.2">
      <c r="A4771">
        <v>5748</v>
      </c>
      <c r="B4771" t="s">
        <v>7162</v>
      </c>
      <c r="C4771" s="1">
        <v>43936</v>
      </c>
      <c r="D4771" t="s">
        <v>17</v>
      </c>
      <c r="E4771" t="s">
        <v>18</v>
      </c>
      <c r="F4771">
        <v>39</v>
      </c>
      <c r="G4771" t="s">
        <v>19</v>
      </c>
      <c r="H4771" t="s">
        <v>30</v>
      </c>
      <c r="I4771" t="s">
        <v>904</v>
      </c>
      <c r="J4771" t="s">
        <v>234</v>
      </c>
      <c r="K4771" t="b">
        <v>1</v>
      </c>
      <c r="L4771" t="s">
        <v>23</v>
      </c>
      <c r="M4771" t="s">
        <v>24</v>
      </c>
      <c r="N4771" t="b">
        <v>0</v>
      </c>
      <c r="O4771" t="s">
        <v>25</v>
      </c>
      <c r="P4771" t="str">
        <f t="shared" si="148"/>
        <v>Armed</v>
      </c>
      <c r="Q4771" t="str">
        <f t="shared" si="149"/>
        <v>31-50</v>
      </c>
    </row>
    <row r="4772" spans="1:17" x14ac:dyDescent="0.2">
      <c r="A4772">
        <v>5670</v>
      </c>
      <c r="B4772" t="s">
        <v>7163</v>
      </c>
      <c r="C4772" s="1">
        <v>43937</v>
      </c>
      <c r="D4772" t="s">
        <v>17</v>
      </c>
      <c r="E4772" t="s">
        <v>4263</v>
      </c>
      <c r="F4772">
        <v>24</v>
      </c>
      <c r="G4772" t="s">
        <v>19</v>
      </c>
      <c r="H4772" t="s">
        <v>34</v>
      </c>
      <c r="I4772" t="s">
        <v>1118</v>
      </c>
      <c r="J4772" t="s">
        <v>42</v>
      </c>
      <c r="K4772" t="b">
        <v>0</v>
      </c>
      <c r="L4772" t="s">
        <v>23</v>
      </c>
      <c r="M4772" t="s">
        <v>55</v>
      </c>
      <c r="N4772" t="b">
        <v>0</v>
      </c>
      <c r="O4772" t="s">
        <v>874</v>
      </c>
      <c r="P4772" t="str">
        <f t="shared" si="148"/>
        <v>Armed</v>
      </c>
      <c r="Q4772" t="str">
        <f t="shared" si="149"/>
        <v>18-30</v>
      </c>
    </row>
    <row r="4773" spans="1:17" x14ac:dyDescent="0.2">
      <c r="A4773">
        <v>5674</v>
      </c>
      <c r="B4773" t="s">
        <v>7164</v>
      </c>
      <c r="C4773" s="1">
        <v>43937</v>
      </c>
      <c r="D4773" t="s">
        <v>17</v>
      </c>
      <c r="E4773" t="s">
        <v>2381</v>
      </c>
      <c r="F4773">
        <v>48</v>
      </c>
      <c r="G4773" t="s">
        <v>19</v>
      </c>
      <c r="H4773" t="s">
        <v>26</v>
      </c>
      <c r="I4773" t="s">
        <v>7165</v>
      </c>
      <c r="J4773" t="s">
        <v>84</v>
      </c>
      <c r="K4773" t="b">
        <v>0</v>
      </c>
      <c r="L4773" t="s">
        <v>23</v>
      </c>
      <c r="M4773" t="s">
        <v>24</v>
      </c>
      <c r="N4773" t="b">
        <v>0</v>
      </c>
      <c r="O4773" t="s">
        <v>2383</v>
      </c>
      <c r="P4773" t="str">
        <f t="shared" si="148"/>
        <v>Armed</v>
      </c>
      <c r="Q4773" t="str">
        <f t="shared" si="149"/>
        <v>31-50</v>
      </c>
    </row>
    <row r="4774" spans="1:17" x14ac:dyDescent="0.2">
      <c r="A4774">
        <v>5749</v>
      </c>
      <c r="B4774" t="s">
        <v>7166</v>
      </c>
      <c r="C4774" s="1">
        <v>43937</v>
      </c>
      <c r="D4774" t="s">
        <v>17</v>
      </c>
      <c r="E4774" t="s">
        <v>2381</v>
      </c>
      <c r="F4774">
        <v>31</v>
      </c>
      <c r="G4774" t="s">
        <v>19</v>
      </c>
      <c r="H4774" t="s">
        <v>30</v>
      </c>
      <c r="I4774" t="s">
        <v>6841</v>
      </c>
      <c r="J4774" t="s">
        <v>71</v>
      </c>
      <c r="K4774" t="b">
        <v>0</v>
      </c>
      <c r="L4774" t="s">
        <v>23</v>
      </c>
      <c r="M4774" t="s">
        <v>55</v>
      </c>
      <c r="N4774" t="b">
        <v>0</v>
      </c>
      <c r="O4774" t="s">
        <v>2383</v>
      </c>
      <c r="P4774" t="str">
        <f t="shared" si="148"/>
        <v>Armed</v>
      </c>
      <c r="Q4774" t="str">
        <f t="shared" si="149"/>
        <v>31-50</v>
      </c>
    </row>
    <row r="4775" spans="1:17" x14ac:dyDescent="0.2">
      <c r="A4775">
        <v>5675</v>
      </c>
      <c r="B4775" t="s">
        <v>7167</v>
      </c>
      <c r="C4775" s="1">
        <v>43938</v>
      </c>
      <c r="D4775" t="s">
        <v>17</v>
      </c>
      <c r="E4775" t="s">
        <v>18</v>
      </c>
      <c r="F4775">
        <v>37</v>
      </c>
      <c r="G4775" t="s">
        <v>19</v>
      </c>
      <c r="H4775" t="s">
        <v>30</v>
      </c>
      <c r="I4775" t="s">
        <v>7168</v>
      </c>
      <c r="J4775" t="s">
        <v>282</v>
      </c>
      <c r="K4775" t="b">
        <v>1</v>
      </c>
      <c r="L4775" t="s">
        <v>23</v>
      </c>
      <c r="M4775" t="s">
        <v>24</v>
      </c>
      <c r="N4775" t="b">
        <v>0</v>
      </c>
      <c r="O4775" t="s">
        <v>25</v>
      </c>
      <c r="P4775" t="str">
        <f t="shared" si="148"/>
        <v>Armed</v>
      </c>
      <c r="Q4775" t="str">
        <f t="shared" si="149"/>
        <v>31-50</v>
      </c>
    </row>
    <row r="4776" spans="1:17" x14ac:dyDescent="0.2">
      <c r="A4776">
        <v>5750</v>
      </c>
      <c r="B4776" t="s">
        <v>7169</v>
      </c>
      <c r="C4776" s="1">
        <v>43938</v>
      </c>
      <c r="D4776" t="s">
        <v>17</v>
      </c>
      <c r="E4776" t="s">
        <v>66</v>
      </c>
      <c r="F4776">
        <v>43</v>
      </c>
      <c r="G4776" t="s">
        <v>19</v>
      </c>
      <c r="H4776" t="s">
        <v>26</v>
      </c>
      <c r="I4776" t="s">
        <v>3489</v>
      </c>
      <c r="J4776" t="s">
        <v>365</v>
      </c>
      <c r="K4776" t="b">
        <v>0</v>
      </c>
      <c r="L4776" t="s">
        <v>23</v>
      </c>
      <c r="M4776" t="s">
        <v>37</v>
      </c>
      <c r="N4776" t="b">
        <v>0</v>
      </c>
      <c r="O4776" t="s">
        <v>68</v>
      </c>
      <c r="P4776" t="str">
        <f t="shared" si="148"/>
        <v>Armed</v>
      </c>
      <c r="Q4776" t="str">
        <f t="shared" si="149"/>
        <v>31-50</v>
      </c>
    </row>
    <row r="4777" spans="1:17" x14ac:dyDescent="0.2">
      <c r="A4777">
        <v>5671</v>
      </c>
      <c r="B4777" t="s">
        <v>7170</v>
      </c>
      <c r="C4777" s="1">
        <v>43939</v>
      </c>
      <c r="D4777" t="s">
        <v>17</v>
      </c>
      <c r="E4777" t="s">
        <v>1750</v>
      </c>
      <c r="F4777">
        <v>33</v>
      </c>
      <c r="G4777" t="s">
        <v>19</v>
      </c>
      <c r="H4777" t="s">
        <v>30</v>
      </c>
      <c r="I4777" t="s">
        <v>7171</v>
      </c>
      <c r="J4777" t="s">
        <v>42</v>
      </c>
      <c r="K4777" t="b">
        <v>0</v>
      </c>
      <c r="L4777" t="s">
        <v>37</v>
      </c>
      <c r="M4777" t="s">
        <v>24</v>
      </c>
      <c r="N4777" t="b">
        <v>0</v>
      </c>
      <c r="O4777" t="s">
        <v>90</v>
      </c>
      <c r="P4777" t="str">
        <f t="shared" si="148"/>
        <v>Armed</v>
      </c>
      <c r="Q4777" t="str">
        <f t="shared" si="149"/>
        <v>31-50</v>
      </c>
    </row>
    <row r="4778" spans="1:17" x14ac:dyDescent="0.2">
      <c r="A4778">
        <v>5673</v>
      </c>
      <c r="B4778" t="s">
        <v>7172</v>
      </c>
      <c r="C4778" s="1">
        <v>43939</v>
      </c>
      <c r="D4778" t="s">
        <v>17</v>
      </c>
      <c r="E4778" t="s">
        <v>18</v>
      </c>
      <c r="F4778">
        <v>24</v>
      </c>
      <c r="G4778" t="s">
        <v>19</v>
      </c>
      <c r="H4778" t="s">
        <v>26</v>
      </c>
      <c r="I4778" t="s">
        <v>3121</v>
      </c>
      <c r="J4778" t="s">
        <v>115</v>
      </c>
      <c r="K4778" t="b">
        <v>1</v>
      </c>
      <c r="L4778" t="s">
        <v>23</v>
      </c>
      <c r="M4778" t="s">
        <v>37</v>
      </c>
      <c r="N4778" t="b">
        <v>0</v>
      </c>
      <c r="O4778" t="s">
        <v>25</v>
      </c>
      <c r="P4778" t="str">
        <f t="shared" si="148"/>
        <v>Armed</v>
      </c>
      <c r="Q4778" t="str">
        <f t="shared" si="149"/>
        <v>18-30</v>
      </c>
    </row>
    <row r="4779" spans="1:17" x14ac:dyDescent="0.2">
      <c r="A4779">
        <v>5669</v>
      </c>
      <c r="B4779" t="s">
        <v>7173</v>
      </c>
      <c r="C4779" s="1">
        <v>43940</v>
      </c>
      <c r="D4779" t="s">
        <v>17</v>
      </c>
      <c r="E4779" t="s">
        <v>18</v>
      </c>
      <c r="F4779">
        <v>40</v>
      </c>
      <c r="G4779" t="s">
        <v>19</v>
      </c>
      <c r="H4779" t="s">
        <v>26</v>
      </c>
      <c r="I4779" t="s">
        <v>950</v>
      </c>
      <c r="J4779" t="s">
        <v>107</v>
      </c>
      <c r="K4779" t="b">
        <v>0</v>
      </c>
      <c r="L4779" t="s">
        <v>23</v>
      </c>
      <c r="M4779" t="s">
        <v>24</v>
      </c>
      <c r="N4779" t="b">
        <v>1</v>
      </c>
      <c r="O4779" t="s">
        <v>25</v>
      </c>
      <c r="P4779" t="str">
        <f t="shared" si="148"/>
        <v>Armed</v>
      </c>
      <c r="Q4779" t="str">
        <f t="shared" si="149"/>
        <v>31-50</v>
      </c>
    </row>
    <row r="4780" spans="1:17" x14ac:dyDescent="0.2">
      <c r="A4780">
        <v>5761</v>
      </c>
      <c r="B4780" t="s">
        <v>7174</v>
      </c>
      <c r="C4780" s="1">
        <v>43940</v>
      </c>
      <c r="D4780" t="s">
        <v>17</v>
      </c>
      <c r="E4780" t="s">
        <v>18</v>
      </c>
      <c r="F4780">
        <v>28</v>
      </c>
      <c r="G4780" t="s">
        <v>19</v>
      </c>
      <c r="H4780" t="s">
        <v>30</v>
      </c>
      <c r="I4780" t="s">
        <v>1514</v>
      </c>
      <c r="J4780" t="s">
        <v>47</v>
      </c>
      <c r="K4780" t="b">
        <v>0</v>
      </c>
      <c r="L4780" t="s">
        <v>23</v>
      </c>
      <c r="M4780" t="s">
        <v>24</v>
      </c>
      <c r="N4780" t="b">
        <v>0</v>
      </c>
      <c r="O4780" t="s">
        <v>25</v>
      </c>
      <c r="P4780" t="str">
        <f t="shared" si="148"/>
        <v>Armed</v>
      </c>
      <c r="Q4780" t="str">
        <f t="shared" si="149"/>
        <v>18-30</v>
      </c>
    </row>
    <row r="4781" spans="1:17" x14ac:dyDescent="0.2">
      <c r="A4781">
        <v>5756</v>
      </c>
      <c r="B4781" t="s">
        <v>7175</v>
      </c>
      <c r="C4781" s="1">
        <v>43942</v>
      </c>
      <c r="D4781" t="s">
        <v>17</v>
      </c>
      <c r="E4781" t="s">
        <v>18</v>
      </c>
      <c r="F4781">
        <v>24</v>
      </c>
      <c r="G4781" t="s">
        <v>19</v>
      </c>
      <c r="H4781" t="s">
        <v>30</v>
      </c>
      <c r="I4781" t="s">
        <v>351</v>
      </c>
      <c r="J4781" t="s">
        <v>107</v>
      </c>
      <c r="K4781" t="b">
        <v>0</v>
      </c>
      <c r="L4781" t="s">
        <v>23</v>
      </c>
      <c r="M4781" t="s">
        <v>55</v>
      </c>
      <c r="N4781" t="b">
        <v>1</v>
      </c>
      <c r="O4781" t="s">
        <v>25</v>
      </c>
      <c r="P4781" t="str">
        <f t="shared" si="148"/>
        <v>Armed</v>
      </c>
      <c r="Q4781" t="str">
        <f t="shared" si="149"/>
        <v>18-30</v>
      </c>
    </row>
    <row r="4782" spans="1:17" x14ac:dyDescent="0.2">
      <c r="A4782">
        <v>5762</v>
      </c>
      <c r="B4782" t="s">
        <v>7176</v>
      </c>
      <c r="C4782" s="1">
        <v>43942</v>
      </c>
      <c r="D4782" t="s">
        <v>17</v>
      </c>
      <c r="E4782" t="s">
        <v>1126</v>
      </c>
      <c r="F4782">
        <v>27</v>
      </c>
      <c r="G4782" t="s">
        <v>19</v>
      </c>
      <c r="H4782" t="s">
        <v>34</v>
      </c>
      <c r="I4782" t="s">
        <v>218</v>
      </c>
      <c r="J4782" t="s">
        <v>71</v>
      </c>
      <c r="K4782" t="b">
        <v>1</v>
      </c>
      <c r="L4782" t="s">
        <v>37</v>
      </c>
      <c r="M4782" t="s">
        <v>80</v>
      </c>
      <c r="N4782" t="b">
        <v>0</v>
      </c>
      <c r="O4782" t="s">
        <v>68</v>
      </c>
      <c r="P4782" t="str">
        <f t="shared" si="148"/>
        <v>Armed</v>
      </c>
      <c r="Q4782" t="str">
        <f t="shared" si="149"/>
        <v>18-30</v>
      </c>
    </row>
    <row r="4783" spans="1:17" x14ac:dyDescent="0.2">
      <c r="A4783">
        <v>5759</v>
      </c>
      <c r="B4783" t="s">
        <v>7177</v>
      </c>
      <c r="C4783" s="1">
        <v>43943</v>
      </c>
      <c r="D4783" t="s">
        <v>17</v>
      </c>
      <c r="E4783" t="s">
        <v>18</v>
      </c>
      <c r="F4783">
        <v>40</v>
      </c>
      <c r="G4783" t="s">
        <v>19</v>
      </c>
      <c r="H4783" t="s">
        <v>30</v>
      </c>
      <c r="I4783" t="s">
        <v>2080</v>
      </c>
      <c r="J4783" t="s">
        <v>365</v>
      </c>
      <c r="K4783" t="b">
        <v>0</v>
      </c>
      <c r="L4783" t="s">
        <v>23</v>
      </c>
      <c r="M4783" t="s">
        <v>24</v>
      </c>
      <c r="N4783" t="b">
        <v>0</v>
      </c>
      <c r="O4783" t="s">
        <v>25</v>
      </c>
      <c r="P4783" t="str">
        <f t="shared" si="148"/>
        <v>Armed</v>
      </c>
      <c r="Q4783" t="str">
        <f t="shared" si="149"/>
        <v>31-50</v>
      </c>
    </row>
    <row r="4784" spans="1:17" x14ac:dyDescent="0.2">
      <c r="A4784">
        <v>5917</v>
      </c>
      <c r="B4784" t="s">
        <v>7178</v>
      </c>
      <c r="C4784" s="1">
        <v>43943</v>
      </c>
      <c r="D4784" t="s">
        <v>17</v>
      </c>
      <c r="E4784" t="s">
        <v>40</v>
      </c>
      <c r="F4784">
        <v>35</v>
      </c>
      <c r="G4784" t="s">
        <v>19</v>
      </c>
      <c r="H4784" t="s">
        <v>30</v>
      </c>
      <c r="I4784" t="s">
        <v>218</v>
      </c>
      <c r="J4784" t="s">
        <v>71</v>
      </c>
      <c r="K4784" t="b">
        <v>0</v>
      </c>
      <c r="L4784" t="s">
        <v>23</v>
      </c>
      <c r="M4784" t="s">
        <v>80</v>
      </c>
      <c r="N4784" t="b">
        <v>0</v>
      </c>
      <c r="O4784" t="s">
        <v>43</v>
      </c>
      <c r="P4784" t="str">
        <f t="shared" si="148"/>
        <v>Armed</v>
      </c>
      <c r="Q4784" t="str">
        <f t="shared" si="149"/>
        <v>31-50</v>
      </c>
    </row>
    <row r="4785" spans="1:17" x14ac:dyDescent="0.2">
      <c r="A4785">
        <v>5758</v>
      </c>
      <c r="B4785" t="s">
        <v>7179</v>
      </c>
      <c r="C4785" s="1">
        <v>43944</v>
      </c>
      <c r="D4785" t="s">
        <v>17</v>
      </c>
      <c r="E4785" t="s">
        <v>18</v>
      </c>
      <c r="F4785">
        <v>42</v>
      </c>
      <c r="G4785" t="s">
        <v>19</v>
      </c>
      <c r="H4785" t="s">
        <v>26</v>
      </c>
      <c r="I4785" t="s">
        <v>2458</v>
      </c>
      <c r="J4785" t="s">
        <v>124</v>
      </c>
      <c r="K4785" t="b">
        <v>1</v>
      </c>
      <c r="L4785" t="s">
        <v>23</v>
      </c>
      <c r="M4785" t="s">
        <v>24</v>
      </c>
      <c r="N4785" t="b">
        <v>0</v>
      </c>
      <c r="O4785" t="s">
        <v>25</v>
      </c>
      <c r="P4785" t="str">
        <f t="shared" si="148"/>
        <v>Armed</v>
      </c>
      <c r="Q4785" t="str">
        <f t="shared" si="149"/>
        <v>31-50</v>
      </c>
    </row>
    <row r="4786" spans="1:17" x14ac:dyDescent="0.2">
      <c r="A4786">
        <v>5751</v>
      </c>
      <c r="B4786" t="s">
        <v>7180</v>
      </c>
      <c r="C4786" s="1">
        <v>43945</v>
      </c>
      <c r="D4786" t="s">
        <v>17</v>
      </c>
      <c r="E4786" t="s">
        <v>33</v>
      </c>
      <c r="F4786">
        <v>42</v>
      </c>
      <c r="G4786" t="s">
        <v>19</v>
      </c>
      <c r="H4786" t="s">
        <v>34</v>
      </c>
      <c r="I4786" t="s">
        <v>179</v>
      </c>
      <c r="J4786" t="s">
        <v>71</v>
      </c>
      <c r="K4786" t="b">
        <v>0</v>
      </c>
      <c r="L4786" t="s">
        <v>85</v>
      </c>
      <c r="M4786" t="s">
        <v>55</v>
      </c>
      <c r="N4786" t="b">
        <v>0</v>
      </c>
      <c r="O4786" t="s">
        <v>33</v>
      </c>
      <c r="P4786" t="str">
        <f t="shared" si="148"/>
        <v>Unarmed</v>
      </c>
      <c r="Q4786" t="str">
        <f t="shared" si="149"/>
        <v>31-50</v>
      </c>
    </row>
    <row r="4787" spans="1:17" x14ac:dyDescent="0.2">
      <c r="A4787">
        <v>5753</v>
      </c>
      <c r="B4787" t="s">
        <v>7181</v>
      </c>
      <c r="C4787" s="1">
        <v>43945</v>
      </c>
      <c r="D4787" t="s">
        <v>17</v>
      </c>
      <c r="E4787" t="s">
        <v>18</v>
      </c>
      <c r="F4787">
        <v>24</v>
      </c>
      <c r="G4787" t="s">
        <v>19</v>
      </c>
      <c r="H4787" t="s">
        <v>26</v>
      </c>
      <c r="I4787" t="s">
        <v>440</v>
      </c>
      <c r="J4787" t="s">
        <v>42</v>
      </c>
      <c r="K4787" t="b">
        <v>0</v>
      </c>
      <c r="L4787" t="s">
        <v>37</v>
      </c>
      <c r="M4787" t="s">
        <v>55</v>
      </c>
      <c r="N4787" t="b">
        <v>0</v>
      </c>
      <c r="O4787" t="s">
        <v>25</v>
      </c>
      <c r="P4787" t="str">
        <f t="shared" si="148"/>
        <v>Armed</v>
      </c>
      <c r="Q4787" t="str">
        <f t="shared" si="149"/>
        <v>18-30</v>
      </c>
    </row>
    <row r="4788" spans="1:17" x14ac:dyDescent="0.2">
      <c r="A4788">
        <v>5767</v>
      </c>
      <c r="B4788" t="s">
        <v>7182</v>
      </c>
      <c r="C4788" s="1">
        <v>43945</v>
      </c>
      <c r="D4788" t="s">
        <v>17</v>
      </c>
      <c r="E4788" t="s">
        <v>18</v>
      </c>
      <c r="F4788">
        <v>59</v>
      </c>
      <c r="G4788" t="s">
        <v>19</v>
      </c>
      <c r="H4788" t="s">
        <v>26</v>
      </c>
      <c r="I4788" t="s">
        <v>4182</v>
      </c>
      <c r="J4788" t="s">
        <v>269</v>
      </c>
      <c r="K4788" t="b">
        <v>0</v>
      </c>
      <c r="L4788" t="s">
        <v>23</v>
      </c>
      <c r="M4788" t="s">
        <v>24</v>
      </c>
      <c r="N4788" t="b">
        <v>0</v>
      </c>
      <c r="O4788" t="s">
        <v>25</v>
      </c>
      <c r="P4788" t="str">
        <f t="shared" si="148"/>
        <v>Armed</v>
      </c>
      <c r="Q4788" t="str">
        <f t="shared" si="149"/>
        <v>50+</v>
      </c>
    </row>
    <row r="4789" spans="1:17" x14ac:dyDescent="0.2">
      <c r="A4789">
        <v>5768</v>
      </c>
      <c r="B4789" t="s">
        <v>7183</v>
      </c>
      <c r="C4789" s="1">
        <v>43946</v>
      </c>
      <c r="D4789" t="s">
        <v>17</v>
      </c>
      <c r="E4789" t="s">
        <v>18</v>
      </c>
      <c r="F4789">
        <v>61</v>
      </c>
      <c r="G4789" t="s">
        <v>19</v>
      </c>
      <c r="H4789" t="s">
        <v>26</v>
      </c>
      <c r="I4789" t="s">
        <v>7184</v>
      </c>
      <c r="J4789" t="s">
        <v>234</v>
      </c>
      <c r="K4789" t="b">
        <v>0</v>
      </c>
      <c r="L4789" t="s">
        <v>23</v>
      </c>
      <c r="M4789" t="s">
        <v>24</v>
      </c>
      <c r="N4789" t="b">
        <v>0</v>
      </c>
      <c r="O4789" t="s">
        <v>25</v>
      </c>
      <c r="P4789" t="str">
        <f t="shared" si="148"/>
        <v>Armed</v>
      </c>
      <c r="Q4789" t="str">
        <f t="shared" si="149"/>
        <v>50+</v>
      </c>
    </row>
    <row r="4790" spans="1:17" x14ac:dyDescent="0.2">
      <c r="A4790">
        <v>5766</v>
      </c>
      <c r="B4790" t="s">
        <v>7185</v>
      </c>
      <c r="C4790" s="1">
        <v>43947</v>
      </c>
      <c r="D4790" t="s">
        <v>17</v>
      </c>
      <c r="E4790" t="s">
        <v>18</v>
      </c>
      <c r="F4790">
        <v>26</v>
      </c>
      <c r="G4790" t="s">
        <v>19</v>
      </c>
      <c r="H4790" t="s">
        <v>20</v>
      </c>
      <c r="I4790" t="s">
        <v>7186</v>
      </c>
      <c r="J4790" t="s">
        <v>184</v>
      </c>
      <c r="K4790" t="b">
        <v>0</v>
      </c>
      <c r="L4790" t="s">
        <v>23</v>
      </c>
      <c r="M4790" t="s">
        <v>24</v>
      </c>
      <c r="N4790" t="b">
        <v>0</v>
      </c>
      <c r="O4790" t="s">
        <v>25</v>
      </c>
      <c r="P4790" t="str">
        <f t="shared" si="148"/>
        <v>Armed</v>
      </c>
      <c r="Q4790" t="str">
        <f t="shared" si="149"/>
        <v>18-30</v>
      </c>
    </row>
    <row r="4791" spans="1:17" x14ac:dyDescent="0.2">
      <c r="A4791">
        <v>5788</v>
      </c>
      <c r="B4791" t="s">
        <v>7187</v>
      </c>
      <c r="C4791" s="1">
        <v>43949</v>
      </c>
      <c r="D4791" t="s">
        <v>17</v>
      </c>
      <c r="E4791" t="s">
        <v>18</v>
      </c>
      <c r="F4791">
        <v>32</v>
      </c>
      <c r="G4791" t="s">
        <v>19</v>
      </c>
      <c r="H4791" t="s">
        <v>26</v>
      </c>
      <c r="I4791" t="s">
        <v>5645</v>
      </c>
      <c r="J4791" t="s">
        <v>54</v>
      </c>
      <c r="K4791" t="b">
        <v>0</v>
      </c>
      <c r="L4791" t="s">
        <v>23</v>
      </c>
      <c r="M4791" t="s">
        <v>55</v>
      </c>
      <c r="N4791" t="b">
        <v>0</v>
      </c>
      <c r="O4791" t="s">
        <v>25</v>
      </c>
      <c r="P4791" t="str">
        <f t="shared" si="148"/>
        <v>Armed</v>
      </c>
      <c r="Q4791" t="str">
        <f t="shared" si="149"/>
        <v>31-50</v>
      </c>
    </row>
    <row r="4792" spans="1:17" x14ac:dyDescent="0.2">
      <c r="A4792">
        <v>5786</v>
      </c>
      <c r="B4792" t="s">
        <v>7188</v>
      </c>
      <c r="C4792" s="1">
        <v>43949</v>
      </c>
      <c r="D4792" t="s">
        <v>32</v>
      </c>
      <c r="E4792" t="s">
        <v>1126</v>
      </c>
      <c r="F4792">
        <v>50</v>
      </c>
      <c r="G4792" t="s">
        <v>19</v>
      </c>
      <c r="H4792" t="s">
        <v>26</v>
      </c>
      <c r="I4792" t="s">
        <v>2071</v>
      </c>
      <c r="J4792" t="s">
        <v>22</v>
      </c>
      <c r="K4792" t="b">
        <v>0</v>
      </c>
      <c r="L4792" t="s">
        <v>23</v>
      </c>
      <c r="M4792" t="s">
        <v>24</v>
      </c>
      <c r="N4792" t="b">
        <v>0</v>
      </c>
      <c r="O4792" t="s">
        <v>68</v>
      </c>
      <c r="P4792" t="str">
        <f t="shared" si="148"/>
        <v>Armed</v>
      </c>
      <c r="Q4792" t="str">
        <f t="shared" si="149"/>
        <v>31-50</v>
      </c>
    </row>
    <row r="4793" spans="1:17" x14ac:dyDescent="0.2">
      <c r="A4793">
        <v>5784</v>
      </c>
      <c r="B4793" t="s">
        <v>7189</v>
      </c>
      <c r="C4793" s="1">
        <v>43950</v>
      </c>
      <c r="D4793" t="s">
        <v>17</v>
      </c>
      <c r="E4793" t="s">
        <v>18</v>
      </c>
      <c r="F4793">
        <v>38</v>
      </c>
      <c r="G4793" t="s">
        <v>19</v>
      </c>
      <c r="H4793" t="s">
        <v>34</v>
      </c>
      <c r="I4793" t="s">
        <v>351</v>
      </c>
      <c r="J4793" t="s">
        <v>107</v>
      </c>
      <c r="K4793" t="b">
        <v>0</v>
      </c>
      <c r="L4793" t="s">
        <v>23</v>
      </c>
      <c r="M4793" t="s">
        <v>55</v>
      </c>
      <c r="N4793" t="b">
        <v>0</v>
      </c>
      <c r="O4793" t="s">
        <v>25</v>
      </c>
      <c r="P4793" t="str">
        <f t="shared" si="148"/>
        <v>Armed</v>
      </c>
      <c r="Q4793" t="str">
        <f t="shared" si="149"/>
        <v>31-50</v>
      </c>
    </row>
    <row r="4794" spans="1:17" x14ac:dyDescent="0.2">
      <c r="A4794">
        <v>5785</v>
      </c>
      <c r="B4794" t="s">
        <v>7190</v>
      </c>
      <c r="C4794" s="1">
        <v>43950</v>
      </c>
      <c r="D4794" t="s">
        <v>17</v>
      </c>
      <c r="E4794" t="s">
        <v>2381</v>
      </c>
      <c r="F4794">
        <v>29</v>
      </c>
      <c r="G4794" t="s">
        <v>19</v>
      </c>
      <c r="H4794" t="s">
        <v>26</v>
      </c>
      <c r="I4794" t="s">
        <v>7191</v>
      </c>
      <c r="J4794" t="s">
        <v>42</v>
      </c>
      <c r="K4794" t="b">
        <v>0</v>
      </c>
      <c r="L4794" t="s">
        <v>23</v>
      </c>
      <c r="M4794" t="s">
        <v>37</v>
      </c>
      <c r="N4794" t="b">
        <v>0</v>
      </c>
      <c r="O4794" t="s">
        <v>2383</v>
      </c>
      <c r="P4794" t="str">
        <f t="shared" si="148"/>
        <v>Armed</v>
      </c>
      <c r="Q4794" t="str">
        <f t="shared" si="149"/>
        <v>18-30</v>
      </c>
    </row>
    <row r="4795" spans="1:17" x14ac:dyDescent="0.2">
      <c r="A4795">
        <v>5787</v>
      </c>
      <c r="B4795" t="s">
        <v>7192</v>
      </c>
      <c r="C4795" s="1">
        <v>43950</v>
      </c>
      <c r="D4795" t="s">
        <v>17</v>
      </c>
      <c r="E4795" t="s">
        <v>18</v>
      </c>
      <c r="F4795">
        <v>27</v>
      </c>
      <c r="G4795" t="s">
        <v>19</v>
      </c>
      <c r="H4795" t="s">
        <v>30</v>
      </c>
      <c r="I4795" t="s">
        <v>5443</v>
      </c>
      <c r="J4795" t="s">
        <v>131</v>
      </c>
      <c r="K4795" t="b">
        <v>0</v>
      </c>
      <c r="L4795" t="s">
        <v>23</v>
      </c>
      <c r="M4795" t="s">
        <v>24</v>
      </c>
      <c r="N4795" t="b">
        <v>0</v>
      </c>
      <c r="O4795" t="s">
        <v>25</v>
      </c>
      <c r="P4795" t="str">
        <f t="shared" si="148"/>
        <v>Armed</v>
      </c>
      <c r="Q4795" t="str">
        <f t="shared" si="149"/>
        <v>18-30</v>
      </c>
    </row>
    <row r="4796" spans="1:17" x14ac:dyDescent="0.2">
      <c r="A4796">
        <v>5783</v>
      </c>
      <c r="B4796" t="s">
        <v>7193</v>
      </c>
      <c r="C4796" s="1">
        <v>43951</v>
      </c>
      <c r="D4796" t="s">
        <v>17</v>
      </c>
      <c r="E4796" t="s">
        <v>18</v>
      </c>
      <c r="F4796">
        <v>43</v>
      </c>
      <c r="G4796" t="s">
        <v>19</v>
      </c>
      <c r="H4796" t="s">
        <v>26</v>
      </c>
      <c r="I4796" t="s">
        <v>7194</v>
      </c>
      <c r="J4796" t="s">
        <v>154</v>
      </c>
      <c r="K4796" t="b">
        <v>0</v>
      </c>
      <c r="L4796" t="s">
        <v>23</v>
      </c>
      <c r="M4796" t="s">
        <v>55</v>
      </c>
      <c r="N4796" t="b">
        <v>0</v>
      </c>
      <c r="O4796" t="s">
        <v>25</v>
      </c>
      <c r="P4796" t="str">
        <f t="shared" si="148"/>
        <v>Armed</v>
      </c>
      <c r="Q4796" t="str">
        <f t="shared" si="149"/>
        <v>31-50</v>
      </c>
    </row>
    <row r="4797" spans="1:17" x14ac:dyDescent="0.2">
      <c r="A4797">
        <v>5776</v>
      </c>
      <c r="B4797" t="s">
        <v>7195</v>
      </c>
      <c r="C4797" s="1">
        <v>43952</v>
      </c>
      <c r="D4797" t="s">
        <v>17</v>
      </c>
      <c r="E4797" t="s">
        <v>18</v>
      </c>
      <c r="F4797">
        <v>21</v>
      </c>
      <c r="G4797" t="s">
        <v>19</v>
      </c>
      <c r="H4797" t="s">
        <v>30</v>
      </c>
      <c r="I4797" t="s">
        <v>189</v>
      </c>
      <c r="J4797" t="s">
        <v>47</v>
      </c>
      <c r="K4797" t="b">
        <v>0</v>
      </c>
      <c r="L4797" t="s">
        <v>37</v>
      </c>
      <c r="M4797" t="s">
        <v>37</v>
      </c>
      <c r="N4797" t="b">
        <v>1</v>
      </c>
      <c r="O4797" t="s">
        <v>25</v>
      </c>
      <c r="P4797" t="str">
        <f t="shared" si="148"/>
        <v>Armed</v>
      </c>
      <c r="Q4797" t="str">
        <f t="shared" si="149"/>
        <v>18-30</v>
      </c>
    </row>
    <row r="4798" spans="1:17" x14ac:dyDescent="0.2">
      <c r="A4798">
        <v>5777</v>
      </c>
      <c r="B4798" t="s">
        <v>7196</v>
      </c>
      <c r="C4798" s="1">
        <v>43952</v>
      </c>
      <c r="D4798" t="s">
        <v>17</v>
      </c>
      <c r="E4798" t="s">
        <v>33</v>
      </c>
      <c r="F4798">
        <v>36</v>
      </c>
      <c r="G4798" t="s">
        <v>19</v>
      </c>
      <c r="H4798" t="s">
        <v>26</v>
      </c>
      <c r="I4798" t="s">
        <v>689</v>
      </c>
      <c r="J4798" t="s">
        <v>42</v>
      </c>
      <c r="K4798" t="b">
        <v>1</v>
      </c>
      <c r="L4798" t="s">
        <v>37</v>
      </c>
      <c r="M4798" t="s">
        <v>80</v>
      </c>
      <c r="N4798" t="b">
        <v>0</v>
      </c>
      <c r="O4798" t="s">
        <v>33</v>
      </c>
      <c r="P4798" t="str">
        <f t="shared" si="148"/>
        <v>Unarmed</v>
      </c>
      <c r="Q4798" t="str">
        <f t="shared" si="149"/>
        <v>31-50</v>
      </c>
    </row>
    <row r="4799" spans="1:17" x14ac:dyDescent="0.2">
      <c r="A4799">
        <v>5778</v>
      </c>
      <c r="B4799" t="s">
        <v>7197</v>
      </c>
      <c r="C4799" s="1">
        <v>43952</v>
      </c>
      <c r="D4799" t="s">
        <v>17</v>
      </c>
      <c r="E4799" t="s">
        <v>33</v>
      </c>
      <c r="F4799">
        <v>24</v>
      </c>
      <c r="G4799" t="s">
        <v>19</v>
      </c>
      <c r="H4799" t="s">
        <v>30</v>
      </c>
      <c r="I4799" t="s">
        <v>1030</v>
      </c>
      <c r="J4799" t="s">
        <v>22</v>
      </c>
      <c r="K4799" t="b">
        <v>0</v>
      </c>
      <c r="L4799" t="s">
        <v>23</v>
      </c>
      <c r="M4799" t="s">
        <v>80</v>
      </c>
      <c r="N4799" t="b">
        <v>1</v>
      </c>
      <c r="O4799" t="s">
        <v>33</v>
      </c>
      <c r="P4799" t="str">
        <f t="shared" si="148"/>
        <v>Unarmed</v>
      </c>
      <c r="Q4799" t="str">
        <f t="shared" si="149"/>
        <v>18-30</v>
      </c>
    </row>
    <row r="4800" spans="1:17" x14ac:dyDescent="0.2">
      <c r="A4800">
        <v>5780</v>
      </c>
      <c r="B4800" t="s">
        <v>7198</v>
      </c>
      <c r="C4800" s="1">
        <v>43952</v>
      </c>
      <c r="D4800" t="s">
        <v>17</v>
      </c>
      <c r="E4800" t="s">
        <v>18</v>
      </c>
      <c r="F4800">
        <v>32</v>
      </c>
      <c r="G4800" t="s">
        <v>19</v>
      </c>
      <c r="H4800" t="s">
        <v>30</v>
      </c>
      <c r="I4800" t="s">
        <v>2811</v>
      </c>
      <c r="J4800" t="s">
        <v>93</v>
      </c>
      <c r="K4800" t="b">
        <v>0</v>
      </c>
      <c r="L4800" t="s">
        <v>37</v>
      </c>
      <c r="M4800" t="s">
        <v>24</v>
      </c>
      <c r="N4800" t="b">
        <v>0</v>
      </c>
      <c r="O4800" t="s">
        <v>25</v>
      </c>
      <c r="P4800" t="str">
        <f t="shared" si="148"/>
        <v>Armed</v>
      </c>
      <c r="Q4800" t="str">
        <f t="shared" si="149"/>
        <v>31-50</v>
      </c>
    </row>
    <row r="4801" spans="1:17" x14ac:dyDescent="0.2">
      <c r="A4801">
        <v>5781</v>
      </c>
      <c r="B4801" t="s">
        <v>7199</v>
      </c>
      <c r="C4801" s="1">
        <v>43952</v>
      </c>
      <c r="D4801" t="s">
        <v>17</v>
      </c>
      <c r="E4801" t="s">
        <v>18</v>
      </c>
      <c r="F4801">
        <v>26</v>
      </c>
      <c r="G4801" t="s">
        <v>19</v>
      </c>
      <c r="H4801" t="s">
        <v>30</v>
      </c>
      <c r="I4801" t="s">
        <v>632</v>
      </c>
      <c r="J4801" t="s">
        <v>22</v>
      </c>
      <c r="K4801" t="b">
        <v>0</v>
      </c>
      <c r="L4801" t="s">
        <v>23</v>
      </c>
      <c r="M4801" t="s">
        <v>24</v>
      </c>
      <c r="N4801" t="b">
        <v>0</v>
      </c>
      <c r="O4801" t="s">
        <v>25</v>
      </c>
      <c r="P4801" t="str">
        <f t="shared" si="148"/>
        <v>Armed</v>
      </c>
      <c r="Q4801" t="str">
        <f t="shared" si="149"/>
        <v>18-30</v>
      </c>
    </row>
    <row r="4802" spans="1:17" x14ac:dyDescent="0.2">
      <c r="A4802">
        <v>5769</v>
      </c>
      <c r="B4802" t="s">
        <v>2720</v>
      </c>
      <c r="C4802" s="1">
        <v>43954</v>
      </c>
      <c r="D4802" t="s">
        <v>17</v>
      </c>
      <c r="E4802" t="s">
        <v>18</v>
      </c>
      <c r="F4802">
        <v>54</v>
      </c>
      <c r="G4802" t="s">
        <v>19</v>
      </c>
      <c r="H4802" t="s">
        <v>26</v>
      </c>
      <c r="I4802" t="s">
        <v>174</v>
      </c>
      <c r="J4802" t="s">
        <v>175</v>
      </c>
      <c r="K4802" t="b">
        <v>0</v>
      </c>
      <c r="L4802" t="s">
        <v>37</v>
      </c>
      <c r="M4802" t="s">
        <v>24</v>
      </c>
      <c r="N4802" t="b">
        <v>0</v>
      </c>
      <c r="O4802" t="s">
        <v>25</v>
      </c>
      <c r="P4802" t="str">
        <f t="shared" si="148"/>
        <v>Armed</v>
      </c>
      <c r="Q4802" t="str">
        <f t="shared" si="149"/>
        <v>50+</v>
      </c>
    </row>
    <row r="4803" spans="1:17" x14ac:dyDescent="0.2">
      <c r="A4803">
        <v>5770</v>
      </c>
      <c r="B4803" t="s">
        <v>7200</v>
      </c>
      <c r="C4803" s="1">
        <v>43954</v>
      </c>
      <c r="D4803" t="s">
        <v>17</v>
      </c>
      <c r="E4803" t="s">
        <v>18</v>
      </c>
      <c r="F4803">
        <v>44</v>
      </c>
      <c r="G4803" t="s">
        <v>19</v>
      </c>
      <c r="H4803" t="s">
        <v>26</v>
      </c>
      <c r="I4803" t="s">
        <v>7201</v>
      </c>
      <c r="J4803" t="s">
        <v>255</v>
      </c>
      <c r="K4803" t="b">
        <v>0</v>
      </c>
      <c r="L4803" t="s">
        <v>37</v>
      </c>
      <c r="M4803" t="s">
        <v>55</v>
      </c>
      <c r="N4803" t="b">
        <v>1</v>
      </c>
      <c r="O4803" t="s">
        <v>25</v>
      </c>
      <c r="P4803" t="str">
        <f t="shared" ref="P4803:P4866" si="150">IF(E4803="unarmed", "Unarmed", "Armed")</f>
        <v>Armed</v>
      </c>
      <c r="Q4803" t="str">
        <f t="shared" ref="Q4803:Q4866" si="151">IF(F4803&lt;18, "Under 18", IF(F4803&lt;=30, "18-30", IF(F4803&lt;=50, "31-50", "50+")))</f>
        <v>31-50</v>
      </c>
    </row>
    <row r="4804" spans="1:17" x14ac:dyDescent="0.2">
      <c r="A4804">
        <v>5771</v>
      </c>
      <c r="B4804" t="s">
        <v>7202</v>
      </c>
      <c r="C4804" s="1">
        <v>43954</v>
      </c>
      <c r="D4804" t="s">
        <v>17</v>
      </c>
      <c r="E4804" t="s">
        <v>18</v>
      </c>
      <c r="F4804">
        <v>69</v>
      </c>
      <c r="G4804" t="s">
        <v>19</v>
      </c>
      <c r="H4804" t="s">
        <v>26</v>
      </c>
      <c r="I4804" t="s">
        <v>7203</v>
      </c>
      <c r="J4804" t="s">
        <v>131</v>
      </c>
      <c r="K4804" t="b">
        <v>0</v>
      </c>
      <c r="L4804" t="s">
        <v>37</v>
      </c>
      <c r="M4804" t="s">
        <v>24</v>
      </c>
      <c r="N4804" t="b">
        <v>0</v>
      </c>
      <c r="O4804" t="s">
        <v>25</v>
      </c>
      <c r="P4804" t="str">
        <f t="shared" si="150"/>
        <v>Armed</v>
      </c>
      <c r="Q4804" t="str">
        <f t="shared" si="151"/>
        <v>50+</v>
      </c>
    </row>
    <row r="4805" spans="1:17" x14ac:dyDescent="0.2">
      <c r="A4805">
        <v>5772</v>
      </c>
      <c r="B4805" t="s">
        <v>7204</v>
      </c>
      <c r="C4805" s="1">
        <v>43954</v>
      </c>
      <c r="D4805" t="s">
        <v>17</v>
      </c>
      <c r="E4805" t="s">
        <v>18</v>
      </c>
      <c r="F4805">
        <v>45</v>
      </c>
      <c r="G4805" t="s">
        <v>19</v>
      </c>
      <c r="H4805" t="s">
        <v>26</v>
      </c>
      <c r="I4805" t="s">
        <v>479</v>
      </c>
      <c r="J4805" t="s">
        <v>175</v>
      </c>
      <c r="K4805" t="b">
        <v>0</v>
      </c>
      <c r="L4805" t="s">
        <v>23</v>
      </c>
      <c r="M4805" t="s">
        <v>24</v>
      </c>
      <c r="N4805" t="b">
        <v>0</v>
      </c>
      <c r="O4805" t="s">
        <v>25</v>
      </c>
      <c r="P4805" t="str">
        <f t="shared" si="150"/>
        <v>Armed</v>
      </c>
      <c r="Q4805" t="str">
        <f t="shared" si="151"/>
        <v>31-50</v>
      </c>
    </row>
    <row r="4806" spans="1:17" x14ac:dyDescent="0.2">
      <c r="A4806">
        <v>5773</v>
      </c>
      <c r="B4806" t="s">
        <v>7205</v>
      </c>
      <c r="C4806" s="1">
        <v>43954</v>
      </c>
      <c r="D4806" t="s">
        <v>17</v>
      </c>
      <c r="E4806" t="s">
        <v>66</v>
      </c>
      <c r="F4806">
        <v>26</v>
      </c>
      <c r="G4806" t="s">
        <v>19</v>
      </c>
      <c r="H4806" t="s">
        <v>34</v>
      </c>
      <c r="I4806" t="s">
        <v>279</v>
      </c>
      <c r="J4806" t="s">
        <v>42</v>
      </c>
      <c r="K4806" t="b">
        <v>0</v>
      </c>
      <c r="L4806" t="s">
        <v>23</v>
      </c>
      <c r="M4806" t="s">
        <v>24</v>
      </c>
      <c r="N4806" t="b">
        <v>1</v>
      </c>
      <c r="O4806" t="s">
        <v>68</v>
      </c>
      <c r="P4806" t="str">
        <f t="shared" si="150"/>
        <v>Armed</v>
      </c>
      <c r="Q4806" t="str">
        <f t="shared" si="151"/>
        <v>18-30</v>
      </c>
    </row>
    <row r="4807" spans="1:17" x14ac:dyDescent="0.2">
      <c r="A4807">
        <v>5774</v>
      </c>
      <c r="B4807" t="s">
        <v>7206</v>
      </c>
      <c r="C4807" s="1">
        <v>43954</v>
      </c>
      <c r="D4807" t="s">
        <v>17</v>
      </c>
      <c r="E4807" t="s">
        <v>18</v>
      </c>
      <c r="F4807">
        <v>43</v>
      </c>
      <c r="G4807" t="s">
        <v>19</v>
      </c>
      <c r="H4807" t="s">
        <v>26</v>
      </c>
      <c r="I4807" t="s">
        <v>1160</v>
      </c>
      <c r="J4807" t="s">
        <v>71</v>
      </c>
      <c r="K4807" t="b">
        <v>0</v>
      </c>
      <c r="L4807" t="s">
        <v>23</v>
      </c>
      <c r="M4807" t="s">
        <v>24</v>
      </c>
      <c r="N4807" t="b">
        <v>0</v>
      </c>
      <c r="O4807" t="s">
        <v>25</v>
      </c>
      <c r="P4807" t="str">
        <f t="shared" si="150"/>
        <v>Armed</v>
      </c>
      <c r="Q4807" t="str">
        <f t="shared" si="151"/>
        <v>31-50</v>
      </c>
    </row>
    <row r="4808" spans="1:17" x14ac:dyDescent="0.2">
      <c r="A4808">
        <v>5871</v>
      </c>
      <c r="B4808" t="s">
        <v>7207</v>
      </c>
      <c r="C4808" s="1">
        <v>43954</v>
      </c>
      <c r="D4808" t="s">
        <v>17</v>
      </c>
      <c r="E4808" t="s">
        <v>18</v>
      </c>
      <c r="F4808">
        <v>38</v>
      </c>
      <c r="G4808" t="s">
        <v>19</v>
      </c>
      <c r="H4808" t="s">
        <v>26</v>
      </c>
      <c r="I4808" t="s">
        <v>4534</v>
      </c>
      <c r="J4808" t="s">
        <v>36</v>
      </c>
      <c r="K4808" t="b">
        <v>0</v>
      </c>
      <c r="L4808" t="s">
        <v>23</v>
      </c>
      <c r="M4808" t="s">
        <v>55</v>
      </c>
      <c r="N4808" t="b">
        <v>0</v>
      </c>
      <c r="O4808" t="s">
        <v>25</v>
      </c>
      <c r="P4808" t="str">
        <f t="shared" si="150"/>
        <v>Armed</v>
      </c>
      <c r="Q4808" t="str">
        <f t="shared" si="151"/>
        <v>31-50</v>
      </c>
    </row>
    <row r="4809" spans="1:17" x14ac:dyDescent="0.2">
      <c r="A4809">
        <v>5814</v>
      </c>
      <c r="B4809" t="s">
        <v>7208</v>
      </c>
      <c r="C4809" s="1">
        <v>43955</v>
      </c>
      <c r="D4809" t="s">
        <v>17</v>
      </c>
      <c r="E4809" t="s">
        <v>18</v>
      </c>
      <c r="F4809">
        <v>21</v>
      </c>
      <c r="G4809" t="s">
        <v>19</v>
      </c>
      <c r="H4809" t="s">
        <v>30</v>
      </c>
      <c r="I4809" t="s">
        <v>145</v>
      </c>
      <c r="J4809" t="s">
        <v>51</v>
      </c>
      <c r="K4809" t="b">
        <v>0</v>
      </c>
      <c r="L4809" t="s">
        <v>23</v>
      </c>
      <c r="M4809" t="s">
        <v>80</v>
      </c>
      <c r="N4809" t="b">
        <v>0</v>
      </c>
      <c r="O4809" t="s">
        <v>25</v>
      </c>
      <c r="P4809" t="str">
        <f t="shared" si="150"/>
        <v>Armed</v>
      </c>
      <c r="Q4809" t="str">
        <f t="shared" si="151"/>
        <v>18-30</v>
      </c>
    </row>
    <row r="4810" spans="1:17" x14ac:dyDescent="0.2">
      <c r="A4810">
        <v>5807</v>
      </c>
      <c r="B4810" t="s">
        <v>7209</v>
      </c>
      <c r="C4810" s="1">
        <v>43956</v>
      </c>
      <c r="D4810" t="s">
        <v>17</v>
      </c>
      <c r="E4810" t="s">
        <v>18</v>
      </c>
      <c r="F4810">
        <v>23</v>
      </c>
      <c r="G4810" t="s">
        <v>19</v>
      </c>
      <c r="H4810" t="s">
        <v>30</v>
      </c>
      <c r="I4810" t="s">
        <v>7210</v>
      </c>
      <c r="J4810" t="s">
        <v>118</v>
      </c>
      <c r="K4810" t="b">
        <v>0</v>
      </c>
      <c r="L4810" t="s">
        <v>23</v>
      </c>
      <c r="M4810" t="s">
        <v>24</v>
      </c>
      <c r="N4810" t="b">
        <v>0</v>
      </c>
      <c r="O4810" t="s">
        <v>25</v>
      </c>
      <c r="P4810" t="str">
        <f t="shared" si="150"/>
        <v>Armed</v>
      </c>
      <c r="Q4810" t="str">
        <f t="shared" si="151"/>
        <v>18-30</v>
      </c>
    </row>
    <row r="4811" spans="1:17" x14ac:dyDescent="0.2">
      <c r="A4811">
        <v>5808</v>
      </c>
      <c r="B4811" t="s">
        <v>7211</v>
      </c>
      <c r="C4811" s="1">
        <v>43956</v>
      </c>
      <c r="D4811" t="s">
        <v>17</v>
      </c>
      <c r="E4811" t="s">
        <v>18</v>
      </c>
      <c r="F4811">
        <v>56</v>
      </c>
      <c r="G4811" t="s">
        <v>59</v>
      </c>
      <c r="H4811" t="s">
        <v>26</v>
      </c>
      <c r="I4811" t="s">
        <v>7212</v>
      </c>
      <c r="J4811" t="s">
        <v>42</v>
      </c>
      <c r="K4811" t="b">
        <v>0</v>
      </c>
      <c r="L4811" t="s">
        <v>23</v>
      </c>
      <c r="M4811" t="s">
        <v>24</v>
      </c>
      <c r="N4811" t="b">
        <v>0</v>
      </c>
      <c r="O4811" t="s">
        <v>25</v>
      </c>
      <c r="P4811" t="str">
        <f t="shared" si="150"/>
        <v>Armed</v>
      </c>
      <c r="Q4811" t="str">
        <f t="shared" si="151"/>
        <v>50+</v>
      </c>
    </row>
    <row r="4812" spans="1:17" x14ac:dyDescent="0.2">
      <c r="A4812">
        <v>5809</v>
      </c>
      <c r="B4812" t="s">
        <v>7213</v>
      </c>
      <c r="C4812" s="1">
        <v>43956</v>
      </c>
      <c r="D4812" t="s">
        <v>17</v>
      </c>
      <c r="E4812" t="s">
        <v>18</v>
      </c>
      <c r="F4812">
        <v>33</v>
      </c>
      <c r="G4812" t="s">
        <v>19</v>
      </c>
      <c r="H4812" t="s">
        <v>26</v>
      </c>
      <c r="I4812" t="s">
        <v>286</v>
      </c>
      <c r="J4812" t="s">
        <v>118</v>
      </c>
      <c r="K4812" t="b">
        <v>0</v>
      </c>
      <c r="L4812" t="s">
        <v>23</v>
      </c>
      <c r="M4812" t="s">
        <v>55</v>
      </c>
      <c r="N4812" t="b">
        <v>0</v>
      </c>
      <c r="O4812" t="s">
        <v>25</v>
      </c>
      <c r="P4812" t="str">
        <f t="shared" si="150"/>
        <v>Armed</v>
      </c>
      <c r="Q4812" t="str">
        <f t="shared" si="151"/>
        <v>31-50</v>
      </c>
    </row>
    <row r="4813" spans="1:17" x14ac:dyDescent="0.2">
      <c r="A4813">
        <v>5810</v>
      </c>
      <c r="B4813" t="s">
        <v>7214</v>
      </c>
      <c r="C4813" s="1">
        <v>43956</v>
      </c>
      <c r="D4813" t="s">
        <v>17</v>
      </c>
      <c r="E4813" t="s">
        <v>4946</v>
      </c>
      <c r="F4813">
        <v>40</v>
      </c>
      <c r="G4813" t="s">
        <v>19</v>
      </c>
      <c r="H4813" t="s">
        <v>26</v>
      </c>
      <c r="I4813" t="s">
        <v>351</v>
      </c>
      <c r="J4813" t="s">
        <v>107</v>
      </c>
      <c r="K4813" t="b">
        <v>1</v>
      </c>
      <c r="L4813" t="s">
        <v>37</v>
      </c>
      <c r="M4813" t="s">
        <v>24</v>
      </c>
      <c r="N4813" t="b">
        <v>1</v>
      </c>
      <c r="O4813" t="s">
        <v>68</v>
      </c>
      <c r="P4813" t="str">
        <f t="shared" si="150"/>
        <v>Armed</v>
      </c>
      <c r="Q4813" t="str">
        <f t="shared" si="151"/>
        <v>31-50</v>
      </c>
    </row>
    <row r="4814" spans="1:17" x14ac:dyDescent="0.2">
      <c r="A4814">
        <v>5812</v>
      </c>
      <c r="B4814" t="s">
        <v>7215</v>
      </c>
      <c r="C4814" s="1">
        <v>43956</v>
      </c>
      <c r="D4814" t="s">
        <v>17</v>
      </c>
      <c r="E4814" t="s">
        <v>66</v>
      </c>
      <c r="F4814">
        <v>21</v>
      </c>
      <c r="G4814" t="s">
        <v>19</v>
      </c>
      <c r="H4814" t="s">
        <v>30</v>
      </c>
      <c r="I4814" t="s">
        <v>2783</v>
      </c>
      <c r="J4814" t="s">
        <v>175</v>
      </c>
      <c r="K4814" t="b">
        <v>0</v>
      </c>
      <c r="L4814" t="s">
        <v>37</v>
      </c>
      <c r="M4814" t="s">
        <v>80</v>
      </c>
      <c r="N4814" t="b">
        <v>0</v>
      </c>
      <c r="O4814" t="s">
        <v>68</v>
      </c>
      <c r="P4814" t="str">
        <f t="shared" si="150"/>
        <v>Armed</v>
      </c>
      <c r="Q4814" t="str">
        <f t="shared" si="151"/>
        <v>18-30</v>
      </c>
    </row>
    <row r="4815" spans="1:17" x14ac:dyDescent="0.2">
      <c r="A4815">
        <v>5811</v>
      </c>
      <c r="B4815" t="s">
        <v>7216</v>
      </c>
      <c r="C4815" s="1">
        <v>43956</v>
      </c>
      <c r="D4815" t="s">
        <v>32</v>
      </c>
      <c r="E4815" t="s">
        <v>987</v>
      </c>
      <c r="F4815">
        <v>20</v>
      </c>
      <c r="G4815" t="s">
        <v>19</v>
      </c>
      <c r="H4815" t="s">
        <v>34</v>
      </c>
      <c r="I4815" t="s">
        <v>452</v>
      </c>
      <c r="J4815" t="s">
        <v>71</v>
      </c>
      <c r="K4815" t="b">
        <v>0</v>
      </c>
      <c r="L4815" t="s">
        <v>23</v>
      </c>
      <c r="M4815" t="s">
        <v>37</v>
      </c>
      <c r="N4815" t="b">
        <v>0</v>
      </c>
      <c r="O4815" t="s">
        <v>988</v>
      </c>
      <c r="P4815" t="str">
        <f t="shared" si="150"/>
        <v>Armed</v>
      </c>
      <c r="Q4815" t="str">
        <f t="shared" si="151"/>
        <v>18-30</v>
      </c>
    </row>
    <row r="4816" spans="1:17" x14ac:dyDescent="0.2">
      <c r="A4816">
        <v>5790</v>
      </c>
      <c r="B4816" t="s">
        <v>7217</v>
      </c>
      <c r="C4816" s="1">
        <v>43957</v>
      </c>
      <c r="D4816" t="s">
        <v>17</v>
      </c>
      <c r="E4816" t="s">
        <v>18</v>
      </c>
      <c r="F4816">
        <v>21</v>
      </c>
      <c r="G4816" t="s">
        <v>19</v>
      </c>
      <c r="H4816" t="s">
        <v>30</v>
      </c>
      <c r="I4816" t="s">
        <v>130</v>
      </c>
      <c r="J4816" t="s">
        <v>131</v>
      </c>
      <c r="K4816" t="b">
        <v>0</v>
      </c>
      <c r="L4816" t="s">
        <v>23</v>
      </c>
      <c r="M4816" t="s">
        <v>55</v>
      </c>
      <c r="N4816" t="b">
        <v>1</v>
      </c>
      <c r="O4816" t="s">
        <v>25</v>
      </c>
      <c r="P4816" t="str">
        <f t="shared" si="150"/>
        <v>Armed</v>
      </c>
      <c r="Q4816" t="str">
        <f t="shared" si="151"/>
        <v>18-30</v>
      </c>
    </row>
    <row r="4817" spans="1:17" x14ac:dyDescent="0.2">
      <c r="A4817">
        <v>5804</v>
      </c>
      <c r="B4817" t="s">
        <v>7218</v>
      </c>
      <c r="C4817" s="1">
        <v>43957</v>
      </c>
      <c r="D4817" t="s">
        <v>17</v>
      </c>
      <c r="E4817" t="s">
        <v>66</v>
      </c>
      <c r="F4817">
        <v>47</v>
      </c>
      <c r="G4817" t="s">
        <v>19</v>
      </c>
      <c r="H4817" t="s">
        <v>26</v>
      </c>
      <c r="I4817" t="s">
        <v>6925</v>
      </c>
      <c r="J4817" t="s">
        <v>255</v>
      </c>
      <c r="K4817" t="b">
        <v>0</v>
      </c>
      <c r="L4817" t="s">
        <v>23</v>
      </c>
      <c r="M4817" t="s">
        <v>55</v>
      </c>
      <c r="N4817" t="b">
        <v>0</v>
      </c>
      <c r="O4817" t="s">
        <v>68</v>
      </c>
      <c r="P4817" t="str">
        <f t="shared" si="150"/>
        <v>Armed</v>
      </c>
      <c r="Q4817" t="str">
        <f t="shared" si="151"/>
        <v>31-50</v>
      </c>
    </row>
    <row r="4818" spans="1:17" x14ac:dyDescent="0.2">
      <c r="A4818">
        <v>5805</v>
      </c>
      <c r="B4818" t="s">
        <v>7219</v>
      </c>
      <c r="C4818" s="1">
        <v>43957</v>
      </c>
      <c r="D4818" t="s">
        <v>17</v>
      </c>
      <c r="E4818" t="s">
        <v>18</v>
      </c>
      <c r="F4818">
        <v>38</v>
      </c>
      <c r="G4818" t="s">
        <v>19</v>
      </c>
      <c r="H4818" t="s">
        <v>34</v>
      </c>
      <c r="I4818" t="s">
        <v>3292</v>
      </c>
      <c r="J4818" t="s">
        <v>47</v>
      </c>
      <c r="K4818" t="b">
        <v>0</v>
      </c>
      <c r="L4818" t="s">
        <v>23</v>
      </c>
      <c r="M4818" t="s">
        <v>80</v>
      </c>
      <c r="N4818" t="b">
        <v>0</v>
      </c>
      <c r="O4818" t="s">
        <v>25</v>
      </c>
      <c r="P4818" t="str">
        <f t="shared" si="150"/>
        <v>Armed</v>
      </c>
      <c r="Q4818" t="str">
        <f t="shared" si="151"/>
        <v>31-50</v>
      </c>
    </row>
    <row r="4819" spans="1:17" x14ac:dyDescent="0.2">
      <c r="A4819">
        <v>5800</v>
      </c>
      <c r="B4819" t="s">
        <v>7220</v>
      </c>
      <c r="C4819" s="1">
        <v>43958</v>
      </c>
      <c r="D4819" t="s">
        <v>17</v>
      </c>
      <c r="E4819" t="s">
        <v>66</v>
      </c>
      <c r="F4819">
        <v>31</v>
      </c>
      <c r="G4819" t="s">
        <v>19</v>
      </c>
      <c r="H4819" t="s">
        <v>34</v>
      </c>
      <c r="I4819" t="s">
        <v>651</v>
      </c>
      <c r="J4819" t="s">
        <v>42</v>
      </c>
      <c r="K4819" t="b">
        <v>0</v>
      </c>
      <c r="L4819" t="s">
        <v>37</v>
      </c>
      <c r="M4819" t="s">
        <v>24</v>
      </c>
      <c r="N4819" t="b">
        <v>0</v>
      </c>
      <c r="O4819" t="s">
        <v>68</v>
      </c>
      <c r="P4819" t="str">
        <f t="shared" si="150"/>
        <v>Armed</v>
      </c>
      <c r="Q4819" t="str">
        <f t="shared" si="151"/>
        <v>31-50</v>
      </c>
    </row>
    <row r="4820" spans="1:17" x14ac:dyDescent="0.2">
      <c r="A4820">
        <v>5803</v>
      </c>
      <c r="B4820" t="s">
        <v>7221</v>
      </c>
      <c r="C4820" s="1">
        <v>43958</v>
      </c>
      <c r="D4820" t="s">
        <v>17</v>
      </c>
      <c r="E4820" t="s">
        <v>18</v>
      </c>
      <c r="F4820">
        <v>51</v>
      </c>
      <c r="G4820" t="s">
        <v>19</v>
      </c>
      <c r="H4820" t="s">
        <v>26</v>
      </c>
      <c r="I4820" t="s">
        <v>3210</v>
      </c>
      <c r="J4820" t="s">
        <v>107</v>
      </c>
      <c r="K4820" t="b">
        <v>0</v>
      </c>
      <c r="L4820" t="s">
        <v>23</v>
      </c>
      <c r="M4820" t="s">
        <v>55</v>
      </c>
      <c r="N4820" t="b">
        <v>0</v>
      </c>
      <c r="O4820" t="s">
        <v>25</v>
      </c>
      <c r="P4820" t="str">
        <f t="shared" si="150"/>
        <v>Armed</v>
      </c>
      <c r="Q4820" t="str">
        <f t="shared" si="151"/>
        <v>50+</v>
      </c>
    </row>
    <row r="4821" spans="1:17" x14ac:dyDescent="0.2">
      <c r="A4821">
        <v>5872</v>
      </c>
      <c r="B4821" t="s">
        <v>7222</v>
      </c>
      <c r="C4821" s="1">
        <v>43958</v>
      </c>
      <c r="D4821" t="s">
        <v>17</v>
      </c>
      <c r="E4821" t="s">
        <v>18</v>
      </c>
      <c r="F4821">
        <v>19</v>
      </c>
      <c r="G4821" t="s">
        <v>19</v>
      </c>
      <c r="H4821" t="s">
        <v>30</v>
      </c>
      <c r="I4821" t="s">
        <v>130</v>
      </c>
      <c r="J4821" t="s">
        <v>131</v>
      </c>
      <c r="K4821" t="b">
        <v>0</v>
      </c>
      <c r="L4821" t="s">
        <v>23</v>
      </c>
      <c r="M4821" t="s">
        <v>24</v>
      </c>
      <c r="N4821" t="b">
        <v>0</v>
      </c>
      <c r="O4821" t="s">
        <v>25</v>
      </c>
      <c r="P4821" t="str">
        <f t="shared" si="150"/>
        <v>Armed</v>
      </c>
      <c r="Q4821" t="str">
        <f t="shared" si="151"/>
        <v>18-30</v>
      </c>
    </row>
    <row r="4822" spans="1:17" x14ac:dyDescent="0.2">
      <c r="A4822">
        <v>5887</v>
      </c>
      <c r="B4822" t="s">
        <v>7223</v>
      </c>
      <c r="C4822" s="1">
        <v>43958</v>
      </c>
      <c r="D4822" t="s">
        <v>17</v>
      </c>
      <c r="E4822" t="s">
        <v>66</v>
      </c>
      <c r="F4822">
        <v>21</v>
      </c>
      <c r="G4822" t="s">
        <v>19</v>
      </c>
      <c r="H4822" t="s">
        <v>34</v>
      </c>
      <c r="I4822" t="s">
        <v>195</v>
      </c>
      <c r="J4822" t="s">
        <v>42</v>
      </c>
      <c r="K4822" t="b">
        <v>0</v>
      </c>
      <c r="L4822" t="s">
        <v>23</v>
      </c>
      <c r="M4822" t="s">
        <v>24</v>
      </c>
      <c r="N4822" t="b">
        <v>0</v>
      </c>
      <c r="O4822" t="s">
        <v>68</v>
      </c>
      <c r="P4822" t="str">
        <f t="shared" si="150"/>
        <v>Armed</v>
      </c>
      <c r="Q4822" t="str">
        <f t="shared" si="151"/>
        <v>18-30</v>
      </c>
    </row>
    <row r="4823" spans="1:17" x14ac:dyDescent="0.2">
      <c r="A4823">
        <v>5789</v>
      </c>
      <c r="B4823" t="s">
        <v>7224</v>
      </c>
      <c r="C4823" s="1">
        <v>43959</v>
      </c>
      <c r="D4823" t="s">
        <v>17</v>
      </c>
      <c r="E4823" t="s">
        <v>987</v>
      </c>
      <c r="F4823">
        <v>48</v>
      </c>
      <c r="G4823" t="s">
        <v>19</v>
      </c>
      <c r="H4823" t="s">
        <v>30</v>
      </c>
      <c r="I4823" t="s">
        <v>218</v>
      </c>
      <c r="J4823" t="s">
        <v>71</v>
      </c>
      <c r="K4823" t="b">
        <v>0</v>
      </c>
      <c r="L4823" t="s">
        <v>23</v>
      </c>
      <c r="M4823" t="s">
        <v>24</v>
      </c>
      <c r="N4823" t="b">
        <v>1</v>
      </c>
      <c r="O4823" t="s">
        <v>988</v>
      </c>
      <c r="P4823" t="str">
        <f t="shared" si="150"/>
        <v>Armed</v>
      </c>
      <c r="Q4823" t="str">
        <f t="shared" si="151"/>
        <v>31-50</v>
      </c>
    </row>
    <row r="4824" spans="1:17" x14ac:dyDescent="0.2">
      <c r="A4824">
        <v>5791</v>
      </c>
      <c r="B4824" t="s">
        <v>7225</v>
      </c>
      <c r="C4824" s="1">
        <v>43960</v>
      </c>
      <c r="D4824" t="s">
        <v>17</v>
      </c>
      <c r="E4824" t="s">
        <v>18</v>
      </c>
      <c r="F4824">
        <v>42</v>
      </c>
      <c r="G4824" t="s">
        <v>19</v>
      </c>
      <c r="H4824" t="s">
        <v>34</v>
      </c>
      <c r="I4824" t="s">
        <v>347</v>
      </c>
      <c r="J4824" t="s">
        <v>348</v>
      </c>
      <c r="K4824" t="b">
        <v>0</v>
      </c>
      <c r="L4824" t="s">
        <v>23</v>
      </c>
      <c r="M4824" t="s">
        <v>24</v>
      </c>
      <c r="N4824" t="b">
        <v>0</v>
      </c>
      <c r="O4824" t="s">
        <v>25</v>
      </c>
      <c r="P4824" t="str">
        <f t="shared" si="150"/>
        <v>Armed</v>
      </c>
      <c r="Q4824" t="str">
        <f t="shared" si="151"/>
        <v>31-50</v>
      </c>
    </row>
    <row r="4825" spans="1:17" x14ac:dyDescent="0.2">
      <c r="A4825">
        <v>5792</v>
      </c>
      <c r="B4825" t="s">
        <v>7226</v>
      </c>
      <c r="C4825" s="1">
        <v>43960</v>
      </c>
      <c r="D4825" t="s">
        <v>17</v>
      </c>
      <c r="E4825" t="s">
        <v>66</v>
      </c>
      <c r="F4825">
        <v>30</v>
      </c>
      <c r="G4825" t="s">
        <v>19</v>
      </c>
      <c r="H4825" t="s">
        <v>30</v>
      </c>
      <c r="I4825" t="s">
        <v>5079</v>
      </c>
      <c r="J4825" t="s">
        <v>184</v>
      </c>
      <c r="K4825" t="b">
        <v>0</v>
      </c>
      <c r="L4825" t="s">
        <v>37</v>
      </c>
      <c r="M4825" t="s">
        <v>24</v>
      </c>
      <c r="N4825" t="b">
        <v>1</v>
      </c>
      <c r="O4825" t="s">
        <v>68</v>
      </c>
      <c r="P4825" t="str">
        <f t="shared" si="150"/>
        <v>Armed</v>
      </c>
      <c r="Q4825" t="str">
        <f t="shared" si="151"/>
        <v>18-30</v>
      </c>
    </row>
    <row r="4826" spans="1:17" x14ac:dyDescent="0.2">
      <c r="A4826">
        <v>5794</v>
      </c>
      <c r="B4826" t="s">
        <v>7227</v>
      </c>
      <c r="C4826" s="1">
        <v>43960</v>
      </c>
      <c r="D4826" t="s">
        <v>17</v>
      </c>
      <c r="E4826" t="s">
        <v>2602</v>
      </c>
      <c r="F4826">
        <v>47</v>
      </c>
      <c r="G4826" t="s">
        <v>19</v>
      </c>
      <c r="H4826" t="s">
        <v>30</v>
      </c>
      <c r="I4826" t="s">
        <v>7228</v>
      </c>
      <c r="J4826" t="s">
        <v>234</v>
      </c>
      <c r="K4826" t="b">
        <v>0</v>
      </c>
      <c r="L4826" t="s">
        <v>23</v>
      </c>
      <c r="M4826" t="s">
        <v>80</v>
      </c>
      <c r="N4826" t="b">
        <v>0</v>
      </c>
      <c r="O4826" t="s">
        <v>90</v>
      </c>
      <c r="P4826" t="str">
        <f t="shared" si="150"/>
        <v>Armed</v>
      </c>
      <c r="Q4826" t="str">
        <f t="shared" si="151"/>
        <v>31-50</v>
      </c>
    </row>
    <row r="4827" spans="1:17" x14ac:dyDescent="0.2">
      <c r="A4827">
        <v>5796</v>
      </c>
      <c r="B4827" t="s">
        <v>7229</v>
      </c>
      <c r="C4827" s="1">
        <v>43960</v>
      </c>
      <c r="D4827" t="s">
        <v>17</v>
      </c>
      <c r="E4827" t="s">
        <v>18</v>
      </c>
      <c r="F4827">
        <v>57</v>
      </c>
      <c r="G4827" t="s">
        <v>19</v>
      </c>
      <c r="H4827" t="s">
        <v>26</v>
      </c>
      <c r="I4827" t="s">
        <v>7230</v>
      </c>
      <c r="J4827" t="s">
        <v>47</v>
      </c>
      <c r="K4827" t="b">
        <v>0</v>
      </c>
      <c r="L4827" t="s">
        <v>23</v>
      </c>
      <c r="M4827" t="s">
        <v>55</v>
      </c>
      <c r="N4827" t="b">
        <v>0</v>
      </c>
      <c r="O4827" t="s">
        <v>25</v>
      </c>
      <c r="P4827" t="str">
        <f t="shared" si="150"/>
        <v>Armed</v>
      </c>
      <c r="Q4827" t="str">
        <f t="shared" si="151"/>
        <v>50+</v>
      </c>
    </row>
    <row r="4828" spans="1:17" x14ac:dyDescent="0.2">
      <c r="A4828">
        <v>5797</v>
      </c>
      <c r="B4828" t="s">
        <v>7231</v>
      </c>
      <c r="C4828" s="1">
        <v>43960</v>
      </c>
      <c r="D4828" t="s">
        <v>17</v>
      </c>
      <c r="E4828" t="s">
        <v>82</v>
      </c>
      <c r="F4828">
        <v>27</v>
      </c>
      <c r="G4828" t="s">
        <v>19</v>
      </c>
      <c r="H4828" t="s">
        <v>26</v>
      </c>
      <c r="I4828" t="s">
        <v>7232</v>
      </c>
      <c r="J4828" t="s">
        <v>255</v>
      </c>
      <c r="K4828" t="b">
        <v>0</v>
      </c>
      <c r="L4828" t="s">
        <v>37</v>
      </c>
      <c r="M4828" t="s">
        <v>24</v>
      </c>
      <c r="N4828" t="b">
        <v>0</v>
      </c>
      <c r="O4828" t="s">
        <v>82</v>
      </c>
      <c r="P4828" t="str">
        <f t="shared" si="150"/>
        <v>Armed</v>
      </c>
      <c r="Q4828" t="str">
        <f t="shared" si="151"/>
        <v>18-30</v>
      </c>
    </row>
    <row r="4829" spans="1:17" x14ac:dyDescent="0.2">
      <c r="A4829">
        <v>5795</v>
      </c>
      <c r="B4829" t="s">
        <v>7233</v>
      </c>
      <c r="C4829" s="1">
        <v>43961</v>
      </c>
      <c r="D4829" t="s">
        <v>17</v>
      </c>
      <c r="E4829" t="s">
        <v>66</v>
      </c>
      <c r="F4829">
        <v>50</v>
      </c>
      <c r="G4829" t="s">
        <v>19</v>
      </c>
      <c r="H4829" t="s">
        <v>26</v>
      </c>
      <c r="I4829" t="s">
        <v>5015</v>
      </c>
      <c r="J4829" t="s">
        <v>42</v>
      </c>
      <c r="K4829" t="b">
        <v>0</v>
      </c>
      <c r="L4829" t="s">
        <v>37</v>
      </c>
      <c r="M4829" t="s">
        <v>55</v>
      </c>
      <c r="N4829" t="b">
        <v>0</v>
      </c>
      <c r="O4829" t="s">
        <v>68</v>
      </c>
      <c r="P4829" t="str">
        <f t="shared" si="150"/>
        <v>Armed</v>
      </c>
      <c r="Q4829" t="str">
        <f t="shared" si="151"/>
        <v>31-50</v>
      </c>
    </row>
    <row r="4830" spans="1:17" x14ac:dyDescent="0.2">
      <c r="A4830">
        <v>5818</v>
      </c>
      <c r="B4830" t="s">
        <v>7234</v>
      </c>
      <c r="C4830" s="1">
        <v>43963</v>
      </c>
      <c r="D4830" t="s">
        <v>17</v>
      </c>
      <c r="E4830" t="s">
        <v>18</v>
      </c>
      <c r="F4830">
        <v>37</v>
      </c>
      <c r="G4830" t="s">
        <v>19</v>
      </c>
      <c r="H4830" t="s">
        <v>26</v>
      </c>
      <c r="I4830" t="s">
        <v>388</v>
      </c>
      <c r="J4830" t="s">
        <v>175</v>
      </c>
      <c r="K4830" t="b">
        <v>0</v>
      </c>
      <c r="L4830" t="s">
        <v>23</v>
      </c>
      <c r="M4830" t="s">
        <v>55</v>
      </c>
      <c r="N4830" t="b">
        <v>1</v>
      </c>
      <c r="O4830" t="s">
        <v>25</v>
      </c>
      <c r="P4830" t="str">
        <f t="shared" si="150"/>
        <v>Armed</v>
      </c>
      <c r="Q4830" t="str">
        <f t="shared" si="151"/>
        <v>31-50</v>
      </c>
    </row>
    <row r="4831" spans="1:17" x14ac:dyDescent="0.2">
      <c r="A4831">
        <v>5835</v>
      </c>
      <c r="B4831" t="s">
        <v>7235</v>
      </c>
      <c r="C4831" s="1">
        <v>43964</v>
      </c>
      <c r="D4831" t="s">
        <v>17</v>
      </c>
      <c r="E4831" t="s">
        <v>18</v>
      </c>
      <c r="F4831">
        <v>24</v>
      </c>
      <c r="G4831" t="s">
        <v>19</v>
      </c>
      <c r="H4831" t="s">
        <v>30</v>
      </c>
      <c r="I4831" t="s">
        <v>2017</v>
      </c>
      <c r="J4831" t="s">
        <v>255</v>
      </c>
      <c r="K4831" t="b">
        <v>0</v>
      </c>
      <c r="L4831" t="s">
        <v>23</v>
      </c>
      <c r="M4831" t="s">
        <v>80</v>
      </c>
      <c r="N4831" t="b">
        <v>0</v>
      </c>
      <c r="O4831" t="s">
        <v>25</v>
      </c>
      <c r="P4831" t="str">
        <f t="shared" si="150"/>
        <v>Armed</v>
      </c>
      <c r="Q4831" t="str">
        <f t="shared" si="151"/>
        <v>18-30</v>
      </c>
    </row>
    <row r="4832" spans="1:17" x14ac:dyDescent="0.2">
      <c r="A4832">
        <v>5889</v>
      </c>
      <c r="B4832" t="s">
        <v>7235</v>
      </c>
      <c r="C4832" s="1">
        <v>43964</v>
      </c>
      <c r="D4832" t="s">
        <v>17</v>
      </c>
      <c r="E4832" t="s">
        <v>18</v>
      </c>
      <c r="F4832">
        <v>24</v>
      </c>
      <c r="G4832" t="s">
        <v>19</v>
      </c>
      <c r="H4832" t="s">
        <v>30</v>
      </c>
      <c r="I4832" t="s">
        <v>2017</v>
      </c>
      <c r="J4832" t="s">
        <v>255</v>
      </c>
      <c r="K4832" t="b">
        <v>0</v>
      </c>
      <c r="L4832" t="s">
        <v>23</v>
      </c>
      <c r="M4832" t="s">
        <v>80</v>
      </c>
      <c r="N4832" t="b">
        <v>1</v>
      </c>
      <c r="O4832" t="s">
        <v>25</v>
      </c>
      <c r="P4832" t="str">
        <f t="shared" si="150"/>
        <v>Armed</v>
      </c>
      <c r="Q4832" t="str">
        <f t="shared" si="151"/>
        <v>18-30</v>
      </c>
    </row>
    <row r="4833" spans="1:17" x14ac:dyDescent="0.2">
      <c r="A4833">
        <v>5827</v>
      </c>
      <c r="B4833" t="s">
        <v>7236</v>
      </c>
      <c r="C4833" s="1">
        <v>43965</v>
      </c>
      <c r="D4833" t="s">
        <v>17</v>
      </c>
      <c r="E4833" t="s">
        <v>40</v>
      </c>
      <c r="F4833">
        <v>30</v>
      </c>
      <c r="G4833" t="s">
        <v>19</v>
      </c>
      <c r="H4833" t="s">
        <v>30</v>
      </c>
      <c r="I4833" t="s">
        <v>218</v>
      </c>
      <c r="J4833" t="s">
        <v>71</v>
      </c>
      <c r="K4833" t="b">
        <v>0</v>
      </c>
      <c r="L4833" t="s">
        <v>23</v>
      </c>
      <c r="M4833" t="s">
        <v>24</v>
      </c>
      <c r="N4833" t="b">
        <v>0</v>
      </c>
      <c r="O4833" t="s">
        <v>43</v>
      </c>
      <c r="P4833" t="str">
        <f t="shared" si="150"/>
        <v>Armed</v>
      </c>
      <c r="Q4833" t="str">
        <f t="shared" si="151"/>
        <v>18-30</v>
      </c>
    </row>
    <row r="4834" spans="1:17" x14ac:dyDescent="0.2">
      <c r="A4834">
        <v>5831</v>
      </c>
      <c r="B4834" t="s">
        <v>7237</v>
      </c>
      <c r="C4834" s="1">
        <v>43965</v>
      </c>
      <c r="D4834" t="s">
        <v>17</v>
      </c>
      <c r="E4834" t="s">
        <v>66</v>
      </c>
      <c r="F4834">
        <v>49</v>
      </c>
      <c r="G4834" t="s">
        <v>19</v>
      </c>
      <c r="H4834" t="s">
        <v>26</v>
      </c>
      <c r="I4834" t="s">
        <v>3423</v>
      </c>
      <c r="J4834" t="s">
        <v>74</v>
      </c>
      <c r="K4834" t="b">
        <v>1</v>
      </c>
      <c r="L4834" t="s">
        <v>37</v>
      </c>
      <c r="M4834" t="s">
        <v>24</v>
      </c>
      <c r="N4834" t="b">
        <v>0</v>
      </c>
      <c r="O4834" t="s">
        <v>68</v>
      </c>
      <c r="P4834" t="str">
        <f t="shared" si="150"/>
        <v>Armed</v>
      </c>
      <c r="Q4834" t="str">
        <f t="shared" si="151"/>
        <v>31-50</v>
      </c>
    </row>
    <row r="4835" spans="1:17" x14ac:dyDescent="0.2">
      <c r="A4835">
        <v>5890</v>
      </c>
      <c r="B4835" t="s">
        <v>7238</v>
      </c>
      <c r="C4835" s="1">
        <v>43965</v>
      </c>
      <c r="D4835" t="s">
        <v>17</v>
      </c>
      <c r="E4835" t="s">
        <v>18</v>
      </c>
      <c r="F4835">
        <v>47</v>
      </c>
      <c r="G4835" t="s">
        <v>19</v>
      </c>
      <c r="H4835" t="s">
        <v>26</v>
      </c>
      <c r="I4835" t="s">
        <v>2962</v>
      </c>
      <c r="J4835" t="s">
        <v>71</v>
      </c>
      <c r="K4835" t="b">
        <v>1</v>
      </c>
      <c r="L4835" t="s">
        <v>23</v>
      </c>
      <c r="M4835" t="s">
        <v>24</v>
      </c>
      <c r="N4835" t="b">
        <v>0</v>
      </c>
      <c r="O4835" t="s">
        <v>25</v>
      </c>
      <c r="P4835" t="str">
        <f t="shared" si="150"/>
        <v>Armed</v>
      </c>
      <c r="Q4835" t="str">
        <f t="shared" si="151"/>
        <v>31-50</v>
      </c>
    </row>
    <row r="4836" spans="1:17" x14ac:dyDescent="0.2">
      <c r="A4836">
        <v>5832</v>
      </c>
      <c r="B4836" t="s">
        <v>7239</v>
      </c>
      <c r="C4836" s="1">
        <v>43966</v>
      </c>
      <c r="D4836" t="s">
        <v>17</v>
      </c>
      <c r="E4836" t="s">
        <v>2381</v>
      </c>
      <c r="F4836">
        <v>31</v>
      </c>
      <c r="G4836" t="s">
        <v>19</v>
      </c>
      <c r="H4836" t="s">
        <v>26</v>
      </c>
      <c r="I4836" t="s">
        <v>187</v>
      </c>
      <c r="J4836" t="s">
        <v>47</v>
      </c>
      <c r="K4836" t="b">
        <v>0</v>
      </c>
      <c r="L4836" t="s">
        <v>23</v>
      </c>
      <c r="M4836" t="s">
        <v>55</v>
      </c>
      <c r="N4836" t="b">
        <v>0</v>
      </c>
      <c r="O4836" t="s">
        <v>2383</v>
      </c>
      <c r="P4836" t="str">
        <f t="shared" si="150"/>
        <v>Armed</v>
      </c>
      <c r="Q4836" t="str">
        <f t="shared" si="151"/>
        <v>31-50</v>
      </c>
    </row>
    <row r="4837" spans="1:17" x14ac:dyDescent="0.2">
      <c r="A4837">
        <v>5833</v>
      </c>
      <c r="B4837" t="s">
        <v>7240</v>
      </c>
      <c r="C4837" s="1">
        <v>43966</v>
      </c>
      <c r="D4837" t="s">
        <v>17</v>
      </c>
      <c r="E4837" t="s">
        <v>18</v>
      </c>
      <c r="F4837">
        <v>33</v>
      </c>
      <c r="G4837" t="s">
        <v>19</v>
      </c>
      <c r="H4837" t="s">
        <v>26</v>
      </c>
      <c r="I4837" t="s">
        <v>2330</v>
      </c>
      <c r="J4837" t="s">
        <v>299</v>
      </c>
      <c r="K4837" t="b">
        <v>0</v>
      </c>
      <c r="L4837" t="s">
        <v>23</v>
      </c>
      <c r="M4837" t="s">
        <v>55</v>
      </c>
      <c r="N4837" t="b">
        <v>0</v>
      </c>
      <c r="O4837" t="s">
        <v>25</v>
      </c>
      <c r="P4837" t="str">
        <f t="shared" si="150"/>
        <v>Armed</v>
      </c>
      <c r="Q4837" t="str">
        <f t="shared" si="151"/>
        <v>31-50</v>
      </c>
    </row>
    <row r="4838" spans="1:17" x14ac:dyDescent="0.2">
      <c r="A4838">
        <v>5823</v>
      </c>
      <c r="B4838" t="s">
        <v>7241</v>
      </c>
      <c r="C4838" s="1">
        <v>43967</v>
      </c>
      <c r="D4838" t="s">
        <v>17</v>
      </c>
      <c r="E4838" t="s">
        <v>18</v>
      </c>
      <c r="F4838">
        <v>29</v>
      </c>
      <c r="G4838" t="s">
        <v>19</v>
      </c>
      <c r="H4838" t="s">
        <v>30</v>
      </c>
      <c r="I4838" t="s">
        <v>294</v>
      </c>
      <c r="J4838" t="s">
        <v>184</v>
      </c>
      <c r="K4838" t="b">
        <v>0</v>
      </c>
      <c r="L4838" t="s">
        <v>37</v>
      </c>
      <c r="M4838" t="s">
        <v>24</v>
      </c>
      <c r="N4838" t="b">
        <v>1</v>
      </c>
      <c r="O4838" t="s">
        <v>25</v>
      </c>
      <c r="P4838" t="str">
        <f t="shared" si="150"/>
        <v>Armed</v>
      </c>
      <c r="Q4838" t="str">
        <f t="shared" si="151"/>
        <v>18-30</v>
      </c>
    </row>
    <row r="4839" spans="1:17" x14ac:dyDescent="0.2">
      <c r="A4839">
        <v>5826</v>
      </c>
      <c r="B4839" t="s">
        <v>7242</v>
      </c>
      <c r="C4839" s="1">
        <v>43967</v>
      </c>
      <c r="D4839" t="s">
        <v>17</v>
      </c>
      <c r="E4839" t="s">
        <v>18</v>
      </c>
      <c r="F4839">
        <v>42</v>
      </c>
      <c r="G4839" t="s">
        <v>19</v>
      </c>
      <c r="H4839" t="s">
        <v>26</v>
      </c>
      <c r="I4839" t="s">
        <v>1131</v>
      </c>
      <c r="J4839" t="s">
        <v>234</v>
      </c>
      <c r="K4839" t="b">
        <v>0</v>
      </c>
      <c r="L4839" t="s">
        <v>23</v>
      </c>
      <c r="M4839" t="s">
        <v>80</v>
      </c>
      <c r="N4839" t="b">
        <v>0</v>
      </c>
      <c r="O4839" t="s">
        <v>25</v>
      </c>
      <c r="P4839" t="str">
        <f t="shared" si="150"/>
        <v>Armed</v>
      </c>
      <c r="Q4839" t="str">
        <f t="shared" si="151"/>
        <v>31-50</v>
      </c>
    </row>
    <row r="4840" spans="1:17" x14ac:dyDescent="0.2">
      <c r="A4840">
        <v>5828</v>
      </c>
      <c r="B4840" t="s">
        <v>7243</v>
      </c>
      <c r="C4840" s="1">
        <v>43967</v>
      </c>
      <c r="D4840" t="s">
        <v>17</v>
      </c>
      <c r="E4840" t="s">
        <v>66</v>
      </c>
      <c r="F4840">
        <v>38</v>
      </c>
      <c r="G4840" t="s">
        <v>19</v>
      </c>
      <c r="H4840" t="s">
        <v>30</v>
      </c>
      <c r="I4840" t="s">
        <v>218</v>
      </c>
      <c r="J4840" t="s">
        <v>71</v>
      </c>
      <c r="K4840" t="b">
        <v>0</v>
      </c>
      <c r="L4840" t="s">
        <v>23</v>
      </c>
      <c r="M4840" t="s">
        <v>24</v>
      </c>
      <c r="N4840" t="b">
        <v>1</v>
      </c>
      <c r="O4840" t="s">
        <v>68</v>
      </c>
      <c r="P4840" t="str">
        <f t="shared" si="150"/>
        <v>Armed</v>
      </c>
      <c r="Q4840" t="str">
        <f t="shared" si="151"/>
        <v>31-50</v>
      </c>
    </row>
    <row r="4841" spans="1:17" x14ac:dyDescent="0.2">
      <c r="A4841">
        <v>5822</v>
      </c>
      <c r="B4841" t="s">
        <v>7244</v>
      </c>
      <c r="C4841" s="1">
        <v>43968</v>
      </c>
      <c r="D4841" t="s">
        <v>17</v>
      </c>
      <c r="E4841" t="s">
        <v>18</v>
      </c>
      <c r="F4841">
        <v>25</v>
      </c>
      <c r="G4841" t="s">
        <v>19</v>
      </c>
      <c r="H4841" t="s">
        <v>34</v>
      </c>
      <c r="I4841" t="s">
        <v>277</v>
      </c>
      <c r="J4841" t="s">
        <v>22</v>
      </c>
      <c r="K4841" t="b">
        <v>0</v>
      </c>
      <c r="L4841" t="s">
        <v>23</v>
      </c>
      <c r="M4841" t="s">
        <v>37</v>
      </c>
      <c r="N4841" t="b">
        <v>0</v>
      </c>
      <c r="O4841" t="s">
        <v>25</v>
      </c>
      <c r="P4841" t="str">
        <f t="shared" si="150"/>
        <v>Armed</v>
      </c>
      <c r="Q4841" t="str">
        <f t="shared" si="151"/>
        <v>18-30</v>
      </c>
    </row>
    <row r="4842" spans="1:17" x14ac:dyDescent="0.2">
      <c r="A4842">
        <v>5895</v>
      </c>
      <c r="B4842" t="s">
        <v>7245</v>
      </c>
      <c r="C4842" s="1">
        <v>43968</v>
      </c>
      <c r="D4842" t="s">
        <v>17</v>
      </c>
      <c r="E4842" t="s">
        <v>18</v>
      </c>
      <c r="F4842">
        <v>39</v>
      </c>
      <c r="G4842" t="s">
        <v>19</v>
      </c>
      <c r="H4842" t="s">
        <v>26</v>
      </c>
      <c r="I4842" t="s">
        <v>3434</v>
      </c>
      <c r="J4842" t="s">
        <v>79</v>
      </c>
      <c r="K4842" t="b">
        <v>0</v>
      </c>
      <c r="L4842" t="s">
        <v>23</v>
      </c>
      <c r="M4842" t="s">
        <v>37</v>
      </c>
      <c r="N4842" t="b">
        <v>0</v>
      </c>
      <c r="O4842" t="s">
        <v>25</v>
      </c>
      <c r="P4842" t="str">
        <f t="shared" si="150"/>
        <v>Armed</v>
      </c>
      <c r="Q4842" t="str">
        <f t="shared" si="151"/>
        <v>31-50</v>
      </c>
    </row>
    <row r="4843" spans="1:17" x14ac:dyDescent="0.2">
      <c r="A4843">
        <v>5817</v>
      </c>
      <c r="B4843" t="s">
        <v>7246</v>
      </c>
      <c r="C4843" s="1">
        <v>43969</v>
      </c>
      <c r="D4843" t="s">
        <v>17</v>
      </c>
      <c r="E4843" t="s">
        <v>18</v>
      </c>
      <c r="F4843">
        <v>64</v>
      </c>
      <c r="G4843" t="s">
        <v>19</v>
      </c>
      <c r="H4843" t="s">
        <v>26</v>
      </c>
      <c r="I4843" t="s">
        <v>7247</v>
      </c>
      <c r="J4843" t="s">
        <v>93</v>
      </c>
      <c r="K4843" t="b">
        <v>0</v>
      </c>
      <c r="L4843" t="s">
        <v>23</v>
      </c>
      <c r="M4843" t="s">
        <v>24</v>
      </c>
      <c r="N4843" t="b">
        <v>0</v>
      </c>
      <c r="O4843" t="s">
        <v>25</v>
      </c>
      <c r="P4843" t="str">
        <f t="shared" si="150"/>
        <v>Armed</v>
      </c>
      <c r="Q4843" t="str">
        <f t="shared" si="151"/>
        <v>50+</v>
      </c>
    </row>
    <row r="4844" spans="1:17" x14ac:dyDescent="0.2">
      <c r="A4844">
        <v>5821</v>
      </c>
      <c r="B4844" t="s">
        <v>7248</v>
      </c>
      <c r="C4844" s="1">
        <v>43969</v>
      </c>
      <c r="D4844" t="s">
        <v>17</v>
      </c>
      <c r="E4844" t="s">
        <v>18</v>
      </c>
      <c r="F4844">
        <v>28</v>
      </c>
      <c r="G4844" t="s">
        <v>19</v>
      </c>
      <c r="H4844" t="s">
        <v>26</v>
      </c>
      <c r="I4844" t="s">
        <v>7249</v>
      </c>
      <c r="J4844" t="s">
        <v>348</v>
      </c>
      <c r="K4844" t="b">
        <v>0</v>
      </c>
      <c r="L4844" t="s">
        <v>37</v>
      </c>
      <c r="M4844" t="s">
        <v>24</v>
      </c>
      <c r="N4844" t="b">
        <v>0</v>
      </c>
      <c r="O4844" t="s">
        <v>25</v>
      </c>
      <c r="P4844" t="str">
        <f t="shared" si="150"/>
        <v>Armed</v>
      </c>
      <c r="Q4844" t="str">
        <f t="shared" si="151"/>
        <v>18-30</v>
      </c>
    </row>
    <row r="4845" spans="1:17" x14ac:dyDescent="0.2">
      <c r="A4845">
        <v>5819</v>
      </c>
      <c r="B4845" t="s">
        <v>7250</v>
      </c>
      <c r="C4845" s="1">
        <v>43970</v>
      </c>
      <c r="D4845" t="s">
        <v>17</v>
      </c>
      <c r="E4845" t="s">
        <v>18</v>
      </c>
      <c r="F4845">
        <v>32</v>
      </c>
      <c r="G4845" t="s">
        <v>19</v>
      </c>
      <c r="H4845" t="s">
        <v>26</v>
      </c>
      <c r="I4845" t="s">
        <v>7251</v>
      </c>
      <c r="J4845" t="s">
        <v>282</v>
      </c>
      <c r="K4845" t="b">
        <v>0</v>
      </c>
      <c r="L4845" t="s">
        <v>23</v>
      </c>
      <c r="M4845" t="s">
        <v>24</v>
      </c>
      <c r="N4845" t="b">
        <v>0</v>
      </c>
      <c r="O4845" t="s">
        <v>25</v>
      </c>
      <c r="P4845" t="str">
        <f t="shared" si="150"/>
        <v>Armed</v>
      </c>
      <c r="Q4845" t="str">
        <f t="shared" si="151"/>
        <v>31-50</v>
      </c>
    </row>
    <row r="4846" spans="1:17" x14ac:dyDescent="0.2">
      <c r="A4846">
        <v>5820</v>
      </c>
      <c r="B4846" t="s">
        <v>7252</v>
      </c>
      <c r="C4846" s="1">
        <v>43970</v>
      </c>
      <c r="D4846" t="s">
        <v>17</v>
      </c>
      <c r="E4846" t="s">
        <v>82</v>
      </c>
      <c r="F4846">
        <v>69</v>
      </c>
      <c r="G4846" t="s">
        <v>19</v>
      </c>
      <c r="H4846" t="s">
        <v>26</v>
      </c>
      <c r="I4846" t="s">
        <v>236</v>
      </c>
      <c r="J4846" t="s">
        <v>175</v>
      </c>
      <c r="K4846" t="b">
        <v>0</v>
      </c>
      <c r="L4846" t="s">
        <v>37</v>
      </c>
      <c r="M4846" t="s">
        <v>24</v>
      </c>
      <c r="N4846" t="b">
        <v>0</v>
      </c>
      <c r="O4846" t="s">
        <v>82</v>
      </c>
      <c r="P4846" t="str">
        <f t="shared" si="150"/>
        <v>Armed</v>
      </c>
      <c r="Q4846" t="str">
        <f t="shared" si="151"/>
        <v>50+</v>
      </c>
    </row>
    <row r="4847" spans="1:17" x14ac:dyDescent="0.2">
      <c r="A4847">
        <v>5824</v>
      </c>
      <c r="B4847" t="s">
        <v>7253</v>
      </c>
      <c r="C4847" s="1">
        <v>43970</v>
      </c>
      <c r="D4847" t="s">
        <v>17</v>
      </c>
      <c r="E4847" t="s">
        <v>33</v>
      </c>
      <c r="F4847">
        <v>29</v>
      </c>
      <c r="G4847" t="s">
        <v>19</v>
      </c>
      <c r="H4847" t="s">
        <v>26</v>
      </c>
      <c r="I4847" t="s">
        <v>7254</v>
      </c>
      <c r="J4847" t="s">
        <v>246</v>
      </c>
      <c r="K4847" t="b">
        <v>0</v>
      </c>
      <c r="L4847" t="s">
        <v>23</v>
      </c>
      <c r="M4847" t="s">
        <v>24</v>
      </c>
      <c r="N4847" t="b">
        <v>0</v>
      </c>
      <c r="O4847" t="s">
        <v>33</v>
      </c>
      <c r="P4847" t="str">
        <f t="shared" si="150"/>
        <v>Unarmed</v>
      </c>
      <c r="Q4847" t="str">
        <f t="shared" si="151"/>
        <v>18-30</v>
      </c>
    </row>
    <row r="4848" spans="1:17" x14ac:dyDescent="0.2">
      <c r="A4848">
        <v>5894</v>
      </c>
      <c r="B4848" t="s">
        <v>7255</v>
      </c>
      <c r="C4848" s="1">
        <v>43971</v>
      </c>
      <c r="D4848" t="s">
        <v>17</v>
      </c>
      <c r="E4848" t="s">
        <v>82</v>
      </c>
      <c r="F4848">
        <v>45</v>
      </c>
      <c r="G4848" t="s">
        <v>19</v>
      </c>
      <c r="H4848" t="s">
        <v>30</v>
      </c>
      <c r="I4848" t="s">
        <v>7256</v>
      </c>
      <c r="J4848" t="s">
        <v>282</v>
      </c>
      <c r="K4848" t="b">
        <v>0</v>
      </c>
      <c r="L4848" t="s">
        <v>37</v>
      </c>
      <c r="M4848" t="s">
        <v>80</v>
      </c>
      <c r="N4848" t="b">
        <v>0</v>
      </c>
      <c r="O4848" t="s">
        <v>82</v>
      </c>
      <c r="P4848" t="str">
        <f t="shared" si="150"/>
        <v>Armed</v>
      </c>
      <c r="Q4848" t="str">
        <f t="shared" si="151"/>
        <v>31-50</v>
      </c>
    </row>
    <row r="4849" spans="1:17" x14ac:dyDescent="0.2">
      <c r="A4849">
        <v>5870</v>
      </c>
      <c r="B4849" t="s">
        <v>7257</v>
      </c>
      <c r="C4849" s="1">
        <v>43972</v>
      </c>
      <c r="D4849" t="s">
        <v>17</v>
      </c>
      <c r="E4849" t="s">
        <v>18</v>
      </c>
      <c r="F4849">
        <v>40</v>
      </c>
      <c r="G4849" t="s">
        <v>19</v>
      </c>
      <c r="H4849" t="s">
        <v>26</v>
      </c>
      <c r="I4849" t="s">
        <v>200</v>
      </c>
      <c r="J4849" t="s">
        <v>54</v>
      </c>
      <c r="K4849" t="b">
        <v>0</v>
      </c>
      <c r="L4849" t="s">
        <v>37</v>
      </c>
      <c r="M4849" t="s">
        <v>24</v>
      </c>
      <c r="N4849" t="b">
        <v>0</v>
      </c>
      <c r="O4849" t="s">
        <v>25</v>
      </c>
      <c r="P4849" t="str">
        <f t="shared" si="150"/>
        <v>Armed</v>
      </c>
      <c r="Q4849" t="str">
        <f t="shared" si="151"/>
        <v>31-50</v>
      </c>
    </row>
    <row r="4850" spans="1:17" x14ac:dyDescent="0.2">
      <c r="A4850">
        <v>5892</v>
      </c>
      <c r="B4850" t="s">
        <v>7258</v>
      </c>
      <c r="C4850" s="1">
        <v>43972</v>
      </c>
      <c r="D4850" t="s">
        <v>17</v>
      </c>
      <c r="E4850" t="s">
        <v>18</v>
      </c>
      <c r="F4850">
        <v>60</v>
      </c>
      <c r="G4850" t="s">
        <v>19</v>
      </c>
      <c r="H4850" t="s">
        <v>30</v>
      </c>
      <c r="I4850" t="s">
        <v>3058</v>
      </c>
      <c r="J4850" t="s">
        <v>365</v>
      </c>
      <c r="K4850" t="b">
        <v>0</v>
      </c>
      <c r="L4850" t="s">
        <v>23</v>
      </c>
      <c r="M4850" t="s">
        <v>24</v>
      </c>
      <c r="N4850" t="b">
        <v>0</v>
      </c>
      <c r="O4850" t="s">
        <v>25</v>
      </c>
      <c r="P4850" t="str">
        <f t="shared" si="150"/>
        <v>Armed</v>
      </c>
      <c r="Q4850" t="str">
        <f t="shared" si="151"/>
        <v>50+</v>
      </c>
    </row>
    <row r="4851" spans="1:17" x14ac:dyDescent="0.2">
      <c r="A4851">
        <v>5840</v>
      </c>
      <c r="B4851" t="s">
        <v>7259</v>
      </c>
      <c r="C4851" s="1">
        <v>43974</v>
      </c>
      <c r="D4851" t="s">
        <v>17</v>
      </c>
      <c r="E4851" t="s">
        <v>18</v>
      </c>
      <c r="F4851">
        <v>22</v>
      </c>
      <c r="G4851" t="s">
        <v>19</v>
      </c>
      <c r="H4851" t="s">
        <v>34</v>
      </c>
      <c r="I4851" t="s">
        <v>88</v>
      </c>
      <c r="J4851" t="s">
        <v>89</v>
      </c>
      <c r="K4851" t="b">
        <v>0</v>
      </c>
      <c r="L4851" t="s">
        <v>37</v>
      </c>
      <c r="M4851" t="s">
        <v>80</v>
      </c>
      <c r="N4851" t="b">
        <v>1</v>
      </c>
      <c r="O4851" t="s">
        <v>25</v>
      </c>
      <c r="P4851" t="str">
        <f t="shared" si="150"/>
        <v>Armed</v>
      </c>
      <c r="Q4851" t="str">
        <f t="shared" si="151"/>
        <v>18-30</v>
      </c>
    </row>
    <row r="4852" spans="1:17" x14ac:dyDescent="0.2">
      <c r="A4852">
        <v>5873</v>
      </c>
      <c r="B4852" t="s">
        <v>7260</v>
      </c>
      <c r="C4852" s="1">
        <v>43974</v>
      </c>
      <c r="D4852" t="s">
        <v>17</v>
      </c>
      <c r="E4852" t="s">
        <v>33</v>
      </c>
      <c r="F4852">
        <v>28</v>
      </c>
      <c r="G4852" t="s">
        <v>19</v>
      </c>
      <c r="H4852" t="s">
        <v>30</v>
      </c>
      <c r="I4852" t="s">
        <v>7261</v>
      </c>
      <c r="J4852" t="s">
        <v>124</v>
      </c>
      <c r="K4852" t="b">
        <v>0</v>
      </c>
      <c r="L4852" t="s">
        <v>37</v>
      </c>
      <c r="M4852" t="s">
        <v>24</v>
      </c>
      <c r="N4852" t="b">
        <v>0</v>
      </c>
      <c r="O4852" t="s">
        <v>33</v>
      </c>
      <c r="P4852" t="str">
        <f t="shared" si="150"/>
        <v>Unarmed</v>
      </c>
      <c r="Q4852" t="str">
        <f t="shared" si="151"/>
        <v>18-30</v>
      </c>
    </row>
    <row r="4853" spans="1:17" x14ac:dyDescent="0.2">
      <c r="A4853">
        <v>5839</v>
      </c>
      <c r="B4853" t="s">
        <v>7262</v>
      </c>
      <c r="C4853" s="1">
        <v>43976</v>
      </c>
      <c r="D4853" t="s">
        <v>17</v>
      </c>
      <c r="E4853" t="s">
        <v>18</v>
      </c>
      <c r="F4853">
        <v>38</v>
      </c>
      <c r="G4853" t="s">
        <v>19</v>
      </c>
      <c r="H4853" t="s">
        <v>34</v>
      </c>
      <c r="I4853" t="s">
        <v>218</v>
      </c>
      <c r="J4853" t="s">
        <v>71</v>
      </c>
      <c r="K4853" t="b">
        <v>0</v>
      </c>
      <c r="L4853" t="s">
        <v>23</v>
      </c>
      <c r="M4853" t="s">
        <v>24</v>
      </c>
      <c r="N4853" t="b">
        <v>0</v>
      </c>
      <c r="O4853" t="s">
        <v>25</v>
      </c>
      <c r="P4853" t="str">
        <f t="shared" si="150"/>
        <v>Armed</v>
      </c>
      <c r="Q4853" t="str">
        <f t="shared" si="151"/>
        <v>31-50</v>
      </c>
    </row>
    <row r="4854" spans="1:17" x14ac:dyDescent="0.2">
      <c r="A4854">
        <v>5841</v>
      </c>
      <c r="B4854" t="s">
        <v>7263</v>
      </c>
      <c r="C4854" s="1">
        <v>43976</v>
      </c>
      <c r="D4854" t="s">
        <v>17</v>
      </c>
      <c r="E4854" t="s">
        <v>82</v>
      </c>
      <c r="F4854">
        <v>28</v>
      </c>
      <c r="G4854" t="s">
        <v>19</v>
      </c>
      <c r="H4854" t="s">
        <v>30</v>
      </c>
      <c r="I4854" t="s">
        <v>200</v>
      </c>
      <c r="J4854" t="s">
        <v>54</v>
      </c>
      <c r="K4854" t="b">
        <v>0</v>
      </c>
      <c r="L4854" t="s">
        <v>85</v>
      </c>
      <c r="M4854" t="s">
        <v>24</v>
      </c>
      <c r="N4854" t="b">
        <v>0</v>
      </c>
      <c r="O4854" t="s">
        <v>82</v>
      </c>
      <c r="P4854" t="str">
        <f t="shared" si="150"/>
        <v>Armed</v>
      </c>
      <c r="Q4854" t="str">
        <f t="shared" si="151"/>
        <v>18-30</v>
      </c>
    </row>
    <row r="4855" spans="1:17" x14ac:dyDescent="0.2">
      <c r="A4855">
        <v>5857</v>
      </c>
      <c r="B4855" t="s">
        <v>7264</v>
      </c>
      <c r="C4855" s="1">
        <v>43977</v>
      </c>
      <c r="D4855" t="s">
        <v>17</v>
      </c>
      <c r="E4855" t="s">
        <v>18</v>
      </c>
      <c r="F4855">
        <v>37</v>
      </c>
      <c r="G4855" t="s">
        <v>19</v>
      </c>
      <c r="H4855" t="s">
        <v>26</v>
      </c>
      <c r="I4855" t="s">
        <v>1741</v>
      </c>
      <c r="J4855" t="s">
        <v>212</v>
      </c>
      <c r="K4855" t="b">
        <v>1</v>
      </c>
      <c r="L4855" t="s">
        <v>23</v>
      </c>
      <c r="M4855" t="s">
        <v>24</v>
      </c>
      <c r="N4855" t="b">
        <v>1</v>
      </c>
      <c r="O4855" t="s">
        <v>25</v>
      </c>
      <c r="P4855" t="str">
        <f t="shared" si="150"/>
        <v>Armed</v>
      </c>
      <c r="Q4855" t="str">
        <f t="shared" si="151"/>
        <v>31-50</v>
      </c>
    </row>
    <row r="4856" spans="1:17" x14ac:dyDescent="0.2">
      <c r="A4856">
        <v>5864</v>
      </c>
      <c r="B4856" t="s">
        <v>7265</v>
      </c>
      <c r="C4856" s="1">
        <v>43977</v>
      </c>
      <c r="D4856" t="s">
        <v>17</v>
      </c>
      <c r="E4856" t="s">
        <v>18</v>
      </c>
      <c r="F4856">
        <v>22</v>
      </c>
      <c r="G4856" t="s">
        <v>19</v>
      </c>
      <c r="H4856" t="s">
        <v>34</v>
      </c>
      <c r="I4856" t="s">
        <v>1608</v>
      </c>
      <c r="J4856" t="s">
        <v>71</v>
      </c>
      <c r="K4856" t="b">
        <v>0</v>
      </c>
      <c r="L4856" t="s">
        <v>23</v>
      </c>
      <c r="M4856" t="s">
        <v>24</v>
      </c>
      <c r="N4856" t="b">
        <v>0</v>
      </c>
      <c r="O4856" t="s">
        <v>25</v>
      </c>
      <c r="P4856" t="str">
        <f t="shared" si="150"/>
        <v>Armed</v>
      </c>
      <c r="Q4856" t="str">
        <f t="shared" si="151"/>
        <v>18-30</v>
      </c>
    </row>
    <row r="4857" spans="1:17" x14ac:dyDescent="0.2">
      <c r="A4857">
        <v>5875</v>
      </c>
      <c r="B4857" t="s">
        <v>7266</v>
      </c>
      <c r="C4857" s="1">
        <v>43977</v>
      </c>
      <c r="D4857" t="s">
        <v>17</v>
      </c>
      <c r="E4857" t="s">
        <v>18</v>
      </c>
      <c r="F4857">
        <v>42</v>
      </c>
      <c r="G4857" t="s">
        <v>59</v>
      </c>
      <c r="H4857" t="s">
        <v>26</v>
      </c>
      <c r="I4857" t="s">
        <v>238</v>
      </c>
      <c r="J4857" t="s">
        <v>175</v>
      </c>
      <c r="K4857" t="b">
        <v>0</v>
      </c>
      <c r="L4857" t="s">
        <v>23</v>
      </c>
      <c r="M4857" t="s">
        <v>24</v>
      </c>
      <c r="N4857" t="b">
        <v>0</v>
      </c>
      <c r="O4857" t="s">
        <v>25</v>
      </c>
      <c r="P4857" t="str">
        <f t="shared" si="150"/>
        <v>Armed</v>
      </c>
      <c r="Q4857" t="str">
        <f t="shared" si="151"/>
        <v>31-50</v>
      </c>
    </row>
    <row r="4858" spans="1:17" x14ac:dyDescent="0.2">
      <c r="A4858">
        <v>5882</v>
      </c>
      <c r="B4858" t="s">
        <v>7267</v>
      </c>
      <c r="C4858" s="1">
        <v>43977</v>
      </c>
      <c r="D4858" t="s">
        <v>17</v>
      </c>
      <c r="E4858" t="s">
        <v>18</v>
      </c>
      <c r="F4858">
        <v>18</v>
      </c>
      <c r="G4858" t="s">
        <v>19</v>
      </c>
      <c r="H4858" t="s">
        <v>34</v>
      </c>
      <c r="I4858" t="s">
        <v>147</v>
      </c>
      <c r="J4858" t="s">
        <v>42</v>
      </c>
      <c r="K4858" t="b">
        <v>0</v>
      </c>
      <c r="L4858" t="s">
        <v>23</v>
      </c>
      <c r="M4858" t="s">
        <v>80</v>
      </c>
      <c r="N4858" t="b">
        <v>0</v>
      </c>
      <c r="O4858" t="s">
        <v>25</v>
      </c>
      <c r="P4858" t="str">
        <f t="shared" si="150"/>
        <v>Armed</v>
      </c>
      <c r="Q4858" t="str">
        <f t="shared" si="151"/>
        <v>18-30</v>
      </c>
    </row>
    <row r="4859" spans="1:17" x14ac:dyDescent="0.2">
      <c r="A4859">
        <v>5843</v>
      </c>
      <c r="B4859" t="s">
        <v>7268</v>
      </c>
      <c r="C4859" s="1">
        <v>43978</v>
      </c>
      <c r="D4859" t="s">
        <v>17</v>
      </c>
      <c r="E4859" t="s">
        <v>18</v>
      </c>
      <c r="F4859">
        <v>38</v>
      </c>
      <c r="G4859" t="s">
        <v>19</v>
      </c>
      <c r="H4859" t="s">
        <v>30</v>
      </c>
      <c r="I4859" t="s">
        <v>236</v>
      </c>
      <c r="J4859" t="s">
        <v>175</v>
      </c>
      <c r="K4859" t="b">
        <v>0</v>
      </c>
      <c r="L4859" t="s">
        <v>37</v>
      </c>
      <c r="M4859" t="s">
        <v>24</v>
      </c>
      <c r="N4859" t="b">
        <v>0</v>
      </c>
      <c r="O4859" t="s">
        <v>25</v>
      </c>
      <c r="P4859" t="str">
        <f t="shared" si="150"/>
        <v>Armed</v>
      </c>
      <c r="Q4859" t="str">
        <f t="shared" si="151"/>
        <v>31-50</v>
      </c>
    </row>
    <row r="4860" spans="1:17" x14ac:dyDescent="0.2">
      <c r="A4860">
        <v>5847</v>
      </c>
      <c r="B4860" t="s">
        <v>7269</v>
      </c>
      <c r="C4860" s="1">
        <v>43978</v>
      </c>
      <c r="D4860" t="s">
        <v>17</v>
      </c>
      <c r="E4860" t="s">
        <v>5477</v>
      </c>
      <c r="F4860">
        <v>58</v>
      </c>
      <c r="G4860" t="s">
        <v>19</v>
      </c>
      <c r="H4860" t="s">
        <v>26</v>
      </c>
      <c r="I4860" t="s">
        <v>7270</v>
      </c>
      <c r="J4860" t="s">
        <v>262</v>
      </c>
      <c r="K4860" t="b">
        <v>0</v>
      </c>
      <c r="L4860" t="s">
        <v>23</v>
      </c>
      <c r="M4860" t="s">
        <v>55</v>
      </c>
      <c r="N4860" t="b">
        <v>0</v>
      </c>
      <c r="O4860" t="s">
        <v>874</v>
      </c>
      <c r="P4860" t="str">
        <f t="shared" si="150"/>
        <v>Armed</v>
      </c>
      <c r="Q4860" t="str">
        <f t="shared" si="151"/>
        <v>50+</v>
      </c>
    </row>
    <row r="4861" spans="1:17" x14ac:dyDescent="0.2">
      <c r="A4861">
        <v>5856</v>
      </c>
      <c r="B4861" t="s">
        <v>7271</v>
      </c>
      <c r="C4861" s="1">
        <v>43978</v>
      </c>
      <c r="D4861" t="s">
        <v>17</v>
      </c>
      <c r="E4861" t="s">
        <v>423</v>
      </c>
      <c r="F4861">
        <v>50</v>
      </c>
      <c r="G4861" t="s">
        <v>19</v>
      </c>
      <c r="H4861" t="s">
        <v>34</v>
      </c>
      <c r="I4861" t="s">
        <v>147</v>
      </c>
      <c r="J4861" t="s">
        <v>42</v>
      </c>
      <c r="K4861" t="b">
        <v>0</v>
      </c>
      <c r="L4861" t="s">
        <v>23</v>
      </c>
      <c r="M4861" t="s">
        <v>37</v>
      </c>
      <c r="N4861" t="b">
        <v>0</v>
      </c>
      <c r="O4861" t="s">
        <v>68</v>
      </c>
      <c r="P4861" t="str">
        <f t="shared" si="150"/>
        <v>Armed</v>
      </c>
      <c r="Q4861" t="str">
        <f t="shared" si="151"/>
        <v>31-50</v>
      </c>
    </row>
    <row r="4862" spans="1:17" x14ac:dyDescent="0.2">
      <c r="A4862">
        <v>5858</v>
      </c>
      <c r="B4862" t="s">
        <v>7272</v>
      </c>
      <c r="C4862" s="1">
        <v>43978</v>
      </c>
      <c r="D4862" t="s">
        <v>17</v>
      </c>
      <c r="E4862" t="s">
        <v>66</v>
      </c>
      <c r="F4862">
        <v>31</v>
      </c>
      <c r="G4862" t="s">
        <v>19</v>
      </c>
      <c r="H4862" t="s">
        <v>34</v>
      </c>
      <c r="I4862" t="s">
        <v>2512</v>
      </c>
      <c r="J4862" t="s">
        <v>42</v>
      </c>
      <c r="K4862" t="b">
        <v>0</v>
      </c>
      <c r="L4862" t="s">
        <v>23</v>
      </c>
      <c r="M4862" t="s">
        <v>24</v>
      </c>
      <c r="N4862" t="b">
        <v>0</v>
      </c>
      <c r="O4862" t="s">
        <v>68</v>
      </c>
      <c r="P4862" t="str">
        <f t="shared" si="150"/>
        <v>Armed</v>
      </c>
      <c r="Q4862" t="str">
        <f t="shared" si="151"/>
        <v>31-50</v>
      </c>
    </row>
    <row r="4863" spans="1:17" x14ac:dyDescent="0.2">
      <c r="A4863">
        <v>5846</v>
      </c>
      <c r="B4863" t="s">
        <v>7273</v>
      </c>
      <c r="C4863" s="1">
        <v>43978</v>
      </c>
      <c r="D4863" t="s">
        <v>32</v>
      </c>
      <c r="E4863" t="s">
        <v>18</v>
      </c>
      <c r="F4863">
        <v>35</v>
      </c>
      <c r="G4863" t="s">
        <v>19</v>
      </c>
      <c r="H4863" t="s">
        <v>30</v>
      </c>
      <c r="I4863" t="s">
        <v>7274</v>
      </c>
      <c r="J4863" t="s">
        <v>79</v>
      </c>
      <c r="K4863" t="b">
        <v>0</v>
      </c>
      <c r="L4863" t="s">
        <v>23</v>
      </c>
      <c r="M4863" t="s">
        <v>37</v>
      </c>
      <c r="N4863" t="b">
        <v>1</v>
      </c>
      <c r="O4863" t="s">
        <v>25</v>
      </c>
      <c r="P4863" t="str">
        <f t="shared" si="150"/>
        <v>Armed</v>
      </c>
      <c r="Q4863" t="str">
        <f t="shared" si="151"/>
        <v>31-50</v>
      </c>
    </row>
    <row r="4864" spans="1:17" x14ac:dyDescent="0.2">
      <c r="A4864">
        <v>5853</v>
      </c>
      <c r="B4864" t="s">
        <v>7275</v>
      </c>
      <c r="C4864" s="1">
        <v>43979</v>
      </c>
      <c r="D4864" t="s">
        <v>17</v>
      </c>
      <c r="E4864" t="s">
        <v>18</v>
      </c>
      <c r="F4864">
        <v>53</v>
      </c>
      <c r="G4864" t="s">
        <v>19</v>
      </c>
      <c r="H4864" t="s">
        <v>26</v>
      </c>
      <c r="I4864" t="s">
        <v>1969</v>
      </c>
      <c r="J4864" t="s">
        <v>89</v>
      </c>
      <c r="K4864" t="b">
        <v>0</v>
      </c>
      <c r="L4864" t="s">
        <v>23</v>
      </c>
      <c r="M4864" t="s">
        <v>24</v>
      </c>
      <c r="N4864" t="b">
        <v>0</v>
      </c>
      <c r="O4864" t="s">
        <v>25</v>
      </c>
      <c r="P4864" t="str">
        <f t="shared" si="150"/>
        <v>Armed</v>
      </c>
      <c r="Q4864" t="str">
        <f t="shared" si="151"/>
        <v>50+</v>
      </c>
    </row>
    <row r="4865" spans="1:17" x14ac:dyDescent="0.2">
      <c r="A4865">
        <v>5855</v>
      </c>
      <c r="B4865" t="s">
        <v>7276</v>
      </c>
      <c r="C4865" s="1">
        <v>43979</v>
      </c>
      <c r="D4865" t="s">
        <v>17</v>
      </c>
      <c r="E4865" t="s">
        <v>2381</v>
      </c>
      <c r="F4865">
        <v>31</v>
      </c>
      <c r="G4865" t="s">
        <v>19</v>
      </c>
      <c r="H4865" t="s">
        <v>26</v>
      </c>
      <c r="I4865" t="s">
        <v>3705</v>
      </c>
      <c r="J4865" t="s">
        <v>47</v>
      </c>
      <c r="K4865" t="b">
        <v>0</v>
      </c>
      <c r="L4865" t="s">
        <v>23</v>
      </c>
      <c r="M4865" t="s">
        <v>55</v>
      </c>
      <c r="N4865" t="b">
        <v>0</v>
      </c>
      <c r="O4865" t="s">
        <v>2383</v>
      </c>
      <c r="P4865" t="str">
        <f t="shared" si="150"/>
        <v>Armed</v>
      </c>
      <c r="Q4865" t="str">
        <f t="shared" si="151"/>
        <v>31-50</v>
      </c>
    </row>
    <row r="4866" spans="1:17" x14ac:dyDescent="0.2">
      <c r="A4866">
        <v>5906</v>
      </c>
      <c r="B4866" t="s">
        <v>7277</v>
      </c>
      <c r="C4866" s="1">
        <v>43979</v>
      </c>
      <c r="D4866" t="s">
        <v>17</v>
      </c>
      <c r="E4866" t="s">
        <v>18</v>
      </c>
      <c r="F4866">
        <v>35</v>
      </c>
      <c r="G4866" t="s">
        <v>19</v>
      </c>
      <c r="H4866" t="s">
        <v>30</v>
      </c>
      <c r="I4866" t="s">
        <v>7278</v>
      </c>
      <c r="J4866" t="s">
        <v>93</v>
      </c>
      <c r="K4866" t="b">
        <v>0</v>
      </c>
      <c r="L4866" t="s">
        <v>37</v>
      </c>
      <c r="M4866" t="s">
        <v>24</v>
      </c>
      <c r="N4866" t="b">
        <v>0</v>
      </c>
      <c r="O4866" t="s">
        <v>25</v>
      </c>
      <c r="P4866" t="str">
        <f t="shared" si="150"/>
        <v>Armed</v>
      </c>
      <c r="Q4866" t="str">
        <f t="shared" si="151"/>
        <v>31-50</v>
      </c>
    </row>
    <row r="4867" spans="1:17" x14ac:dyDescent="0.2">
      <c r="A4867">
        <v>5844</v>
      </c>
      <c r="B4867" t="s">
        <v>7279</v>
      </c>
      <c r="C4867" s="1">
        <v>43980</v>
      </c>
      <c r="D4867" t="s">
        <v>17</v>
      </c>
      <c r="E4867" t="s">
        <v>66</v>
      </c>
      <c r="F4867">
        <v>22</v>
      </c>
      <c r="G4867" t="s">
        <v>59</v>
      </c>
      <c r="H4867" t="s">
        <v>37</v>
      </c>
      <c r="I4867" t="s">
        <v>7280</v>
      </c>
      <c r="J4867" t="s">
        <v>175</v>
      </c>
      <c r="K4867" t="b">
        <v>1</v>
      </c>
      <c r="L4867" t="s">
        <v>23</v>
      </c>
      <c r="M4867" t="s">
        <v>24</v>
      </c>
      <c r="N4867" t="b">
        <v>0</v>
      </c>
      <c r="O4867" t="s">
        <v>68</v>
      </c>
      <c r="P4867" t="str">
        <f t="shared" ref="P4867:P4896" si="152">IF(E4867="unarmed", "Unarmed", "Armed")</f>
        <v>Armed</v>
      </c>
      <c r="Q4867" t="str">
        <f t="shared" ref="Q4867:Q4896" si="153">IF(F4867&lt;18, "Under 18", IF(F4867&lt;=30, "18-30", IF(F4867&lt;=50, "31-50", "50+")))</f>
        <v>18-30</v>
      </c>
    </row>
    <row r="4868" spans="1:17" x14ac:dyDescent="0.2">
      <c r="A4868">
        <v>5845</v>
      </c>
      <c r="B4868" t="s">
        <v>2727</v>
      </c>
      <c r="C4868" s="1">
        <v>43980</v>
      </c>
      <c r="D4868" t="s">
        <v>17</v>
      </c>
      <c r="E4868" t="s">
        <v>40</v>
      </c>
      <c r="F4868">
        <v>37</v>
      </c>
      <c r="G4868" t="s">
        <v>19</v>
      </c>
      <c r="H4868" t="s">
        <v>26</v>
      </c>
      <c r="I4868" t="s">
        <v>753</v>
      </c>
      <c r="J4868" t="s">
        <v>42</v>
      </c>
      <c r="K4868" t="b">
        <v>0</v>
      </c>
      <c r="L4868" t="s">
        <v>23</v>
      </c>
      <c r="M4868" t="s">
        <v>37</v>
      </c>
      <c r="N4868" t="b">
        <v>0</v>
      </c>
      <c r="O4868" t="s">
        <v>43</v>
      </c>
      <c r="P4868" t="str">
        <f t="shared" si="152"/>
        <v>Armed</v>
      </c>
      <c r="Q4868" t="str">
        <f t="shared" si="153"/>
        <v>31-50</v>
      </c>
    </row>
    <row r="4869" spans="1:17" x14ac:dyDescent="0.2">
      <c r="A4869">
        <v>5848</v>
      </c>
      <c r="B4869" t="s">
        <v>2727</v>
      </c>
      <c r="C4869" s="1">
        <v>43980</v>
      </c>
      <c r="D4869" t="s">
        <v>17</v>
      </c>
      <c r="E4869" t="s">
        <v>18</v>
      </c>
      <c r="F4869">
        <v>32</v>
      </c>
      <c r="G4869" t="s">
        <v>19</v>
      </c>
      <c r="H4869" t="s">
        <v>20</v>
      </c>
      <c r="I4869" t="s">
        <v>689</v>
      </c>
      <c r="J4869" t="s">
        <v>42</v>
      </c>
      <c r="K4869" t="b">
        <v>0</v>
      </c>
      <c r="L4869" t="s">
        <v>23</v>
      </c>
      <c r="M4869" t="s">
        <v>37</v>
      </c>
      <c r="N4869" t="b">
        <v>0</v>
      </c>
      <c r="O4869" t="s">
        <v>25</v>
      </c>
      <c r="P4869" t="str">
        <f t="shared" si="152"/>
        <v>Armed</v>
      </c>
      <c r="Q4869" t="str">
        <f t="shared" si="153"/>
        <v>31-50</v>
      </c>
    </row>
    <row r="4870" spans="1:17" x14ac:dyDescent="0.2">
      <c r="A4870">
        <v>5850</v>
      </c>
      <c r="B4870" t="s">
        <v>7281</v>
      </c>
      <c r="C4870" s="1">
        <v>43980</v>
      </c>
      <c r="D4870" t="s">
        <v>17</v>
      </c>
      <c r="E4870" t="s">
        <v>18</v>
      </c>
      <c r="F4870">
        <v>39</v>
      </c>
      <c r="G4870" t="s">
        <v>19</v>
      </c>
      <c r="H4870" t="s">
        <v>30</v>
      </c>
      <c r="I4870" t="s">
        <v>5470</v>
      </c>
      <c r="J4870" t="s">
        <v>234</v>
      </c>
      <c r="K4870" t="b">
        <v>0</v>
      </c>
      <c r="L4870" t="s">
        <v>23</v>
      </c>
      <c r="M4870" t="s">
        <v>55</v>
      </c>
      <c r="N4870" t="b">
        <v>0</v>
      </c>
      <c r="O4870" t="s">
        <v>25</v>
      </c>
      <c r="P4870" t="str">
        <f t="shared" si="152"/>
        <v>Armed</v>
      </c>
      <c r="Q4870" t="str">
        <f t="shared" si="153"/>
        <v>31-50</v>
      </c>
    </row>
    <row r="4871" spans="1:17" x14ac:dyDescent="0.2">
      <c r="A4871">
        <v>5879</v>
      </c>
      <c r="B4871" t="s">
        <v>7282</v>
      </c>
      <c r="C4871" s="1">
        <v>43980</v>
      </c>
      <c r="D4871" t="s">
        <v>17</v>
      </c>
      <c r="E4871" t="s">
        <v>2381</v>
      </c>
      <c r="F4871">
        <v>44</v>
      </c>
      <c r="G4871" t="s">
        <v>19</v>
      </c>
      <c r="H4871" t="s">
        <v>30</v>
      </c>
      <c r="I4871" t="s">
        <v>3708</v>
      </c>
      <c r="J4871" t="s">
        <v>175</v>
      </c>
      <c r="K4871" t="b">
        <v>0</v>
      </c>
      <c r="L4871" t="s">
        <v>23</v>
      </c>
      <c r="M4871" t="s">
        <v>55</v>
      </c>
      <c r="N4871" t="b">
        <v>0</v>
      </c>
      <c r="O4871" t="s">
        <v>2383</v>
      </c>
      <c r="P4871" t="str">
        <f t="shared" si="152"/>
        <v>Armed</v>
      </c>
      <c r="Q4871" t="str">
        <f t="shared" si="153"/>
        <v>31-50</v>
      </c>
    </row>
    <row r="4872" spans="1:17" x14ac:dyDescent="0.2">
      <c r="A4872">
        <v>5863</v>
      </c>
      <c r="B4872" t="s">
        <v>7283</v>
      </c>
      <c r="C4872" s="1">
        <v>43981</v>
      </c>
      <c r="D4872" t="s">
        <v>17</v>
      </c>
      <c r="E4872" t="s">
        <v>18</v>
      </c>
      <c r="F4872">
        <v>46</v>
      </c>
      <c r="G4872" t="s">
        <v>19</v>
      </c>
      <c r="H4872" t="s">
        <v>30</v>
      </c>
      <c r="I4872" t="s">
        <v>1359</v>
      </c>
      <c r="J4872" t="s">
        <v>175</v>
      </c>
      <c r="K4872" t="b">
        <v>0</v>
      </c>
      <c r="L4872" t="s">
        <v>23</v>
      </c>
      <c r="M4872" t="s">
        <v>24</v>
      </c>
      <c r="N4872" t="b">
        <v>0</v>
      </c>
      <c r="O4872" t="s">
        <v>25</v>
      </c>
      <c r="P4872" t="str">
        <f t="shared" si="152"/>
        <v>Armed</v>
      </c>
      <c r="Q4872" t="str">
        <f t="shared" si="153"/>
        <v>31-50</v>
      </c>
    </row>
    <row r="4873" spans="1:17" x14ac:dyDescent="0.2">
      <c r="A4873">
        <v>5852</v>
      </c>
      <c r="B4873" t="s">
        <v>7284</v>
      </c>
      <c r="C4873" s="1">
        <v>43982</v>
      </c>
      <c r="D4873" t="s">
        <v>17</v>
      </c>
      <c r="E4873" t="s">
        <v>82</v>
      </c>
      <c r="F4873">
        <v>49</v>
      </c>
      <c r="G4873" t="s">
        <v>19</v>
      </c>
      <c r="H4873" t="s">
        <v>26</v>
      </c>
      <c r="I4873" t="s">
        <v>498</v>
      </c>
      <c r="J4873" t="s">
        <v>29</v>
      </c>
      <c r="K4873" t="b">
        <v>0</v>
      </c>
      <c r="L4873" t="s">
        <v>85</v>
      </c>
      <c r="M4873" t="s">
        <v>37</v>
      </c>
      <c r="N4873" t="b">
        <v>0</v>
      </c>
      <c r="O4873" t="s">
        <v>82</v>
      </c>
      <c r="P4873" t="str">
        <f t="shared" si="152"/>
        <v>Armed</v>
      </c>
      <c r="Q4873" t="str">
        <f t="shared" si="153"/>
        <v>31-50</v>
      </c>
    </row>
    <row r="4874" spans="1:17" x14ac:dyDescent="0.2">
      <c r="A4874">
        <v>5878</v>
      </c>
      <c r="B4874" t="s">
        <v>7285</v>
      </c>
      <c r="C4874" s="1">
        <v>43982</v>
      </c>
      <c r="D4874" t="s">
        <v>32</v>
      </c>
      <c r="E4874" t="s">
        <v>18</v>
      </c>
      <c r="F4874">
        <v>32</v>
      </c>
      <c r="G4874" t="s">
        <v>19</v>
      </c>
      <c r="H4874" t="s">
        <v>26</v>
      </c>
      <c r="I4874" t="s">
        <v>7286</v>
      </c>
      <c r="J4874" t="s">
        <v>348</v>
      </c>
      <c r="K4874" t="b">
        <v>0</v>
      </c>
      <c r="L4874" t="s">
        <v>23</v>
      </c>
      <c r="M4874" t="s">
        <v>24</v>
      </c>
      <c r="N4874" t="b">
        <v>0</v>
      </c>
      <c r="O4874" t="s">
        <v>25</v>
      </c>
      <c r="P4874" t="str">
        <f t="shared" si="152"/>
        <v>Armed</v>
      </c>
      <c r="Q4874" t="str">
        <f t="shared" si="153"/>
        <v>31-50</v>
      </c>
    </row>
    <row r="4875" spans="1:17" x14ac:dyDescent="0.2">
      <c r="A4875">
        <v>5842</v>
      </c>
      <c r="B4875" t="s">
        <v>7287</v>
      </c>
      <c r="C4875" s="1">
        <v>43983</v>
      </c>
      <c r="D4875" t="s">
        <v>17</v>
      </c>
      <c r="E4875" t="s">
        <v>18</v>
      </c>
      <c r="F4875">
        <v>53</v>
      </c>
      <c r="G4875" t="s">
        <v>19</v>
      </c>
      <c r="H4875" t="s">
        <v>30</v>
      </c>
      <c r="I4875" t="s">
        <v>870</v>
      </c>
      <c r="J4875" t="s">
        <v>154</v>
      </c>
      <c r="K4875" t="b">
        <v>0</v>
      </c>
      <c r="L4875" t="s">
        <v>23</v>
      </c>
      <c r="M4875" t="s">
        <v>37</v>
      </c>
      <c r="N4875" t="b">
        <v>1</v>
      </c>
      <c r="O4875" t="s">
        <v>25</v>
      </c>
      <c r="P4875" t="str">
        <f t="shared" si="152"/>
        <v>Armed</v>
      </c>
      <c r="Q4875" t="str">
        <f t="shared" si="153"/>
        <v>50+</v>
      </c>
    </row>
    <row r="4876" spans="1:17" x14ac:dyDescent="0.2">
      <c r="A4876">
        <v>5866</v>
      </c>
      <c r="B4876" t="s">
        <v>7288</v>
      </c>
      <c r="C4876" s="1">
        <v>43983</v>
      </c>
      <c r="D4876" t="s">
        <v>17</v>
      </c>
      <c r="E4876" t="s">
        <v>18</v>
      </c>
      <c r="F4876">
        <v>25</v>
      </c>
      <c r="G4876" t="s">
        <v>19</v>
      </c>
      <c r="H4876" t="s">
        <v>34</v>
      </c>
      <c r="I4876" t="s">
        <v>351</v>
      </c>
      <c r="J4876" t="s">
        <v>107</v>
      </c>
      <c r="K4876" t="b">
        <v>0</v>
      </c>
      <c r="L4876" t="s">
        <v>23</v>
      </c>
      <c r="M4876" t="s">
        <v>24</v>
      </c>
      <c r="N4876" t="b">
        <v>0</v>
      </c>
      <c r="O4876" t="s">
        <v>25</v>
      </c>
      <c r="P4876" t="str">
        <f t="shared" si="152"/>
        <v>Armed</v>
      </c>
      <c r="Q4876" t="str">
        <f t="shared" si="153"/>
        <v>18-30</v>
      </c>
    </row>
    <row r="4877" spans="1:17" x14ac:dyDescent="0.2">
      <c r="A4877">
        <v>5867</v>
      </c>
      <c r="B4877" t="s">
        <v>7289</v>
      </c>
      <c r="C4877" s="1">
        <v>43983</v>
      </c>
      <c r="D4877" t="s">
        <v>17</v>
      </c>
      <c r="E4877" t="s">
        <v>82</v>
      </c>
      <c r="F4877">
        <v>36</v>
      </c>
      <c r="G4877" t="s">
        <v>19</v>
      </c>
      <c r="H4877" t="s">
        <v>26</v>
      </c>
      <c r="I4877" t="s">
        <v>2236</v>
      </c>
      <c r="J4877" t="s">
        <v>93</v>
      </c>
      <c r="K4877" t="b">
        <v>0</v>
      </c>
      <c r="L4877" t="s">
        <v>85</v>
      </c>
      <c r="M4877" t="s">
        <v>24</v>
      </c>
      <c r="N4877" t="b">
        <v>0</v>
      </c>
      <c r="O4877" t="s">
        <v>82</v>
      </c>
      <c r="P4877" t="str">
        <f t="shared" si="152"/>
        <v>Armed</v>
      </c>
      <c r="Q4877" t="str">
        <f t="shared" si="153"/>
        <v>31-50</v>
      </c>
    </row>
    <row r="4878" spans="1:17" x14ac:dyDescent="0.2">
      <c r="A4878">
        <v>5896</v>
      </c>
      <c r="B4878" t="s">
        <v>7290</v>
      </c>
      <c r="C4878" s="1">
        <v>43984</v>
      </c>
      <c r="D4878" t="s">
        <v>17</v>
      </c>
      <c r="E4878" t="s">
        <v>209</v>
      </c>
      <c r="F4878">
        <v>22</v>
      </c>
      <c r="G4878" t="s">
        <v>19</v>
      </c>
      <c r="H4878" t="s">
        <v>34</v>
      </c>
      <c r="I4878" t="s">
        <v>496</v>
      </c>
      <c r="J4878" t="s">
        <v>42</v>
      </c>
      <c r="K4878" t="b">
        <v>0</v>
      </c>
      <c r="L4878" t="s">
        <v>37</v>
      </c>
      <c r="M4878" t="s">
        <v>24</v>
      </c>
      <c r="N4878" t="b">
        <v>0</v>
      </c>
      <c r="O4878" t="s">
        <v>90</v>
      </c>
      <c r="P4878" t="str">
        <f t="shared" si="152"/>
        <v>Armed</v>
      </c>
      <c r="Q4878" t="str">
        <f t="shared" si="153"/>
        <v>18-30</v>
      </c>
    </row>
    <row r="4879" spans="1:17" x14ac:dyDescent="0.2">
      <c r="A4879">
        <v>5897</v>
      </c>
      <c r="B4879" t="s">
        <v>7291</v>
      </c>
      <c r="C4879" s="1">
        <v>43984</v>
      </c>
      <c r="D4879" t="s">
        <v>17</v>
      </c>
      <c r="E4879" t="s">
        <v>18</v>
      </c>
      <c r="F4879">
        <v>33</v>
      </c>
      <c r="G4879" t="s">
        <v>19</v>
      </c>
      <c r="H4879" t="s">
        <v>30</v>
      </c>
      <c r="I4879" t="s">
        <v>2984</v>
      </c>
      <c r="J4879" t="s">
        <v>262</v>
      </c>
      <c r="K4879" t="b">
        <v>0</v>
      </c>
      <c r="L4879" t="s">
        <v>37</v>
      </c>
      <c r="M4879" t="s">
        <v>24</v>
      </c>
      <c r="N4879" t="b">
        <v>1</v>
      </c>
      <c r="O4879" t="s">
        <v>25</v>
      </c>
      <c r="P4879" t="str">
        <f t="shared" si="152"/>
        <v>Armed</v>
      </c>
      <c r="Q4879" t="str">
        <f t="shared" si="153"/>
        <v>31-50</v>
      </c>
    </row>
    <row r="4880" spans="1:17" x14ac:dyDescent="0.2">
      <c r="A4880">
        <v>5898</v>
      </c>
      <c r="B4880" t="s">
        <v>7292</v>
      </c>
      <c r="C4880" s="1">
        <v>43985</v>
      </c>
      <c r="D4880" t="s">
        <v>17</v>
      </c>
      <c r="E4880" t="s">
        <v>66</v>
      </c>
      <c r="F4880">
        <v>39</v>
      </c>
      <c r="G4880" t="s">
        <v>59</v>
      </c>
      <c r="H4880" t="s">
        <v>26</v>
      </c>
      <c r="I4880" t="s">
        <v>7293</v>
      </c>
      <c r="J4880" t="s">
        <v>51</v>
      </c>
      <c r="K4880" t="b">
        <v>0</v>
      </c>
      <c r="L4880" t="s">
        <v>37</v>
      </c>
      <c r="M4880" t="s">
        <v>24</v>
      </c>
      <c r="N4880" t="b">
        <v>0</v>
      </c>
      <c r="O4880" t="s">
        <v>68</v>
      </c>
      <c r="P4880" t="str">
        <f t="shared" si="152"/>
        <v>Armed</v>
      </c>
      <c r="Q4880" t="str">
        <f t="shared" si="153"/>
        <v>31-50</v>
      </c>
    </row>
    <row r="4881" spans="1:17" x14ac:dyDescent="0.2">
      <c r="A4881">
        <v>5902</v>
      </c>
      <c r="B4881" t="s">
        <v>7294</v>
      </c>
      <c r="C4881" s="1">
        <v>43985</v>
      </c>
      <c r="D4881" t="s">
        <v>17</v>
      </c>
      <c r="E4881" t="s">
        <v>18</v>
      </c>
      <c r="F4881">
        <v>44</v>
      </c>
      <c r="G4881" t="s">
        <v>19</v>
      </c>
      <c r="H4881" t="s">
        <v>26</v>
      </c>
      <c r="I4881" t="s">
        <v>1560</v>
      </c>
      <c r="J4881" t="s">
        <v>365</v>
      </c>
      <c r="K4881" t="b">
        <v>0</v>
      </c>
      <c r="L4881" t="s">
        <v>23</v>
      </c>
      <c r="M4881" t="s">
        <v>24</v>
      </c>
      <c r="N4881" t="b">
        <v>0</v>
      </c>
      <c r="O4881" t="s">
        <v>25</v>
      </c>
      <c r="P4881" t="str">
        <f t="shared" si="152"/>
        <v>Armed</v>
      </c>
      <c r="Q4881" t="str">
        <f t="shared" si="153"/>
        <v>31-50</v>
      </c>
    </row>
    <row r="4882" spans="1:17" x14ac:dyDescent="0.2">
      <c r="A4882">
        <v>5904</v>
      </c>
      <c r="B4882" t="s">
        <v>7295</v>
      </c>
      <c r="C4882" s="1">
        <v>43985</v>
      </c>
      <c r="D4882" t="s">
        <v>17</v>
      </c>
      <c r="E4882" t="s">
        <v>18</v>
      </c>
      <c r="F4882">
        <v>25</v>
      </c>
      <c r="G4882" t="s">
        <v>19</v>
      </c>
      <c r="H4882" t="s">
        <v>34</v>
      </c>
      <c r="I4882" t="s">
        <v>1608</v>
      </c>
      <c r="J4882" t="s">
        <v>71</v>
      </c>
      <c r="K4882" t="b">
        <v>0</v>
      </c>
      <c r="L4882" t="s">
        <v>23</v>
      </c>
      <c r="M4882" t="s">
        <v>24</v>
      </c>
      <c r="N4882" t="b">
        <v>0</v>
      </c>
      <c r="O4882" t="s">
        <v>25</v>
      </c>
      <c r="P4882" t="str">
        <f t="shared" si="152"/>
        <v>Armed</v>
      </c>
      <c r="Q4882" t="str">
        <f t="shared" si="153"/>
        <v>18-30</v>
      </c>
    </row>
    <row r="4883" spans="1:17" x14ac:dyDescent="0.2">
      <c r="A4883">
        <v>5905</v>
      </c>
      <c r="B4883" t="s">
        <v>7296</v>
      </c>
      <c r="C4883" s="1">
        <v>43985</v>
      </c>
      <c r="D4883" t="s">
        <v>17</v>
      </c>
      <c r="E4883" t="s">
        <v>82</v>
      </c>
      <c r="F4883">
        <v>36</v>
      </c>
      <c r="G4883" t="s">
        <v>19</v>
      </c>
      <c r="H4883" t="s">
        <v>26</v>
      </c>
      <c r="I4883" t="s">
        <v>7297</v>
      </c>
      <c r="J4883" t="s">
        <v>93</v>
      </c>
      <c r="K4883" t="b">
        <v>0</v>
      </c>
      <c r="L4883" t="s">
        <v>85</v>
      </c>
      <c r="M4883" t="s">
        <v>24</v>
      </c>
      <c r="N4883" t="b">
        <v>0</v>
      </c>
      <c r="O4883" t="s">
        <v>82</v>
      </c>
      <c r="P4883" t="str">
        <f t="shared" si="152"/>
        <v>Armed</v>
      </c>
      <c r="Q4883" t="str">
        <f t="shared" si="153"/>
        <v>31-50</v>
      </c>
    </row>
    <row r="4884" spans="1:17" x14ac:dyDescent="0.2">
      <c r="A4884">
        <v>5903</v>
      </c>
      <c r="B4884" t="s">
        <v>7298</v>
      </c>
      <c r="C4884" s="1">
        <v>43987</v>
      </c>
      <c r="D4884" t="s">
        <v>17</v>
      </c>
      <c r="E4884" t="s">
        <v>18</v>
      </c>
      <c r="F4884">
        <v>42</v>
      </c>
      <c r="G4884" t="s">
        <v>19</v>
      </c>
      <c r="H4884" t="s">
        <v>26</v>
      </c>
      <c r="I4884" t="s">
        <v>7299</v>
      </c>
      <c r="J4884" t="s">
        <v>51</v>
      </c>
      <c r="K4884" t="b">
        <v>0</v>
      </c>
      <c r="L4884" t="s">
        <v>23</v>
      </c>
      <c r="M4884" t="s">
        <v>24</v>
      </c>
      <c r="N4884" t="b">
        <v>0</v>
      </c>
      <c r="O4884" t="s">
        <v>25</v>
      </c>
      <c r="P4884" t="str">
        <f t="shared" si="152"/>
        <v>Armed</v>
      </c>
      <c r="Q4884" t="str">
        <f t="shared" si="153"/>
        <v>31-50</v>
      </c>
    </row>
    <row r="4885" spans="1:17" x14ac:dyDescent="0.2">
      <c r="A4885">
        <v>5899</v>
      </c>
      <c r="B4885" t="s">
        <v>7300</v>
      </c>
      <c r="C4885" s="1">
        <v>43988</v>
      </c>
      <c r="D4885" t="s">
        <v>17</v>
      </c>
      <c r="E4885" t="s">
        <v>18</v>
      </c>
      <c r="F4885">
        <v>24</v>
      </c>
      <c r="G4885" t="s">
        <v>19</v>
      </c>
      <c r="H4885" t="s">
        <v>30</v>
      </c>
      <c r="I4885" t="s">
        <v>7301</v>
      </c>
      <c r="J4885" t="s">
        <v>262</v>
      </c>
      <c r="K4885" t="b">
        <v>0</v>
      </c>
      <c r="L4885" t="s">
        <v>23</v>
      </c>
      <c r="M4885" t="s">
        <v>80</v>
      </c>
      <c r="N4885" t="b">
        <v>0</v>
      </c>
      <c r="O4885" t="s">
        <v>25</v>
      </c>
      <c r="P4885" t="str">
        <f t="shared" si="152"/>
        <v>Armed</v>
      </c>
      <c r="Q4885" t="str">
        <f t="shared" si="153"/>
        <v>18-30</v>
      </c>
    </row>
    <row r="4886" spans="1:17" x14ac:dyDescent="0.2">
      <c r="A4886">
        <v>5900</v>
      </c>
      <c r="B4886" t="s">
        <v>7302</v>
      </c>
      <c r="C4886" s="1">
        <v>43988</v>
      </c>
      <c r="D4886" t="s">
        <v>17</v>
      </c>
      <c r="E4886" t="s">
        <v>82</v>
      </c>
      <c r="F4886">
        <v>22</v>
      </c>
      <c r="G4886" t="s">
        <v>19</v>
      </c>
      <c r="H4886" t="s">
        <v>34</v>
      </c>
      <c r="I4886" t="s">
        <v>841</v>
      </c>
      <c r="J4886" t="s">
        <v>42</v>
      </c>
      <c r="K4886" t="b">
        <v>0</v>
      </c>
      <c r="L4886" t="s">
        <v>85</v>
      </c>
      <c r="M4886" t="s">
        <v>24</v>
      </c>
      <c r="N4886" t="b">
        <v>0</v>
      </c>
      <c r="O4886" t="s">
        <v>82</v>
      </c>
      <c r="P4886" t="str">
        <f t="shared" si="152"/>
        <v>Armed</v>
      </c>
      <c r="Q4886" t="str">
        <f t="shared" si="153"/>
        <v>18-30</v>
      </c>
    </row>
    <row r="4887" spans="1:17" x14ac:dyDescent="0.2">
      <c r="A4887">
        <v>5908</v>
      </c>
      <c r="B4887" t="s">
        <v>7303</v>
      </c>
      <c r="C4887" s="1">
        <v>43989</v>
      </c>
      <c r="D4887" t="s">
        <v>17</v>
      </c>
      <c r="E4887" t="s">
        <v>66</v>
      </c>
      <c r="F4887">
        <v>35</v>
      </c>
      <c r="G4887" t="s">
        <v>19</v>
      </c>
      <c r="H4887" t="s">
        <v>26</v>
      </c>
      <c r="I4887" t="s">
        <v>7304</v>
      </c>
      <c r="J4887" t="s">
        <v>42</v>
      </c>
      <c r="K4887" t="b">
        <v>1</v>
      </c>
      <c r="L4887" t="s">
        <v>37</v>
      </c>
      <c r="M4887" t="s">
        <v>24</v>
      </c>
      <c r="N4887" t="b">
        <v>0</v>
      </c>
      <c r="O4887" t="s">
        <v>68</v>
      </c>
      <c r="P4887" t="str">
        <f t="shared" si="152"/>
        <v>Armed</v>
      </c>
      <c r="Q4887" t="str">
        <f t="shared" si="153"/>
        <v>31-50</v>
      </c>
    </row>
    <row r="4888" spans="1:17" x14ac:dyDescent="0.2">
      <c r="A4888">
        <v>5911</v>
      </c>
      <c r="B4888" t="s">
        <v>7305</v>
      </c>
      <c r="C4888" s="1">
        <v>43991</v>
      </c>
      <c r="D4888" t="s">
        <v>17</v>
      </c>
      <c r="E4888" t="s">
        <v>18</v>
      </c>
      <c r="F4888">
        <v>38</v>
      </c>
      <c r="G4888" t="s">
        <v>19</v>
      </c>
      <c r="H4888" t="s">
        <v>30</v>
      </c>
      <c r="I4888" t="s">
        <v>238</v>
      </c>
      <c r="J4888" t="s">
        <v>175</v>
      </c>
      <c r="K4888" t="b">
        <v>0</v>
      </c>
      <c r="L4888" t="s">
        <v>23</v>
      </c>
      <c r="M4888" t="s">
        <v>37</v>
      </c>
      <c r="N4888" t="b">
        <v>0</v>
      </c>
      <c r="O4888" t="s">
        <v>25</v>
      </c>
      <c r="P4888" t="str">
        <f t="shared" si="152"/>
        <v>Armed</v>
      </c>
      <c r="Q4888" t="str">
        <f t="shared" si="153"/>
        <v>31-50</v>
      </c>
    </row>
    <row r="4889" spans="1:17" x14ac:dyDescent="0.2">
      <c r="A4889">
        <v>5913</v>
      </c>
      <c r="B4889" t="s">
        <v>7306</v>
      </c>
      <c r="C4889" s="1">
        <v>43993</v>
      </c>
      <c r="D4889" t="s">
        <v>17</v>
      </c>
      <c r="E4889" t="s">
        <v>18</v>
      </c>
      <c r="F4889">
        <v>28</v>
      </c>
      <c r="G4889" t="s">
        <v>19</v>
      </c>
      <c r="H4889" t="s">
        <v>26</v>
      </c>
      <c r="I4889" t="s">
        <v>6993</v>
      </c>
      <c r="J4889" t="s">
        <v>246</v>
      </c>
      <c r="K4889" t="b">
        <v>0</v>
      </c>
      <c r="L4889" t="s">
        <v>37</v>
      </c>
      <c r="M4889" t="s">
        <v>37</v>
      </c>
      <c r="N4889" t="b">
        <v>0</v>
      </c>
      <c r="O4889" t="s">
        <v>25</v>
      </c>
      <c r="P4889" t="str">
        <f t="shared" si="152"/>
        <v>Armed</v>
      </c>
      <c r="Q4889" t="str">
        <f t="shared" si="153"/>
        <v>18-30</v>
      </c>
    </row>
    <row r="4890" spans="1:17" x14ac:dyDescent="0.2">
      <c r="A4890">
        <v>5914</v>
      </c>
      <c r="B4890" t="s">
        <v>7307</v>
      </c>
      <c r="C4890" s="1">
        <v>43993</v>
      </c>
      <c r="D4890" t="s">
        <v>17</v>
      </c>
      <c r="E4890" t="s">
        <v>18</v>
      </c>
      <c r="F4890">
        <v>26</v>
      </c>
      <c r="G4890" t="s">
        <v>19</v>
      </c>
      <c r="H4890" t="s">
        <v>26</v>
      </c>
      <c r="I4890" t="s">
        <v>7308</v>
      </c>
      <c r="J4890" t="s">
        <v>42</v>
      </c>
      <c r="K4890" t="b">
        <v>1</v>
      </c>
      <c r="L4890" t="s">
        <v>23</v>
      </c>
      <c r="M4890" t="s">
        <v>80</v>
      </c>
      <c r="N4890" t="b">
        <v>0</v>
      </c>
      <c r="O4890" t="s">
        <v>25</v>
      </c>
      <c r="P4890" t="str">
        <f t="shared" si="152"/>
        <v>Armed</v>
      </c>
      <c r="Q4890" t="str">
        <f t="shared" si="153"/>
        <v>18-30</v>
      </c>
    </row>
    <row r="4891" spans="1:17" x14ac:dyDescent="0.2">
      <c r="A4891">
        <v>5915</v>
      </c>
      <c r="B4891" t="s">
        <v>7309</v>
      </c>
      <c r="C4891" s="1">
        <v>43993</v>
      </c>
      <c r="D4891" t="s">
        <v>17</v>
      </c>
      <c r="E4891" t="s">
        <v>82</v>
      </c>
      <c r="F4891">
        <v>62</v>
      </c>
      <c r="G4891" t="s">
        <v>19</v>
      </c>
      <c r="H4891" t="s">
        <v>30</v>
      </c>
      <c r="I4891" t="s">
        <v>753</v>
      </c>
      <c r="J4891" t="s">
        <v>42</v>
      </c>
      <c r="K4891" t="b">
        <v>0</v>
      </c>
      <c r="L4891" t="s">
        <v>85</v>
      </c>
      <c r="M4891" t="s">
        <v>24</v>
      </c>
      <c r="N4891" t="b">
        <v>0</v>
      </c>
      <c r="O4891" t="s">
        <v>82</v>
      </c>
      <c r="P4891" t="str">
        <f t="shared" si="152"/>
        <v>Armed</v>
      </c>
      <c r="Q4891" t="str">
        <f t="shared" si="153"/>
        <v>50+</v>
      </c>
    </row>
    <row r="4892" spans="1:17" x14ac:dyDescent="0.2">
      <c r="A4892">
        <v>5916</v>
      </c>
      <c r="B4892" t="s">
        <v>7310</v>
      </c>
      <c r="C4892" s="1">
        <v>43994</v>
      </c>
      <c r="D4892" t="s">
        <v>17</v>
      </c>
      <c r="E4892" t="s">
        <v>987</v>
      </c>
      <c r="F4892">
        <v>27</v>
      </c>
      <c r="G4892" t="s">
        <v>19</v>
      </c>
      <c r="H4892" t="s">
        <v>30</v>
      </c>
      <c r="I4892" t="s">
        <v>409</v>
      </c>
      <c r="J4892" t="s">
        <v>234</v>
      </c>
      <c r="K4892" t="b">
        <v>0</v>
      </c>
      <c r="L4892" t="s">
        <v>23</v>
      </c>
      <c r="M4892" t="s">
        <v>80</v>
      </c>
      <c r="N4892" t="b">
        <v>1</v>
      </c>
      <c r="O4892" t="s">
        <v>988</v>
      </c>
      <c r="P4892" t="str">
        <f t="shared" si="152"/>
        <v>Armed</v>
      </c>
      <c r="Q4892" t="str">
        <f t="shared" si="153"/>
        <v>18-30</v>
      </c>
    </row>
    <row r="4893" spans="1:17" x14ac:dyDescent="0.2">
      <c r="A4893">
        <v>5925</v>
      </c>
      <c r="B4893" t="s">
        <v>7311</v>
      </c>
      <c r="C4893" s="1">
        <v>43994</v>
      </c>
      <c r="D4893" t="s">
        <v>17</v>
      </c>
      <c r="E4893" t="s">
        <v>18</v>
      </c>
      <c r="F4893">
        <v>23</v>
      </c>
      <c r="G4893" t="s">
        <v>19</v>
      </c>
      <c r="H4893" t="s">
        <v>30</v>
      </c>
      <c r="I4893" t="s">
        <v>7312</v>
      </c>
      <c r="J4893" t="s">
        <v>131</v>
      </c>
      <c r="K4893" t="b">
        <v>0</v>
      </c>
      <c r="L4893" t="s">
        <v>23</v>
      </c>
      <c r="M4893" t="s">
        <v>55</v>
      </c>
      <c r="N4893" t="b">
        <v>0</v>
      </c>
      <c r="O4893" t="s">
        <v>25</v>
      </c>
      <c r="P4893" t="str">
        <f t="shared" si="152"/>
        <v>Armed</v>
      </c>
      <c r="Q4893" t="str">
        <f t="shared" si="153"/>
        <v>18-30</v>
      </c>
    </row>
    <row r="4894" spans="1:17" x14ac:dyDescent="0.2">
      <c r="A4894">
        <v>5918</v>
      </c>
      <c r="B4894" t="s">
        <v>7313</v>
      </c>
      <c r="C4894" s="1">
        <v>43995</v>
      </c>
      <c r="D4894" t="s">
        <v>17</v>
      </c>
      <c r="E4894" t="s">
        <v>33</v>
      </c>
      <c r="F4894">
        <v>25</v>
      </c>
      <c r="G4894" t="s">
        <v>59</v>
      </c>
      <c r="H4894" t="s">
        <v>26</v>
      </c>
      <c r="I4894" t="s">
        <v>773</v>
      </c>
      <c r="J4894" t="s">
        <v>118</v>
      </c>
      <c r="K4894" t="b">
        <v>0</v>
      </c>
      <c r="L4894" t="s">
        <v>37</v>
      </c>
      <c r="M4894" t="s">
        <v>24</v>
      </c>
      <c r="N4894" t="b">
        <v>0</v>
      </c>
      <c r="O4894" t="s">
        <v>33</v>
      </c>
      <c r="P4894" t="str">
        <f t="shared" si="152"/>
        <v>Unarmed</v>
      </c>
      <c r="Q4894" t="str">
        <f t="shared" si="153"/>
        <v>18-30</v>
      </c>
    </row>
    <row r="4895" spans="1:17" x14ac:dyDescent="0.2">
      <c r="A4895">
        <v>5921</v>
      </c>
      <c r="B4895" t="s">
        <v>7314</v>
      </c>
      <c r="C4895" s="1">
        <v>43995</v>
      </c>
      <c r="D4895" t="s">
        <v>17</v>
      </c>
      <c r="E4895" t="s">
        <v>18</v>
      </c>
      <c r="F4895">
        <v>22</v>
      </c>
      <c r="G4895" t="s">
        <v>19</v>
      </c>
      <c r="H4895" t="s">
        <v>26</v>
      </c>
      <c r="I4895" t="s">
        <v>286</v>
      </c>
      <c r="J4895" t="s">
        <v>118</v>
      </c>
      <c r="K4895" t="b">
        <v>0</v>
      </c>
      <c r="L4895" t="s">
        <v>37</v>
      </c>
      <c r="M4895" t="s">
        <v>37</v>
      </c>
      <c r="N4895" t="b">
        <v>0</v>
      </c>
      <c r="O4895" t="s">
        <v>25</v>
      </c>
      <c r="P4895" t="str">
        <f t="shared" si="152"/>
        <v>Armed</v>
      </c>
      <c r="Q4895" t="str">
        <f t="shared" si="153"/>
        <v>18-30</v>
      </c>
    </row>
    <row r="4896" spans="1:17" x14ac:dyDescent="0.2">
      <c r="A4896">
        <v>5924</v>
      </c>
      <c r="B4896" t="s">
        <v>7315</v>
      </c>
      <c r="C4896" s="1">
        <v>43997</v>
      </c>
      <c r="D4896" t="s">
        <v>17</v>
      </c>
      <c r="E4896" t="s">
        <v>18</v>
      </c>
      <c r="F4896">
        <v>31</v>
      </c>
      <c r="G4896" t="s">
        <v>19</v>
      </c>
      <c r="H4896" t="s">
        <v>26</v>
      </c>
      <c r="I4896" t="s">
        <v>4433</v>
      </c>
      <c r="J4896" t="s">
        <v>36</v>
      </c>
      <c r="K4896" t="b">
        <v>0</v>
      </c>
      <c r="L4896" t="s">
        <v>23</v>
      </c>
      <c r="M4896" t="s">
        <v>55</v>
      </c>
      <c r="N4896" t="b">
        <v>0</v>
      </c>
      <c r="O4896" t="s">
        <v>25</v>
      </c>
      <c r="P4896" t="str">
        <f t="shared" si="152"/>
        <v>Armed</v>
      </c>
      <c r="Q4896" t="str">
        <f t="shared" si="153"/>
        <v>31-50</v>
      </c>
    </row>
  </sheetData>
  <autoFilter ref="A1:Q1" xr:uid="{8391A2E4-134B-784D-94D0-ECBB91F1E3DE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Demographic Analysis</vt:lpstr>
      <vt:lpstr>Sheet9</vt:lpstr>
      <vt:lpstr>Mental Health &amp; Threat Level</vt:lpstr>
      <vt:lpstr>Trends Over Time</vt:lpstr>
      <vt:lpstr>cleaned_shootings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Okeke, Chidalu</dc:creator>
  <cp:lastModifiedBy>Okeke, Chidalu</cp:lastModifiedBy>
  <dcterms:created xsi:type="dcterms:W3CDTF">2025-03-13T00:00:29Z</dcterms:created>
  <dcterms:modified xsi:type="dcterms:W3CDTF">2025-03-15T09:18:06Z</dcterms:modified>
</cp:coreProperties>
</file>