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Universidad\"/>
    </mc:Choice>
  </mc:AlternateContent>
  <xr:revisionPtr revIDLastSave="0" documentId="13_ncr:1_{9E8DAFCB-0FEE-49E7-B4F1-51CDDC9760B1}" xr6:coauthVersionLast="47" xr6:coauthVersionMax="47" xr10:uidLastSave="{00000000-0000-0000-0000-000000000000}"/>
  <workbookProtection workbookAlgorithmName="SHA-512" workbookHashValue="ALzFlnHLl9b9ZvaI11GaBkHulhhXcN5oHlRoTma7FlRvO/GOVWGJhf0BucppNBo/8IIbVE559SdBvGXBvmxBeg==" workbookSaltValue="j9Iiy+ke47qWS55Kq0SjPw==" workbookSpinCount="100000" lockStructure="1"/>
  <bookViews>
    <workbookView xWindow="-120" yWindow="-120" windowWidth="20730" windowHeight="11160" tabRatio="802" xr2:uid="{00000000-000D-0000-FFFF-FFFF00000000}"/>
  </bookViews>
  <sheets>
    <sheet name="Etapa 1. Análisis Ext. e Int." sheetId="4" r:id="rId1"/>
    <sheet name="Etapa 2. Mapa estratégico" sheetId="5" r:id="rId2"/>
    <sheet name="Etapa 3. Objetivos Relevantes" sheetId="6" r:id="rId3"/>
    <sheet name="Etapa 4. Tablero de control" sheetId="7" r:id="rId4"/>
    <sheet name="Etapa 5. Dashboard" sheetId="8" r:id="rId5"/>
  </sheets>
  <definedNames>
    <definedName name="Categorías">#REF!</definedName>
    <definedName name="DESOBJ">Etapa1Analisis[Descripción de objetivo]</definedName>
    <definedName name="ID">Etapa1Analisis[ID]</definedName>
    <definedName name="META">Etapa1Analisis[Meta]</definedName>
    <definedName name="UNIDADMEDICION">Etapa1Analisis[Medición]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7" l="1"/>
  <c r="D16" i="7"/>
  <c r="D13" i="7"/>
  <c r="D8" i="7"/>
  <c r="D9" i="7"/>
  <c r="D11" i="7"/>
  <c r="D15" i="7"/>
  <c r="D10" i="7"/>
  <c r="D12" i="7"/>
  <c r="E8" i="7"/>
  <c r="E9" i="7"/>
  <c r="F9" i="7"/>
  <c r="E10" i="7"/>
  <c r="F10" i="7"/>
  <c r="E11" i="7"/>
  <c r="F11" i="7"/>
  <c r="E12" i="7"/>
  <c r="F12" i="7"/>
  <c r="E13" i="7"/>
  <c r="F13" i="7"/>
  <c r="E14" i="7"/>
  <c r="F14" i="7"/>
  <c r="E15" i="7"/>
  <c r="F15" i="7"/>
  <c r="E16" i="7"/>
  <c r="F16" i="7"/>
  <c r="F8" i="7"/>
  <c r="D14" i="7"/>
  <c r="C9" i="7"/>
  <c r="C10" i="7"/>
  <c r="C11" i="7"/>
  <c r="C12" i="7"/>
  <c r="C13" i="7"/>
  <c r="C14" i="7"/>
  <c r="C15" i="7"/>
  <c r="C16" i="7"/>
  <c r="C8" i="7"/>
  <c r="B8" i="7"/>
  <c r="B9" i="7"/>
  <c r="B10" i="7"/>
  <c r="B11" i="7"/>
  <c r="B12" i="7"/>
  <c r="B13" i="7"/>
  <c r="B14" i="7"/>
  <c r="B15" i="7"/>
  <c r="B16" i="7"/>
  <c r="A9" i="7"/>
  <c r="A10" i="7"/>
  <c r="A11" i="7"/>
  <c r="A13" i="7"/>
  <c r="A14" i="7"/>
  <c r="A15" i="7"/>
  <c r="A16" i="7"/>
  <c r="A8" i="7"/>
  <c r="D11" i="6"/>
  <c r="D12" i="6"/>
  <c r="D13" i="6"/>
  <c r="D14" i="6"/>
  <c r="D15" i="6"/>
  <c r="D16" i="6"/>
  <c r="D17" i="6"/>
  <c r="D18" i="6"/>
  <c r="D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Celes 2020</author>
  </authors>
  <commentList>
    <comment ref="B18" authorId="0" shapeId="0" xr:uid="{00000000-0006-0000-0000-000001000000}">
      <text>
        <r>
          <rPr>
            <sz val="9"/>
            <color indexed="81"/>
            <rFont val="Tahoma"/>
            <family val="2"/>
          </rPr>
          <t>La lista de objetivos es modificable, si es necesario puede cambiar la redacción, quitar o insertar uno nuevo. Esto depende de los objetivos institucionales que surgen en la etapa del Análisis.</t>
        </r>
      </text>
    </comment>
  </commentList>
</comments>
</file>

<file path=xl/sharedStrings.xml><?xml version="1.0" encoding="utf-8"?>
<sst xmlns="http://schemas.openxmlformats.org/spreadsheetml/2006/main" count="139" uniqueCount="75">
  <si>
    <t>Clientes</t>
  </si>
  <si>
    <t>Financiera</t>
  </si>
  <si>
    <t>Procesos</t>
  </si>
  <si>
    <t>Aprendizaje y Desarrollo</t>
  </si>
  <si>
    <t>Visión Estratégica</t>
  </si>
  <si>
    <t>ID</t>
  </si>
  <si>
    <t>Descripción de objetivo</t>
  </si>
  <si>
    <t>Meta</t>
  </si>
  <si>
    <t>Incrementar eficiencia del proceso</t>
  </si>
  <si>
    <t>Reducir tiempo de ciclo</t>
  </si>
  <si>
    <t>Anual</t>
  </si>
  <si>
    <t>Mensual</t>
  </si>
  <si>
    <t>Etapa 2. Mapa Estratégico</t>
  </si>
  <si>
    <t>Etapa 3. Objetivos e indicadores claves</t>
  </si>
  <si>
    <t>Categoría</t>
  </si>
  <si>
    <t>Objetivo-Descripción</t>
  </si>
  <si>
    <t>Indicador</t>
  </si>
  <si>
    <t>Avance Actual</t>
  </si>
  <si>
    <t>(Utilidad neta) / (Ingresos totales) * 100%</t>
  </si>
  <si>
    <t>Incrementar % de rentabilidad</t>
  </si>
  <si>
    <t>Fidelización de los clientes</t>
  </si>
  <si>
    <t>Control de calidad para reducción de defectos</t>
  </si>
  <si>
    <t>Capacitación total del personal</t>
  </si>
  <si>
    <t>índice de rotación menor</t>
  </si>
  <si>
    <t>(Ventas actuales-Ventas anterior) / (ventas periodo anterior)*100%</t>
  </si>
  <si>
    <t>(No. Clientes con valoración mayor a neutro o satisfactorio) / (total clientes encuestados) * 100%</t>
  </si>
  <si>
    <t>(Unidades producidas) / (Costo producción) * 100%</t>
  </si>
  <si>
    <t>(No. Fallas) / (Total de servicios) * 100%</t>
  </si>
  <si>
    <t>Sumatoria de operaciones (minutos)</t>
  </si>
  <si>
    <t>(No. Capacitaciones ejecutadas) / (No. Capacitaciones planificadas) * 100%</t>
  </si>
  <si>
    <t>Rotación neta / Número empleados * 100%</t>
  </si>
  <si>
    <t>Valor de la inversión (Millones o miles)</t>
  </si>
  <si>
    <t>Etapa 4. Tablero de control</t>
  </si>
  <si>
    <t>Objetivo</t>
  </si>
  <si>
    <t>Meta propuesta</t>
  </si>
  <si>
    <t>Suficiente</t>
  </si>
  <si>
    <t>Deficiente</t>
  </si>
  <si>
    <t>Responsable / Encargado</t>
  </si>
  <si>
    <t>Porcentaje</t>
  </si>
  <si>
    <t>Gerente</t>
  </si>
  <si>
    <t>Comercial</t>
  </si>
  <si>
    <t>Operaciones</t>
  </si>
  <si>
    <t>RH</t>
  </si>
  <si>
    <t>Etapa 5. Resultados</t>
  </si>
  <si>
    <t>Óptimo</t>
  </si>
  <si>
    <t>Etapa 1. Análisis Externo e Interno</t>
  </si>
  <si>
    <r>
      <rPr>
        <b/>
        <sz val="8"/>
        <color theme="1"/>
        <rFont val="Century Gothic"/>
        <family val="2"/>
      </rPr>
      <t xml:space="preserve">Nota del mentor: </t>
    </r>
    <r>
      <rPr>
        <sz val="8"/>
        <color theme="1"/>
        <rFont val="Century Gothic"/>
        <family val="2"/>
      </rPr>
      <t>La etapa de análisis interno y externo es un proceso que se utiliza para definir objetivos en una organización. Esta etapa implica la recopilación de información sobre el entorno externo y los recursos internos de la organización para identificar sus fortalezas, debilidades, oportunidades y amenazas.
El análisis interno se enfoca en los recursos, habilidades, capacidades y limitaciones de la organización, incluyendo su estructura, cultura, procesos, sistemas y equipos. Este análisis puede ayudar a la organización a identificar sus ventajas competitivas, áreas de mejora y oportunidades para optimizar su desempeño.
Por otro lado, el análisis externo se enfoca en el entorno en el que la organización opera, incluyendo el mercado, la competencia, los clientes, proveedores, regulaciones, tendencias económicas y tecnológicas, entre otros. Este análisis puede ayudar a la organización a identificar oportunidades y amenazas externas que pueden impactar su desempeño y a desarrollar estrategias para aprovechar o mitigar estos factores.</t>
    </r>
  </si>
  <si>
    <r>
      <rPr>
        <b/>
        <sz val="8"/>
        <color theme="1"/>
        <rFont val="Century Gothic"/>
        <family val="2"/>
      </rPr>
      <t xml:space="preserve">Nota del mentor: </t>
    </r>
    <r>
      <rPr>
        <sz val="8"/>
        <color theme="1"/>
        <rFont val="Century Gothic"/>
        <family val="2"/>
      </rPr>
      <t>La etapa de diseño de un mapa estratégico es un proceso clave en la elaboración de un cuadro de mando integral (CMI). Un mapa estratégico es una herramienta visual que muestra la relación entre los objetivos estratégicos de una organización y los factores críticos de éxito que deben alcanzarse para lograr esos objetivos.
En esta etapa, se identifican los objetivos estratégicos de la organización y se organizan en perspectivas que reflejan los diferentes aspectos del desempeño empresarial. Por lo general, estas perspectivas incluyen Financiera, Clientes, Procesos internos y Aprendizaje y Crecimiento.
Una vez identificados los objetivos y perspectivas, se establecen relaciones de causa y efecto entre ellos para construir el mapa estratégico. Es decir, se identifican las causas y consecuencias de cada objetivo estratégico, y se establecen relaciones lógicas entre ellos. El mapa estratégico muestra cómo la consecución de objetivos en una perspectiva afecta la consecución de objetivos en otras perspectivas.</t>
    </r>
  </si>
  <si>
    <t>Incrementar inversión en herramientas para los departamentos e inversión en investigación</t>
  </si>
  <si>
    <t>Aumentar ingreso de ventas</t>
  </si>
  <si>
    <t>Listado de Objetivos (No modificar)</t>
  </si>
  <si>
    <t>Rellene la columa  de "Descripción de objetivos" eligiendo las opciones conforme al video.</t>
  </si>
  <si>
    <t>Establezca en la columna de "Meta" el valor porcentual sugerido en el video. Este valor es un valor sugerido, puede ser cambiado para efectos de la entrega.</t>
  </si>
  <si>
    <t>Fije en la columna de "Unidad de Medición", la frecuencia con que se reporta el objetivo.</t>
  </si>
  <si>
    <t>Establece los objetivos estratégicos acorde con la visión de la empresa.</t>
  </si>
  <si>
    <t>Elija en la columna "Categoría" las opciones acorde con la dimensión estratégica.</t>
  </si>
  <si>
    <t>Elija en la columna "Objetivo-Descripción" el objetivo estratégico</t>
  </si>
  <si>
    <t>Verifique que el indicador es correcto y corresponde con el objetivo propuesto</t>
  </si>
  <si>
    <t>Rellene la columna "Avance Actual" con valores sugeridos suyos o propuestos por el video.</t>
  </si>
  <si>
    <t>Unidad de medida</t>
  </si>
  <si>
    <t>Elija la opción adecuada en la columna "Unidad de medida".</t>
  </si>
  <si>
    <t>Unidad de Medida</t>
  </si>
  <si>
    <t>Medición</t>
  </si>
  <si>
    <t>Establezca los parámetros de Óptimo, Suficiente y Deficiente acorde con su criterio o el video propuesto.</t>
  </si>
  <si>
    <t>Elija el encargado o responsable de dar seguimiento al objetivo clave.</t>
  </si>
  <si>
    <t>Verifica que las columnas muestren correctamente los datos establecidos en hojas anteriores, si es necesario ajusta el formato de las celdas.</t>
  </si>
  <si>
    <t>Indicaciones para esta hoja</t>
  </si>
  <si>
    <t>Elabora un gráfico por cada objetivo de cada perspectiva de la visión estratégica que contraste la meta propuesta contra el avance actual.</t>
  </si>
  <si>
    <t>PERSPECTIVA FINANCIERA</t>
  </si>
  <si>
    <t>Los gráficos deberán tener título, ejes titulados, leyendas y unidades. Se sugiere cambies el diseño, estilo y paleta de colores.</t>
  </si>
  <si>
    <t>Adicionalmente puedes dar formato a los diferentes gráficos.</t>
  </si>
  <si>
    <t>Millones</t>
  </si>
  <si>
    <t>PERSPECTIVA CLIENTE</t>
  </si>
  <si>
    <t>PERSPECTIVA PROCESOS</t>
  </si>
  <si>
    <t>PERSPECTIVA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</si>
</sst>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2"/>
      <color theme="1"/>
      <name val="Century Gothic"/>
      <family val="2"/>
    </font>
    <font>
      <b/>
      <sz val="14"/>
      <color theme="1"/>
      <name val="Century Gothic"/>
      <family val="2"/>
    </font>
    <font>
      <sz val="11"/>
      <color theme="1"/>
      <name val="Century Gothic"/>
      <family val="2"/>
    </font>
    <font>
      <sz val="9"/>
      <color theme="1"/>
      <name val="Century Gothic"/>
      <family val="2"/>
    </font>
    <font>
      <b/>
      <sz val="15"/>
      <color theme="1"/>
      <name val="Century Gothic"/>
      <family val="2"/>
    </font>
    <font>
      <b/>
      <sz val="9"/>
      <color theme="1"/>
      <name val="Century Gothic"/>
      <family val="2"/>
    </font>
    <font>
      <sz val="9"/>
      <color indexed="81"/>
      <name val="Tahoma"/>
      <family val="2"/>
    </font>
    <font>
      <sz val="8"/>
      <color theme="1"/>
      <name val="Century Gothic"/>
      <family val="2"/>
    </font>
    <font>
      <b/>
      <sz val="8"/>
      <color theme="1"/>
      <name val="Century Gothic"/>
      <family val="2"/>
    </font>
    <font>
      <b/>
      <sz val="9"/>
      <name val="Century Gothic"/>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4"/>
      <color theme="1"/>
      <name val="Calibri"/>
      <family val="2"/>
      <scheme val="minor"/>
    </font>
    <font>
      <b/>
      <sz val="22"/>
      <color theme="1"/>
      <name val="Calibri"/>
      <family val="2"/>
      <scheme val="minor"/>
    </font>
    <font>
      <sz val="8"/>
      <name val="Calibri"/>
      <family val="2"/>
      <scheme val="minor"/>
    </font>
    <font>
      <b/>
      <sz val="11"/>
      <color theme="1"/>
      <name val="Century Gothic"/>
      <family val="2"/>
    </font>
  </fonts>
  <fills count="9">
    <fill>
      <patternFill patternType="none"/>
    </fill>
    <fill>
      <patternFill patternType="gray125"/>
    </fill>
    <fill>
      <patternFill patternType="solid">
        <fgColor rgb="FF92D05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9" fontId="0" fillId="0" borderId="0" xfId="1" applyFont="1"/>
    <xf numFmtId="0" fontId="4" fillId="0" borderId="0" xfId="0" applyFont="1"/>
    <xf numFmtId="0" fontId="7" fillId="0" borderId="0" xfId="0" applyFont="1"/>
    <xf numFmtId="0" fontId="11" fillId="3" borderId="0" xfId="0" applyFont="1" applyFill="1"/>
    <xf numFmtId="0" fontId="7" fillId="0" borderId="0" xfId="0" applyFont="1" applyAlignment="1">
      <alignment horizontal="center"/>
    </xf>
    <xf numFmtId="0" fontId="5" fillId="0" borderId="1" xfId="0" applyFont="1" applyBorder="1" applyAlignment="1">
      <alignment horizontal="left" vertical="top" wrapText="1"/>
    </xf>
    <xf numFmtId="0" fontId="5" fillId="3" borderId="0" xfId="0" applyFont="1" applyFill="1" applyAlignment="1">
      <alignment horizontal="left" vertical="top" wrapText="1"/>
    </xf>
    <xf numFmtId="0" fontId="5" fillId="0" borderId="0" xfId="0" applyFont="1" applyAlignment="1">
      <alignment horizontal="left" vertical="top" wrapText="1"/>
    </xf>
    <xf numFmtId="0" fontId="13" fillId="0" borderId="0" xfId="0" applyFont="1" applyAlignment="1">
      <alignment horizontal="left" vertical="top" wrapText="1"/>
    </xf>
    <xf numFmtId="0" fontId="19" fillId="5" borderId="0" xfId="0" applyFont="1" applyFill="1"/>
    <xf numFmtId="9" fontId="12" fillId="0" borderId="0" xfId="1" applyFont="1" applyFill="1" applyAlignment="1">
      <alignment horizontal="center" wrapText="1"/>
    </xf>
    <xf numFmtId="0" fontId="2" fillId="5" borderId="1" xfId="0" applyFont="1" applyFill="1" applyBorder="1"/>
    <xf numFmtId="0" fontId="14" fillId="0" borderId="5" xfId="0" applyFont="1" applyBorder="1" applyAlignment="1">
      <alignment horizontal="center" vertical="center"/>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9" fontId="14" fillId="0" borderId="6" xfId="1" applyFont="1" applyBorder="1" applyAlignment="1">
      <alignment horizontal="center" vertical="center"/>
    </xf>
    <xf numFmtId="0" fontId="14" fillId="0" borderId="7" xfId="0" applyFont="1" applyBorder="1" applyAlignment="1">
      <alignment horizontal="center" vertical="center"/>
    </xf>
    <xf numFmtId="0" fontId="15" fillId="0" borderId="8" xfId="0" applyFont="1" applyBorder="1" applyAlignment="1">
      <alignment horizontal="left" vertical="top" wrapText="1"/>
    </xf>
    <xf numFmtId="0" fontId="16" fillId="0" borderId="8" xfId="0" applyFont="1" applyBorder="1" applyAlignment="1">
      <alignment horizontal="left" vertical="top" wrapText="1"/>
    </xf>
    <xf numFmtId="0" fontId="14" fillId="0" borderId="9" xfId="1" applyNumberFormat="1" applyFont="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9" fontId="0" fillId="6" borderId="4" xfId="1" applyFont="1" applyFill="1" applyBorder="1" applyAlignment="1">
      <alignment horizontal="center" vertical="center"/>
    </xf>
    <xf numFmtId="0" fontId="17" fillId="0" borderId="5" xfId="0" applyFont="1" applyBorder="1" applyAlignment="1">
      <alignment horizontal="left" vertical="top"/>
    </xf>
    <xf numFmtId="0" fontId="17" fillId="0" borderId="1" xfId="0" applyFont="1" applyBorder="1" applyAlignment="1">
      <alignment horizontal="left" vertical="top"/>
    </xf>
    <xf numFmtId="0" fontId="16" fillId="0" borderId="1" xfId="0" applyFont="1" applyBorder="1" applyAlignment="1">
      <alignment horizontal="left" vertical="top"/>
    </xf>
    <xf numFmtId="9" fontId="18" fillId="0" borderId="1" xfId="1" applyFont="1" applyBorder="1" applyAlignment="1">
      <alignment horizontal="center" vertical="center"/>
    </xf>
    <xf numFmtId="9" fontId="0" fillId="0" borderId="1" xfId="0" applyNumberFormat="1" applyBorder="1" applyAlignment="1">
      <alignment horizontal="left" vertical="top"/>
    </xf>
    <xf numFmtId="9" fontId="16" fillId="0" borderId="6" xfId="0" applyNumberFormat="1" applyFont="1" applyBorder="1" applyAlignment="1">
      <alignment horizontal="left" vertical="top"/>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0" borderId="8" xfId="0" applyFont="1" applyBorder="1" applyAlignment="1">
      <alignment horizontal="left" vertical="top"/>
    </xf>
    <xf numFmtId="9" fontId="18" fillId="0" borderId="8" xfId="1" applyFont="1" applyBorder="1" applyAlignment="1">
      <alignment horizontal="center" vertical="center"/>
    </xf>
    <xf numFmtId="9" fontId="0" fillId="0" borderId="8" xfId="0" applyNumberFormat="1" applyBorder="1" applyAlignment="1">
      <alignment horizontal="left" vertical="top"/>
    </xf>
    <xf numFmtId="9" fontId="16" fillId="0" borderId="9" xfId="0" applyNumberFormat="1" applyFont="1" applyBorder="1" applyAlignment="1">
      <alignment horizontal="left" vertical="top"/>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7" fillId="0" borderId="5" xfId="0" applyFont="1" applyBorder="1" applyAlignment="1">
      <alignment horizontal="center" vertical="center"/>
    </xf>
    <xf numFmtId="0" fontId="5" fillId="0" borderId="1" xfId="0" applyFont="1" applyBorder="1"/>
    <xf numFmtId="9" fontId="5" fillId="0" borderId="1" xfId="1" applyFont="1" applyBorder="1" applyAlignment="1">
      <alignment horizontal="center" vertical="center"/>
    </xf>
    <xf numFmtId="0" fontId="5" fillId="0" borderId="6" xfId="0" applyFont="1" applyBorder="1" applyAlignment="1">
      <alignment horizontal="center" vertical="center"/>
    </xf>
    <xf numFmtId="0" fontId="7" fillId="0" borderId="7" xfId="0" applyFont="1" applyBorder="1" applyAlignment="1">
      <alignment horizontal="center" vertical="center"/>
    </xf>
    <xf numFmtId="0" fontId="5" fillId="0" borderId="8" xfId="0" applyFont="1" applyBorder="1" applyAlignment="1">
      <alignment wrapText="1"/>
    </xf>
    <xf numFmtId="9" fontId="5" fillId="0" borderId="8" xfId="1" applyFont="1" applyBorder="1" applyAlignment="1">
      <alignment horizontal="center" vertical="center"/>
    </xf>
    <xf numFmtId="0" fontId="5" fillId="0" borderId="9" xfId="0" applyFont="1" applyBorder="1" applyAlignment="1">
      <alignment horizontal="center" vertical="center"/>
    </xf>
    <xf numFmtId="0" fontId="16" fillId="0" borderId="1" xfId="0" applyFont="1" applyBorder="1" applyAlignment="1">
      <alignment horizontal="center" vertical="top" wrapText="1"/>
    </xf>
    <xf numFmtId="0" fontId="16" fillId="0" borderId="8" xfId="0" applyFont="1" applyBorder="1" applyAlignment="1">
      <alignment horizontal="center" vertical="top"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19" fillId="7" borderId="0" xfId="0" applyFont="1" applyFill="1"/>
    <xf numFmtId="0" fontId="19" fillId="8" borderId="0" xfId="0" applyFont="1" applyFill="1"/>
    <xf numFmtId="0" fontId="19" fillId="4" borderId="0" xfId="0" applyFont="1" applyFill="1"/>
    <xf numFmtId="0" fontId="0" fillId="5" borderId="0" xfId="0" applyFill="1"/>
    <xf numFmtId="0" fontId="6" fillId="2" borderId="0" xfId="0" applyFont="1" applyFill="1" applyAlignment="1">
      <alignment horizontal="center" vertical="top"/>
    </xf>
    <xf numFmtId="0" fontId="9" fillId="4" borderId="0" xfId="0" applyFont="1" applyFill="1" applyAlignment="1">
      <alignment horizontal="center" vertical="top" wrapText="1"/>
    </xf>
    <xf numFmtId="0" fontId="21" fillId="6" borderId="0" xfId="0" applyFont="1" applyFill="1" applyAlignment="1">
      <alignment horizontal="center" vertical="center" textRotation="90" wrapText="1"/>
    </xf>
    <xf numFmtId="0" fontId="9" fillId="4" borderId="0" xfId="0" applyFont="1" applyFill="1" applyAlignment="1">
      <alignment horizontal="left" vertical="top" wrapText="1"/>
    </xf>
    <xf numFmtId="0" fontId="3" fillId="2" borderId="0" xfId="0" applyFont="1" applyFill="1" applyAlignment="1">
      <alignment horizontal="center" vertical="center"/>
    </xf>
    <xf numFmtId="0" fontId="3" fillId="2" borderId="0" xfId="0" applyFont="1" applyFill="1" applyAlignment="1">
      <alignment horizontal="center" vertical="top"/>
    </xf>
    <xf numFmtId="0" fontId="3" fillId="6" borderId="0" xfId="0" applyFont="1" applyFill="1" applyAlignment="1">
      <alignment horizontal="center" vertical="top"/>
    </xf>
  </cellXfs>
  <cellStyles count="2">
    <cellStyle name="Normal" xfId="0" builtinId="0"/>
    <cellStyle name="Porcentaje" xfId="1" builtinId="5"/>
  </cellStyles>
  <dxfs count="43">
    <dxf>
      <font>
        <strike val="0"/>
        <outline val="0"/>
        <shadow val="0"/>
        <u val="none"/>
        <vertAlign val="baseline"/>
        <sz val="9"/>
        <color theme="1"/>
        <name val="Calibri"/>
        <scheme val="minor"/>
      </font>
      <numFmt numFmtId="13" formatCode="0%"/>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scheme val="minor"/>
      </font>
      <numFmt numFmtId="1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4"/>
        <color theme="1"/>
        <name val="Calibri"/>
        <scheme val="minor"/>
      </font>
      <numFmt numFmtId="1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4"/>
        <color theme="1"/>
        <name val="Calibri"/>
        <scheme val="minor"/>
      </font>
      <numFmt numFmtId="1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9"/>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top" textRotation="0" wrapText="0" indent="0" justifyLastLine="0" shrinkToFit="0" readingOrder="0"/>
    </dxf>
    <dxf>
      <border>
        <bottom style="thin">
          <color indexed="64"/>
        </bottom>
      </border>
    </dxf>
    <dxf>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10"/>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dxf>
    <dxf>
      <border>
        <bottom style="thin">
          <color indexed="64"/>
        </bottom>
      </border>
    </dxf>
    <dxf>
      <fill>
        <patternFill patternType="solid">
          <fgColor indexed="64"/>
          <bgColor theme="4"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theme="1"/>
        <name val="Calibri"/>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9"/>
        <color auto="1"/>
        <name val="Century Gothic"/>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Century Gothic"/>
        <scheme val="none"/>
      </font>
      <alignment horizontal="center" vertical="center" textRotation="0" wrapText="0" indent="0" justifyLastLine="0" shrinkToFit="0" readingOrder="0"/>
    </dxf>
    <dxf>
      <font>
        <strike val="0"/>
        <outline val="0"/>
        <shadow val="0"/>
        <u val="none"/>
        <vertAlign val="baseline"/>
        <sz val="9"/>
        <color theme="1"/>
        <name val="Century Gothic"/>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entury Gothic"/>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dxf>
    <dxf>
      <font>
        <strike val="0"/>
        <outline val="0"/>
        <shadow val="0"/>
        <u val="none"/>
        <vertAlign val="baseline"/>
        <sz val="9"/>
        <color theme="1"/>
        <name val="Century Gothic"/>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alignment horizontal="center" vertical="center" textRotation="0" wrapText="0" indent="0" justifyLastLine="0" shrinkToFit="0" readingOrder="0"/>
    </dxf>
    <dxf>
      <font>
        <b/>
        <strike val="0"/>
        <outline val="0"/>
        <shadow val="0"/>
        <u val="none"/>
        <vertAlign val="baseline"/>
        <sz val="9"/>
        <color theme="1"/>
        <name val="Century Gothic"/>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entury Gothic"/>
        <scheme val="none"/>
      </font>
    </dxf>
    <dxf>
      <border>
        <bottom style="thin">
          <color indexed="64"/>
        </bottom>
      </border>
    </dxf>
    <dxf>
      <font>
        <strike val="0"/>
        <outline val="0"/>
        <shadow val="0"/>
        <u val="none"/>
        <vertAlign val="baseline"/>
        <color theme="1"/>
        <name val="Century Gothic"/>
        <scheme val="none"/>
      </font>
      <fill>
        <patternFill patternType="solid">
          <fgColor indexed="64"/>
          <bgColor theme="4"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Incrementar % de rentabilidad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tx>
            <c:strRef>
              <c:f>'Etapa 4. Tablero de control'!$A$8:$B$8</c:f>
              <c:strCache>
                <c:ptCount val="2"/>
                <c:pt idx="0">
                  <c:v>Financiera</c:v>
                </c:pt>
                <c:pt idx="1">
                  <c:v>Incrementar % de rentabilidad</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326D-4119-8A36-6589148D49FF}"/>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326D-4119-8A36-6589148D49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'Etapa 4. Tablero de control'!$D$7:$E$7</c:f>
              <c:strCache>
                <c:ptCount val="2"/>
                <c:pt idx="0">
                  <c:v>Avance Actual</c:v>
                </c:pt>
                <c:pt idx="1">
                  <c:v>Meta propuesta</c:v>
                </c:pt>
              </c:strCache>
            </c:strRef>
          </c:cat>
          <c:val>
            <c:numRef>
              <c:f>'Etapa 4. Tablero de control'!$D$8:$E$8</c:f>
              <c:numCache>
                <c:formatCode>0%</c:formatCode>
                <c:ptCount val="2"/>
                <c:pt idx="0">
                  <c:v>0.12559999999999999</c:v>
                </c:pt>
                <c:pt idx="1">
                  <c:v>0.5</c:v>
                </c:pt>
              </c:numCache>
            </c:numRef>
          </c:val>
          <c:extLst>
            <c:ext xmlns:c16="http://schemas.microsoft.com/office/drawing/2014/chart" uri="{C3380CC4-5D6E-409C-BE32-E72D297353CC}">
              <c16:uniqueId val="{00000004-C5DE-435A-855C-47E70287D7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Aumentar el ingreso de 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'Etapa 4. Tablero de control'!$D$7</c:f>
              <c:strCache>
                <c:ptCount val="1"/>
                <c:pt idx="0">
                  <c:v>Avance Actual</c:v>
                </c:pt>
              </c:strCache>
            </c:strRef>
          </c:tx>
          <c:spPr>
            <a:solidFill>
              <a:schemeClr val="accent4">
                <a:shade val="76000"/>
              </a:schemeClr>
            </a:solidFill>
            <a:ln>
              <a:noFill/>
            </a:ln>
            <a:effectLst/>
            <a:sp3d/>
          </c:spPr>
          <c:invertIfNegative val="0"/>
          <c:cat>
            <c:multiLvlStrRef>
              <c:f>('Etapa 4. Tablero de control'!$A$9:$B$9,'Etapa 4. Tablero de control'!$D$9:$E$9)</c:f>
              <c:multiLvlStrCache>
                <c:ptCount val="2"/>
                <c:lvl>
                  <c:pt idx="0">
                    <c:v>Aumentar ingreso de ventas</c:v>
                  </c:pt>
                  <c:pt idx="1">
                    <c:v>20%</c:v>
                  </c:pt>
                </c:lvl>
                <c:lvl>
                  <c:pt idx="0">
                    <c:v>Financiera</c:v>
                  </c:pt>
                  <c:pt idx="1">
                    <c:v>14%</c:v>
                  </c:pt>
                </c:lvl>
              </c:multiLvlStrCache>
            </c:multiLvlStrRef>
          </c:cat>
          <c:val>
            <c:numRef>
              <c:f>'Etapa 4. Tablero de control'!$D$9</c:f>
              <c:numCache>
                <c:formatCode>0%</c:formatCode>
                <c:ptCount val="1"/>
                <c:pt idx="0">
                  <c:v>0.14280000000000001</c:v>
                </c:pt>
              </c:numCache>
            </c:numRef>
          </c:val>
          <c:extLst>
            <c:ext xmlns:c16="http://schemas.microsoft.com/office/drawing/2014/chart" uri="{C3380CC4-5D6E-409C-BE32-E72D297353CC}">
              <c16:uniqueId val="{00000000-1C27-47D3-9396-D7BC943E6181}"/>
            </c:ext>
          </c:extLst>
        </c:ser>
        <c:ser>
          <c:idx val="1"/>
          <c:order val="1"/>
          <c:tx>
            <c:strRef>
              <c:f>'Etapa 4. Tablero de control'!$E$7</c:f>
              <c:strCache>
                <c:ptCount val="1"/>
                <c:pt idx="0">
                  <c:v>Meta propuesta</c:v>
                </c:pt>
              </c:strCache>
            </c:strRef>
          </c:tx>
          <c:spPr>
            <a:solidFill>
              <a:schemeClr val="accent4">
                <a:tint val="77000"/>
              </a:schemeClr>
            </a:solidFill>
            <a:ln>
              <a:noFill/>
            </a:ln>
            <a:effectLst/>
            <a:sp3d/>
          </c:spPr>
          <c:invertIfNegative val="0"/>
          <c:cat>
            <c:multiLvlStrRef>
              <c:f>('Etapa 4. Tablero de control'!$A$9:$B$9,'Etapa 4. Tablero de control'!$D$9:$E$9)</c:f>
              <c:multiLvlStrCache>
                <c:ptCount val="2"/>
                <c:lvl>
                  <c:pt idx="0">
                    <c:v>Aumentar ingreso de ventas</c:v>
                  </c:pt>
                  <c:pt idx="1">
                    <c:v>20%</c:v>
                  </c:pt>
                </c:lvl>
                <c:lvl>
                  <c:pt idx="0">
                    <c:v>Financiera</c:v>
                  </c:pt>
                  <c:pt idx="1">
                    <c:v>14%</c:v>
                  </c:pt>
                </c:lvl>
              </c:multiLvlStrCache>
            </c:multiLvlStrRef>
          </c:cat>
          <c:val>
            <c:numRef>
              <c:f>'Etapa 4. Tablero de control'!$E$9</c:f>
              <c:numCache>
                <c:formatCode>0%</c:formatCode>
                <c:ptCount val="1"/>
                <c:pt idx="0">
                  <c:v>0.2</c:v>
                </c:pt>
              </c:numCache>
            </c:numRef>
          </c:val>
          <c:extLst>
            <c:ext xmlns:c16="http://schemas.microsoft.com/office/drawing/2014/chart" uri="{C3380CC4-5D6E-409C-BE32-E72D297353CC}">
              <c16:uniqueId val="{00000001-1C27-47D3-9396-D7BC943E6181}"/>
            </c:ext>
          </c:extLst>
        </c:ser>
        <c:dLbls>
          <c:showLegendKey val="0"/>
          <c:showVal val="0"/>
          <c:showCatName val="0"/>
          <c:showSerName val="0"/>
          <c:showPercent val="0"/>
          <c:showBubbleSize val="0"/>
        </c:dLbls>
        <c:gapWidth val="150"/>
        <c:shape val="box"/>
        <c:axId val="176890624"/>
        <c:axId val="153465600"/>
        <c:axId val="0"/>
      </c:bar3DChart>
      <c:catAx>
        <c:axId val="17689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465600"/>
        <c:crosses val="autoZero"/>
        <c:auto val="1"/>
        <c:lblAlgn val="ctr"/>
        <c:lblOffset val="100"/>
        <c:noMultiLvlLbl val="0"/>
      </c:catAx>
      <c:valAx>
        <c:axId val="1534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689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PERSPECTIVA CLIENTE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'Etapa 4. Tablero de control'!$D$7</c:f>
              <c:strCache>
                <c:ptCount val="1"/>
                <c:pt idx="0">
                  <c:v>Avance 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('Etapa 4. Tablero de control'!$A$10:$B$10,'Etapa 4. Tablero de control'!$D$10:$E$10)</c:f>
              <c:multiLvlStrCache>
                <c:ptCount val="2"/>
                <c:lvl>
                  <c:pt idx="0">
                    <c:v>Fidelización de los clientes</c:v>
                  </c:pt>
                  <c:pt idx="1">
                    <c:v>85%</c:v>
                  </c:pt>
                </c:lvl>
                <c:lvl>
                  <c:pt idx="0">
                    <c:v>Clientes</c:v>
                  </c:pt>
                  <c:pt idx="1">
                    <c:v>0%</c:v>
                  </c:pt>
                </c:lvl>
              </c:multiLvlStrCache>
            </c:multiLvlStrRef>
          </c:cat>
          <c:val>
            <c:numRef>
              <c:f>'Etapa 4. Tablero de control'!$D$10</c:f>
              <c:numCache>
                <c:formatCode>0%</c:formatCode>
                <c:ptCount val="1"/>
                <c:pt idx="0">
                  <c:v>0</c:v>
                </c:pt>
              </c:numCache>
            </c:numRef>
          </c:val>
          <c:extLst>
            <c:ext xmlns:c16="http://schemas.microsoft.com/office/drawing/2014/chart" uri="{C3380CC4-5D6E-409C-BE32-E72D297353CC}">
              <c16:uniqueId val="{00000000-4121-4351-B5D3-4D3F5DEA6DC3}"/>
            </c:ext>
          </c:extLst>
        </c:ser>
        <c:ser>
          <c:idx val="1"/>
          <c:order val="1"/>
          <c:tx>
            <c:strRef>
              <c:f>'Etapa 4. Tablero de control'!$E$7</c:f>
              <c:strCache>
                <c:ptCount val="1"/>
                <c:pt idx="0">
                  <c:v>Meta propuesta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('Etapa 4. Tablero de control'!$A$10:$B$10,'Etapa 4. Tablero de control'!$D$10:$E$10)</c:f>
              <c:multiLvlStrCache>
                <c:ptCount val="2"/>
                <c:lvl>
                  <c:pt idx="0">
                    <c:v>Fidelización de los clientes</c:v>
                  </c:pt>
                  <c:pt idx="1">
                    <c:v>85%</c:v>
                  </c:pt>
                </c:lvl>
                <c:lvl>
                  <c:pt idx="0">
                    <c:v>Clientes</c:v>
                  </c:pt>
                  <c:pt idx="1">
                    <c:v>0%</c:v>
                  </c:pt>
                </c:lvl>
              </c:multiLvlStrCache>
            </c:multiLvlStrRef>
          </c:cat>
          <c:val>
            <c:numRef>
              <c:f>'Etapa 4. Tablero de control'!$E$10</c:f>
              <c:numCache>
                <c:formatCode>0%</c:formatCode>
                <c:ptCount val="1"/>
                <c:pt idx="0">
                  <c:v>0.85</c:v>
                </c:pt>
              </c:numCache>
            </c:numRef>
          </c:val>
          <c:extLst>
            <c:ext xmlns:c16="http://schemas.microsoft.com/office/drawing/2014/chart" uri="{C3380CC4-5D6E-409C-BE32-E72D297353CC}">
              <c16:uniqueId val="{00000001-4121-4351-B5D3-4D3F5DEA6DC3}"/>
            </c:ext>
          </c:extLst>
        </c:ser>
        <c:dLbls>
          <c:showLegendKey val="0"/>
          <c:showVal val="0"/>
          <c:showCatName val="0"/>
          <c:showSerName val="0"/>
          <c:showPercent val="0"/>
          <c:showBubbleSize val="0"/>
        </c:dLbls>
        <c:gapWidth val="150"/>
        <c:shape val="box"/>
        <c:axId val="1777544543"/>
        <c:axId val="1777543711"/>
        <c:axId val="1918520159"/>
      </c:bar3DChart>
      <c:catAx>
        <c:axId val="177754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7543711"/>
        <c:crosses val="autoZero"/>
        <c:auto val="1"/>
        <c:lblAlgn val="ctr"/>
        <c:lblOffset val="100"/>
        <c:noMultiLvlLbl val="0"/>
      </c:catAx>
      <c:valAx>
        <c:axId val="1777543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7544543"/>
        <c:crosses val="autoZero"/>
        <c:crossBetween val="between"/>
      </c:valAx>
      <c:serAx>
        <c:axId val="19185201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754371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Perspectiva</a:t>
            </a:r>
            <a:r>
              <a:rPr lang="es-MX" baseline="0"/>
              <a:t> Procesos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'Etapa 4. Tablero de control'!$D$7</c:f>
              <c:strCache>
                <c:ptCount val="1"/>
                <c:pt idx="0">
                  <c:v>Avance Actual</c:v>
                </c:pt>
              </c:strCache>
            </c:strRef>
          </c:tx>
          <c:spPr>
            <a:solidFill>
              <a:schemeClr val="accent1"/>
            </a:solidFill>
            <a:ln>
              <a:noFill/>
            </a:ln>
            <a:effectLst/>
          </c:spPr>
          <c:invertIfNegative val="0"/>
          <c:cat>
            <c:multiLvlStrRef>
              <c:f>'Etapa 4. Tablero de control'!$A$11:$B$13</c:f>
              <c:multiLvlStrCache>
                <c:ptCount val="3"/>
                <c:lvl>
                  <c:pt idx="0">
                    <c:v>Incrementar eficiencia del proceso</c:v>
                  </c:pt>
                  <c:pt idx="1">
                    <c:v>Control de calidad para reducción de defectos</c:v>
                  </c:pt>
                  <c:pt idx="2">
                    <c:v>Reducir tiempo de ciclo</c:v>
                  </c:pt>
                </c:lvl>
                <c:lvl>
                  <c:pt idx="0">
                    <c:v>Procesos</c:v>
                  </c:pt>
                  <c:pt idx="1">
                    <c:v>Procesos</c:v>
                  </c:pt>
                  <c:pt idx="2">
                    <c:v>Procesos</c:v>
                  </c:pt>
                </c:lvl>
              </c:multiLvlStrCache>
            </c:multiLvlStrRef>
          </c:cat>
          <c:val>
            <c:numRef>
              <c:f>'Etapa 4. Tablero de control'!$D$11:$D$13</c:f>
              <c:numCache>
                <c:formatCode>0%</c:formatCode>
                <c:ptCount val="3"/>
                <c:pt idx="0">
                  <c:v>0.25</c:v>
                </c:pt>
                <c:pt idx="1">
                  <c:v>0</c:v>
                </c:pt>
                <c:pt idx="2">
                  <c:v>0.25</c:v>
                </c:pt>
              </c:numCache>
            </c:numRef>
          </c:val>
          <c:extLst>
            <c:ext xmlns:c16="http://schemas.microsoft.com/office/drawing/2014/chart" uri="{C3380CC4-5D6E-409C-BE32-E72D297353CC}">
              <c16:uniqueId val="{00000000-F466-47EA-89AE-5D32AC173853}"/>
            </c:ext>
          </c:extLst>
        </c:ser>
        <c:ser>
          <c:idx val="1"/>
          <c:order val="1"/>
          <c:tx>
            <c:strRef>
              <c:f>'Etapa 4. Tablero de control'!$E$7</c:f>
              <c:strCache>
                <c:ptCount val="1"/>
                <c:pt idx="0">
                  <c:v>Meta propuesta</c:v>
                </c:pt>
              </c:strCache>
            </c:strRef>
          </c:tx>
          <c:spPr>
            <a:solidFill>
              <a:schemeClr val="accent2"/>
            </a:solidFill>
            <a:ln>
              <a:noFill/>
            </a:ln>
            <a:effectLst/>
          </c:spPr>
          <c:invertIfNegative val="0"/>
          <c:cat>
            <c:multiLvlStrRef>
              <c:f>'Etapa 4. Tablero de control'!$A$11:$B$13</c:f>
              <c:multiLvlStrCache>
                <c:ptCount val="3"/>
                <c:lvl>
                  <c:pt idx="0">
                    <c:v>Incrementar eficiencia del proceso</c:v>
                  </c:pt>
                  <c:pt idx="1">
                    <c:v>Control de calidad para reducción de defectos</c:v>
                  </c:pt>
                  <c:pt idx="2">
                    <c:v>Reducir tiempo de ciclo</c:v>
                  </c:pt>
                </c:lvl>
                <c:lvl>
                  <c:pt idx="0">
                    <c:v>Procesos</c:v>
                  </c:pt>
                  <c:pt idx="1">
                    <c:v>Procesos</c:v>
                  </c:pt>
                  <c:pt idx="2">
                    <c:v>Procesos</c:v>
                  </c:pt>
                </c:lvl>
              </c:multiLvlStrCache>
            </c:multiLvlStrRef>
          </c:cat>
          <c:val>
            <c:numRef>
              <c:f>'Etapa 4. Tablero de control'!$E$11:$E$13</c:f>
              <c:numCache>
                <c:formatCode>0%</c:formatCode>
                <c:ptCount val="3"/>
                <c:pt idx="0">
                  <c:v>0.92</c:v>
                </c:pt>
                <c:pt idx="1">
                  <c:v>0.01</c:v>
                </c:pt>
                <c:pt idx="2">
                  <c:v>0.2</c:v>
                </c:pt>
              </c:numCache>
            </c:numRef>
          </c:val>
          <c:extLst>
            <c:ext xmlns:c16="http://schemas.microsoft.com/office/drawing/2014/chart" uri="{C3380CC4-5D6E-409C-BE32-E72D297353CC}">
              <c16:uniqueId val="{00000001-F466-47EA-89AE-5D32AC173853}"/>
            </c:ext>
          </c:extLst>
        </c:ser>
        <c:dLbls>
          <c:showLegendKey val="0"/>
          <c:showVal val="0"/>
          <c:showCatName val="0"/>
          <c:showSerName val="0"/>
          <c:showPercent val="0"/>
          <c:showBubbleSize val="0"/>
        </c:dLbls>
        <c:gapWidth val="182"/>
        <c:axId val="1777520831"/>
        <c:axId val="1777521663"/>
      </c:barChart>
      <c:catAx>
        <c:axId val="177752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7521663"/>
        <c:crosses val="autoZero"/>
        <c:auto val="1"/>
        <c:lblAlgn val="ctr"/>
        <c:lblOffset val="100"/>
        <c:noMultiLvlLbl val="0"/>
      </c:catAx>
      <c:valAx>
        <c:axId val="1777521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752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Perspectiva</a:t>
            </a:r>
            <a:r>
              <a:rPr lang="es-MX" baseline="0"/>
              <a:t> de apredizaje y desarrollo</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percentStacked"/>
        <c:varyColors val="0"/>
        <c:ser>
          <c:idx val="0"/>
          <c:order val="0"/>
          <c:tx>
            <c:strRef>
              <c:f>'Etapa 4. Tablero de control'!$D$7</c:f>
              <c:strCache>
                <c:ptCount val="1"/>
                <c:pt idx="0">
                  <c:v>Avance 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'Etapa 4. Tablero de control'!$A$14:$B$16</c:f>
              <c:multiLvlStrCache>
                <c:ptCount val="3"/>
                <c:lvl>
                  <c:pt idx="0">
                    <c:v>Capacitación total del personal</c:v>
                  </c:pt>
                  <c:pt idx="1">
                    <c:v>índice de rotación menor</c:v>
                  </c:pt>
                  <c:pt idx="2">
                    <c:v>Incrementar inversión en herramientas para los departamentos e inversión en investigación</c:v>
                  </c:pt>
                </c:lvl>
                <c:lvl>
                  <c:pt idx="0">
                    <c:v>Aprendizaje y Desarrollo</c:v>
                  </c:pt>
                  <c:pt idx="1">
                    <c:v>Aprendizaje y Desarrollo</c:v>
                  </c:pt>
                  <c:pt idx="2">
                    <c:v>Aprendizaje y Desarrollo</c:v>
                  </c:pt>
                </c:lvl>
              </c:multiLvlStrCache>
            </c:multiLvlStrRef>
          </c:cat>
          <c:val>
            <c:numRef>
              <c:f>'Etapa 4. Tablero de control'!$D$14:$D$16</c:f>
              <c:numCache>
                <c:formatCode>0%</c:formatCode>
                <c:ptCount val="3"/>
                <c:pt idx="0">
                  <c:v>1</c:v>
                </c:pt>
                <c:pt idx="1">
                  <c:v>0.08</c:v>
                </c:pt>
                <c:pt idx="2">
                  <c:v>7</c:v>
                </c:pt>
              </c:numCache>
            </c:numRef>
          </c:val>
          <c:smooth val="0"/>
          <c:extLst>
            <c:ext xmlns:c16="http://schemas.microsoft.com/office/drawing/2014/chart" uri="{C3380CC4-5D6E-409C-BE32-E72D297353CC}">
              <c16:uniqueId val="{00000000-FF2A-48AD-8633-0FE178054A43}"/>
            </c:ext>
          </c:extLst>
        </c:ser>
        <c:ser>
          <c:idx val="1"/>
          <c:order val="1"/>
          <c:tx>
            <c:strRef>
              <c:f>'Etapa 4. Tablero de control'!$E$7</c:f>
              <c:strCache>
                <c:ptCount val="1"/>
                <c:pt idx="0">
                  <c:v>Meta propuesta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'Etapa 4. Tablero de control'!$A$14:$B$16</c:f>
              <c:multiLvlStrCache>
                <c:ptCount val="3"/>
                <c:lvl>
                  <c:pt idx="0">
                    <c:v>Capacitación total del personal</c:v>
                  </c:pt>
                  <c:pt idx="1">
                    <c:v>índice de rotación menor</c:v>
                  </c:pt>
                  <c:pt idx="2">
                    <c:v>Incrementar inversión en herramientas para los departamentos e inversión en investigación</c:v>
                  </c:pt>
                </c:lvl>
                <c:lvl>
                  <c:pt idx="0">
                    <c:v>Aprendizaje y Desarrollo</c:v>
                  </c:pt>
                  <c:pt idx="1">
                    <c:v>Aprendizaje y Desarrollo</c:v>
                  </c:pt>
                  <c:pt idx="2">
                    <c:v>Aprendizaje y Desarrollo</c:v>
                  </c:pt>
                </c:lvl>
              </c:multiLvlStrCache>
            </c:multiLvlStrRef>
          </c:cat>
          <c:val>
            <c:numRef>
              <c:f>'Etapa 4. Tablero de control'!$E$14:$E$16</c:f>
              <c:numCache>
                <c:formatCode>0%</c:formatCode>
                <c:ptCount val="3"/>
                <c:pt idx="0">
                  <c:v>1</c:v>
                </c:pt>
                <c:pt idx="1">
                  <c:v>0.02</c:v>
                </c:pt>
                <c:pt idx="2">
                  <c:v>0.2</c:v>
                </c:pt>
              </c:numCache>
            </c:numRef>
          </c:val>
          <c:smooth val="0"/>
          <c:extLst>
            <c:ext xmlns:c16="http://schemas.microsoft.com/office/drawing/2014/chart" uri="{C3380CC4-5D6E-409C-BE32-E72D297353CC}">
              <c16:uniqueId val="{00000001-FF2A-48AD-8633-0FE178054A43}"/>
            </c:ext>
          </c:extLst>
        </c:ser>
        <c:dLbls>
          <c:showLegendKey val="0"/>
          <c:showVal val="0"/>
          <c:showCatName val="0"/>
          <c:showSerName val="0"/>
          <c:showPercent val="0"/>
          <c:showBubbleSize val="0"/>
        </c:dLbls>
        <c:marker val="1"/>
        <c:smooth val="0"/>
        <c:axId val="958139343"/>
        <c:axId val="958132687"/>
      </c:lineChart>
      <c:catAx>
        <c:axId val="95813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8132687"/>
        <c:crosses val="autoZero"/>
        <c:auto val="1"/>
        <c:lblAlgn val="ctr"/>
        <c:lblOffset val="100"/>
        <c:noMultiLvlLbl val="0"/>
      </c:catAx>
      <c:valAx>
        <c:axId val="958132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81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Perspectiva</a:t>
            </a:r>
            <a:r>
              <a:rPr lang="es-MX" baseline="0"/>
              <a:t> general</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'Etapa 4. Tablero de control'!$D$7</c:f>
              <c:strCache>
                <c:ptCount val="1"/>
                <c:pt idx="0">
                  <c:v>Avance Actual</c:v>
                </c:pt>
              </c:strCache>
            </c:strRef>
          </c:tx>
          <c:spPr>
            <a:solidFill>
              <a:schemeClr val="accent1"/>
            </a:solidFill>
            <a:ln>
              <a:noFill/>
            </a:ln>
            <a:effectLst/>
          </c:spPr>
          <c:invertIfNegative val="0"/>
          <c:cat>
            <c:strRef>
              <c:extLst>
                <c:ext xmlns:c15="http://schemas.microsoft.com/office/drawing/2012/chart" uri="{02D57815-91ED-43cb-92C2-25804820EDAC}">
                  <c15:fullRef>
                    <c15:sqref>'Etapa 4. Tablero de control'!$A$8:$C$16</c15:sqref>
                  </c15:fullRef>
                  <c15:levelRef>
                    <c15:sqref>'Etapa 4. Tablero de control'!$B$8:$B$16</c15:sqref>
                  </c15:levelRef>
                </c:ext>
              </c:extLst>
              <c:f>'Etapa 4. Tablero de control'!$B$8:$B$16</c:f>
              <c:strCache>
                <c:ptCount val="9"/>
                <c:pt idx="0">
                  <c:v>Incrementar % de rentabilidad</c:v>
                </c:pt>
                <c:pt idx="1">
                  <c:v>Aumentar ingreso de ventas</c:v>
                </c:pt>
                <c:pt idx="2">
                  <c:v>Fidelización de los clientes</c:v>
                </c:pt>
                <c:pt idx="3">
                  <c:v>Incrementar eficiencia del proceso</c:v>
                </c:pt>
                <c:pt idx="4">
                  <c:v>Control de calidad para reducción de defectos</c:v>
                </c:pt>
                <c:pt idx="5">
                  <c:v>Reducir tiempo de ciclo</c:v>
                </c:pt>
                <c:pt idx="6">
                  <c:v>Capacitación total del personal</c:v>
                </c:pt>
                <c:pt idx="7">
                  <c:v>índice de rotación menor</c:v>
                </c:pt>
                <c:pt idx="8">
                  <c:v>Incrementar inversión en herramientas para los departamentos e inversión en investigación</c:v>
                </c:pt>
              </c:strCache>
            </c:strRef>
          </c:cat>
          <c:val>
            <c:numRef>
              <c:f>'Etapa 4. Tablero de control'!$D$8:$D$16</c:f>
              <c:numCache>
                <c:formatCode>0%</c:formatCode>
                <c:ptCount val="9"/>
                <c:pt idx="0">
                  <c:v>0.12559999999999999</c:v>
                </c:pt>
                <c:pt idx="1">
                  <c:v>0.14280000000000001</c:v>
                </c:pt>
                <c:pt idx="2">
                  <c:v>0</c:v>
                </c:pt>
                <c:pt idx="3">
                  <c:v>0.25</c:v>
                </c:pt>
                <c:pt idx="4">
                  <c:v>0</c:v>
                </c:pt>
                <c:pt idx="5">
                  <c:v>0.25</c:v>
                </c:pt>
                <c:pt idx="6">
                  <c:v>1</c:v>
                </c:pt>
                <c:pt idx="7">
                  <c:v>0.08</c:v>
                </c:pt>
                <c:pt idx="8">
                  <c:v>7</c:v>
                </c:pt>
              </c:numCache>
            </c:numRef>
          </c:val>
          <c:extLst>
            <c:ext xmlns:c16="http://schemas.microsoft.com/office/drawing/2014/chart" uri="{C3380CC4-5D6E-409C-BE32-E72D297353CC}">
              <c16:uniqueId val="{00000000-3940-4E4F-8BF3-250BA6DBCDAA}"/>
            </c:ext>
          </c:extLst>
        </c:ser>
        <c:ser>
          <c:idx val="1"/>
          <c:order val="1"/>
          <c:tx>
            <c:strRef>
              <c:f>'Etapa 4. Tablero de control'!$E$7</c:f>
              <c:strCache>
                <c:ptCount val="1"/>
                <c:pt idx="0">
                  <c:v>Meta propuesta</c:v>
                </c:pt>
              </c:strCache>
            </c:strRef>
          </c:tx>
          <c:spPr>
            <a:solidFill>
              <a:schemeClr val="accent2"/>
            </a:solidFill>
            <a:ln>
              <a:noFill/>
            </a:ln>
            <a:effectLst/>
          </c:spPr>
          <c:invertIfNegative val="0"/>
          <c:cat>
            <c:strRef>
              <c:extLst>
                <c:ext xmlns:c15="http://schemas.microsoft.com/office/drawing/2012/chart" uri="{02D57815-91ED-43cb-92C2-25804820EDAC}">
                  <c15:fullRef>
                    <c15:sqref>'Etapa 4. Tablero de control'!$A$8:$C$16</c15:sqref>
                  </c15:fullRef>
                  <c15:levelRef>
                    <c15:sqref>'Etapa 4. Tablero de control'!$B$8:$B$16</c15:sqref>
                  </c15:levelRef>
                </c:ext>
              </c:extLst>
              <c:f>'Etapa 4. Tablero de control'!$B$8:$B$16</c:f>
              <c:strCache>
                <c:ptCount val="9"/>
                <c:pt idx="0">
                  <c:v>Incrementar % de rentabilidad</c:v>
                </c:pt>
                <c:pt idx="1">
                  <c:v>Aumentar ingreso de ventas</c:v>
                </c:pt>
                <c:pt idx="2">
                  <c:v>Fidelización de los clientes</c:v>
                </c:pt>
                <c:pt idx="3">
                  <c:v>Incrementar eficiencia del proceso</c:v>
                </c:pt>
                <c:pt idx="4">
                  <c:v>Control de calidad para reducción de defectos</c:v>
                </c:pt>
                <c:pt idx="5">
                  <c:v>Reducir tiempo de ciclo</c:v>
                </c:pt>
                <c:pt idx="6">
                  <c:v>Capacitación total del personal</c:v>
                </c:pt>
                <c:pt idx="7">
                  <c:v>índice de rotación menor</c:v>
                </c:pt>
                <c:pt idx="8">
                  <c:v>Incrementar inversión en herramientas para los departamentos e inversión en investigación</c:v>
                </c:pt>
              </c:strCache>
            </c:strRef>
          </c:cat>
          <c:val>
            <c:numRef>
              <c:f>'Etapa 4. Tablero de control'!$E$8:$E$16</c:f>
              <c:numCache>
                <c:formatCode>0%</c:formatCode>
                <c:ptCount val="9"/>
                <c:pt idx="0">
                  <c:v>0.5</c:v>
                </c:pt>
                <c:pt idx="1">
                  <c:v>0.2</c:v>
                </c:pt>
                <c:pt idx="2">
                  <c:v>0.85</c:v>
                </c:pt>
                <c:pt idx="3">
                  <c:v>0.92</c:v>
                </c:pt>
                <c:pt idx="4">
                  <c:v>0.01</c:v>
                </c:pt>
                <c:pt idx="5">
                  <c:v>0.2</c:v>
                </c:pt>
                <c:pt idx="6">
                  <c:v>1</c:v>
                </c:pt>
                <c:pt idx="7">
                  <c:v>0.02</c:v>
                </c:pt>
                <c:pt idx="8">
                  <c:v>0.2</c:v>
                </c:pt>
              </c:numCache>
            </c:numRef>
          </c:val>
          <c:extLst>
            <c:ext xmlns:c16="http://schemas.microsoft.com/office/drawing/2014/chart" uri="{C3380CC4-5D6E-409C-BE32-E72D297353CC}">
              <c16:uniqueId val="{00000001-3940-4E4F-8BF3-250BA6DBCDAA}"/>
            </c:ext>
          </c:extLst>
        </c:ser>
        <c:ser>
          <c:idx val="2"/>
          <c:order val="2"/>
          <c:tx>
            <c:strRef>
              <c:f>'Etapa 4. Tablero de control'!$F$7</c:f>
              <c:strCache>
                <c:ptCount val="1"/>
                <c:pt idx="0">
                  <c:v>Medición</c:v>
                </c:pt>
              </c:strCache>
            </c:strRef>
          </c:tx>
          <c:spPr>
            <a:solidFill>
              <a:schemeClr val="accent3"/>
            </a:solidFill>
            <a:ln>
              <a:noFill/>
            </a:ln>
            <a:effectLst/>
          </c:spPr>
          <c:invertIfNegative val="0"/>
          <c:cat>
            <c:strRef>
              <c:extLst>
                <c:ext xmlns:c15="http://schemas.microsoft.com/office/drawing/2012/chart" uri="{02D57815-91ED-43cb-92C2-25804820EDAC}">
                  <c15:fullRef>
                    <c15:sqref>'Etapa 4. Tablero de control'!$A$8:$C$16</c15:sqref>
                  </c15:fullRef>
                  <c15:levelRef>
                    <c15:sqref>'Etapa 4. Tablero de control'!$B$8:$B$16</c15:sqref>
                  </c15:levelRef>
                </c:ext>
              </c:extLst>
              <c:f>'Etapa 4. Tablero de control'!$B$8:$B$16</c:f>
              <c:strCache>
                <c:ptCount val="9"/>
                <c:pt idx="0">
                  <c:v>Incrementar % de rentabilidad</c:v>
                </c:pt>
                <c:pt idx="1">
                  <c:v>Aumentar ingreso de ventas</c:v>
                </c:pt>
                <c:pt idx="2">
                  <c:v>Fidelización de los clientes</c:v>
                </c:pt>
                <c:pt idx="3">
                  <c:v>Incrementar eficiencia del proceso</c:v>
                </c:pt>
                <c:pt idx="4">
                  <c:v>Control de calidad para reducción de defectos</c:v>
                </c:pt>
                <c:pt idx="5">
                  <c:v>Reducir tiempo de ciclo</c:v>
                </c:pt>
                <c:pt idx="6">
                  <c:v>Capacitación total del personal</c:v>
                </c:pt>
                <c:pt idx="7">
                  <c:v>índice de rotación menor</c:v>
                </c:pt>
                <c:pt idx="8">
                  <c:v>Incrementar inversión en herramientas para los departamentos e inversión en investigación</c:v>
                </c:pt>
              </c:strCache>
            </c:strRef>
          </c:cat>
          <c:val>
            <c:numRef>
              <c:f>'Etapa 4. Tablero de control'!$F$8:$F$16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940-4E4F-8BF3-250BA6DBCDAA}"/>
            </c:ext>
          </c:extLst>
        </c:ser>
        <c:ser>
          <c:idx val="3"/>
          <c:order val="3"/>
          <c:tx>
            <c:strRef>
              <c:f>'Etapa 4. Tablero de control'!$J$7</c:f>
              <c:strCache>
                <c:ptCount val="1"/>
                <c:pt idx="0">
                  <c:v>Responsable / Encargado</c:v>
                </c:pt>
              </c:strCache>
            </c:strRef>
          </c:tx>
          <c:spPr>
            <a:solidFill>
              <a:schemeClr val="accent4"/>
            </a:solidFill>
            <a:ln>
              <a:noFill/>
            </a:ln>
            <a:effectLst/>
          </c:spPr>
          <c:invertIfNegative val="0"/>
          <c:cat>
            <c:strRef>
              <c:extLst>
                <c:ext xmlns:c15="http://schemas.microsoft.com/office/drawing/2012/chart" uri="{02D57815-91ED-43cb-92C2-25804820EDAC}">
                  <c15:fullRef>
                    <c15:sqref>'Etapa 4. Tablero de control'!$A$8:$C$16</c15:sqref>
                  </c15:fullRef>
                  <c15:levelRef>
                    <c15:sqref>'Etapa 4. Tablero de control'!$B$8:$B$16</c15:sqref>
                  </c15:levelRef>
                </c:ext>
              </c:extLst>
              <c:f>'Etapa 4. Tablero de control'!$B$8:$B$16</c:f>
              <c:strCache>
                <c:ptCount val="9"/>
                <c:pt idx="0">
                  <c:v>Incrementar % de rentabilidad</c:v>
                </c:pt>
                <c:pt idx="1">
                  <c:v>Aumentar ingreso de ventas</c:v>
                </c:pt>
                <c:pt idx="2">
                  <c:v>Fidelización de los clientes</c:v>
                </c:pt>
                <c:pt idx="3">
                  <c:v>Incrementar eficiencia del proceso</c:v>
                </c:pt>
                <c:pt idx="4">
                  <c:v>Control de calidad para reducción de defectos</c:v>
                </c:pt>
                <c:pt idx="5">
                  <c:v>Reducir tiempo de ciclo</c:v>
                </c:pt>
                <c:pt idx="6">
                  <c:v>Capacitación total del personal</c:v>
                </c:pt>
                <c:pt idx="7">
                  <c:v>índice de rotación menor</c:v>
                </c:pt>
                <c:pt idx="8">
                  <c:v>Incrementar inversión en herramientas para los departamentos e inversión en investigación</c:v>
                </c:pt>
              </c:strCache>
            </c:strRef>
          </c:cat>
          <c:val>
            <c:numRef>
              <c:f>'Etapa 4. Tablero de control'!$J$8:$J$16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3940-4E4F-8BF3-250BA6DBCDAA}"/>
            </c:ext>
          </c:extLst>
        </c:ser>
        <c:dLbls>
          <c:showLegendKey val="0"/>
          <c:showVal val="0"/>
          <c:showCatName val="0"/>
          <c:showSerName val="0"/>
          <c:showPercent val="0"/>
          <c:showBubbleSize val="0"/>
        </c:dLbls>
        <c:gapWidth val="182"/>
        <c:axId val="1040616719"/>
        <c:axId val="1040612143"/>
      </c:barChart>
      <c:catAx>
        <c:axId val="1040616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0612143"/>
        <c:crosses val="autoZero"/>
        <c:auto val="1"/>
        <c:lblAlgn val="ctr"/>
        <c:lblOffset val="100"/>
        <c:noMultiLvlLbl val="0"/>
      </c:catAx>
      <c:valAx>
        <c:axId val="1040612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0616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6</xdr:col>
      <xdr:colOff>0</xdr:colOff>
      <xdr:row>22</xdr:row>
      <xdr:rowOff>0</xdr:rowOff>
    </xdr:to>
    <xdr:graphicFrame macro="">
      <xdr:nvGraphicFramePr>
        <xdr:cNvPr id="5" name="Gráfico 4">
          <a:extLst>
            <a:ext uri="{FF2B5EF4-FFF2-40B4-BE49-F238E27FC236}">
              <a16:creationId xmlns:a16="http://schemas.microsoft.com/office/drawing/2014/main" id="{4BA4FE50-A320-444E-AEC1-946C77F72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1</xdr:rowOff>
    </xdr:from>
    <xdr:to>
      <xdr:col>13</xdr:col>
      <xdr:colOff>0</xdr:colOff>
      <xdr:row>22</xdr:row>
      <xdr:rowOff>1</xdr:rowOff>
    </xdr:to>
    <xdr:graphicFrame macro="">
      <xdr:nvGraphicFramePr>
        <xdr:cNvPr id="6" name="Gráfico 5">
          <a:extLst>
            <a:ext uri="{FF2B5EF4-FFF2-40B4-BE49-F238E27FC236}">
              <a16:creationId xmlns:a16="http://schemas.microsoft.com/office/drawing/2014/main" id="{84BDA53B-95F2-471D-B9DC-8A857E5DF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6</xdr:col>
      <xdr:colOff>0</xdr:colOff>
      <xdr:row>38</xdr:row>
      <xdr:rowOff>76200</xdr:rowOff>
    </xdr:to>
    <xdr:graphicFrame macro="">
      <xdr:nvGraphicFramePr>
        <xdr:cNvPr id="7" name="Gráfico 6">
          <a:extLst>
            <a:ext uri="{FF2B5EF4-FFF2-40B4-BE49-F238E27FC236}">
              <a16:creationId xmlns:a16="http://schemas.microsoft.com/office/drawing/2014/main" id="{6B9A3AAE-6B21-454B-9B2C-D266451B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0</xdr:rowOff>
    </xdr:from>
    <xdr:to>
      <xdr:col>6</xdr:col>
      <xdr:colOff>0</xdr:colOff>
      <xdr:row>55</xdr:row>
      <xdr:rowOff>76200</xdr:rowOff>
    </xdr:to>
    <xdr:graphicFrame macro="">
      <xdr:nvGraphicFramePr>
        <xdr:cNvPr id="11" name="Gráfico 10">
          <a:extLst>
            <a:ext uri="{FF2B5EF4-FFF2-40B4-BE49-F238E27FC236}">
              <a16:creationId xmlns:a16="http://schemas.microsoft.com/office/drawing/2014/main" id="{5F55DBF0-8EB3-41F8-8801-5604E983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58</xdr:row>
      <xdr:rowOff>0</xdr:rowOff>
    </xdr:from>
    <xdr:to>
      <xdr:col>6</xdr:col>
      <xdr:colOff>0</xdr:colOff>
      <xdr:row>72</xdr:row>
      <xdr:rowOff>76200</xdr:rowOff>
    </xdr:to>
    <xdr:graphicFrame macro="">
      <xdr:nvGraphicFramePr>
        <xdr:cNvPr id="8" name="Gráfico 7">
          <a:extLst>
            <a:ext uri="{FF2B5EF4-FFF2-40B4-BE49-F238E27FC236}">
              <a16:creationId xmlns:a16="http://schemas.microsoft.com/office/drawing/2014/main" id="{ACA019F8-90B2-43FC-B24E-325618294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439616</xdr:colOff>
      <xdr:row>32</xdr:row>
      <xdr:rowOff>36635</xdr:rowOff>
    </xdr:from>
    <xdr:to>
      <xdr:col>25</xdr:col>
      <xdr:colOff>256443</xdr:colOff>
      <xdr:row>49</xdr:row>
      <xdr:rowOff>146540</xdr:rowOff>
    </xdr:to>
    <xdr:graphicFrame macro="">
      <xdr:nvGraphicFramePr>
        <xdr:cNvPr id="9" name="Gráfico 8">
          <a:extLst>
            <a:ext uri="{FF2B5EF4-FFF2-40B4-BE49-F238E27FC236}">
              <a16:creationId xmlns:a16="http://schemas.microsoft.com/office/drawing/2014/main" id="{2A0E8552-B235-4FB2-B6C8-91CB91AC1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Etapa1Analisis" displayName="Etapa1Analisis" ref="A7:D16" headerRowDxfId="42" dataDxfId="40" totalsRowDxfId="38" headerRowBorderDxfId="41" tableBorderDxfId="39">
  <autoFilter ref="A7:D16" xr:uid="{00000000-0009-0000-0100-000003000000}">
    <filterColumn colId="0" hiddenButton="1"/>
    <filterColumn colId="1" hiddenButton="1"/>
    <filterColumn colId="2" hiddenButton="1"/>
    <filterColumn colId="3" hiddenButton="1"/>
  </autoFilter>
  <tableColumns count="4">
    <tableColumn id="1" xr3:uid="{00000000-0010-0000-0000-000001000000}" name="ID" totalsRowLabel="Total" dataDxfId="37" totalsRowDxfId="36"/>
    <tableColumn id="2" xr3:uid="{00000000-0010-0000-0000-000002000000}" name="Descripción de objetivo" dataDxfId="35" totalsRowDxfId="34"/>
    <tableColumn id="3" xr3:uid="{00000000-0010-0000-0000-000003000000}" name="Meta" dataDxfId="33" totalsRowDxfId="32" dataCellStyle="Porcentaje"/>
    <tableColumn id="4" xr3:uid="{00000000-0010-0000-0000-000004000000}" name="Medición" dataDxfId="31" totalsRowDxfId="3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istadeobjetivos" displayName="Listadeobjetivos" ref="B18:C27" totalsRowShown="0" headerRowDxfId="29" dataDxfId="28">
  <autoFilter ref="B18:C27" xr:uid="{00000000-0009-0000-0100-000001000000}">
    <filterColumn colId="0" hiddenButton="1"/>
    <filterColumn colId="1" hiddenButton="1"/>
  </autoFilter>
  <tableColumns count="2">
    <tableColumn id="1" xr3:uid="{00000000-0010-0000-0100-000001000000}" name="Listado de Objetivos (No modificar)" dataDxfId="27"/>
    <tableColumn id="2" xr3:uid="{00000000-0010-0000-0100-000002000000}" name="Indicador" dataDxfId="26"/>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9:F18" totalsRowShown="0" headerRowDxfId="25" dataDxfId="23" headerRowBorderDxfId="24" tableBorderDxfId="22" totalsRowBorderDxfId="21">
  <autoFilter ref="A9:F18" xr:uid="{00000000-0009-0000-0100-000005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ID" dataDxfId="20"/>
    <tableColumn id="2" xr3:uid="{00000000-0010-0000-0200-000002000000}" name="Categoría" dataDxfId="19"/>
    <tableColumn id="3" xr3:uid="{00000000-0010-0000-0200-000003000000}" name="Objetivo-Descripción" dataDxfId="18"/>
    <tableColumn id="4" xr3:uid="{00000000-0010-0000-0200-000004000000}" name="Indicador" dataDxfId="17">
      <calculatedColumnFormula>VLOOKUP(Tabla5[[#This Row],[Objetivo-Descripción]],Listadeobjetivos[],2,FALSE)</calculatedColumnFormula>
    </tableColumn>
    <tableColumn id="6" xr3:uid="{00000000-0010-0000-0200-000006000000}" name="Unidad de medida" dataDxfId="16"/>
    <tableColumn id="5" xr3:uid="{00000000-0010-0000-0200-000005000000}" name="Avance Actual" dataDxfId="15" dataCellStyle="Porcentaje"/>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rodecontrol" displayName="Tablerodecontrol" ref="A7:J16" totalsRowShown="0" headerRowDxfId="14" dataDxfId="12" headerRowBorderDxfId="13" tableBorderDxfId="11" totalsRowBorderDxfId="10">
  <autoFilter ref="A7:J16"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300-000001000000}" name="ID" dataDxfId="9">
      <calculatedColumnFormula>'Etapa 3. Objetivos Relevantes'!B10</calculatedColumnFormula>
    </tableColumn>
    <tableColumn id="2" xr3:uid="{00000000-0010-0000-0300-000002000000}" name="Objetivo" dataDxfId="8">
      <calculatedColumnFormula>'Etapa 3. Objetivos Relevantes'!C10</calculatedColumnFormula>
    </tableColumn>
    <tableColumn id="3" xr3:uid="{00000000-0010-0000-0300-000003000000}" name="Unidad de Medida" dataDxfId="7">
      <calculatedColumnFormula>'Etapa 3. Objetivos Relevantes'!E10</calculatedColumnFormula>
    </tableColumn>
    <tableColumn id="4" xr3:uid="{00000000-0010-0000-0300-000004000000}" name="Avance Actual" dataDxfId="6" dataCellStyle="Porcentaje">
      <calculatedColumnFormula>'Etapa 3. Objetivos Relevantes'!F10</calculatedColumnFormula>
    </tableColumn>
    <tableColumn id="12" xr3:uid="{00000000-0010-0000-0300-00000C000000}" name="Meta propuesta" dataDxfId="5" dataCellStyle="Porcentaje">
      <calculatedColumnFormula>'Etapa 1. Análisis Ext. e Int.'!C8</calculatedColumnFormula>
    </tableColumn>
    <tableColumn id="5" xr3:uid="{00000000-0010-0000-0300-000005000000}" name="Medición" dataDxfId="4" dataCellStyle="Porcentaje">
      <calculatedColumnFormula>'Etapa 1. Análisis Ext. e Int.'!D8</calculatedColumnFormula>
    </tableColumn>
    <tableColumn id="7" xr3:uid="{00000000-0010-0000-0300-000007000000}" name="Óptimo" dataDxfId="3"/>
    <tableColumn id="8" xr3:uid="{00000000-0010-0000-0300-000008000000}" name="Suficiente" dataDxfId="2"/>
    <tableColumn id="9" xr3:uid="{00000000-0010-0000-0300-000009000000}" name="Deficiente" dataDxfId="1"/>
    <tableColumn id="10" xr3:uid="{00000000-0010-0000-0300-00000A000000}" name="Responsable / Encargado" dataDxfId="0"/>
  </tableColumns>
  <tableStyleInfo name="TableStyleMedium21"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G29"/>
  <sheetViews>
    <sheetView tabSelected="1" topLeftCell="A7" zoomScaleNormal="100" workbookViewId="0">
      <selection activeCell="A7" sqref="A7"/>
    </sheetView>
  </sheetViews>
  <sheetFormatPr baseColWidth="10" defaultRowHeight="15" x14ac:dyDescent="0.25"/>
  <cols>
    <col min="1" max="1" width="9.5703125" customWidth="1"/>
    <col min="2" max="2" width="43" customWidth="1"/>
    <col min="3" max="3" width="12.42578125" customWidth="1"/>
    <col min="4" max="4" width="13.7109375" customWidth="1"/>
    <col min="5" max="5" width="19.140625" bestFit="1" customWidth="1"/>
  </cols>
  <sheetData>
    <row r="1" spans="1:6" ht="18.75" hidden="1" x14ac:dyDescent="0.25">
      <c r="A1" s="56" t="s">
        <v>45</v>
      </c>
      <c r="B1" s="56"/>
      <c r="C1" s="56"/>
      <c r="D1" s="56"/>
      <c r="E1" s="56"/>
      <c r="F1" s="56"/>
    </row>
    <row r="2" spans="1:6" ht="16.5" hidden="1" x14ac:dyDescent="0.3">
      <c r="A2" s="3" t="s">
        <v>66</v>
      </c>
      <c r="B2" s="3"/>
      <c r="C2" s="2"/>
      <c r="D2" s="2"/>
      <c r="E2" s="2"/>
    </row>
    <row r="3" spans="1:6" ht="16.5" hidden="1" x14ac:dyDescent="0.3">
      <c r="A3" s="5">
        <v>1</v>
      </c>
      <c r="B3" s="3" t="s">
        <v>51</v>
      </c>
      <c r="C3" s="3"/>
      <c r="D3" s="3"/>
      <c r="E3" s="2"/>
    </row>
    <row r="4" spans="1:6" ht="16.5" hidden="1" x14ac:dyDescent="0.3">
      <c r="A4" s="5">
        <v>2</v>
      </c>
      <c r="B4" s="3" t="s">
        <v>52</v>
      </c>
      <c r="C4" s="3"/>
      <c r="D4" s="3"/>
      <c r="E4" s="2"/>
    </row>
    <row r="5" spans="1:6" ht="16.5" hidden="1" x14ac:dyDescent="0.3">
      <c r="A5" s="5">
        <v>3</v>
      </c>
      <c r="B5" s="3" t="s">
        <v>53</v>
      </c>
      <c r="C5" s="3"/>
      <c r="D5" s="3"/>
      <c r="E5" s="2"/>
    </row>
    <row r="6" spans="1:6" ht="16.5" hidden="1" x14ac:dyDescent="0.3">
      <c r="A6" s="2"/>
      <c r="B6" s="2"/>
      <c r="C6" s="11"/>
      <c r="D6" s="2"/>
      <c r="E6" s="2"/>
    </row>
    <row r="7" spans="1:6" ht="16.5" x14ac:dyDescent="0.25">
      <c r="A7" s="36" t="s">
        <v>5</v>
      </c>
      <c r="B7" s="37" t="s">
        <v>6</v>
      </c>
      <c r="C7" s="37" t="s">
        <v>7</v>
      </c>
      <c r="D7" s="38" t="s">
        <v>62</v>
      </c>
    </row>
    <row r="8" spans="1:6" ht="15.75" x14ac:dyDescent="0.3">
      <c r="A8" s="39">
        <v>1</v>
      </c>
      <c r="B8" s="40" t="s">
        <v>19</v>
      </c>
      <c r="C8" s="41">
        <v>0.5</v>
      </c>
      <c r="D8" s="42" t="s">
        <v>10</v>
      </c>
    </row>
    <row r="9" spans="1:6" ht="15.75" x14ac:dyDescent="0.3">
      <c r="A9" s="39">
        <v>2</v>
      </c>
      <c r="B9" s="40" t="s">
        <v>49</v>
      </c>
      <c r="C9" s="41">
        <v>0.2</v>
      </c>
      <c r="D9" s="42" t="s">
        <v>10</v>
      </c>
    </row>
    <row r="10" spans="1:6" ht="15.75" x14ac:dyDescent="0.3">
      <c r="A10" s="39">
        <v>3</v>
      </c>
      <c r="B10" s="40" t="s">
        <v>20</v>
      </c>
      <c r="C10" s="41">
        <v>0.85</v>
      </c>
      <c r="D10" s="42" t="s">
        <v>10</v>
      </c>
    </row>
    <row r="11" spans="1:6" ht="15.75" x14ac:dyDescent="0.3">
      <c r="A11" s="39">
        <v>4</v>
      </c>
      <c r="B11" s="40" t="s">
        <v>8</v>
      </c>
      <c r="C11" s="41">
        <v>0.92</v>
      </c>
      <c r="D11" s="42" t="s">
        <v>11</v>
      </c>
    </row>
    <row r="12" spans="1:6" ht="15.75" x14ac:dyDescent="0.3">
      <c r="A12" s="39">
        <v>5</v>
      </c>
      <c r="B12" s="40" t="s">
        <v>21</v>
      </c>
      <c r="C12" s="41">
        <v>0.01</v>
      </c>
      <c r="D12" s="42" t="s">
        <v>11</v>
      </c>
    </row>
    <row r="13" spans="1:6" ht="15.75" x14ac:dyDescent="0.3">
      <c r="A13" s="39">
        <v>6</v>
      </c>
      <c r="B13" s="40" t="s">
        <v>9</v>
      </c>
      <c r="C13" s="41">
        <v>0.2</v>
      </c>
      <c r="D13" s="42" t="s">
        <v>10</v>
      </c>
    </row>
    <row r="14" spans="1:6" ht="15.75" x14ac:dyDescent="0.3">
      <c r="A14" s="39">
        <v>7</v>
      </c>
      <c r="B14" s="40" t="s">
        <v>22</v>
      </c>
      <c r="C14" s="41">
        <v>1</v>
      </c>
      <c r="D14" s="42" t="s">
        <v>10</v>
      </c>
    </row>
    <row r="15" spans="1:6" ht="15.75" x14ac:dyDescent="0.3">
      <c r="A15" s="39">
        <v>8</v>
      </c>
      <c r="B15" s="40" t="s">
        <v>23</v>
      </c>
      <c r="C15" s="41">
        <v>0.02</v>
      </c>
      <c r="D15" s="42" t="s">
        <v>11</v>
      </c>
    </row>
    <row r="16" spans="1:6" ht="28.5" x14ac:dyDescent="0.3">
      <c r="A16" s="43">
        <v>9</v>
      </c>
      <c r="B16" s="44" t="s">
        <v>48</v>
      </c>
      <c r="C16" s="45">
        <v>0.2</v>
      </c>
      <c r="D16" s="46" t="s">
        <v>10</v>
      </c>
    </row>
    <row r="17" spans="1:7" ht="16.5" x14ac:dyDescent="0.3">
      <c r="A17" s="2"/>
      <c r="B17" s="2"/>
      <c r="C17" s="2"/>
      <c r="D17" s="2"/>
      <c r="E17" s="2"/>
    </row>
    <row r="18" spans="1:7" ht="15" customHeight="1" x14ac:dyDescent="0.25">
      <c r="B18" s="4" t="s">
        <v>50</v>
      </c>
      <c r="C18" s="4" t="s">
        <v>16</v>
      </c>
      <c r="D18" s="57" t="s">
        <v>46</v>
      </c>
      <c r="E18" s="57"/>
      <c r="F18" s="57"/>
      <c r="G18" s="57"/>
    </row>
    <row r="19" spans="1:7" ht="33.75" x14ac:dyDescent="0.25">
      <c r="B19" s="7" t="s">
        <v>19</v>
      </c>
      <c r="C19" s="9" t="s">
        <v>18</v>
      </c>
      <c r="D19" s="57"/>
      <c r="E19" s="57"/>
      <c r="F19" s="57"/>
      <c r="G19" s="57"/>
    </row>
    <row r="20" spans="1:7" ht="45" x14ac:dyDescent="0.25">
      <c r="B20" s="8" t="s">
        <v>49</v>
      </c>
      <c r="C20" s="9" t="s">
        <v>24</v>
      </c>
      <c r="D20" s="57"/>
      <c r="E20" s="57"/>
      <c r="F20" s="57"/>
      <c r="G20" s="57"/>
    </row>
    <row r="21" spans="1:7" ht="78.75" x14ac:dyDescent="0.25">
      <c r="B21" s="8" t="s">
        <v>20</v>
      </c>
      <c r="C21" s="9" t="s">
        <v>25</v>
      </c>
      <c r="D21" s="57"/>
      <c r="E21" s="57"/>
      <c r="F21" s="57"/>
      <c r="G21" s="57"/>
    </row>
    <row r="22" spans="1:7" ht="56.25" x14ac:dyDescent="0.25">
      <c r="B22" s="8" t="s">
        <v>8</v>
      </c>
      <c r="C22" s="9" t="s">
        <v>26</v>
      </c>
      <c r="D22" s="57"/>
      <c r="E22" s="57"/>
      <c r="F22" s="57"/>
      <c r="G22" s="57"/>
    </row>
    <row r="23" spans="1:7" ht="33.75" x14ac:dyDescent="0.25">
      <c r="B23" s="7" t="s">
        <v>21</v>
      </c>
      <c r="C23" s="9" t="s">
        <v>27</v>
      </c>
      <c r="D23" s="57"/>
      <c r="E23" s="57"/>
      <c r="F23" s="57"/>
      <c r="G23" s="57"/>
    </row>
    <row r="24" spans="1:7" ht="33.75" x14ac:dyDescent="0.25">
      <c r="B24" s="8" t="s">
        <v>9</v>
      </c>
      <c r="C24" s="9" t="s">
        <v>28</v>
      </c>
      <c r="D24" s="57"/>
      <c r="E24" s="57"/>
      <c r="F24" s="57"/>
      <c r="G24" s="57"/>
    </row>
    <row r="25" spans="1:7" ht="78.75" x14ac:dyDescent="0.25">
      <c r="B25" s="7" t="s">
        <v>22</v>
      </c>
      <c r="C25" s="9" t="s">
        <v>29</v>
      </c>
      <c r="D25" s="57"/>
      <c r="E25" s="57"/>
      <c r="F25" s="57"/>
      <c r="G25" s="57"/>
    </row>
    <row r="26" spans="1:7" ht="45" x14ac:dyDescent="0.25">
      <c r="B26" s="8" t="s">
        <v>23</v>
      </c>
      <c r="C26" s="9" t="s">
        <v>30</v>
      </c>
      <c r="D26" s="57"/>
      <c r="E26" s="57"/>
      <c r="F26" s="57"/>
      <c r="G26" s="57"/>
    </row>
    <row r="27" spans="1:7" ht="45" x14ac:dyDescent="0.25">
      <c r="B27" s="7" t="s">
        <v>48</v>
      </c>
      <c r="C27" s="9" t="s">
        <v>31</v>
      </c>
    </row>
    <row r="29" spans="1:7" ht="156" customHeight="1" x14ac:dyDescent="0.25"/>
  </sheetData>
  <sheetProtection algorithmName="SHA-512" hashValue="LmQGvi2MtOdr8bxFrNDWvllvEaqGwSl1Vgod2ivS+4rODzhD/A6tQEpmhYgcRX3ZhShQph9qXJ+HKrh31hKGCA==" saltValue="/HBe6fM/1b4WyTK7/Iv1Eg==" spinCount="100000" sheet="1" objects="1" scenarios="1"/>
  <mergeCells count="2">
    <mergeCell ref="A1:F1"/>
    <mergeCell ref="D18:G26"/>
  </mergeCells>
  <dataValidations count="3">
    <dataValidation type="list" allowBlank="1" showInputMessage="1" showErrorMessage="1" promptTitle="Fecuencia" prompt="Selecciona una frecuencia" sqref="D8:D16" xr:uid="{00000000-0002-0000-0000-000000000000}">
      <formula1>"Anual, Mensual"</formula1>
    </dataValidation>
    <dataValidation allowBlank="1" showInputMessage="1" showErrorMessage="1" promptTitle="Meta" prompt="Estableza su meta con porncentaje o valor nominal." sqref="C8:C16" xr:uid="{00000000-0002-0000-0000-000001000000}"/>
    <dataValidation type="list" allowBlank="1" showInputMessage="1" showErrorMessage="1" promptTitle="Descripción de objetivo" prompt="Seleccione su objetivo" sqref="B8:B16" xr:uid="{00000000-0002-0000-0000-000002000000}">
      <formula1>$B$19:$B$28</formula1>
    </dataValidation>
  </dataValidations>
  <pageMargins left="0.25" right="0.25" top="0.75" bottom="0.75" header="0.3" footer="0.3"/>
  <pageSetup scale="85" orientation="landscape" horizontalDpi="4294967293" verticalDpi="4294967293"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F27"/>
  <sheetViews>
    <sheetView topLeftCell="A5" zoomScaleNormal="100" workbookViewId="0">
      <selection activeCell="A5" sqref="A5:A8"/>
    </sheetView>
  </sheetViews>
  <sheetFormatPr baseColWidth="10" defaultRowHeight="15" x14ac:dyDescent="0.25"/>
  <cols>
    <col min="1" max="1" width="4.85546875" customWidth="1"/>
    <col min="2" max="2" width="27.7109375" customWidth="1"/>
    <col min="3" max="3" width="28.85546875" customWidth="1"/>
    <col min="4" max="4" width="26.7109375" customWidth="1"/>
    <col min="5" max="5" width="36" customWidth="1"/>
  </cols>
  <sheetData>
    <row r="1" spans="1:6" ht="18.75" hidden="1" x14ac:dyDescent="0.3">
      <c r="A1" s="56" t="s">
        <v>12</v>
      </c>
      <c r="B1" s="56"/>
      <c r="C1" s="56"/>
      <c r="D1" s="56"/>
      <c r="E1" s="56"/>
      <c r="F1" s="2"/>
    </row>
    <row r="2" spans="1:6" ht="16.5" hidden="1" x14ac:dyDescent="0.3">
      <c r="A2" s="3" t="s">
        <v>66</v>
      </c>
      <c r="B2" s="3"/>
      <c r="C2" s="2"/>
      <c r="D2" s="2"/>
      <c r="E2" s="2"/>
      <c r="F2" s="2"/>
    </row>
    <row r="3" spans="1:6" ht="16.5" hidden="1" x14ac:dyDescent="0.3">
      <c r="A3" s="5">
        <v>1</v>
      </c>
      <c r="B3" s="3" t="s">
        <v>54</v>
      </c>
      <c r="C3" s="2"/>
      <c r="D3" s="2"/>
      <c r="E3" s="2"/>
      <c r="F3" s="2"/>
    </row>
    <row r="4" spans="1:6" ht="15.75" hidden="1" customHeight="1" x14ac:dyDescent="0.3">
      <c r="A4" s="2"/>
      <c r="B4" s="2"/>
      <c r="C4" s="2"/>
      <c r="D4" s="2"/>
      <c r="E4" s="2"/>
      <c r="F4" s="2"/>
    </row>
    <row r="5" spans="1:6" ht="30" customHeight="1" x14ac:dyDescent="0.3">
      <c r="A5" s="58" t="s">
        <v>4</v>
      </c>
      <c r="B5" s="12" t="s">
        <v>1</v>
      </c>
      <c r="C5" s="6"/>
      <c r="D5" s="6" t="s">
        <v>19</v>
      </c>
      <c r="E5" s="6" t="s">
        <v>49</v>
      </c>
      <c r="F5" s="2"/>
    </row>
    <row r="6" spans="1:6" ht="30" customHeight="1" x14ac:dyDescent="0.3">
      <c r="A6" s="58"/>
      <c r="B6" s="12" t="s">
        <v>0</v>
      </c>
      <c r="C6" s="6"/>
      <c r="D6" s="6" t="s">
        <v>20</v>
      </c>
      <c r="E6" s="6"/>
      <c r="F6" s="2"/>
    </row>
    <row r="7" spans="1:6" ht="30.75" customHeight="1" x14ac:dyDescent="0.3">
      <c r="A7" s="58"/>
      <c r="B7" s="12" t="s">
        <v>2</v>
      </c>
      <c r="C7" s="6" t="s">
        <v>8</v>
      </c>
      <c r="D7" s="6" t="s">
        <v>9</v>
      </c>
      <c r="E7" s="6" t="s">
        <v>21</v>
      </c>
      <c r="F7" s="2"/>
    </row>
    <row r="8" spans="1:6" ht="47.25" customHeight="1" x14ac:dyDescent="0.3">
      <c r="A8" s="58"/>
      <c r="B8" s="12" t="s">
        <v>3</v>
      </c>
      <c r="C8" s="6" t="s">
        <v>22</v>
      </c>
      <c r="D8" s="6" t="s">
        <v>23</v>
      </c>
      <c r="E8" s="6" t="s">
        <v>48</v>
      </c>
      <c r="F8" s="2"/>
    </row>
    <row r="9" spans="1:6" ht="16.5" x14ac:dyDescent="0.3">
      <c r="A9" s="2"/>
      <c r="B9" s="2"/>
      <c r="C9" s="2"/>
      <c r="D9" s="2"/>
      <c r="E9" s="2"/>
      <c r="F9" s="2"/>
    </row>
    <row r="10" spans="1:6" ht="16.5" x14ac:dyDescent="0.3">
      <c r="A10" s="2"/>
      <c r="B10" s="2"/>
      <c r="C10" s="2"/>
      <c r="D10" s="2"/>
      <c r="E10" s="2"/>
      <c r="F10" s="2"/>
    </row>
    <row r="11" spans="1:6" ht="16.5" x14ac:dyDescent="0.3">
      <c r="A11" s="2"/>
      <c r="B11" s="2"/>
      <c r="C11" s="2"/>
      <c r="D11" s="2"/>
      <c r="E11" s="2"/>
      <c r="F11" s="2"/>
    </row>
    <row r="12" spans="1:6" ht="16.5" x14ac:dyDescent="0.3">
      <c r="A12" s="2"/>
      <c r="B12" s="2"/>
      <c r="C12" s="2"/>
      <c r="D12" s="59" t="s">
        <v>47</v>
      </c>
      <c r="E12" s="59"/>
      <c r="F12" s="2"/>
    </row>
    <row r="13" spans="1:6" ht="16.5" x14ac:dyDescent="0.3">
      <c r="A13" s="2"/>
      <c r="B13" s="2"/>
      <c r="C13" s="2"/>
      <c r="D13" s="59"/>
      <c r="E13" s="59"/>
      <c r="F13" s="2"/>
    </row>
    <row r="14" spans="1:6" ht="16.5" x14ac:dyDescent="0.3">
      <c r="A14" s="2"/>
      <c r="B14" s="2"/>
      <c r="C14" s="2"/>
      <c r="D14" s="59"/>
      <c r="E14" s="59"/>
      <c r="F14" s="2"/>
    </row>
    <row r="15" spans="1:6" ht="16.5" x14ac:dyDescent="0.3">
      <c r="A15" s="2"/>
      <c r="B15" s="2"/>
      <c r="C15" s="2"/>
      <c r="D15" s="59"/>
      <c r="E15" s="59"/>
      <c r="F15" s="2"/>
    </row>
    <row r="16" spans="1:6" ht="16.5" x14ac:dyDescent="0.3">
      <c r="A16" s="2"/>
      <c r="B16" s="2"/>
      <c r="C16" s="2"/>
      <c r="D16" s="59"/>
      <c r="E16" s="59"/>
      <c r="F16" s="2"/>
    </row>
    <row r="17" spans="1:6" ht="16.5" x14ac:dyDescent="0.3">
      <c r="A17" s="2"/>
      <c r="B17" s="2"/>
      <c r="C17" s="2"/>
      <c r="D17" s="59"/>
      <c r="E17" s="59"/>
      <c r="F17" s="2"/>
    </row>
    <row r="18" spans="1:6" ht="16.5" x14ac:dyDescent="0.3">
      <c r="A18" s="2"/>
      <c r="B18" s="2"/>
      <c r="C18" s="2"/>
      <c r="D18" s="59"/>
      <c r="E18" s="59"/>
      <c r="F18" s="2"/>
    </row>
    <row r="19" spans="1:6" x14ac:dyDescent="0.25">
      <c r="D19" s="59"/>
      <c r="E19" s="59"/>
    </row>
    <row r="20" spans="1:6" x14ac:dyDescent="0.25">
      <c r="D20" s="59"/>
      <c r="E20" s="59"/>
    </row>
    <row r="21" spans="1:6" x14ac:dyDescent="0.25">
      <c r="D21" s="59"/>
      <c r="E21" s="59"/>
    </row>
    <row r="22" spans="1:6" x14ac:dyDescent="0.25">
      <c r="D22" s="59"/>
      <c r="E22" s="59"/>
    </row>
    <row r="23" spans="1:6" x14ac:dyDescent="0.25">
      <c r="D23" s="59"/>
      <c r="E23" s="59"/>
    </row>
    <row r="24" spans="1:6" x14ac:dyDescent="0.25">
      <c r="D24" s="59"/>
      <c r="E24" s="59"/>
    </row>
    <row r="25" spans="1:6" x14ac:dyDescent="0.25">
      <c r="D25" s="59"/>
      <c r="E25" s="59"/>
    </row>
    <row r="26" spans="1:6" x14ac:dyDescent="0.25">
      <c r="D26" s="59"/>
      <c r="E26" s="59"/>
    </row>
    <row r="27" spans="1:6" x14ac:dyDescent="0.25">
      <c r="D27" s="59"/>
      <c r="E27" s="59"/>
    </row>
  </sheetData>
  <sheetProtection algorithmName="SHA-512" hashValue="UBvMu4Xg/KokUiiRW9Zw0FUqbjjZ6nISgkcZBQ8p7IIoMfVoMn336eAc5mSxFgV4d3vtnIAjPPKYf5Xpsa9hgQ==" saltValue="YPnRyyRHPtPF6Y7+khfpTQ==" spinCount="100000" sheet="1" objects="1" scenarios="1"/>
  <dataConsolidate/>
  <mergeCells count="3">
    <mergeCell ref="A1:E1"/>
    <mergeCell ref="A5:A8"/>
    <mergeCell ref="D12:E27"/>
  </mergeCells>
  <dataValidations count="2">
    <dataValidation type="list" allowBlank="1" showInputMessage="1" showErrorMessage="1" sqref="C6:E8 D5:E5" xr:uid="{00000000-0002-0000-0100-000000000000}">
      <formula1>DESOBJ</formula1>
    </dataValidation>
    <dataValidation type="list" allowBlank="1" showInputMessage="1" showErrorMessage="1" sqref="B5:B8" xr:uid="{00000000-0002-0000-0100-000001000000}">
      <formula1>#REF!</formula1>
    </dataValidation>
  </dataValidations>
  <pageMargins left="0.25" right="0.25" top="0.75" bottom="0.75" header="0.3" footer="0.3"/>
  <pageSetup scale="85"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OFFSET('Etapa 1. Análisis Ext. e Int.'!$B$8, 0, 0, COUNTA(DESOBJ))</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G18"/>
  <sheetViews>
    <sheetView topLeftCell="A9" zoomScale="90" zoomScaleNormal="90" workbookViewId="0">
      <selection activeCell="C25" sqref="C25"/>
    </sheetView>
  </sheetViews>
  <sheetFormatPr baseColWidth="10" defaultRowHeight="15" x14ac:dyDescent="0.25"/>
  <cols>
    <col min="1" max="1" width="4.85546875" customWidth="1"/>
    <col min="2" max="2" width="23" bestFit="1" customWidth="1"/>
    <col min="3" max="3" width="38.85546875" bestFit="1" customWidth="1"/>
    <col min="4" max="4" width="47" customWidth="1"/>
    <col min="5" max="5" width="17.7109375" customWidth="1"/>
    <col min="6" max="6" width="16.7109375" style="1" customWidth="1"/>
  </cols>
  <sheetData>
    <row r="1" spans="1:7" ht="18" hidden="1" x14ac:dyDescent="0.25">
      <c r="A1" s="60" t="s">
        <v>13</v>
      </c>
      <c r="B1" s="60"/>
      <c r="C1" s="60"/>
      <c r="D1" s="60"/>
      <c r="E1" s="60"/>
      <c r="F1" s="60"/>
      <c r="G1" s="60"/>
    </row>
    <row r="2" spans="1:7" hidden="1" x14ac:dyDescent="0.25">
      <c r="A2" s="3" t="s">
        <v>66</v>
      </c>
      <c r="B2" s="3"/>
    </row>
    <row r="3" spans="1:7" hidden="1" x14ac:dyDescent="0.25">
      <c r="A3" s="5">
        <v>1</v>
      </c>
      <c r="B3" s="3" t="s">
        <v>55</v>
      </c>
    </row>
    <row r="4" spans="1:7" hidden="1" x14ac:dyDescent="0.25">
      <c r="A4" s="5">
        <v>2</v>
      </c>
      <c r="B4" s="3" t="s">
        <v>56</v>
      </c>
    </row>
    <row r="5" spans="1:7" hidden="1" x14ac:dyDescent="0.25">
      <c r="A5" s="5">
        <v>3</v>
      </c>
      <c r="B5" s="3" t="s">
        <v>57</v>
      </c>
    </row>
    <row r="6" spans="1:7" hidden="1" x14ac:dyDescent="0.25">
      <c r="A6" s="5">
        <v>4</v>
      </c>
      <c r="B6" s="3" t="s">
        <v>60</v>
      </c>
    </row>
    <row r="7" spans="1:7" hidden="1" x14ac:dyDescent="0.25">
      <c r="A7" s="5">
        <v>5</v>
      </c>
      <c r="B7" s="3" t="s">
        <v>58</v>
      </c>
    </row>
    <row r="8" spans="1:7" hidden="1" x14ac:dyDescent="0.25">
      <c r="F8" s="11"/>
    </row>
    <row r="9" spans="1:7" x14ac:dyDescent="0.25">
      <c r="A9" s="21" t="s">
        <v>5</v>
      </c>
      <c r="B9" s="22" t="s">
        <v>14</v>
      </c>
      <c r="C9" s="22" t="s">
        <v>15</v>
      </c>
      <c r="D9" s="22" t="s">
        <v>16</v>
      </c>
      <c r="E9" s="22" t="s">
        <v>59</v>
      </c>
      <c r="F9" s="23" t="s">
        <v>17</v>
      </c>
    </row>
    <row r="10" spans="1:7" x14ac:dyDescent="0.25">
      <c r="A10" s="13">
        <v>1</v>
      </c>
      <c r="B10" s="14" t="s">
        <v>1</v>
      </c>
      <c r="C10" s="14" t="s">
        <v>19</v>
      </c>
      <c r="D10" s="15" t="str">
        <f>VLOOKUP(Tabla5[[#This Row],[Objetivo-Descripción]],Listadeobjetivos[],2,FALSE)</f>
        <v>(Utilidad neta) / (Ingresos totales) * 100%</v>
      </c>
      <c r="E10" s="47" t="s">
        <v>38</v>
      </c>
      <c r="F10" s="16">
        <v>0.12559999999999999</v>
      </c>
    </row>
    <row r="11" spans="1:7" ht="24" x14ac:dyDescent="0.25">
      <c r="A11" s="13">
        <v>2</v>
      </c>
      <c r="B11" s="14" t="s">
        <v>1</v>
      </c>
      <c r="C11" s="14" t="s">
        <v>49</v>
      </c>
      <c r="D11" s="15" t="str">
        <f>VLOOKUP(Tabla5[[#This Row],[Objetivo-Descripción]],Listadeobjetivos[],2,FALSE)</f>
        <v>(Ventas actuales-Ventas anterior) / (ventas periodo anterior)*100%</v>
      </c>
      <c r="E11" s="47" t="s">
        <v>38</v>
      </c>
      <c r="F11" s="16">
        <v>0.14280000000000001</v>
      </c>
    </row>
    <row r="12" spans="1:7" ht="24" x14ac:dyDescent="0.25">
      <c r="A12" s="13">
        <v>3</v>
      </c>
      <c r="B12" s="14" t="s">
        <v>0</v>
      </c>
      <c r="C12" s="14" t="s">
        <v>20</v>
      </c>
      <c r="D12" s="15" t="str">
        <f>VLOOKUP(Tabla5[[#This Row],[Objetivo-Descripción]],Listadeobjetivos[],2,FALSE)</f>
        <v>(No. Clientes con valoración mayor a neutro o satisfactorio) / (total clientes encuestados) * 100%</v>
      </c>
      <c r="E12" s="47" t="s">
        <v>38</v>
      </c>
      <c r="F12" s="16">
        <v>0</v>
      </c>
    </row>
    <row r="13" spans="1:7" x14ac:dyDescent="0.25">
      <c r="A13" s="13">
        <v>4</v>
      </c>
      <c r="B13" s="14" t="s">
        <v>2</v>
      </c>
      <c r="C13" s="14" t="s">
        <v>8</v>
      </c>
      <c r="D13" s="15" t="str">
        <f>VLOOKUP(Tabla5[[#This Row],[Objetivo-Descripción]],Listadeobjetivos[],2,FALSE)</f>
        <v>(Unidades producidas) / (Costo producción) * 100%</v>
      </c>
      <c r="E13" s="47" t="s">
        <v>38</v>
      </c>
      <c r="F13" s="16">
        <v>0.25</v>
      </c>
    </row>
    <row r="14" spans="1:7" x14ac:dyDescent="0.25">
      <c r="A14" s="13">
        <v>5</v>
      </c>
      <c r="B14" s="14" t="s">
        <v>2</v>
      </c>
      <c r="C14" s="14" t="s">
        <v>21</v>
      </c>
      <c r="D14" s="15" t="str">
        <f>VLOOKUP(Tabla5[[#This Row],[Objetivo-Descripción]],Listadeobjetivos[],2,FALSE)</f>
        <v>(No. Fallas) / (Total de servicios) * 100%</v>
      </c>
      <c r="E14" s="47" t="s">
        <v>38</v>
      </c>
      <c r="F14" s="16">
        <v>0</v>
      </c>
    </row>
    <row r="15" spans="1:7" x14ac:dyDescent="0.25">
      <c r="A15" s="13">
        <v>6</v>
      </c>
      <c r="B15" s="14" t="s">
        <v>2</v>
      </c>
      <c r="C15" s="14" t="s">
        <v>9</v>
      </c>
      <c r="D15" s="15" t="str">
        <f>VLOOKUP(Tabla5[[#This Row],[Objetivo-Descripción]],Listadeobjetivos[],2,FALSE)</f>
        <v>Sumatoria de operaciones (minutos)</v>
      </c>
      <c r="E15" s="47" t="s">
        <v>38</v>
      </c>
      <c r="F15" s="16">
        <v>0.25</v>
      </c>
    </row>
    <row r="16" spans="1:7" ht="24" x14ac:dyDescent="0.25">
      <c r="A16" s="13">
        <v>7</v>
      </c>
      <c r="B16" s="14" t="s">
        <v>3</v>
      </c>
      <c r="C16" s="14" t="s">
        <v>22</v>
      </c>
      <c r="D16" s="15" t="str">
        <f>VLOOKUP(Tabla5[[#This Row],[Objetivo-Descripción]],Listadeobjetivos[],2,FALSE)</f>
        <v>(No. Capacitaciones ejecutadas) / (No. Capacitaciones planificadas) * 100%</v>
      </c>
      <c r="E16" s="47" t="s">
        <v>38</v>
      </c>
      <c r="F16" s="16">
        <v>1</v>
      </c>
    </row>
    <row r="17" spans="1:6" x14ac:dyDescent="0.25">
      <c r="A17" s="13">
        <v>8</v>
      </c>
      <c r="B17" s="14" t="s">
        <v>3</v>
      </c>
      <c r="C17" s="14" t="s">
        <v>23</v>
      </c>
      <c r="D17" s="15" t="str">
        <f>VLOOKUP(Tabla5[[#This Row],[Objetivo-Descripción]],Listadeobjetivos[],2,FALSE)</f>
        <v>Rotación neta / Número empleados * 100%</v>
      </c>
      <c r="E17" s="47" t="s">
        <v>38</v>
      </c>
      <c r="F17" s="16">
        <v>0.08</v>
      </c>
    </row>
    <row r="18" spans="1:6" ht="25.5" x14ac:dyDescent="0.25">
      <c r="A18" s="17">
        <v>9</v>
      </c>
      <c r="B18" s="18" t="s">
        <v>3</v>
      </c>
      <c r="C18" s="18" t="s">
        <v>48</v>
      </c>
      <c r="D18" s="19" t="str">
        <f>VLOOKUP(Tabla5[[#This Row],[Objetivo-Descripción]],Listadeobjetivos[],2,FALSE)</f>
        <v>Valor de la inversión (Millones o miles)</v>
      </c>
      <c r="E18" s="48" t="s">
        <v>71</v>
      </c>
      <c r="F18" s="20">
        <v>7</v>
      </c>
    </row>
  </sheetData>
  <sheetProtection algorithmName="SHA-512" hashValue="m8mp3CXT3EsVTHBMuYcYZBQeVRs5K01pOhbfGJjb3qnvTsTeyAJ1fbAd7VJdWwEfR5n/hb0RfmP1m+rr+CpB9A==" saltValue="LQ21yhh7l2ZuTru5B6oVww==" spinCount="100000" sheet="1" objects="1" scenarios="1"/>
  <mergeCells count="1">
    <mergeCell ref="A1:G1"/>
  </mergeCells>
  <phoneticPr fontId="20" type="noConversion"/>
  <dataValidations count="3">
    <dataValidation type="list" allowBlank="1" showInputMessage="1" showErrorMessage="1" sqref="B10:B18" xr:uid="{00000000-0002-0000-0200-000000000000}">
      <formula1>Categorías</formula1>
    </dataValidation>
    <dataValidation type="list" allowBlank="1" showInputMessage="1" showErrorMessage="1" sqref="C10:C18" xr:uid="{00000000-0002-0000-0200-000001000000}">
      <formula1>DESOBJ</formula1>
    </dataValidation>
    <dataValidation type="list" allowBlank="1" showInputMessage="1" showErrorMessage="1" sqref="E10:E18" xr:uid="{00000000-0002-0000-0200-000002000000}">
      <formula1>"Porcentaje, Horas, Miles, Millones"</formula1>
    </dataValidation>
  </dataValidations>
  <pageMargins left="0.25" right="0.25" top="0.75" bottom="0.75" header="0.3" footer="0.3"/>
  <pageSetup scale="85" orientation="landscape"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J19"/>
  <sheetViews>
    <sheetView topLeftCell="A7" workbookViewId="0">
      <selection activeCell="J7" activeCellId="1" sqref="A7:F16 J7:J16"/>
    </sheetView>
  </sheetViews>
  <sheetFormatPr baseColWidth="10" defaultRowHeight="15" x14ac:dyDescent="0.25"/>
  <cols>
    <col min="1" max="1" width="19.5703125" customWidth="1"/>
    <col min="2" max="2" width="40.42578125" customWidth="1"/>
    <col min="3" max="3" width="11" customWidth="1"/>
    <col min="4" max="4" width="11.7109375" customWidth="1"/>
    <col min="5" max="5" width="10.85546875" customWidth="1"/>
    <col min="6" max="6" width="17.7109375" customWidth="1"/>
    <col min="7" max="7" width="15.140625" customWidth="1"/>
    <col min="9" max="9" width="12.140625" customWidth="1"/>
    <col min="10" max="10" width="12.42578125" customWidth="1"/>
    <col min="11" max="11" width="12" customWidth="1"/>
  </cols>
  <sheetData>
    <row r="1" spans="1:10" ht="18" hidden="1" x14ac:dyDescent="0.25">
      <c r="A1" s="61" t="s">
        <v>32</v>
      </c>
      <c r="B1" s="61"/>
      <c r="C1" s="61"/>
      <c r="D1" s="61"/>
      <c r="E1" s="61"/>
      <c r="F1" s="61"/>
      <c r="G1" s="61"/>
      <c r="H1" s="61"/>
    </row>
    <row r="2" spans="1:10" hidden="1" x14ac:dyDescent="0.25">
      <c r="A2" s="3" t="s">
        <v>66</v>
      </c>
      <c r="B2" s="3"/>
    </row>
    <row r="3" spans="1:10" hidden="1" x14ac:dyDescent="0.25">
      <c r="A3" s="5">
        <v>1</v>
      </c>
      <c r="B3" s="3" t="s">
        <v>65</v>
      </c>
    </row>
    <row r="4" spans="1:10" hidden="1" x14ac:dyDescent="0.25">
      <c r="A4" s="5">
        <v>2</v>
      </c>
      <c r="B4" s="3" t="s">
        <v>63</v>
      </c>
    </row>
    <row r="5" spans="1:10" hidden="1" x14ac:dyDescent="0.25">
      <c r="A5" s="5">
        <v>3</v>
      </c>
      <c r="B5" s="3" t="s">
        <v>64</v>
      </c>
    </row>
    <row r="6" spans="1:10" hidden="1" x14ac:dyDescent="0.25">
      <c r="A6" s="5"/>
      <c r="B6" s="3"/>
    </row>
    <row r="7" spans="1:10" ht="38.25" customHeight="1" x14ac:dyDescent="0.25">
      <c r="A7" s="49" t="s">
        <v>5</v>
      </c>
      <c r="B7" s="50" t="s">
        <v>33</v>
      </c>
      <c r="C7" s="50" t="s">
        <v>61</v>
      </c>
      <c r="D7" s="50" t="s">
        <v>17</v>
      </c>
      <c r="E7" s="50" t="s">
        <v>34</v>
      </c>
      <c r="F7" s="50" t="s">
        <v>62</v>
      </c>
      <c r="G7" s="50" t="s">
        <v>44</v>
      </c>
      <c r="H7" s="50" t="s">
        <v>35</v>
      </c>
      <c r="I7" s="50" t="s">
        <v>36</v>
      </c>
      <c r="J7" s="51" t="s">
        <v>37</v>
      </c>
    </row>
    <row r="8" spans="1:10" ht="24.95" customHeight="1" x14ac:dyDescent="0.25">
      <c r="A8" s="24" t="str">
        <f>'Etapa 3. Objetivos Relevantes'!B10</f>
        <v>Financiera</v>
      </c>
      <c r="B8" s="25" t="str">
        <f>'Etapa 3. Objetivos Relevantes'!C10</f>
        <v>Incrementar % de rentabilidad</v>
      </c>
      <c r="C8" s="26" t="str">
        <f>'Etapa 3. Objetivos Relevantes'!E10</f>
        <v>Porcentaje</v>
      </c>
      <c r="D8" s="27">
        <f>'Etapa 3. Objetivos Relevantes'!F10</f>
        <v>0.12559999999999999</v>
      </c>
      <c r="E8" s="27">
        <f>'Etapa 1. Análisis Ext. e Int.'!C8</f>
        <v>0.5</v>
      </c>
      <c r="F8" s="27" t="str">
        <f>'Etapa 1. Análisis Ext. e Int.'!D8</f>
        <v>Anual</v>
      </c>
      <c r="G8" s="28">
        <v>0.5</v>
      </c>
      <c r="H8" s="28">
        <v>0.2</v>
      </c>
      <c r="I8" s="28">
        <v>0.05</v>
      </c>
      <c r="J8" s="29" t="s">
        <v>39</v>
      </c>
    </row>
    <row r="9" spans="1:10" ht="24.95" customHeight="1" x14ac:dyDescent="0.25">
      <c r="A9" s="24" t="str">
        <f>'Etapa 3. Objetivos Relevantes'!B11</f>
        <v>Financiera</v>
      </c>
      <c r="B9" s="25" t="str">
        <f>'Etapa 3. Objetivos Relevantes'!C11</f>
        <v>Aumentar ingreso de ventas</v>
      </c>
      <c r="C9" s="26" t="str">
        <f>'Etapa 3. Objetivos Relevantes'!E11</f>
        <v>Porcentaje</v>
      </c>
      <c r="D9" s="27">
        <f>'Etapa 3. Objetivos Relevantes'!F11</f>
        <v>0.14280000000000001</v>
      </c>
      <c r="E9" s="27">
        <f>'Etapa 1. Análisis Ext. e Int.'!C9</f>
        <v>0.2</v>
      </c>
      <c r="F9" s="27" t="str">
        <f>'Etapa 1. Análisis Ext. e Int.'!D9</f>
        <v>Anual</v>
      </c>
      <c r="G9" s="28">
        <v>0.2</v>
      </c>
      <c r="H9" s="28">
        <v>0.1</v>
      </c>
      <c r="I9" s="28">
        <v>0.05</v>
      </c>
      <c r="J9" s="29" t="s">
        <v>40</v>
      </c>
    </row>
    <row r="10" spans="1:10" ht="18.75" x14ac:dyDescent="0.25">
      <c r="A10" s="24" t="str">
        <f>'Etapa 3. Objetivos Relevantes'!B12</f>
        <v>Clientes</v>
      </c>
      <c r="B10" s="25" t="str">
        <f>'Etapa 3. Objetivos Relevantes'!C12</f>
        <v>Fidelización de los clientes</v>
      </c>
      <c r="C10" s="26" t="str">
        <f>'Etapa 3. Objetivos Relevantes'!E12</f>
        <v>Porcentaje</v>
      </c>
      <c r="D10" s="27">
        <f>'Etapa 3. Objetivos Relevantes'!F12</f>
        <v>0</v>
      </c>
      <c r="E10" s="27">
        <f>'Etapa 1. Análisis Ext. e Int.'!C10</f>
        <v>0.85</v>
      </c>
      <c r="F10" s="27" t="str">
        <f>'Etapa 1. Análisis Ext. e Int.'!D10</f>
        <v>Anual</v>
      </c>
      <c r="G10" s="28">
        <v>0.95</v>
      </c>
      <c r="H10" s="28">
        <v>0.9</v>
      </c>
      <c r="I10" s="28">
        <v>0.8</v>
      </c>
      <c r="J10" s="29" t="s">
        <v>41</v>
      </c>
    </row>
    <row r="11" spans="1:10" ht="18.75" x14ac:dyDescent="0.25">
      <c r="A11" s="24" t="str">
        <f>'Etapa 3. Objetivos Relevantes'!B13</f>
        <v>Procesos</v>
      </c>
      <c r="B11" s="25" t="str">
        <f>'Etapa 3. Objetivos Relevantes'!C13</f>
        <v>Incrementar eficiencia del proceso</v>
      </c>
      <c r="C11" s="26" t="str">
        <f>'Etapa 3. Objetivos Relevantes'!E13</f>
        <v>Porcentaje</v>
      </c>
      <c r="D11" s="27">
        <f>'Etapa 3. Objetivos Relevantes'!F13</f>
        <v>0.25</v>
      </c>
      <c r="E11" s="27">
        <f>'Etapa 1. Análisis Ext. e Int.'!C11</f>
        <v>0.92</v>
      </c>
      <c r="F11" s="27" t="str">
        <f>'Etapa 1. Análisis Ext. e Int.'!D11</f>
        <v>Mensual</v>
      </c>
      <c r="G11" s="28">
        <v>0.9</v>
      </c>
      <c r="H11" s="28">
        <v>0.8</v>
      </c>
      <c r="I11" s="28">
        <v>0.7</v>
      </c>
      <c r="J11" s="29" t="s">
        <v>41</v>
      </c>
    </row>
    <row r="12" spans="1:10" ht="18.75" x14ac:dyDescent="0.25">
      <c r="A12" s="24" t="str">
        <f>'Etapa 3. Objetivos Relevantes'!B14</f>
        <v>Procesos</v>
      </c>
      <c r="B12" s="25" t="str">
        <f>'Etapa 3. Objetivos Relevantes'!C14</f>
        <v>Control de calidad para reducción de defectos</v>
      </c>
      <c r="C12" s="26" t="str">
        <f>'Etapa 3. Objetivos Relevantes'!E14</f>
        <v>Porcentaje</v>
      </c>
      <c r="D12" s="27">
        <f>'Etapa 3. Objetivos Relevantes'!F14</f>
        <v>0</v>
      </c>
      <c r="E12" s="27">
        <f>'Etapa 1. Análisis Ext. e Int.'!C12</f>
        <v>0.01</v>
      </c>
      <c r="F12" s="27" t="str">
        <f>'Etapa 1. Análisis Ext. e Int.'!D12</f>
        <v>Mensual</v>
      </c>
      <c r="G12" s="28">
        <v>0.02</v>
      </c>
      <c r="H12" s="28">
        <v>0.06</v>
      </c>
      <c r="I12" s="28">
        <v>0.1</v>
      </c>
      <c r="J12" s="29" t="s">
        <v>41</v>
      </c>
    </row>
    <row r="13" spans="1:10" ht="18.75" x14ac:dyDescent="0.25">
      <c r="A13" s="24" t="str">
        <f>'Etapa 3. Objetivos Relevantes'!B15</f>
        <v>Procesos</v>
      </c>
      <c r="B13" s="25" t="str">
        <f>'Etapa 3. Objetivos Relevantes'!C15</f>
        <v>Reducir tiempo de ciclo</v>
      </c>
      <c r="C13" s="26" t="str">
        <f>'Etapa 3. Objetivos Relevantes'!E15</f>
        <v>Porcentaje</v>
      </c>
      <c r="D13" s="27">
        <f>'Etapa 3. Objetivos Relevantes'!F15</f>
        <v>0.25</v>
      </c>
      <c r="E13" s="27">
        <f>'Etapa 1. Análisis Ext. e Int.'!C13</f>
        <v>0.2</v>
      </c>
      <c r="F13" s="27" t="str">
        <f>'Etapa 1. Análisis Ext. e Int.'!D13</f>
        <v>Anual</v>
      </c>
      <c r="G13" s="28">
        <v>10</v>
      </c>
      <c r="H13" s="28">
        <v>20</v>
      </c>
      <c r="I13" s="28">
        <v>30</v>
      </c>
      <c r="J13" s="29" t="s">
        <v>41</v>
      </c>
    </row>
    <row r="14" spans="1:10" ht="18.75" x14ac:dyDescent="0.25">
      <c r="A14" s="24" t="str">
        <f>'Etapa 3. Objetivos Relevantes'!B16</f>
        <v>Aprendizaje y Desarrollo</v>
      </c>
      <c r="B14" s="25" t="str">
        <f>'Etapa 3. Objetivos Relevantes'!C16</f>
        <v>Capacitación total del personal</v>
      </c>
      <c r="C14" s="26" t="str">
        <f>'Etapa 3. Objetivos Relevantes'!E16</f>
        <v>Porcentaje</v>
      </c>
      <c r="D14" s="27">
        <f>'Etapa 3. Objetivos Relevantes'!F16</f>
        <v>1</v>
      </c>
      <c r="E14" s="27">
        <f>'Etapa 1. Análisis Ext. e Int.'!C14</f>
        <v>1</v>
      </c>
      <c r="F14" s="27" t="str">
        <f>'Etapa 1. Análisis Ext. e Int.'!D14</f>
        <v>Anual</v>
      </c>
      <c r="G14" s="28">
        <v>0.9</v>
      </c>
      <c r="H14" s="28">
        <v>0.8</v>
      </c>
      <c r="I14" s="28">
        <v>0.7</v>
      </c>
      <c r="J14" s="29" t="s">
        <v>42</v>
      </c>
    </row>
    <row r="15" spans="1:10" ht="18.75" x14ac:dyDescent="0.25">
      <c r="A15" s="24" t="str">
        <f>'Etapa 3. Objetivos Relevantes'!B17</f>
        <v>Aprendizaje y Desarrollo</v>
      </c>
      <c r="B15" s="25" t="str">
        <f>'Etapa 3. Objetivos Relevantes'!C17</f>
        <v>índice de rotación menor</v>
      </c>
      <c r="C15" s="26" t="str">
        <f>'Etapa 3. Objetivos Relevantes'!E17</f>
        <v>Porcentaje</v>
      </c>
      <c r="D15" s="27">
        <f>'Etapa 3. Objetivos Relevantes'!F17</f>
        <v>0.08</v>
      </c>
      <c r="E15" s="27">
        <f>'Etapa 1. Análisis Ext. e Int.'!C15</f>
        <v>0.02</v>
      </c>
      <c r="F15" s="27" t="str">
        <f>'Etapa 1. Análisis Ext. e Int.'!D15</f>
        <v>Mensual</v>
      </c>
      <c r="G15" s="28">
        <v>0.05</v>
      </c>
      <c r="H15" s="28">
        <v>0.06</v>
      </c>
      <c r="I15" s="28">
        <v>0.08</v>
      </c>
      <c r="J15" s="29" t="s">
        <v>42</v>
      </c>
    </row>
    <row r="16" spans="1:10" ht="18.75" x14ac:dyDescent="0.25">
      <c r="A16" s="30" t="str">
        <f>'Etapa 3. Objetivos Relevantes'!B18</f>
        <v>Aprendizaje y Desarrollo</v>
      </c>
      <c r="B16" s="31" t="str">
        <f>'Etapa 3. Objetivos Relevantes'!C18</f>
        <v>Incrementar inversión en herramientas para los departamentos e inversión en investigación</v>
      </c>
      <c r="C16" s="32" t="str">
        <f>'Etapa 3. Objetivos Relevantes'!E18</f>
        <v>Millones</v>
      </c>
      <c r="D16" s="33">
        <f>'Etapa 3. Objetivos Relevantes'!F18</f>
        <v>7</v>
      </c>
      <c r="E16" s="33">
        <f>'Etapa 1. Análisis Ext. e Int.'!C16</f>
        <v>0.2</v>
      </c>
      <c r="F16" s="33" t="str">
        <f>'Etapa 1. Análisis Ext. e Int.'!D16</f>
        <v>Anual</v>
      </c>
      <c r="G16" s="34">
        <v>10</v>
      </c>
      <c r="H16" s="34">
        <v>5</v>
      </c>
      <c r="I16" s="34">
        <v>2</v>
      </c>
      <c r="J16" s="35" t="s">
        <v>42</v>
      </c>
    </row>
    <row r="19" ht="15" customHeight="1" x14ac:dyDescent="0.25"/>
  </sheetData>
  <sheetProtection algorithmName="SHA-512" hashValue="Koq8tSu9EPQyn81k2y+agkmfWvyNEuzJJCBgpYyAyDmPE5y6cUF4AusAklZSeplbS5K7P0KMc89WJKuRk4bf9g==" saltValue="4yEVL6lfBs0VkuAJgx1o4A==" spinCount="100000" sheet="1" objects="1" scenarios="1"/>
  <mergeCells count="1">
    <mergeCell ref="A1:H1"/>
  </mergeCells>
  <conditionalFormatting sqref="G8:I8">
    <cfRule type="iconSet" priority="12">
      <iconSet iconSet="3Symbols">
        <cfvo type="percent" val="0"/>
        <cfvo type="percent" val="33"/>
        <cfvo type="percent" val="67"/>
      </iconSet>
    </cfRule>
  </conditionalFormatting>
  <conditionalFormatting sqref="G9:I9">
    <cfRule type="iconSet" priority="11">
      <iconSet iconSet="3Symbols">
        <cfvo type="percent" val="0"/>
        <cfvo type="percent" val="33"/>
        <cfvo type="percent" val="67"/>
      </iconSet>
    </cfRule>
  </conditionalFormatting>
  <conditionalFormatting sqref="G10:I10">
    <cfRule type="iconSet" priority="10">
      <iconSet iconSet="3Symbols">
        <cfvo type="percent" val="0"/>
        <cfvo type="percent" val="33"/>
        <cfvo type="percent" val="67"/>
      </iconSet>
    </cfRule>
  </conditionalFormatting>
  <conditionalFormatting sqref="G11:I11">
    <cfRule type="iconSet" priority="9">
      <iconSet iconSet="3Symbols">
        <cfvo type="percent" val="0"/>
        <cfvo type="percent" val="33"/>
        <cfvo type="percent" val="67"/>
      </iconSet>
    </cfRule>
  </conditionalFormatting>
  <conditionalFormatting sqref="G14:I14">
    <cfRule type="iconSet" priority="6">
      <iconSet iconSet="3Symbols">
        <cfvo type="percent" val="0"/>
        <cfvo type="percent" val="33"/>
        <cfvo type="percent" val="67"/>
      </iconSet>
    </cfRule>
  </conditionalFormatting>
  <conditionalFormatting sqref="G16:I16">
    <cfRule type="iconSet" priority="4">
      <iconSet iconSet="3Symbols">
        <cfvo type="percent" val="0"/>
        <cfvo type="percent" val="33"/>
        <cfvo type="percent" val="67"/>
      </iconSet>
    </cfRule>
  </conditionalFormatting>
  <conditionalFormatting sqref="H19:H23">
    <cfRule type="iconSet" priority="13">
      <iconSet iconSet="3Symbols">
        <cfvo type="percent" val="0"/>
        <cfvo type="percent" val="33"/>
        <cfvo type="percent" val="67"/>
      </iconSet>
    </cfRule>
  </conditionalFormatting>
  <dataValidations count="1">
    <dataValidation type="list" allowBlank="1" showInputMessage="1" showErrorMessage="1" sqref="A8:B16" xr:uid="{00000000-0002-0000-0300-000000000000}">
      <formula1>Categorías</formula1>
    </dataValidation>
  </dataValidations>
  <pageMargins left="0.25" right="0.25" top="0.75" bottom="0.75" header="0.3" footer="0.3"/>
  <pageSetup scale="8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8" id="{23821BBF-24FC-44F9-B3BF-FFB31F09C3F7}">
            <x14:iconSet iconSet="3Symbols" custom="1">
              <x14:cfvo type="percent">
                <xm:f>0</xm:f>
              </x14:cfvo>
              <x14:cfvo type="percent">
                <xm:f>33</xm:f>
              </x14:cfvo>
              <x14:cfvo type="percent">
                <xm:f>67</xm:f>
              </x14:cfvo>
              <x14:cfIcon iconSet="3Symbols" iconId="2"/>
              <x14:cfIcon iconSet="3Symbols" iconId="1"/>
              <x14:cfIcon iconSet="3Symbols" iconId="0"/>
            </x14:iconSet>
          </x14:cfRule>
          <xm:sqref>G12:I12</xm:sqref>
        </x14:conditionalFormatting>
        <x14:conditionalFormatting xmlns:xm="http://schemas.microsoft.com/office/excel/2006/main">
          <x14:cfRule type="iconSet" priority="7" id="{A4441D49-6E6F-4D67-8C42-E1CA93486690}">
            <x14:iconSet iconSet="3Symbols" custom="1">
              <x14:cfvo type="percent">
                <xm:f>0</xm:f>
              </x14:cfvo>
              <x14:cfvo type="percent">
                <xm:f>33</xm:f>
              </x14:cfvo>
              <x14:cfvo type="percent">
                <xm:f>67</xm:f>
              </x14:cfvo>
              <x14:cfIcon iconSet="3Symbols" iconId="2"/>
              <x14:cfIcon iconSet="3Symbols" iconId="1"/>
              <x14:cfIcon iconSet="3Symbols" iconId="0"/>
            </x14:iconSet>
          </x14:cfRule>
          <xm:sqref>G13:I13</xm:sqref>
        </x14:conditionalFormatting>
        <x14:conditionalFormatting xmlns:xm="http://schemas.microsoft.com/office/excel/2006/main">
          <x14:cfRule type="iconSet" priority="5" id="{18676FF8-F1A0-42AE-A822-7D7E935E49E3}">
            <x14:iconSet iconSet="3Symbols" custom="1">
              <x14:cfvo type="percent">
                <xm:f>0</xm:f>
              </x14:cfvo>
              <x14:cfvo type="percent">
                <xm:f>33</xm:f>
              </x14:cfvo>
              <x14:cfvo type="percent">
                <xm:f>67</xm:f>
              </x14:cfvo>
              <x14:cfIcon iconSet="3Symbols" iconId="2"/>
              <x14:cfIcon iconSet="3Symbols" iconId="1"/>
              <x14:cfIcon iconSet="3Symbols" iconId="0"/>
            </x14:iconSet>
          </x14:cfRule>
          <xm:sqref>G15:I15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'Etapa 1. Análisis Ext. e Int.'!$E$13:$E$16</xm:f>
          </x14:formula1>
          <xm:sqref>J8:J16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sheetPr>
  <dimension ref="A1:N57"/>
  <sheetViews>
    <sheetView zoomScaleNormal="100" workbookViewId="0">
      <selection sqref="A1:N1"/>
    </sheetView>
  </sheetViews>
  <sheetFormatPr baseColWidth="10" defaultRowHeight="15" x14ac:dyDescent="0.25"/>
  <sheetData>
    <row r="1" spans="1:14" ht="18" x14ac:dyDescent="0.25">
      <c r="A1" s="62" t="s">
        <v>43</v>
      </c>
      <c r="B1" s="62"/>
      <c r="C1" s="62"/>
      <c r="D1" s="62"/>
      <c r="E1" s="62"/>
      <c r="F1" s="62"/>
      <c r="G1" s="62"/>
      <c r="H1" s="62"/>
      <c r="I1" s="62"/>
      <c r="J1" s="62"/>
      <c r="K1" s="62"/>
      <c r="L1" s="62"/>
      <c r="M1" s="62"/>
      <c r="N1" s="62"/>
    </row>
    <row r="2" spans="1:14" hidden="1" x14ac:dyDescent="0.25">
      <c r="A2" s="3" t="s">
        <v>66</v>
      </c>
      <c r="B2" s="3"/>
    </row>
    <row r="3" spans="1:14" hidden="1" x14ac:dyDescent="0.25">
      <c r="A3" s="5">
        <v>1</v>
      </c>
      <c r="B3" s="3" t="s">
        <v>67</v>
      </c>
    </row>
    <row r="4" spans="1:14" hidden="1" x14ac:dyDescent="0.25">
      <c r="A4" s="5">
        <v>2</v>
      </c>
      <c r="B4" s="3" t="s">
        <v>69</v>
      </c>
    </row>
    <row r="5" spans="1:14" hidden="1" x14ac:dyDescent="0.25">
      <c r="A5" s="5">
        <v>3</v>
      </c>
      <c r="B5" s="3" t="s">
        <v>70</v>
      </c>
    </row>
    <row r="7" spans="1:14" ht="28.5" x14ac:dyDescent="0.45">
      <c r="A7" s="52" t="s">
        <v>68</v>
      </c>
      <c r="B7" s="52"/>
      <c r="C7" s="52"/>
      <c r="D7" s="52"/>
      <c r="E7" s="52"/>
    </row>
    <row r="24" spans="1:5" ht="28.5" x14ac:dyDescent="0.45">
      <c r="A24" s="54" t="s">
        <v>72</v>
      </c>
      <c r="B24" s="54"/>
      <c r="C24" s="54"/>
      <c r="D24" s="54"/>
      <c r="E24" s="54"/>
    </row>
    <row r="40" spans="1:5" ht="28.5" x14ac:dyDescent="0.45">
      <c r="A40" s="53" t="s">
        <v>73</v>
      </c>
      <c r="B40" s="53"/>
      <c r="C40" s="53"/>
      <c r="D40" s="53"/>
      <c r="E40" s="53"/>
    </row>
    <row r="57" spans="1:5" ht="28.5" x14ac:dyDescent="0.45">
      <c r="A57" s="10" t="s">
        <v>74</v>
      </c>
      <c r="B57" s="55"/>
      <c r="C57" s="55"/>
      <c r="D57" s="55"/>
      <c r="E57" s="55"/>
    </row>
  </sheetData>
  <sheetProtection algorithmName="SHA-512" hashValue="Nqj+WbR8ssOdPd3nllbi21lOIkM7+RfJW7N+XLcPMdvgOz0CWjWtgs0UjNjGhARCTLjphSiZdT7oDqPCCg9Rmw==" saltValue="g7/Zz/pLRmiCcLrFIg5Vkg==" spinCount="100000" sheet="1" objects="1" scenarios="1"/>
  <mergeCells count="1">
    <mergeCell ref="A1:N1"/>
  </mergeCells>
  <pageMargins left="0.25" right="0.25" top="0.75" bottom="0.75" header="0.3" footer="0.3"/>
  <pageSetup scale="70"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Etapa 1. Análisis Ext. e Int.</vt:lpstr>
      <vt:lpstr>Etapa 2. Mapa estratégico</vt:lpstr>
      <vt:lpstr>Etapa 3. Objetivos Relevantes</vt:lpstr>
      <vt:lpstr>Etapa 4. Tablero de control</vt:lpstr>
      <vt:lpstr>Etapa 5. Dashboard</vt:lpstr>
      <vt:lpstr>DESOBJ</vt:lpstr>
      <vt:lpstr>ID</vt:lpstr>
      <vt:lpstr>META</vt:lpstr>
      <vt:lpstr>UNIDADMEDICION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Fernando Pedraza Garate</cp:lastModifiedBy>
  <cp:lastPrinted>2023-08-28T05:53:17Z</cp:lastPrinted>
  <dcterms:created xsi:type="dcterms:W3CDTF">2022-04-20T06:19:07Z</dcterms:created>
  <dcterms:modified xsi:type="dcterms:W3CDTF">2024-09-14T06:31:46Z</dcterms:modified>
</cp:coreProperties>
</file>