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p\Documents\Universidad\Decimo bloque\Proyecto de desarrollo tecnologico\Actividad 1\"/>
    </mc:Choice>
  </mc:AlternateContent>
  <xr:revisionPtr revIDLastSave="0" documentId="13_ncr:1_{921CB294-4BC4-4099-925D-94FD2792C0CA}" xr6:coauthVersionLast="47" xr6:coauthVersionMax="47" xr10:uidLastSave="{00000000-0000-0000-0000-000000000000}"/>
  <bookViews>
    <workbookView xWindow="-120" yWindow="-120" windowWidth="20730" windowHeight="11040" xr2:uid="{CC0E13CE-65DD-4590-AF43-AD0E738DF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/>
  <c r="D28" i="1"/>
  <c r="D29" i="1"/>
  <c r="D30" i="1"/>
  <c r="D31" i="1"/>
  <c r="D32" i="1"/>
  <c r="D24" i="1"/>
  <c r="B36" i="1"/>
  <c r="B37" i="1" s="1"/>
  <c r="B38" i="1" s="1"/>
  <c r="B39" i="1" s="1"/>
  <c r="B40" i="1" s="1"/>
  <c r="B41" i="1" s="1"/>
  <c r="B42" i="1" s="1"/>
  <c r="B43" i="1" s="1"/>
  <c r="B44" i="1" s="1"/>
</calcChain>
</file>

<file path=xl/sharedStrings.xml><?xml version="1.0" encoding="utf-8"?>
<sst xmlns="http://schemas.openxmlformats.org/spreadsheetml/2006/main" count="13" uniqueCount="13">
  <si>
    <t>Proceso de recepción y envió de mercancia</t>
  </si>
  <si>
    <t>Documentación erronea</t>
  </si>
  <si>
    <t>Falta de documentos</t>
  </si>
  <si>
    <t>Articulos dañados</t>
  </si>
  <si>
    <t>Articulos faltantes</t>
  </si>
  <si>
    <t>Articulos Incompletos</t>
  </si>
  <si>
    <t>Articulos Sobrantes</t>
  </si>
  <si>
    <t>% Acumulado</t>
  </si>
  <si>
    <t>Errores humanos</t>
  </si>
  <si>
    <t>Frecuencia mensual</t>
  </si>
  <si>
    <t>Irregularidades</t>
  </si>
  <si>
    <t>Registros digitales</t>
  </si>
  <si>
    <t>Problemas en CEDIS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</si>
</sst>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Hoja1!$B$24:$B$32</c:f>
              <c:strCache>
                <c:ptCount val="9"/>
                <c:pt idx="0">
                  <c:v>Registros digitales</c:v>
                </c:pt>
                <c:pt idx="1">
                  <c:v>Irregularidades</c:v>
                </c:pt>
                <c:pt idx="2">
                  <c:v>Articulos dañados</c:v>
                </c:pt>
                <c:pt idx="3">
                  <c:v>Errores humanos</c:v>
                </c:pt>
                <c:pt idx="4">
                  <c:v>Articulos Sobrantes</c:v>
                </c:pt>
                <c:pt idx="5">
                  <c:v>Articulos faltantes</c:v>
                </c:pt>
                <c:pt idx="6">
                  <c:v>Documentación erronea</c:v>
                </c:pt>
                <c:pt idx="7">
                  <c:v>Articulos Incompletos</c:v>
                </c:pt>
                <c:pt idx="8">
                  <c:v>Falta de documentos</c:v>
                </c:pt>
              </c:strCache>
            </c:strRef>
          </c:cat>
          <c:val>
            <c:numRef>
              <c:f>Hoja1!$C$24:$C$32</c:f>
              <c:numCache>
                <c:formatCode>General</c:formatCode>
                <c:ptCount val="9"/>
                <c:pt idx="0">
                  <c:v>5400</c:v>
                </c:pt>
                <c:pt idx="1">
                  <c:v>450</c:v>
                </c:pt>
                <c:pt idx="2">
                  <c:v>72</c:v>
                </c:pt>
                <c:pt idx="3">
                  <c:v>50</c:v>
                </c:pt>
                <c:pt idx="4">
                  <c:v>30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4B3-B760-A61AD2853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2385088"/>
        <c:axId val="1172384128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Hoja1!$B$24:$B$32</c:f>
              <c:strCache>
                <c:ptCount val="9"/>
                <c:pt idx="0">
                  <c:v>Registros digitales</c:v>
                </c:pt>
                <c:pt idx="1">
                  <c:v>Irregularidades</c:v>
                </c:pt>
                <c:pt idx="2">
                  <c:v>Articulos dañados</c:v>
                </c:pt>
                <c:pt idx="3">
                  <c:v>Errores humanos</c:v>
                </c:pt>
                <c:pt idx="4">
                  <c:v>Articulos Sobrantes</c:v>
                </c:pt>
                <c:pt idx="5">
                  <c:v>Articulos faltantes</c:v>
                </c:pt>
                <c:pt idx="6">
                  <c:v>Documentación erronea</c:v>
                </c:pt>
                <c:pt idx="7">
                  <c:v>Articulos Incompletos</c:v>
                </c:pt>
                <c:pt idx="8">
                  <c:v>Falta de documentos</c:v>
                </c:pt>
              </c:strCache>
            </c:strRef>
          </c:cat>
          <c:val>
            <c:numRef>
              <c:f>Hoja1!$D$24:$D$32</c:f>
              <c:numCache>
                <c:formatCode>0%</c:formatCode>
                <c:ptCount val="9"/>
                <c:pt idx="0">
                  <c:v>0.89641434262948205</c:v>
                </c:pt>
                <c:pt idx="1">
                  <c:v>7.4701195219123509E-2</c:v>
                </c:pt>
                <c:pt idx="2">
                  <c:v>1.1952191235059761E-2</c:v>
                </c:pt>
                <c:pt idx="3">
                  <c:v>8.3001328021248336E-3</c:v>
                </c:pt>
                <c:pt idx="4">
                  <c:v>4.9800796812749003E-3</c:v>
                </c:pt>
                <c:pt idx="5">
                  <c:v>1.6600265604249668E-3</c:v>
                </c:pt>
                <c:pt idx="6">
                  <c:v>8.3001328021248342E-4</c:v>
                </c:pt>
                <c:pt idx="7">
                  <c:v>6.6401062416998667E-4</c:v>
                </c:pt>
                <c:pt idx="8">
                  <c:v>4.9800796812749003E-4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4-44B3-B760-A61AD2853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2130880"/>
        <c:axId val="1172385568"/>
      </c:lineChart>
      <c:catAx>
        <c:axId val="11723850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72384128"/>
        <c:crosses val="autoZero"/>
        <c:auto val="1"/>
        <c:lblAlgn val="ctr"/>
        <c:lblOffset val="100"/>
        <c:noMultiLvlLbl val="0"/>
      </c:catAx>
      <c:valAx>
        <c:axId val="1172384128"/>
        <c:scaling>
          <c:orientation val="minMax"/>
          <c:max val="6024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frecuencia mensual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72385088"/>
        <c:crosses val="autoZero"/>
        <c:crossBetween val="between"/>
      </c:valAx>
      <c:valAx>
        <c:axId val="1172385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%</a:t>
                </a:r>
                <a:r>
                  <a:rPr lang="es-419" baseline="0"/>
                  <a:t> acumulado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72130880"/>
        <c:crosses val="max"/>
        <c:crossBetween val="between"/>
      </c:valAx>
      <c:catAx>
        <c:axId val="117213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2385568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33336</xdr:rowOff>
    </xdr:from>
    <xdr:to>
      <xdr:col>5</xdr:col>
      <xdr:colOff>47624</xdr:colOff>
      <xdr:row>19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08F0E4-9003-F9CA-9A51-2B1853359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F045-5884-4F71-A932-1A558534CB2B}">
  <dimension ref="B22:D44"/>
  <sheetViews>
    <sheetView tabSelected="1" zoomScale="90" zoomScaleNormal="90" workbookViewId="0">
      <selection activeCell="J14" sqref="J14"/>
    </sheetView>
  </sheetViews>
  <sheetFormatPr baseColWidth="10" defaultRowHeight="15" x14ac:dyDescent="0.25"/>
  <cols>
    <col min="2" max="2" width="34.42578125" bestFit="1" customWidth="1"/>
    <col min="3" max="3" width="24.85546875" bestFit="1" customWidth="1"/>
    <col min="4" max="4" width="17.85546875" bestFit="1" customWidth="1"/>
  </cols>
  <sheetData>
    <row r="22" spans="2:4" ht="18.75" x14ac:dyDescent="0.3">
      <c r="B22" s="5" t="s">
        <v>0</v>
      </c>
      <c r="C22" s="5"/>
      <c r="D22" s="5"/>
    </row>
    <row r="23" spans="2:4" ht="18.75" x14ac:dyDescent="0.3">
      <c r="B23" s="6" t="s">
        <v>12</v>
      </c>
      <c r="C23" s="6" t="s">
        <v>9</v>
      </c>
      <c r="D23" s="6" t="s">
        <v>7</v>
      </c>
    </row>
    <row r="24" spans="2:4" ht="15.75" x14ac:dyDescent="0.25">
      <c r="B24" s="4" t="s">
        <v>11</v>
      </c>
      <c r="C24" s="3">
        <v>5400</v>
      </c>
      <c r="D24" s="2">
        <f>+C24/6024</f>
        <v>0.89641434262948205</v>
      </c>
    </row>
    <row r="25" spans="2:4" ht="15.75" x14ac:dyDescent="0.25">
      <c r="B25" s="4" t="s">
        <v>10</v>
      </c>
      <c r="C25" s="1">
        <v>450</v>
      </c>
      <c r="D25" s="2">
        <f t="shared" ref="D25:D32" si="0">+C25/6024</f>
        <v>7.4701195219123509E-2</v>
      </c>
    </row>
    <row r="26" spans="2:4" ht="15.75" x14ac:dyDescent="0.25">
      <c r="B26" s="4" t="s">
        <v>3</v>
      </c>
      <c r="C26" s="1">
        <v>72</v>
      </c>
      <c r="D26" s="2">
        <f t="shared" si="0"/>
        <v>1.1952191235059761E-2</v>
      </c>
    </row>
    <row r="27" spans="2:4" ht="15.75" x14ac:dyDescent="0.25">
      <c r="B27" s="4" t="s">
        <v>8</v>
      </c>
      <c r="C27" s="1">
        <v>50</v>
      </c>
      <c r="D27" s="2">
        <f t="shared" si="0"/>
        <v>8.3001328021248336E-3</v>
      </c>
    </row>
    <row r="28" spans="2:4" ht="15.75" x14ac:dyDescent="0.25">
      <c r="B28" s="4" t="s">
        <v>6</v>
      </c>
      <c r="C28" s="1">
        <v>30</v>
      </c>
      <c r="D28" s="2">
        <f t="shared" si="0"/>
        <v>4.9800796812749003E-3</v>
      </c>
    </row>
    <row r="29" spans="2:4" ht="15.75" x14ac:dyDescent="0.25">
      <c r="B29" s="4" t="s">
        <v>4</v>
      </c>
      <c r="C29" s="1">
        <v>10</v>
      </c>
      <c r="D29" s="2">
        <f t="shared" si="0"/>
        <v>1.6600265604249668E-3</v>
      </c>
    </row>
    <row r="30" spans="2:4" ht="15.75" x14ac:dyDescent="0.25">
      <c r="B30" s="4" t="s">
        <v>1</v>
      </c>
      <c r="C30" s="1">
        <v>5</v>
      </c>
      <c r="D30" s="2">
        <f t="shared" si="0"/>
        <v>8.3001328021248342E-4</v>
      </c>
    </row>
    <row r="31" spans="2:4" ht="15.75" x14ac:dyDescent="0.25">
      <c r="B31" s="4" t="s">
        <v>5</v>
      </c>
      <c r="C31" s="1">
        <v>4</v>
      </c>
      <c r="D31" s="2">
        <f t="shared" si="0"/>
        <v>6.6401062416998667E-4</v>
      </c>
    </row>
    <row r="32" spans="2:4" ht="15.75" x14ac:dyDescent="0.25">
      <c r="B32" s="4" t="s">
        <v>2</v>
      </c>
      <c r="C32" s="1">
        <v>3</v>
      </c>
      <c r="D32" s="2">
        <f t="shared" si="0"/>
        <v>4.9800796812749003E-4</v>
      </c>
    </row>
    <row r="36" spans="2:2" x14ac:dyDescent="0.25">
      <c r="B36">
        <f>+C24+E23</f>
        <v>5400</v>
      </c>
    </row>
    <row r="37" spans="2:2" x14ac:dyDescent="0.25">
      <c r="B37">
        <f>+C25+B36</f>
        <v>5850</v>
      </c>
    </row>
    <row r="38" spans="2:2" x14ac:dyDescent="0.25">
      <c r="B38">
        <f>+C26+B37</f>
        <v>5922</v>
      </c>
    </row>
    <row r="39" spans="2:2" x14ac:dyDescent="0.25">
      <c r="B39">
        <f>+C27+B38</f>
        <v>5972</v>
      </c>
    </row>
    <row r="40" spans="2:2" x14ac:dyDescent="0.25">
      <c r="B40">
        <f>+C28+B39</f>
        <v>6002</v>
      </c>
    </row>
    <row r="41" spans="2:2" x14ac:dyDescent="0.25">
      <c r="B41">
        <f>+C29+B40</f>
        <v>6012</v>
      </c>
    </row>
    <row r="42" spans="2:2" x14ac:dyDescent="0.25">
      <c r="B42">
        <f>+C30+B41</f>
        <v>6017</v>
      </c>
    </row>
    <row r="43" spans="2:2" x14ac:dyDescent="0.25">
      <c r="B43">
        <f>+C31+B42</f>
        <v>6021</v>
      </c>
    </row>
    <row r="44" spans="2:2" x14ac:dyDescent="0.25">
      <c r="B44">
        <f>+C32+B43</f>
        <v>6024</v>
      </c>
    </row>
  </sheetData>
  <sortState xmlns:xlrd2="http://schemas.microsoft.com/office/spreadsheetml/2017/richdata2" ref="B24:C32">
    <sortCondition descending="1" ref="C24:C32"/>
  </sortState>
  <mergeCells count="1">
    <mergeCell ref="B22:D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Pedraza Garate</dc:creator>
  <cp:lastModifiedBy>Fernando Pedraza Garate</cp:lastModifiedBy>
  <dcterms:created xsi:type="dcterms:W3CDTF">2025-04-03T17:58:14Z</dcterms:created>
  <dcterms:modified xsi:type="dcterms:W3CDTF">2025-04-03T19:06:36Z</dcterms:modified>
</cp:coreProperties>
</file>