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Users\63427\Desktop\Code\EQ2SAP\example\"/>
    </mc:Choice>
  </mc:AlternateContent>
  <xr:revisionPtr revIDLastSave="0" documentId="13_ncr:1_{1BB1CF60-DB46-4EBF-B54E-E8C17164934D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Period Calculation" sheetId="1" r:id="rId1"/>
    <sheet name="ALL-X" sheetId="2" r:id="rId2"/>
    <sheet name="Pier1-X" sheetId="3" r:id="rId3"/>
    <sheet name="ALL-Y" sheetId="4" r:id="rId4"/>
    <sheet name="StructZdir-Z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5" l="1"/>
  <c r="E100" i="5"/>
  <c r="D101" i="5"/>
  <c r="E101" i="5"/>
  <c r="D102" i="5"/>
  <c r="E102" i="5"/>
  <c r="D103" i="5"/>
  <c r="E103" i="5"/>
  <c r="D104" i="5"/>
  <c r="E104" i="5"/>
  <c r="D105" i="5"/>
  <c r="E105" i="5"/>
  <c r="E1" i="5"/>
  <c r="F1" i="5" s="1"/>
  <c r="D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2" i="5"/>
</calcChain>
</file>

<file path=xl/sharedStrings.xml><?xml version="1.0" encoding="utf-8"?>
<sst xmlns="http://schemas.openxmlformats.org/spreadsheetml/2006/main" count="787" uniqueCount="318">
  <si>
    <t>Group</t>
  </si>
  <si>
    <t>Direction</t>
  </si>
  <si>
    <t>Period (s)</t>
  </si>
  <si>
    <t>Sum(wu)</t>
  </si>
  <si>
    <t>Sum(wuu)</t>
  </si>
  <si>
    <t>ALL</t>
  </si>
  <si>
    <t>X</t>
  </si>
  <si>
    <t>Pier1</t>
  </si>
  <si>
    <t>Y</t>
  </si>
  <si>
    <t>StructZdir</t>
  </si>
  <si>
    <t>Z</t>
  </si>
  <si>
    <t>Node</t>
  </si>
  <si>
    <t>Mass</t>
  </si>
  <si>
    <t>Displacement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</si>
  <si>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</si>
  <si>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</si>
  <si>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</si>
  <si>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</si>
  <si>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</si>
  <si>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</si>
  <si>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</si>
  <si>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</si>
  <si>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</si>
  <si>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</si>
  <si>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</si>
  <si>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</si>
  <si>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</si>
  <si>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</si>
  <si>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</si>
  <si>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</si>
  <si>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</si>
  <si>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</si>
  <si>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</si>
  <si>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</si>
  <si>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</si>
  <si>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</si>
  <si>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</si>
  <si>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</si>
  <si>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</si>
  <si>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</si>
  <si>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</si>
  <si>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</si>
  <si>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</si>
  <si>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</si>
  <si>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</si>
  <si>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</si>
  <si>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</si>
  <si>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</si>
  <si>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</si>
  <si>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</si>
  <si>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</si>
  <si>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</si>
  <si>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</si>
  <si>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</si>
  <si>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</si>
  <si>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</si>
  <si>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</si>
  <si>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</si>
  <si>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</si>
  <si>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</si>
  <si>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</si>
  <si>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</si>
  <si>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</si>
  <si>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</si>
  <si>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</si>
  <si>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</si>
  <si>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</si>
  <si>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</si>
  <si>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</si>
  <si>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</si>
  <si>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</si>
  <si>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</si>
  <si>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</si>
  <si>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</si>
  <si>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</si>
  <si>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</si>
  <si>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</si>
  <si>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</si>
  <si>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</si>
  <si>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</si>
  <si>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</si>
  <si>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</si>
  <si>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</si>
  <si>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</si>
  <si>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</si>
  <si>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</si>
  <si>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</si>
  <si>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</si>
  <si>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</si>
  <si>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</si>
  <si>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</si>
  <si>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</si>
  <si>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</si>
  <si>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</si>
  <si>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</si>
  <si>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</si>
  <si>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</si>
  <si>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</si>
  <si>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</si>
  <si>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</si>
  <si>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</si>
  <si>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</si>
  <si>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</si>
  <si>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</si>
  <si>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</si>
  <si>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</si>
  <si>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</si>
  <si>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</si>
  <si>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</si>
  <si>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</si>
  <si>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</si>
  <si>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</si>
  <si>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J001</t>
  </si>
  <si>
    <t>J002</t>
  </si>
  <si>
    <t>J003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</si>
  <si>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</si>
  <si>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</si>
  <si>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</si>
  <si>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</si>
  <si>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</si>
  <si>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</si>
  <si>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</si>
  <si>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</si>
  <si>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</si>
  <si>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</si>
  <si>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</si>
  <si>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</si>
  <si>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</si>
  <si>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</si>
  <si>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</si>
  <si>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</si>
  <si>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</si>
  <si>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</si>
  <si>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</si>
  <si>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</si>
  <si>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</si>
  <si>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</si>
  <si>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</si>
  <si>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</si>
  <si>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</si>
  <si>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</si>
  <si>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</si>
  <si>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</si>
  <si>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</si>
  <si>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</si>
  <si>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</si>
  <si>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</si>
  <si>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</si>
  <si>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</si>
  <si>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</si>
  <si>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</si>
  <si>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</si>
  <si>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</si>
  <si>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</si>
  <si>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</si>
  <si>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</si>
  <si>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</si>
  <si>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</si>
  <si>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</si>
  <si>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</si>
  <si>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</si>
  <si>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</si>
  <si>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</si>
  <si>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</si>
  <si>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</si>
  <si>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</si>
  <si>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</si>
  <si>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</si>
  <si>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</si>
  <si>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</si>
  <si>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</si>
  <si>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</si>
  <si>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</si>
  <si>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</si>
  <si>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</si>
  <si>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</si>
  <si>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</si>
  <si>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</si>
  <si>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</si>
  <si>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</si>
  <si>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</si>
  <si>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</si>
  <si>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</si>
  <si>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</si>
  <si>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</si>
  <si>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</si>
  <si>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</si>
  <si>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</si>
  <si>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</si>
  <si>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</si>
  <si>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</si>
  <si>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</si>
  <si>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</si>
  <si>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J082</t>
  </si>
  <si>
    <t>J083</t>
  </si>
  <si>
    <t>J084</t>
  </si>
  <si>
    <t>J085</t>
  </si>
  <si>
    <t>J086</t>
  </si>
  <si>
    <t>J087</t>
  </si>
  <si>
    <t>J088</t>
  </si>
  <si>
    <t>J089</t>
  </si>
  <si>
    <t>J090</t>
  </si>
  <si>
    <t>J091</t>
  </si>
  <si>
    <t>J092</t>
  </si>
  <si>
    <t>J093</t>
  </si>
  <si>
    <t>J094</t>
  </si>
  <si>
    <t>J095</t>
  </si>
  <si>
    <t>J096</t>
  </si>
  <si>
    <t>J097</t>
  </si>
  <si>
    <t>J098</t>
  </si>
  <si>
    <t>J099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</si>
  <si>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</si>
  <si>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</si>
  <si>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</si>
  <si>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</si>
  <si>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</si>
  <si>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</si>
  <si>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</si>
  <si>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</si>
  <si>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</si>
  <si>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</si>
  <si>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</si>
  <si>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</si>
  <si>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</si>
  <si>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</si>
  <si>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</si>
  <si>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</si>
  <si>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</si>
  <si>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</si>
  <si>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</si>
  <si>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</si>
  <si>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</si>
  <si>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</si>
  <si>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</si>
  <si>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</si>
  <si>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</si>
  <si>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</si>
  <si>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</si>
  <si>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</si>
  <si>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</si>
  <si>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</si>
  <si>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</si>
  <si>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</si>
  <si>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</si>
  <si>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</si>
  <si>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</si>
  <si>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</si>
  <si>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</si>
  <si>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</si>
  <si>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</si>
  <si>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J139</t>
  </si>
  <si>
    <t>J140</t>
  </si>
  <si>
    <t>J141</t>
  </si>
  <si>
    <t>J142</t>
  </si>
  <si>
    <t>J143</t>
  </si>
  <si>
    <t>J144</t>
  </si>
  <si>
    <t>J145</t>
  </si>
  <si>
    <t>J146</t>
  </si>
  <si>
    <t>J147</t>
  </si>
  <si>
    <t>J148</t>
  </si>
  <si>
    <t>J149</t>
  </si>
  <si>
    <t>J150</t>
  </si>
  <si>
    <t>~1</t>
  </si>
  <si>
    <t>~10</t>
  </si>
  <si>
    <t>~11</t>
  </si>
  <si>
    <t>~12</t>
  </si>
  <si>
    <t>~13</t>
  </si>
  <si>
    <t>~14</t>
  </si>
  <si>
    <t>~15</t>
  </si>
  <si>
    <t>~16</t>
  </si>
  <si>
    <t>~17</t>
  </si>
  <si>
    <t>~18</t>
  </si>
  <si>
    <t>~19</t>
  </si>
  <si>
    <t>~2</t>
  </si>
  <si>
    <t>~20</t>
  </si>
  <si>
    <t>~21</t>
  </si>
  <si>
    <t>~22</t>
  </si>
  <si>
    <t>~23</t>
  </si>
  <si>
    <t>~24</t>
  </si>
  <si>
    <t>~25</t>
  </si>
  <si>
    <t>~26</t>
  </si>
  <si>
    <t>~27</t>
  </si>
  <si>
    <t>~28</t>
  </si>
  <si>
    <t>~29</t>
  </si>
  <si>
    <t>~3</t>
  </si>
  <si>
    <t>~30</t>
  </si>
  <si>
    <t>~31</t>
  </si>
  <si>
    <t>~32</t>
  </si>
  <si>
    <t>~33</t>
  </si>
  <si>
    <t>~34</t>
  </si>
  <si>
    <t>~35</t>
  </si>
  <si>
    <t>~36</t>
  </si>
  <si>
    <t>~37</t>
  </si>
  <si>
    <t>~38</t>
  </si>
  <si>
    <t>~39</t>
  </si>
  <si>
    <t>~4</t>
  </si>
  <si>
    <t>~40</t>
  </si>
  <si>
    <t>~41</t>
  </si>
  <si>
    <t>~42</t>
  </si>
  <si>
    <t>~43</t>
  </si>
  <si>
    <t>~44</t>
  </si>
  <si>
    <t>~45</t>
  </si>
  <si>
    <t>~46</t>
  </si>
  <si>
    <t>~47</t>
  </si>
  <si>
    <t>~48</t>
  </si>
  <si>
    <t>~49</t>
  </si>
  <si>
    <t>~5</t>
  </si>
  <si>
    <t>~50</t>
  </si>
  <si>
    <t>~51</t>
  </si>
  <si>
    <t>~52</t>
  </si>
  <si>
    <t>~53</t>
  </si>
  <si>
    <t>~54</t>
  </si>
  <si>
    <t>~55</t>
  </si>
  <si>
    <t>~56</t>
  </si>
  <si>
    <t>~6</t>
  </si>
  <si>
    <t>~7</t>
  </si>
  <si>
    <t>~8</t>
  </si>
  <si>
    <t>~9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</si>
</sst>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F5" sqref="F5"/>
    </sheetView>
  </sheetViews>
  <sheetFormatPr defaultRowHeight="15.7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1.1487000000000001</v>
      </c>
      <c r="D2">
        <v>156.7954</v>
      </c>
      <c r="E2">
        <v>51.411499999999997</v>
      </c>
    </row>
    <row r="3" spans="1:5" x14ac:dyDescent="0.25">
      <c r="A3" t="s">
        <v>7</v>
      </c>
      <c r="B3" t="s">
        <v>6</v>
      </c>
      <c r="C3">
        <v>1.0422</v>
      </c>
      <c r="D3">
        <v>1.5682</v>
      </c>
      <c r="E3">
        <v>0.42330000000000001</v>
      </c>
    </row>
    <row r="4" spans="1:5" x14ac:dyDescent="0.25">
      <c r="A4" t="s">
        <v>5</v>
      </c>
      <c r="B4" t="s">
        <v>8</v>
      </c>
      <c r="C4">
        <v>2.1183999999999998</v>
      </c>
      <c r="D4">
        <v>425.1112</v>
      </c>
      <c r="E4">
        <v>474.04770000000002</v>
      </c>
    </row>
    <row r="5" spans="1:5" x14ac:dyDescent="0.25">
      <c r="A5" t="s">
        <v>9</v>
      </c>
      <c r="B5" t="s">
        <v>10</v>
      </c>
      <c r="C5">
        <v>4.6399999999999997E-2</v>
      </c>
      <c r="D5">
        <v>9.7699999999999995E-2</v>
      </c>
      <c r="E5">
        <v>1E-4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6"/>
  <sheetViews>
    <sheetView workbookViewId="0"/>
  </sheetViews>
  <sheetFormatPr defaultRowHeight="15.75" x14ac:dyDescent="0.25"/>
  <sheetData>
    <row r="1" spans="1:3" x14ac:dyDescent="0.25">
      <c r="A1" s="1" t="s">
        <v>11</v>
      </c>
      <c r="B1" s="1" t="s">
        <v>12</v>
      </c>
      <c r="C1" s="1" t="s">
        <v>13</v>
      </c>
    </row>
    <row r="2" spans="1:3" x14ac:dyDescent="0.25">
      <c r="A2" t="s">
        <v>14</v>
      </c>
      <c r="B2">
        <v>1.6945190000000001</v>
      </c>
      <c r="C2">
        <v>-1.6293829999999999E-9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16</v>
      </c>
      <c r="B4">
        <v>1.6945190000000001</v>
      </c>
      <c r="C4">
        <v>-1.628427E-9</v>
      </c>
    </row>
    <row r="5" spans="1:3" x14ac:dyDescent="0.25">
      <c r="A5" t="s">
        <v>17</v>
      </c>
      <c r="B5">
        <v>3.4096190000000002</v>
      </c>
      <c r="C5">
        <v>-8.7981140000000007E-5</v>
      </c>
    </row>
    <row r="6" spans="1:3" x14ac:dyDescent="0.25">
      <c r="A6" t="s">
        <v>18</v>
      </c>
      <c r="B6">
        <v>3.4096190000000002</v>
      </c>
      <c r="C6">
        <v>-8.7947560000000002E-5</v>
      </c>
    </row>
    <row r="7" spans="1:3" x14ac:dyDescent="0.25">
      <c r="A7" t="s">
        <v>19</v>
      </c>
      <c r="B7">
        <v>3.4302000000000001</v>
      </c>
      <c r="C7">
        <v>-2.6114660000000001E-4</v>
      </c>
    </row>
    <row r="8" spans="1:3" x14ac:dyDescent="0.25">
      <c r="A8" t="s">
        <v>20</v>
      </c>
      <c r="B8">
        <v>3.4302000000000001</v>
      </c>
      <c r="C8">
        <v>-2.6105250000000002E-4</v>
      </c>
    </row>
    <row r="9" spans="1:3" x14ac:dyDescent="0.25">
      <c r="A9" t="s">
        <v>21</v>
      </c>
      <c r="B9">
        <v>3.4302000000000001</v>
      </c>
      <c r="C9">
        <v>-5.0855509999999998E-4</v>
      </c>
    </row>
    <row r="10" spans="1:3" x14ac:dyDescent="0.25">
      <c r="A10" t="s">
        <v>22</v>
      </c>
      <c r="B10">
        <v>3.4302000000000001</v>
      </c>
      <c r="C10">
        <v>-5.0837859999999996E-4</v>
      </c>
    </row>
    <row r="11" spans="1:3" x14ac:dyDescent="0.25">
      <c r="A11" t="s">
        <v>23</v>
      </c>
      <c r="B11">
        <v>3.4302000000000001</v>
      </c>
      <c r="C11">
        <v>-8.2041630000000002E-4</v>
      </c>
    </row>
    <row r="12" spans="1:3" x14ac:dyDescent="0.25">
      <c r="A12" t="s">
        <v>24</v>
      </c>
      <c r="B12">
        <v>3.4302000000000001</v>
      </c>
      <c r="C12">
        <v>-8.2014079999999997E-4</v>
      </c>
    </row>
    <row r="13" spans="1:3" x14ac:dyDescent="0.25">
      <c r="A13" t="s">
        <v>25</v>
      </c>
      <c r="B13">
        <v>3.4302000000000001</v>
      </c>
      <c r="C13">
        <v>-1.1875760000000001E-3</v>
      </c>
    </row>
    <row r="14" spans="1:3" x14ac:dyDescent="0.25">
      <c r="A14" t="s">
        <v>26</v>
      </c>
      <c r="B14">
        <v>3.4302000000000001</v>
      </c>
      <c r="C14">
        <v>-1.1871900000000001E-3</v>
      </c>
    </row>
    <row r="15" spans="1:3" x14ac:dyDescent="0.25">
      <c r="A15" t="s">
        <v>27</v>
      </c>
      <c r="B15">
        <v>3.4302000000000001</v>
      </c>
      <c r="C15">
        <v>-1.601517E-3</v>
      </c>
    </row>
    <row r="16" spans="1:3" x14ac:dyDescent="0.25">
      <c r="A16" t="s">
        <v>28</v>
      </c>
      <c r="B16">
        <v>3.4302000000000001</v>
      </c>
      <c r="C16">
        <v>-1.6010130000000001E-3</v>
      </c>
    </row>
    <row r="17" spans="1:3" x14ac:dyDescent="0.25">
      <c r="A17" t="s">
        <v>29</v>
      </c>
      <c r="B17">
        <v>3.4302000000000001</v>
      </c>
      <c r="C17">
        <v>-2.0543570000000001E-3</v>
      </c>
    </row>
    <row r="18" spans="1:3" x14ac:dyDescent="0.25">
      <c r="A18" t="s">
        <v>30</v>
      </c>
      <c r="B18">
        <v>3.4302000000000001</v>
      </c>
      <c r="C18">
        <v>-2.0537340000000002E-3</v>
      </c>
    </row>
    <row r="19" spans="1:3" x14ac:dyDescent="0.25">
      <c r="A19" t="s">
        <v>31</v>
      </c>
      <c r="B19">
        <v>3.4302000000000001</v>
      </c>
      <c r="C19">
        <v>-2.538851E-3</v>
      </c>
    </row>
    <row r="20" spans="1:3" x14ac:dyDescent="0.25">
      <c r="A20" t="s">
        <v>32</v>
      </c>
      <c r="B20">
        <v>3.4302000000000001</v>
      </c>
      <c r="C20">
        <v>-2.538111E-3</v>
      </c>
    </row>
    <row r="21" spans="1:3" x14ac:dyDescent="0.25">
      <c r="A21" t="s">
        <v>33</v>
      </c>
      <c r="B21">
        <v>3.4302000000000001</v>
      </c>
      <c r="C21">
        <v>-3.048388E-3</v>
      </c>
    </row>
    <row r="22" spans="1:3" x14ac:dyDescent="0.25">
      <c r="A22" t="s">
        <v>34</v>
      </c>
      <c r="B22">
        <v>3.4302000000000001</v>
      </c>
      <c r="C22">
        <v>-3.047541E-3</v>
      </c>
    </row>
    <row r="23" spans="1:3" x14ac:dyDescent="0.25">
      <c r="A23" t="s">
        <v>35</v>
      </c>
      <c r="B23">
        <v>3.4302000000000001</v>
      </c>
      <c r="C23">
        <v>-3.5769959999999998E-3</v>
      </c>
    </row>
    <row r="24" spans="1:3" x14ac:dyDescent="0.25">
      <c r="A24" t="s">
        <v>36</v>
      </c>
      <c r="B24">
        <v>3.4302000000000001</v>
      </c>
      <c r="C24">
        <v>-3.576054E-3</v>
      </c>
    </row>
    <row r="25" spans="1:3" x14ac:dyDescent="0.25">
      <c r="A25" t="s">
        <v>37</v>
      </c>
      <c r="B25">
        <v>3.4302000000000001</v>
      </c>
      <c r="C25">
        <v>-4.1193389999999996E-3</v>
      </c>
    </row>
    <row r="26" spans="1:3" x14ac:dyDescent="0.25">
      <c r="A26" t="s">
        <v>38</v>
      </c>
      <c r="B26">
        <v>3.4302000000000001</v>
      </c>
      <c r="C26">
        <v>-4.1183189999999996E-3</v>
      </c>
    </row>
    <row r="27" spans="1:3" x14ac:dyDescent="0.25">
      <c r="A27" t="s">
        <v>39</v>
      </c>
      <c r="B27">
        <v>3.4302000000000001</v>
      </c>
      <c r="C27">
        <v>-4.6707129999999999E-3</v>
      </c>
    </row>
    <row r="28" spans="1:3" x14ac:dyDescent="0.25">
      <c r="A28" t="s">
        <v>40</v>
      </c>
      <c r="B28">
        <v>3.4302000000000001</v>
      </c>
      <c r="C28">
        <v>-4.6696410000000004E-3</v>
      </c>
    </row>
    <row r="29" spans="1:3" x14ac:dyDescent="0.25">
      <c r="A29" t="s">
        <v>41</v>
      </c>
      <c r="B29">
        <v>3.4302000000000001</v>
      </c>
      <c r="C29">
        <v>-5.2270559999999999E-3</v>
      </c>
    </row>
    <row r="30" spans="1:3" x14ac:dyDescent="0.25">
      <c r="A30" t="s">
        <v>42</v>
      </c>
      <c r="B30">
        <v>3.4302000000000001</v>
      </c>
      <c r="C30">
        <v>-5.2259580000000002E-3</v>
      </c>
    </row>
    <row r="31" spans="1:3" x14ac:dyDescent="0.25">
      <c r="A31" t="s">
        <v>43</v>
      </c>
      <c r="B31">
        <v>3.4302000000000001</v>
      </c>
      <c r="C31">
        <v>-5.7849379999999999E-3</v>
      </c>
    </row>
    <row r="32" spans="1:3" x14ac:dyDescent="0.25">
      <c r="A32" t="s">
        <v>44</v>
      </c>
      <c r="B32">
        <v>3.4302000000000001</v>
      </c>
      <c r="C32">
        <v>-5.7838480000000003E-3</v>
      </c>
    </row>
    <row r="33" spans="1:3" x14ac:dyDescent="0.25">
      <c r="A33" t="s">
        <v>45</v>
      </c>
      <c r="B33">
        <v>0</v>
      </c>
      <c r="C33">
        <v>-6.3268370000000001E-3</v>
      </c>
    </row>
    <row r="34" spans="1:3" x14ac:dyDescent="0.25">
      <c r="A34" t="s">
        <v>46</v>
      </c>
      <c r="B34">
        <v>0</v>
      </c>
      <c r="C34">
        <v>-6.3268370000000001E-3</v>
      </c>
    </row>
    <row r="35" spans="1:3" x14ac:dyDescent="0.25">
      <c r="A35" t="s">
        <v>47</v>
      </c>
      <c r="B35">
        <v>3.4302000000000001</v>
      </c>
      <c r="C35">
        <v>-6.3415670000000002E-3</v>
      </c>
    </row>
    <row r="36" spans="1:3" x14ac:dyDescent="0.25">
      <c r="A36" t="s">
        <v>48</v>
      </c>
      <c r="B36">
        <v>4.9492890000000003</v>
      </c>
      <c r="C36">
        <v>-6.3912889999999997E-3</v>
      </c>
    </row>
    <row r="37" spans="1:3" x14ac:dyDescent="0.25">
      <c r="A37" t="s">
        <v>49</v>
      </c>
      <c r="B37">
        <v>6.4683780000000004</v>
      </c>
      <c r="C37">
        <v>-6.4349460000000004E-3</v>
      </c>
    </row>
    <row r="38" spans="1:3" x14ac:dyDescent="0.25">
      <c r="A38" t="s">
        <v>50</v>
      </c>
      <c r="B38">
        <v>0</v>
      </c>
      <c r="C38">
        <v>-6.4349460000000004E-3</v>
      </c>
    </row>
    <row r="39" spans="1:3" x14ac:dyDescent="0.25">
      <c r="A39" t="s">
        <v>51</v>
      </c>
      <c r="B39">
        <v>4.9492890000000003</v>
      </c>
      <c r="C39">
        <v>-6.3905150000000003E-3</v>
      </c>
    </row>
    <row r="40" spans="1:3" x14ac:dyDescent="0.25">
      <c r="A40" t="s">
        <v>52</v>
      </c>
      <c r="B40">
        <v>3.4302000000000001</v>
      </c>
      <c r="C40">
        <v>-6.3405229999999998E-3</v>
      </c>
    </row>
    <row r="41" spans="1:3" x14ac:dyDescent="0.25">
      <c r="A41" t="s">
        <v>53</v>
      </c>
      <c r="B41">
        <v>0</v>
      </c>
      <c r="C41">
        <v>-6.325654E-3</v>
      </c>
    </row>
    <row r="42" spans="1:3" x14ac:dyDescent="0.25">
      <c r="A42" t="s">
        <v>54</v>
      </c>
      <c r="B42">
        <v>0</v>
      </c>
      <c r="C42">
        <v>-6.325654E-3</v>
      </c>
    </row>
    <row r="43" spans="1:3" x14ac:dyDescent="0.25">
      <c r="A43" t="s">
        <v>55</v>
      </c>
      <c r="B43">
        <v>0</v>
      </c>
      <c r="C43">
        <v>-6.8750080000000002E-3</v>
      </c>
    </row>
    <row r="44" spans="1:3" x14ac:dyDescent="0.25">
      <c r="A44" t="s">
        <v>56</v>
      </c>
      <c r="B44">
        <v>0</v>
      </c>
      <c r="C44">
        <v>-6.9831600000000004E-3</v>
      </c>
    </row>
    <row r="45" spans="1:3" x14ac:dyDescent="0.25">
      <c r="A45" t="s">
        <v>57</v>
      </c>
      <c r="B45">
        <v>0</v>
      </c>
      <c r="C45">
        <v>-6.8739120000000003E-3</v>
      </c>
    </row>
    <row r="46" spans="1:3" x14ac:dyDescent="0.25">
      <c r="A46" t="s">
        <v>58</v>
      </c>
      <c r="B46">
        <v>0</v>
      </c>
      <c r="C46">
        <v>-0.35885080000000003</v>
      </c>
    </row>
    <row r="47" spans="1:3" x14ac:dyDescent="0.25">
      <c r="A47" t="s">
        <v>59</v>
      </c>
      <c r="B47">
        <v>0</v>
      </c>
      <c r="C47">
        <v>-0.36037170000000002</v>
      </c>
    </row>
    <row r="48" spans="1:3" x14ac:dyDescent="0.25">
      <c r="A48" t="s">
        <v>60</v>
      </c>
      <c r="B48">
        <v>0</v>
      </c>
      <c r="C48">
        <v>-0.35896739999999999</v>
      </c>
    </row>
    <row r="49" spans="1:3" x14ac:dyDescent="0.25">
      <c r="A49" t="s">
        <v>61</v>
      </c>
      <c r="B49">
        <v>1.6756530000000001</v>
      </c>
      <c r="C49">
        <v>-7.0188350000000002E-9</v>
      </c>
    </row>
    <row r="50" spans="1:3" x14ac:dyDescent="0.25">
      <c r="A50" t="s">
        <v>62</v>
      </c>
      <c r="B50">
        <v>0</v>
      </c>
      <c r="C50">
        <v>0</v>
      </c>
    </row>
    <row r="51" spans="1:3" x14ac:dyDescent="0.25">
      <c r="A51" t="s">
        <v>63</v>
      </c>
      <c r="B51">
        <v>1.6756530000000001</v>
      </c>
      <c r="C51">
        <v>-7.017869E-9</v>
      </c>
    </row>
    <row r="52" spans="1:3" x14ac:dyDescent="0.25">
      <c r="A52" t="s">
        <v>64</v>
      </c>
      <c r="B52">
        <v>3.3907530000000001</v>
      </c>
      <c r="C52">
        <v>-6.0779759999999997E-4</v>
      </c>
    </row>
    <row r="53" spans="1:3" x14ac:dyDescent="0.25">
      <c r="A53" t="s">
        <v>65</v>
      </c>
      <c r="B53">
        <v>3.3907530000000001</v>
      </c>
      <c r="C53">
        <v>-6.0776479999999995E-4</v>
      </c>
    </row>
    <row r="54" spans="1:3" x14ac:dyDescent="0.25">
      <c r="A54" t="s">
        <v>66</v>
      </c>
      <c r="B54">
        <v>3.4302000000000001</v>
      </c>
      <c r="C54">
        <v>-2.0330529999999999E-3</v>
      </c>
    </row>
    <row r="55" spans="1:3" x14ac:dyDescent="0.25">
      <c r="A55" t="s">
        <v>67</v>
      </c>
      <c r="B55">
        <v>3.4302000000000001</v>
      </c>
      <c r="C55">
        <v>-2.0329570000000002E-3</v>
      </c>
    </row>
    <row r="56" spans="1:3" x14ac:dyDescent="0.25">
      <c r="A56" t="s">
        <v>68</v>
      </c>
      <c r="B56">
        <v>3.4302000000000001</v>
      </c>
      <c r="C56">
        <v>-4.2180230000000004E-3</v>
      </c>
    </row>
    <row r="57" spans="1:3" x14ac:dyDescent="0.25">
      <c r="A57" t="s">
        <v>69</v>
      </c>
      <c r="B57">
        <v>3.4302000000000001</v>
      </c>
      <c r="C57">
        <v>-4.2178390000000001E-3</v>
      </c>
    </row>
    <row r="58" spans="1:3" x14ac:dyDescent="0.25">
      <c r="A58" t="s">
        <v>70</v>
      </c>
      <c r="B58">
        <v>3.4302000000000001</v>
      </c>
      <c r="C58">
        <v>-7.1101460000000003E-3</v>
      </c>
    </row>
    <row r="59" spans="1:3" x14ac:dyDescent="0.25">
      <c r="A59" t="s">
        <v>71</v>
      </c>
      <c r="B59">
        <v>3.4302000000000001</v>
      </c>
      <c r="C59">
        <v>-7.1098539999999997E-3</v>
      </c>
    </row>
    <row r="60" spans="1:3" x14ac:dyDescent="0.25">
      <c r="A60" t="s">
        <v>72</v>
      </c>
      <c r="B60">
        <v>3.4302000000000001</v>
      </c>
      <c r="C60">
        <v>-1.06575E-2</v>
      </c>
    </row>
    <row r="61" spans="1:3" x14ac:dyDescent="0.25">
      <c r="A61" t="s">
        <v>73</v>
      </c>
      <c r="B61">
        <v>3.4302000000000001</v>
      </c>
      <c r="C61">
        <v>-1.0657079999999999E-2</v>
      </c>
    </row>
    <row r="62" spans="1:3" x14ac:dyDescent="0.25">
      <c r="A62" t="s">
        <v>74</v>
      </c>
      <c r="B62">
        <v>3.4302000000000001</v>
      </c>
      <c r="C62">
        <v>-1.480879E-2</v>
      </c>
    </row>
    <row r="63" spans="1:3" x14ac:dyDescent="0.25">
      <c r="A63" t="s">
        <v>75</v>
      </c>
      <c r="B63">
        <v>3.4302000000000001</v>
      </c>
      <c r="C63">
        <v>-1.480824E-2</v>
      </c>
    </row>
    <row r="64" spans="1:3" x14ac:dyDescent="0.25">
      <c r="A64" t="s">
        <v>76</v>
      </c>
      <c r="B64">
        <v>3.4302000000000001</v>
      </c>
      <c r="C64">
        <v>-1.9513369999999999E-2</v>
      </c>
    </row>
    <row r="65" spans="1:3" x14ac:dyDescent="0.25">
      <c r="A65" t="s">
        <v>77</v>
      </c>
      <c r="B65">
        <v>3.4302000000000001</v>
      </c>
      <c r="C65">
        <v>-1.9512669999999999E-2</v>
      </c>
    </row>
    <row r="66" spans="1:3" x14ac:dyDescent="0.25">
      <c r="A66" t="s">
        <v>78</v>
      </c>
      <c r="B66">
        <v>3.4302000000000001</v>
      </c>
      <c r="C66">
        <v>-2.472121E-2</v>
      </c>
    </row>
    <row r="67" spans="1:3" x14ac:dyDescent="0.25">
      <c r="A67" t="s">
        <v>79</v>
      </c>
      <c r="B67">
        <v>3.4302000000000001</v>
      </c>
      <c r="C67">
        <v>-2.4720369999999998E-2</v>
      </c>
    </row>
    <row r="68" spans="1:3" x14ac:dyDescent="0.25">
      <c r="A68" t="s">
        <v>80</v>
      </c>
      <c r="B68">
        <v>3.4302000000000001</v>
      </c>
      <c r="C68">
        <v>-3.0382949999999999E-2</v>
      </c>
    </row>
    <row r="69" spans="1:3" x14ac:dyDescent="0.25">
      <c r="A69" t="s">
        <v>81</v>
      </c>
      <c r="B69">
        <v>3.4302000000000001</v>
      </c>
      <c r="C69">
        <v>-3.038196E-2</v>
      </c>
    </row>
    <row r="70" spans="1:3" x14ac:dyDescent="0.25">
      <c r="A70" t="s">
        <v>82</v>
      </c>
      <c r="B70">
        <v>3.4302000000000001</v>
      </c>
      <c r="C70">
        <v>-3.6449830000000003E-2</v>
      </c>
    </row>
    <row r="71" spans="1:3" x14ac:dyDescent="0.25">
      <c r="A71" t="s">
        <v>83</v>
      </c>
      <c r="B71">
        <v>3.4302000000000001</v>
      </c>
      <c r="C71">
        <v>-3.6448710000000002E-2</v>
      </c>
    </row>
    <row r="72" spans="1:3" x14ac:dyDescent="0.25">
      <c r="A72" t="s">
        <v>84</v>
      </c>
      <c r="B72">
        <v>3.4302000000000001</v>
      </c>
      <c r="C72">
        <v>-4.287374E-2</v>
      </c>
    </row>
    <row r="73" spans="1:3" x14ac:dyDescent="0.25">
      <c r="A73" t="s">
        <v>85</v>
      </c>
      <c r="B73">
        <v>3.4302000000000001</v>
      </c>
      <c r="C73">
        <v>-4.2872489999999999E-2</v>
      </c>
    </row>
    <row r="74" spans="1:3" x14ac:dyDescent="0.25">
      <c r="A74" t="s">
        <v>86</v>
      </c>
      <c r="B74">
        <v>3.4302000000000001</v>
      </c>
      <c r="C74">
        <v>-4.960722E-2</v>
      </c>
    </row>
    <row r="75" spans="1:3" x14ac:dyDescent="0.25">
      <c r="A75" t="s">
        <v>87</v>
      </c>
      <c r="B75">
        <v>3.4302000000000001</v>
      </c>
      <c r="C75">
        <v>-4.9605860000000002E-2</v>
      </c>
    </row>
    <row r="76" spans="1:3" x14ac:dyDescent="0.25">
      <c r="A76" t="s">
        <v>88</v>
      </c>
      <c r="B76">
        <v>3.4302000000000001</v>
      </c>
      <c r="C76">
        <v>-5.6603430000000003E-2</v>
      </c>
    </row>
    <row r="77" spans="1:3" x14ac:dyDescent="0.25">
      <c r="A77" t="s">
        <v>89</v>
      </c>
      <c r="B77">
        <v>3.4302000000000001</v>
      </c>
      <c r="C77">
        <v>-5.6601980000000003E-2</v>
      </c>
    </row>
    <row r="78" spans="1:3" x14ac:dyDescent="0.25">
      <c r="A78" t="s">
        <v>90</v>
      </c>
      <c r="B78">
        <v>3.4302000000000001</v>
      </c>
      <c r="C78">
        <v>-6.3816159999999997E-2</v>
      </c>
    </row>
    <row r="79" spans="1:3" x14ac:dyDescent="0.25">
      <c r="A79" t="s">
        <v>91</v>
      </c>
      <c r="B79">
        <v>3.4302000000000001</v>
      </c>
      <c r="C79">
        <v>-6.3814650000000001E-2</v>
      </c>
    </row>
    <row r="80" spans="1:3" x14ac:dyDescent="0.25">
      <c r="A80" t="s">
        <v>92</v>
      </c>
      <c r="B80">
        <v>3.4302000000000001</v>
      </c>
      <c r="C80">
        <v>-7.1199860000000004E-2</v>
      </c>
    </row>
    <row r="81" spans="1:3" x14ac:dyDescent="0.25">
      <c r="A81" t="s">
        <v>93</v>
      </c>
      <c r="B81">
        <v>3.4302000000000001</v>
      </c>
      <c r="C81">
        <v>-7.1198310000000001E-2</v>
      </c>
    </row>
    <row r="82" spans="1:3" x14ac:dyDescent="0.25">
      <c r="A82" t="s">
        <v>94</v>
      </c>
      <c r="B82">
        <v>3.4302000000000001</v>
      </c>
      <c r="C82">
        <v>-7.8709589999999996E-2</v>
      </c>
    </row>
    <row r="83" spans="1:3" x14ac:dyDescent="0.25">
      <c r="A83" t="s">
        <v>95</v>
      </c>
      <c r="B83">
        <v>3.4302000000000001</v>
      </c>
      <c r="C83">
        <v>-7.8708050000000002E-2</v>
      </c>
    </row>
    <row r="84" spans="1:3" x14ac:dyDescent="0.25">
      <c r="A84" t="s">
        <v>96</v>
      </c>
      <c r="B84">
        <v>0</v>
      </c>
      <c r="C84">
        <v>-8.5722939999999997E-2</v>
      </c>
    </row>
    <row r="85" spans="1:3" x14ac:dyDescent="0.25">
      <c r="A85" t="s">
        <v>97</v>
      </c>
      <c r="B85">
        <v>0</v>
      </c>
      <c r="C85">
        <v>-8.5722939999999997E-2</v>
      </c>
    </row>
    <row r="86" spans="1:3" x14ac:dyDescent="0.25">
      <c r="A86" t="s">
        <v>98</v>
      </c>
      <c r="B86">
        <v>3.4302000000000001</v>
      </c>
      <c r="C86">
        <v>-8.6301069999999994E-2</v>
      </c>
    </row>
    <row r="87" spans="1:3" x14ac:dyDescent="0.25">
      <c r="A87" t="s">
        <v>99</v>
      </c>
      <c r="B87">
        <v>4.9492890000000003</v>
      </c>
      <c r="C87">
        <v>-8.8073609999999997E-2</v>
      </c>
    </row>
    <row r="88" spans="1:3" x14ac:dyDescent="0.25">
      <c r="A88" t="s">
        <v>100</v>
      </c>
      <c r="B88">
        <v>0</v>
      </c>
      <c r="C88">
        <v>-9.0360270000000006E-2</v>
      </c>
    </row>
    <row r="89" spans="1:3" x14ac:dyDescent="0.25">
      <c r="A89" t="s">
        <v>101</v>
      </c>
      <c r="B89">
        <v>6.4683780000000004</v>
      </c>
      <c r="C89">
        <v>-9.0360270000000006E-2</v>
      </c>
    </row>
    <row r="90" spans="1:3" x14ac:dyDescent="0.25">
      <c r="A90" t="s">
        <v>102</v>
      </c>
      <c r="B90">
        <v>4.9492890000000003</v>
      </c>
      <c r="C90">
        <v>-8.8072529999999996E-2</v>
      </c>
    </row>
    <row r="91" spans="1:3" x14ac:dyDescent="0.25">
      <c r="A91" t="s">
        <v>103</v>
      </c>
      <c r="B91">
        <v>3.4302000000000001</v>
      </c>
      <c r="C91">
        <v>-8.6299559999999997E-2</v>
      </c>
    </row>
    <row r="92" spans="1:3" x14ac:dyDescent="0.25">
      <c r="A92" t="s">
        <v>104</v>
      </c>
      <c r="B92">
        <v>0</v>
      </c>
      <c r="C92">
        <v>-8.5721240000000004E-2</v>
      </c>
    </row>
    <row r="93" spans="1:3" x14ac:dyDescent="0.25">
      <c r="A93" t="s">
        <v>105</v>
      </c>
      <c r="B93">
        <v>0</v>
      </c>
      <c r="C93">
        <v>-8.5721240000000004E-2</v>
      </c>
    </row>
    <row r="94" spans="1:3" x14ac:dyDescent="0.25">
      <c r="A94" t="s">
        <v>106</v>
      </c>
      <c r="B94">
        <v>0</v>
      </c>
      <c r="C94">
        <v>-9.3174270000000003E-2</v>
      </c>
    </row>
    <row r="95" spans="1:3" x14ac:dyDescent="0.25">
      <c r="A95" t="s">
        <v>107</v>
      </c>
      <c r="B95">
        <v>0</v>
      </c>
      <c r="C95">
        <v>-9.9093529999999999E-2</v>
      </c>
    </row>
    <row r="96" spans="1:3" x14ac:dyDescent="0.25">
      <c r="A96" t="s">
        <v>108</v>
      </c>
      <c r="B96">
        <v>0</v>
      </c>
      <c r="C96">
        <v>-9.3172649999999996E-2</v>
      </c>
    </row>
    <row r="97" spans="1:3" x14ac:dyDescent="0.25">
      <c r="A97" t="s">
        <v>109</v>
      </c>
      <c r="B97">
        <v>0</v>
      </c>
      <c r="C97">
        <v>-0.29017290000000001</v>
      </c>
    </row>
    <row r="98" spans="1:3" x14ac:dyDescent="0.25">
      <c r="A98" t="s">
        <v>110</v>
      </c>
      <c r="B98">
        <v>0</v>
      </c>
      <c r="C98">
        <v>-0.14224039999999999</v>
      </c>
    </row>
    <row r="99" spans="1:3" x14ac:dyDescent="0.25">
      <c r="A99" t="s">
        <v>111</v>
      </c>
      <c r="B99">
        <v>0</v>
      </c>
      <c r="C99">
        <v>-0.29028949999999998</v>
      </c>
    </row>
    <row r="100" spans="1:3" x14ac:dyDescent="0.25">
      <c r="B100">
        <v>0</v>
      </c>
    </row>
    <row r="101" spans="1:3" x14ac:dyDescent="0.25">
      <c r="A101" t="s">
        <v>112</v>
      </c>
      <c r="B101">
        <v>1.558962</v>
      </c>
      <c r="C101">
        <v>-0.35807840000000002</v>
      </c>
    </row>
    <row r="102" spans="1:3" x14ac:dyDescent="0.25">
      <c r="A102" t="s">
        <v>113</v>
      </c>
      <c r="B102">
        <v>0.99938740000000004</v>
      </c>
      <c r="C102">
        <v>-0.35780060000000002</v>
      </c>
    </row>
    <row r="103" spans="1:3" x14ac:dyDescent="0.25">
      <c r="A103" t="s">
        <v>114</v>
      </c>
      <c r="B103">
        <v>1.3927480000000001</v>
      </c>
      <c r="C103">
        <v>-0.35720980000000002</v>
      </c>
    </row>
    <row r="104" spans="1:3" x14ac:dyDescent="0.25">
      <c r="A104" t="s">
        <v>115</v>
      </c>
      <c r="B104">
        <v>1.1305700000000001</v>
      </c>
      <c r="C104">
        <v>-0.35585519999999998</v>
      </c>
    </row>
    <row r="105" spans="1:3" x14ac:dyDescent="0.25">
      <c r="A105" t="s">
        <v>116</v>
      </c>
      <c r="B105">
        <v>1.3927480000000001</v>
      </c>
      <c r="C105">
        <v>-0.35426370000000001</v>
      </c>
    </row>
    <row r="106" spans="1:3" x14ac:dyDescent="0.25">
      <c r="A106" t="s">
        <v>117</v>
      </c>
      <c r="B106">
        <v>1.1305700000000001</v>
      </c>
      <c r="C106">
        <v>-0.35190959999999999</v>
      </c>
    </row>
    <row r="107" spans="1:3" x14ac:dyDescent="0.25">
      <c r="A107" t="s">
        <v>118</v>
      </c>
      <c r="B107">
        <v>1.3927480000000001</v>
      </c>
      <c r="C107">
        <v>-0.34931519999999999</v>
      </c>
    </row>
    <row r="108" spans="1:3" x14ac:dyDescent="0.25">
      <c r="A108" t="s">
        <v>119</v>
      </c>
      <c r="B108">
        <v>1.1305700000000001</v>
      </c>
      <c r="C108">
        <v>-0.34597480000000003</v>
      </c>
    </row>
    <row r="109" spans="1:3" x14ac:dyDescent="0.25">
      <c r="A109" t="s">
        <v>120</v>
      </c>
      <c r="B109">
        <v>1.3927480000000001</v>
      </c>
      <c r="C109">
        <v>-0.34239710000000001</v>
      </c>
    </row>
    <row r="110" spans="1:3" x14ac:dyDescent="0.25">
      <c r="A110" t="s">
        <v>121</v>
      </c>
      <c r="B110">
        <v>1.1305700000000001</v>
      </c>
      <c r="C110">
        <v>-0.33807599999999999</v>
      </c>
    </row>
    <row r="111" spans="1:3" x14ac:dyDescent="0.25">
      <c r="A111" t="s">
        <v>122</v>
      </c>
      <c r="B111">
        <v>1.3927480000000001</v>
      </c>
      <c r="C111">
        <v>-0.33353729999999998</v>
      </c>
    </row>
    <row r="112" spans="1:3" x14ac:dyDescent="0.25">
      <c r="A112" t="s">
        <v>123</v>
      </c>
      <c r="B112">
        <v>1.1305700000000001</v>
      </c>
      <c r="C112">
        <v>-0.32830809999999999</v>
      </c>
    </row>
    <row r="113" spans="1:3" x14ac:dyDescent="0.25">
      <c r="A113" t="s">
        <v>124</v>
      </c>
      <c r="B113">
        <v>1.3927480000000001</v>
      </c>
      <c r="C113">
        <v>-0.32292130000000002</v>
      </c>
    </row>
    <row r="114" spans="1:3" x14ac:dyDescent="0.25">
      <c r="A114" t="s">
        <v>125</v>
      </c>
      <c r="B114">
        <v>1.1305700000000001</v>
      </c>
      <c r="C114">
        <v>-0.31697350000000002</v>
      </c>
    </row>
    <row r="115" spans="1:3" x14ac:dyDescent="0.25">
      <c r="A115" t="s">
        <v>126</v>
      </c>
      <c r="B115">
        <v>1.3927480000000001</v>
      </c>
      <c r="C115">
        <v>-0.31113049999999998</v>
      </c>
    </row>
    <row r="116" spans="1:3" x14ac:dyDescent="0.25">
      <c r="A116" t="s">
        <v>127</v>
      </c>
      <c r="B116">
        <v>0.99938740000000004</v>
      </c>
      <c r="C116">
        <v>-0.30600270000000002</v>
      </c>
    </row>
    <row r="117" spans="1:3" x14ac:dyDescent="0.25">
      <c r="A117" t="s">
        <v>128</v>
      </c>
      <c r="B117">
        <v>1.558962</v>
      </c>
      <c r="C117">
        <v>-0.30302869999999998</v>
      </c>
    </row>
    <row r="118" spans="1:3" x14ac:dyDescent="0.25">
      <c r="A118" t="s">
        <v>129</v>
      </c>
      <c r="B118">
        <v>2.4652099999999999</v>
      </c>
      <c r="C118">
        <v>-0.35908040000000002</v>
      </c>
    </row>
    <row r="119" spans="1:3" x14ac:dyDescent="0.25">
      <c r="A119" t="s">
        <v>130</v>
      </c>
      <c r="B119">
        <v>5.4536259999999999</v>
      </c>
      <c r="C119">
        <v>-0.35879850000000002</v>
      </c>
    </row>
    <row r="120" spans="1:3" x14ac:dyDescent="0.25">
      <c r="A120" t="s">
        <v>131</v>
      </c>
      <c r="B120">
        <v>6.2818040000000002</v>
      </c>
      <c r="C120">
        <v>-0.35877510000000001</v>
      </c>
    </row>
    <row r="121" spans="1:3" x14ac:dyDescent="0.25">
      <c r="A121" t="s">
        <v>132</v>
      </c>
      <c r="B121">
        <v>6.2818040000000002</v>
      </c>
      <c r="C121">
        <v>-0.3570258</v>
      </c>
    </row>
    <row r="122" spans="1:3" x14ac:dyDescent="0.25">
      <c r="A122" t="s">
        <v>133</v>
      </c>
      <c r="B122">
        <v>6.2818040000000002</v>
      </c>
      <c r="C122">
        <v>-0.35589379999999998</v>
      </c>
    </row>
    <row r="123" spans="1:3" x14ac:dyDescent="0.25">
      <c r="A123" t="s">
        <v>134</v>
      </c>
      <c r="B123">
        <v>6.2818040000000002</v>
      </c>
      <c r="C123">
        <v>-0.353105</v>
      </c>
    </row>
    <row r="124" spans="1:3" x14ac:dyDescent="0.25">
      <c r="A124" t="s">
        <v>135</v>
      </c>
      <c r="B124">
        <v>6.2818040000000002</v>
      </c>
      <c r="C124">
        <v>-0.35096179999999999</v>
      </c>
    </row>
    <row r="125" spans="1:3" x14ac:dyDescent="0.25">
      <c r="A125" t="s">
        <v>136</v>
      </c>
      <c r="B125">
        <v>6.2818040000000002</v>
      </c>
      <c r="C125">
        <v>-0.34714790000000001</v>
      </c>
    </row>
    <row r="126" spans="1:3" x14ac:dyDescent="0.25">
      <c r="A126" t="s">
        <v>137</v>
      </c>
      <c r="B126">
        <v>6.2818040000000002</v>
      </c>
      <c r="C126">
        <v>-0.34392990000000001</v>
      </c>
    </row>
    <row r="127" spans="1:3" x14ac:dyDescent="0.25">
      <c r="A127" t="s">
        <v>138</v>
      </c>
      <c r="B127">
        <v>6.2818040000000002</v>
      </c>
      <c r="C127">
        <v>-0.339117</v>
      </c>
    </row>
    <row r="128" spans="1:3" x14ac:dyDescent="0.25">
      <c r="A128" t="s">
        <v>139</v>
      </c>
      <c r="B128">
        <v>6.2818040000000002</v>
      </c>
      <c r="C128">
        <v>-0.33485160000000003</v>
      </c>
    </row>
    <row r="129" spans="1:3" x14ac:dyDescent="0.25">
      <c r="A129" t="s">
        <v>140</v>
      </c>
      <c r="B129">
        <v>6.2818040000000002</v>
      </c>
      <c r="C129">
        <v>-0.32890530000000001</v>
      </c>
    </row>
    <row r="130" spans="1:3" x14ac:dyDescent="0.25">
      <c r="A130" t="s">
        <v>141</v>
      </c>
      <c r="B130">
        <v>6.2818040000000002</v>
      </c>
      <c r="C130">
        <v>-0.32250440000000002</v>
      </c>
    </row>
    <row r="131" spans="1:3" x14ac:dyDescent="0.25">
      <c r="A131" t="s">
        <v>142</v>
      </c>
      <c r="B131">
        <v>6.2818040000000002</v>
      </c>
      <c r="C131">
        <v>-0.31581419999999999</v>
      </c>
    </row>
    <row r="132" spans="1:3" x14ac:dyDescent="0.25">
      <c r="A132" t="s">
        <v>143</v>
      </c>
      <c r="B132">
        <v>6.2818040000000002</v>
      </c>
      <c r="C132">
        <v>-0.30876199999999998</v>
      </c>
    </row>
    <row r="133" spans="1:3" x14ac:dyDescent="0.25">
      <c r="A133" t="s">
        <v>144</v>
      </c>
      <c r="B133">
        <v>5.4536259999999999</v>
      </c>
      <c r="C133">
        <v>-0.29941889999999999</v>
      </c>
    </row>
    <row r="134" spans="1:3" x14ac:dyDescent="0.25">
      <c r="A134" t="s">
        <v>145</v>
      </c>
      <c r="B134">
        <v>2.4652099999999999</v>
      </c>
      <c r="C134">
        <v>-0.24919640000000001</v>
      </c>
    </row>
    <row r="135" spans="1:3" x14ac:dyDescent="0.25">
      <c r="A135" t="s">
        <v>146</v>
      </c>
      <c r="B135">
        <v>1.363531</v>
      </c>
      <c r="C135">
        <v>-0.3593673</v>
      </c>
    </row>
    <row r="136" spans="1:3" x14ac:dyDescent="0.25">
      <c r="A136" t="s">
        <v>147</v>
      </c>
      <c r="B136">
        <v>2.9919419999999999</v>
      </c>
      <c r="C136">
        <v>-0.35892039999999997</v>
      </c>
    </row>
    <row r="137" spans="1:3" x14ac:dyDescent="0.25">
      <c r="A137" t="s">
        <v>148</v>
      </c>
      <c r="B137">
        <v>3.5199579999999999</v>
      </c>
      <c r="C137">
        <v>-0.35918689999999998</v>
      </c>
    </row>
    <row r="138" spans="1:3" x14ac:dyDescent="0.25">
      <c r="A138" t="s">
        <v>149</v>
      </c>
      <c r="B138">
        <v>3.443654</v>
      </c>
      <c r="C138">
        <v>-0.35716989999999998</v>
      </c>
    </row>
    <row r="139" spans="1:3" x14ac:dyDescent="0.25">
      <c r="A139" t="s">
        <v>150</v>
      </c>
      <c r="B139">
        <v>3.5199579999999999</v>
      </c>
      <c r="C139">
        <v>-0.35632770000000002</v>
      </c>
    </row>
    <row r="140" spans="1:3" x14ac:dyDescent="0.25">
      <c r="A140" t="s">
        <v>151</v>
      </c>
      <c r="B140">
        <v>3.443654</v>
      </c>
      <c r="C140">
        <v>-0.35325570000000001</v>
      </c>
    </row>
    <row r="141" spans="1:3" x14ac:dyDescent="0.25">
      <c r="A141" t="s">
        <v>152</v>
      </c>
      <c r="B141">
        <v>3.5199579999999999</v>
      </c>
      <c r="C141">
        <v>-0.35139959999999998</v>
      </c>
    </row>
    <row r="142" spans="1:3" x14ac:dyDescent="0.25">
      <c r="A142" t="s">
        <v>153</v>
      </c>
      <c r="B142">
        <v>3.443654</v>
      </c>
      <c r="C142">
        <v>-0.34729090000000001</v>
      </c>
    </row>
    <row r="143" spans="1:3" x14ac:dyDescent="0.25">
      <c r="A143" t="s">
        <v>154</v>
      </c>
      <c r="B143">
        <v>3.5199579999999999</v>
      </c>
      <c r="C143">
        <v>-0.34433170000000002</v>
      </c>
    </row>
    <row r="144" spans="1:3" x14ac:dyDescent="0.25">
      <c r="A144" t="s">
        <v>155</v>
      </c>
      <c r="B144">
        <v>3.443654</v>
      </c>
      <c r="C144">
        <v>-0.33923540000000002</v>
      </c>
    </row>
    <row r="145" spans="1:3" x14ac:dyDescent="0.25">
      <c r="A145" t="s">
        <v>156</v>
      </c>
      <c r="B145">
        <v>3.5199579999999999</v>
      </c>
      <c r="C145">
        <v>-0.33516509999999999</v>
      </c>
    </row>
    <row r="146" spans="1:3" x14ac:dyDescent="0.25">
      <c r="A146" t="s">
        <v>157</v>
      </c>
      <c r="B146">
        <v>3.443654</v>
      </c>
      <c r="C146">
        <v>-0.32886090000000001</v>
      </c>
    </row>
    <row r="147" spans="1:3" x14ac:dyDescent="0.25">
      <c r="A147" t="s">
        <v>158</v>
      </c>
      <c r="B147">
        <v>3.5199579999999999</v>
      </c>
      <c r="C147">
        <v>-0.32227689999999998</v>
      </c>
    </row>
    <row r="148" spans="1:3" x14ac:dyDescent="0.25">
      <c r="A148" t="s">
        <v>159</v>
      </c>
      <c r="B148">
        <v>3.443654</v>
      </c>
      <c r="C148">
        <v>-0.3154827</v>
      </c>
    </row>
    <row r="149" spans="1:3" x14ac:dyDescent="0.25">
      <c r="A149" t="s">
        <v>160</v>
      </c>
      <c r="B149">
        <v>3.5199579999999999</v>
      </c>
      <c r="C149">
        <v>-0.30740800000000001</v>
      </c>
    </row>
    <row r="150" spans="1:3" x14ac:dyDescent="0.25">
      <c r="A150" t="s">
        <v>161</v>
      </c>
      <c r="B150">
        <v>2.9919419999999999</v>
      </c>
      <c r="C150">
        <v>-0.29566409999999999</v>
      </c>
    </row>
    <row r="151" spans="1:3" x14ac:dyDescent="0.25">
      <c r="A151" t="s">
        <v>162</v>
      </c>
      <c r="B151">
        <v>1.363531</v>
      </c>
      <c r="C151">
        <v>-0.22213450000000001</v>
      </c>
    </row>
    <row r="152" spans="1:3" x14ac:dyDescent="0.25">
      <c r="A152" t="s">
        <v>163</v>
      </c>
      <c r="B152">
        <v>0.1662602</v>
      </c>
      <c r="C152">
        <v>-0.35948200000000002</v>
      </c>
    </row>
    <row r="153" spans="1:3" x14ac:dyDescent="0.25">
      <c r="A153" t="s">
        <v>164</v>
      </c>
      <c r="B153">
        <v>0.48384260000000001</v>
      </c>
      <c r="C153">
        <v>-0.35879830000000001</v>
      </c>
    </row>
    <row r="154" spans="1:3" x14ac:dyDescent="0.25">
      <c r="A154" t="s">
        <v>165</v>
      </c>
      <c r="B154">
        <v>0.51981010000000005</v>
      </c>
      <c r="C154">
        <v>-0.35703839999999998</v>
      </c>
    </row>
    <row r="155" spans="1:3" x14ac:dyDescent="0.25">
      <c r="A155" t="s">
        <v>166</v>
      </c>
      <c r="B155">
        <v>0.51981010000000005</v>
      </c>
      <c r="C155">
        <v>-0.35312260000000001</v>
      </c>
    </row>
    <row r="156" spans="1:3" x14ac:dyDescent="0.25">
      <c r="A156" t="s">
        <v>167</v>
      </c>
      <c r="B156">
        <v>0.51981010000000005</v>
      </c>
      <c r="C156">
        <v>-0.347159</v>
      </c>
    </row>
    <row r="157" spans="1:3" x14ac:dyDescent="0.25">
      <c r="A157" t="s">
        <v>168</v>
      </c>
      <c r="B157">
        <v>0.51981010000000005</v>
      </c>
      <c r="C157">
        <v>-0.33912680000000001</v>
      </c>
    </row>
    <row r="158" spans="1:3" x14ac:dyDescent="0.25">
      <c r="A158" t="s">
        <v>169</v>
      </c>
      <c r="B158">
        <v>0.51981010000000005</v>
      </c>
      <c r="C158">
        <v>-0.32875599999999999</v>
      </c>
    </row>
    <row r="159" spans="1:3" x14ac:dyDescent="0.25">
      <c r="A159" t="s">
        <v>170</v>
      </c>
      <c r="B159">
        <v>0.51981010000000005</v>
      </c>
      <c r="C159">
        <v>-0.31574740000000001</v>
      </c>
    </row>
    <row r="160" spans="1:3" x14ac:dyDescent="0.25">
      <c r="A160" t="s">
        <v>171</v>
      </c>
      <c r="B160">
        <v>0.48384260000000001</v>
      </c>
      <c r="C160">
        <v>-0.29582799999999998</v>
      </c>
    </row>
    <row r="161" spans="1:3" x14ac:dyDescent="0.25">
      <c r="A161" t="s">
        <v>172</v>
      </c>
      <c r="B161">
        <v>0.1662602</v>
      </c>
      <c r="C161">
        <v>-0.2026461</v>
      </c>
    </row>
    <row r="162" spans="1:3" x14ac:dyDescent="0.25">
      <c r="A162" t="s">
        <v>173</v>
      </c>
      <c r="B162">
        <v>1.516934</v>
      </c>
      <c r="C162">
        <v>-0.35943720000000001</v>
      </c>
    </row>
    <row r="163" spans="1:3" x14ac:dyDescent="0.25">
      <c r="A163" t="s">
        <v>174</v>
      </c>
      <c r="B163">
        <v>3.3569369999999998</v>
      </c>
      <c r="C163">
        <v>-0.35900789999999999</v>
      </c>
    </row>
    <row r="164" spans="1:3" x14ac:dyDescent="0.25">
      <c r="A164" t="s">
        <v>175</v>
      </c>
      <c r="B164">
        <v>3.9431400000000001</v>
      </c>
      <c r="C164">
        <v>-0.35928389999999999</v>
      </c>
    </row>
    <row r="165" spans="1:3" x14ac:dyDescent="0.25">
      <c r="A165" t="s">
        <v>176</v>
      </c>
      <c r="B165">
        <v>3.8668360000000002</v>
      </c>
      <c r="C165">
        <v>-0.35727239999999999</v>
      </c>
    </row>
    <row r="166" spans="1:3" x14ac:dyDescent="0.25">
      <c r="A166" t="s">
        <v>177</v>
      </c>
      <c r="B166">
        <v>3.9431400000000001</v>
      </c>
      <c r="C166">
        <v>-0.35643059999999999</v>
      </c>
    </row>
    <row r="167" spans="1:3" x14ac:dyDescent="0.25">
      <c r="A167" t="s">
        <v>178</v>
      </c>
      <c r="B167">
        <v>3.8668360000000002</v>
      </c>
      <c r="C167">
        <v>-0.35336129999999999</v>
      </c>
    </row>
    <row r="168" spans="1:3" x14ac:dyDescent="0.25">
      <c r="A168" t="s">
        <v>179</v>
      </c>
      <c r="B168">
        <v>3.9431400000000001</v>
      </c>
      <c r="C168">
        <v>-0.3515046</v>
      </c>
    </row>
    <row r="169" spans="1:3" x14ac:dyDescent="0.25">
      <c r="A169" t="s">
        <v>180</v>
      </c>
      <c r="B169">
        <v>3.8668360000000002</v>
      </c>
      <c r="C169">
        <v>-0.34739779999999998</v>
      </c>
    </row>
    <row r="170" spans="1:3" x14ac:dyDescent="0.25">
      <c r="A170" t="s">
        <v>181</v>
      </c>
      <c r="B170">
        <v>3.9431400000000001</v>
      </c>
      <c r="C170">
        <v>-0.3444372</v>
      </c>
    </row>
    <row r="171" spans="1:3" x14ac:dyDescent="0.25">
      <c r="A171" t="s">
        <v>182</v>
      </c>
      <c r="B171">
        <v>3.8668360000000002</v>
      </c>
      <c r="C171">
        <v>-0.33934229999999999</v>
      </c>
    </row>
    <row r="172" spans="1:3" x14ac:dyDescent="0.25">
      <c r="A172" t="s">
        <v>183</v>
      </c>
      <c r="B172">
        <v>3.9431400000000001</v>
      </c>
      <c r="C172">
        <v>-0.33527010000000002</v>
      </c>
    </row>
    <row r="173" spans="1:3" x14ac:dyDescent="0.25">
      <c r="A173" t="s">
        <v>184</v>
      </c>
      <c r="B173">
        <v>3.8668360000000002</v>
      </c>
      <c r="C173">
        <v>-0.3289665</v>
      </c>
    </row>
    <row r="174" spans="1:3" x14ac:dyDescent="0.25">
      <c r="A174" t="s">
        <v>185</v>
      </c>
      <c r="B174">
        <v>3.9431400000000001</v>
      </c>
      <c r="C174">
        <v>-0.32237979999999999</v>
      </c>
    </row>
    <row r="175" spans="1:3" x14ac:dyDescent="0.25">
      <c r="A175" t="s">
        <v>186</v>
      </c>
      <c r="B175">
        <v>3.8668360000000002</v>
      </c>
      <c r="C175">
        <v>-0.31558510000000001</v>
      </c>
    </row>
    <row r="176" spans="1:3" x14ac:dyDescent="0.25">
      <c r="A176" t="s">
        <v>187</v>
      </c>
      <c r="B176">
        <v>3.9431400000000001</v>
      </c>
      <c r="C176">
        <v>-0.30750490000000003</v>
      </c>
    </row>
    <row r="177" spans="1:3" x14ac:dyDescent="0.25">
      <c r="A177" t="s">
        <v>188</v>
      </c>
      <c r="B177">
        <v>3.3569369999999998</v>
      </c>
      <c r="C177">
        <v>-0.2957516</v>
      </c>
    </row>
    <row r="178" spans="1:3" x14ac:dyDescent="0.25">
      <c r="A178" t="s">
        <v>189</v>
      </c>
      <c r="B178">
        <v>1.516934</v>
      </c>
      <c r="C178">
        <v>-0.22220429999999999</v>
      </c>
    </row>
    <row r="179" spans="1:3" x14ac:dyDescent="0.25">
      <c r="A179" t="s">
        <v>190</v>
      </c>
      <c r="B179">
        <v>2.6186129999999999</v>
      </c>
      <c r="C179">
        <v>-0.35919610000000002</v>
      </c>
    </row>
    <row r="180" spans="1:3" x14ac:dyDescent="0.25">
      <c r="A180" t="s">
        <v>191</v>
      </c>
      <c r="B180">
        <v>5.8186200000000001</v>
      </c>
      <c r="C180">
        <v>-0.35893740000000002</v>
      </c>
    </row>
    <row r="181" spans="1:3" x14ac:dyDescent="0.25">
      <c r="A181" t="s">
        <v>192</v>
      </c>
      <c r="B181">
        <v>6.7049859999999999</v>
      </c>
      <c r="C181">
        <v>-0.35892550000000001</v>
      </c>
    </row>
    <row r="182" spans="1:3" x14ac:dyDescent="0.25">
      <c r="A182" t="s">
        <v>193</v>
      </c>
      <c r="B182">
        <v>6.7049859999999999</v>
      </c>
      <c r="C182">
        <v>-0.3571858</v>
      </c>
    </row>
    <row r="183" spans="1:3" x14ac:dyDescent="0.25">
      <c r="A183" t="s">
        <v>194</v>
      </c>
      <c r="B183">
        <v>6.7049859999999999</v>
      </c>
      <c r="C183">
        <v>-0.35605369999999997</v>
      </c>
    </row>
    <row r="184" spans="1:3" x14ac:dyDescent="0.25">
      <c r="A184" t="s">
        <v>195</v>
      </c>
      <c r="B184">
        <v>6.7049859999999999</v>
      </c>
      <c r="C184">
        <v>-0.3532708</v>
      </c>
    </row>
    <row r="185" spans="1:3" x14ac:dyDescent="0.25">
      <c r="A185" t="s">
        <v>196</v>
      </c>
      <c r="B185">
        <v>6.7049859999999999</v>
      </c>
      <c r="C185">
        <v>-0.35112559999999998</v>
      </c>
    </row>
    <row r="186" spans="1:3" x14ac:dyDescent="0.25">
      <c r="A186" t="s">
        <v>197</v>
      </c>
      <c r="B186">
        <v>6.7049859999999999</v>
      </c>
      <c r="C186">
        <v>-0.34731610000000002</v>
      </c>
    </row>
    <row r="187" spans="1:3" x14ac:dyDescent="0.25">
      <c r="A187" t="s">
        <v>198</v>
      </c>
      <c r="B187">
        <v>6.7049859999999999</v>
      </c>
      <c r="C187">
        <v>-0.34409499999999998</v>
      </c>
    </row>
    <row r="188" spans="1:3" x14ac:dyDescent="0.25">
      <c r="A188" t="s">
        <v>199</v>
      </c>
      <c r="B188">
        <v>6.7049859999999999</v>
      </c>
      <c r="C188">
        <v>-0.33928520000000001</v>
      </c>
    </row>
    <row r="189" spans="1:3" x14ac:dyDescent="0.25">
      <c r="A189" t="s">
        <v>200</v>
      </c>
      <c r="B189">
        <v>6.7049859999999999</v>
      </c>
      <c r="C189">
        <v>-0.33501550000000002</v>
      </c>
    </row>
    <row r="190" spans="1:3" x14ac:dyDescent="0.25">
      <c r="A190" t="s">
        <v>201</v>
      </c>
      <c r="B190">
        <v>6.7049859999999999</v>
      </c>
      <c r="C190">
        <v>-0.32907110000000001</v>
      </c>
    </row>
    <row r="191" spans="1:3" x14ac:dyDescent="0.25">
      <c r="A191" t="s">
        <v>202</v>
      </c>
      <c r="B191">
        <v>6.7049859999999999</v>
      </c>
      <c r="C191">
        <v>-0.32266430000000001</v>
      </c>
    </row>
    <row r="192" spans="1:3" x14ac:dyDescent="0.25">
      <c r="A192" t="s">
        <v>203</v>
      </c>
      <c r="B192">
        <v>6.7049859999999999</v>
      </c>
      <c r="C192">
        <v>-0.31597429999999999</v>
      </c>
    </row>
    <row r="193" spans="1:3" x14ac:dyDescent="0.25">
      <c r="A193" t="s">
        <v>204</v>
      </c>
      <c r="B193">
        <v>6.7049859999999999</v>
      </c>
      <c r="C193">
        <v>-0.30891239999999998</v>
      </c>
    </row>
    <row r="194" spans="1:3" x14ac:dyDescent="0.25">
      <c r="A194" t="s">
        <v>205</v>
      </c>
      <c r="B194">
        <v>5.8186200000000001</v>
      </c>
      <c r="C194">
        <v>-0.29955779999999999</v>
      </c>
    </row>
    <row r="195" spans="1:3" x14ac:dyDescent="0.25">
      <c r="A195" t="s">
        <v>206</v>
      </c>
      <c r="B195">
        <v>2.6186129999999999</v>
      </c>
      <c r="C195">
        <v>-0.24931210000000001</v>
      </c>
    </row>
    <row r="196" spans="1:3" x14ac:dyDescent="0.25">
      <c r="A196" t="s">
        <v>207</v>
      </c>
      <c r="B196">
        <v>1.558962</v>
      </c>
      <c r="C196">
        <v>-0.35819820000000002</v>
      </c>
    </row>
    <row r="197" spans="1:3" x14ac:dyDescent="0.25">
      <c r="A197" t="s">
        <v>208</v>
      </c>
      <c r="B197">
        <v>0.99938740000000004</v>
      </c>
      <c r="C197">
        <v>-0.3579253</v>
      </c>
    </row>
    <row r="198" spans="1:3" x14ac:dyDescent="0.25">
      <c r="A198" t="s">
        <v>209</v>
      </c>
      <c r="B198">
        <v>1.3927480000000001</v>
      </c>
      <c r="C198">
        <v>-0.35732849999999999</v>
      </c>
    </row>
    <row r="199" spans="1:3" x14ac:dyDescent="0.25">
      <c r="A199" t="s">
        <v>210</v>
      </c>
      <c r="B199">
        <v>1.1305700000000001</v>
      </c>
      <c r="C199">
        <v>-0.35598639999999998</v>
      </c>
    </row>
    <row r="200" spans="1:3" x14ac:dyDescent="0.25">
      <c r="A200" t="s">
        <v>211</v>
      </c>
      <c r="B200">
        <v>1.3927480000000001</v>
      </c>
      <c r="C200">
        <v>-0.35439159999999997</v>
      </c>
    </row>
    <row r="201" spans="1:3" x14ac:dyDescent="0.25">
      <c r="A201" t="s">
        <v>212</v>
      </c>
      <c r="B201">
        <v>1.1305700000000001</v>
      </c>
      <c r="C201">
        <v>-0.35204940000000001</v>
      </c>
    </row>
    <row r="202" spans="1:3" x14ac:dyDescent="0.25">
      <c r="A202" t="s">
        <v>213</v>
      </c>
      <c r="B202">
        <v>1.3927480000000001</v>
      </c>
      <c r="C202">
        <v>-0.34945039999999999</v>
      </c>
    </row>
    <row r="203" spans="1:3" x14ac:dyDescent="0.25">
      <c r="A203" t="s">
        <v>214</v>
      </c>
      <c r="B203">
        <v>1.1305700000000001</v>
      </c>
      <c r="C203">
        <v>-0.34611950000000002</v>
      </c>
    </row>
    <row r="204" spans="1:3" x14ac:dyDescent="0.25">
      <c r="A204" t="s">
        <v>215</v>
      </c>
      <c r="B204">
        <v>1.3927480000000001</v>
      </c>
      <c r="C204">
        <v>-0.34253489999999998</v>
      </c>
    </row>
    <row r="205" spans="1:3" x14ac:dyDescent="0.25">
      <c r="A205" t="s">
        <v>216</v>
      </c>
      <c r="B205">
        <v>1.1305700000000001</v>
      </c>
      <c r="C205">
        <v>-0.33822069999999999</v>
      </c>
    </row>
    <row r="206" spans="1:3" x14ac:dyDescent="0.25">
      <c r="A206" t="s">
        <v>217</v>
      </c>
      <c r="B206">
        <v>1.3927480000000001</v>
      </c>
      <c r="C206">
        <v>-0.33367249999999998</v>
      </c>
    </row>
    <row r="207" spans="1:3" x14ac:dyDescent="0.25">
      <c r="A207" t="s">
        <v>218</v>
      </c>
      <c r="B207">
        <v>1.1305700000000001</v>
      </c>
      <c r="C207">
        <v>-0.32844790000000001</v>
      </c>
    </row>
    <row r="208" spans="1:3" x14ac:dyDescent="0.25">
      <c r="A208" t="s">
        <v>219</v>
      </c>
      <c r="B208">
        <v>1.3927480000000001</v>
      </c>
      <c r="C208">
        <v>-0.32304919999999998</v>
      </c>
    </row>
    <row r="209" spans="1:3" x14ac:dyDescent="0.25">
      <c r="A209" t="s">
        <v>220</v>
      </c>
      <c r="B209">
        <v>1.1305700000000001</v>
      </c>
      <c r="C209">
        <v>-0.31710480000000002</v>
      </c>
    </row>
    <row r="210" spans="1:3" x14ac:dyDescent="0.25">
      <c r="A210" t="s">
        <v>221</v>
      </c>
      <c r="B210">
        <v>1.3927480000000001</v>
      </c>
      <c r="C210">
        <v>-0.3112492</v>
      </c>
    </row>
    <row r="211" spans="1:3" x14ac:dyDescent="0.25">
      <c r="A211" t="s">
        <v>222</v>
      </c>
      <c r="B211">
        <v>0.99938749999999998</v>
      </c>
      <c r="C211">
        <v>-0.30612729999999999</v>
      </c>
    </row>
    <row r="212" spans="1:3" x14ac:dyDescent="0.25">
      <c r="A212" t="s">
        <v>223</v>
      </c>
      <c r="B212">
        <v>1.558962</v>
      </c>
      <c r="C212">
        <v>-0.30314849999999999</v>
      </c>
    </row>
    <row r="213" spans="1:3" x14ac:dyDescent="0.25">
      <c r="A213" t="s">
        <v>224</v>
      </c>
      <c r="B213">
        <v>1.645486</v>
      </c>
      <c r="C213">
        <v>-0.34104699999999999</v>
      </c>
    </row>
    <row r="214" spans="1:3" x14ac:dyDescent="0.25">
      <c r="A214" t="s">
        <v>225</v>
      </c>
      <c r="B214">
        <v>1.645486</v>
      </c>
      <c r="C214">
        <v>-0.33746609999999999</v>
      </c>
    </row>
    <row r="215" spans="1:3" x14ac:dyDescent="0.25">
      <c r="A215" t="s">
        <v>226</v>
      </c>
      <c r="B215">
        <v>0.54387799999999997</v>
      </c>
      <c r="C215">
        <v>-0.34135359999999998</v>
      </c>
    </row>
    <row r="216" spans="1:3" x14ac:dyDescent="0.25">
      <c r="A216" t="s">
        <v>227</v>
      </c>
      <c r="B216">
        <v>0.54387799999999997</v>
      </c>
      <c r="C216">
        <v>-0.33572190000000002</v>
      </c>
    </row>
    <row r="217" spans="1:3" x14ac:dyDescent="0.25">
      <c r="A217" t="s">
        <v>228</v>
      </c>
      <c r="B217">
        <v>1.645486</v>
      </c>
      <c r="C217">
        <v>-0.34114650000000002</v>
      </c>
    </row>
    <row r="218" spans="1:3" x14ac:dyDescent="0.25">
      <c r="A218" t="s">
        <v>229</v>
      </c>
      <c r="B218">
        <v>1.645486</v>
      </c>
      <c r="C218">
        <v>-0.33756560000000002</v>
      </c>
    </row>
    <row r="219" spans="1:3" x14ac:dyDescent="0.25">
      <c r="A219" t="s">
        <v>230</v>
      </c>
      <c r="B219">
        <v>1.143095</v>
      </c>
      <c r="C219">
        <v>-0.34015800000000002</v>
      </c>
    </row>
    <row r="220" spans="1:3" x14ac:dyDescent="0.25">
      <c r="A220" t="s">
        <v>231</v>
      </c>
      <c r="B220">
        <v>1.143095</v>
      </c>
      <c r="C220">
        <v>-0.33678540000000001</v>
      </c>
    </row>
    <row r="221" spans="1:3" x14ac:dyDescent="0.25">
      <c r="A221" t="s">
        <v>232</v>
      </c>
      <c r="B221">
        <v>1.143095</v>
      </c>
      <c r="C221">
        <v>-0.34024959999999999</v>
      </c>
    </row>
    <row r="222" spans="1:3" x14ac:dyDescent="0.25">
      <c r="A222" t="s">
        <v>233</v>
      </c>
      <c r="B222">
        <v>1.143095</v>
      </c>
      <c r="C222">
        <v>-0.33687699999999998</v>
      </c>
    </row>
    <row r="223" spans="1:3" x14ac:dyDescent="0.25">
      <c r="A223" t="s">
        <v>234</v>
      </c>
      <c r="B223">
        <v>1.122044</v>
      </c>
      <c r="C223">
        <v>-0.33917310000000001</v>
      </c>
    </row>
    <row r="224" spans="1:3" x14ac:dyDescent="0.25">
      <c r="A224" t="s">
        <v>235</v>
      </c>
      <c r="B224">
        <v>1.122044</v>
      </c>
      <c r="C224">
        <v>-0.3384125</v>
      </c>
    </row>
    <row r="225" spans="1:3" x14ac:dyDescent="0.25">
      <c r="A225" t="s">
        <v>236</v>
      </c>
      <c r="B225">
        <v>0.53787580000000002</v>
      </c>
      <c r="C225">
        <v>-0.33925959999999999</v>
      </c>
    </row>
    <row r="226" spans="1:3" x14ac:dyDescent="0.25">
      <c r="A226" t="s">
        <v>237</v>
      </c>
      <c r="B226">
        <v>0.53787580000000002</v>
      </c>
      <c r="C226">
        <v>-0.33949279999999998</v>
      </c>
    </row>
    <row r="227" spans="1:3" x14ac:dyDescent="0.25">
      <c r="A227" t="s">
        <v>238</v>
      </c>
      <c r="B227">
        <v>1.122044</v>
      </c>
      <c r="C227">
        <v>-0.33926410000000001</v>
      </c>
    </row>
    <row r="228" spans="1:3" x14ac:dyDescent="0.25">
      <c r="A228" t="s">
        <v>239</v>
      </c>
      <c r="B228">
        <v>1.122044</v>
      </c>
      <c r="C228">
        <v>-0.33850360000000002</v>
      </c>
    </row>
    <row r="229" spans="1:3" x14ac:dyDescent="0.25">
      <c r="A229" t="s">
        <v>240</v>
      </c>
      <c r="B229">
        <v>1.143095</v>
      </c>
      <c r="C229">
        <v>-0.3384836</v>
      </c>
    </row>
    <row r="230" spans="1:3" x14ac:dyDescent="0.25">
      <c r="A230" t="s">
        <v>241</v>
      </c>
      <c r="B230">
        <v>1.143095</v>
      </c>
      <c r="C230">
        <v>-0.33918209999999999</v>
      </c>
    </row>
    <row r="231" spans="1:3" x14ac:dyDescent="0.25">
      <c r="A231" t="s">
        <v>242</v>
      </c>
      <c r="B231">
        <v>1.143095</v>
      </c>
      <c r="C231">
        <v>-0.3385667</v>
      </c>
    </row>
    <row r="232" spans="1:3" x14ac:dyDescent="0.25">
      <c r="A232" t="s">
        <v>243</v>
      </c>
      <c r="B232">
        <v>1.143095</v>
      </c>
      <c r="C232">
        <v>-0.33926509999999999</v>
      </c>
    </row>
    <row r="233" spans="1:3" x14ac:dyDescent="0.25">
      <c r="A233" t="s">
        <v>244</v>
      </c>
      <c r="B233">
        <v>1.121005</v>
      </c>
      <c r="C233">
        <v>-0.33782279999999998</v>
      </c>
    </row>
    <row r="234" spans="1:3" x14ac:dyDescent="0.25">
      <c r="A234" t="s">
        <v>245</v>
      </c>
      <c r="B234">
        <v>1.121005</v>
      </c>
      <c r="C234">
        <v>-0.33876420000000002</v>
      </c>
    </row>
    <row r="235" spans="1:3" x14ac:dyDescent="0.25">
      <c r="A235" t="s">
        <v>246</v>
      </c>
      <c r="B235">
        <v>0.53757739999999998</v>
      </c>
      <c r="C235">
        <v>-0.33803470000000002</v>
      </c>
    </row>
    <row r="236" spans="1:3" x14ac:dyDescent="0.25">
      <c r="A236" t="s">
        <v>247</v>
      </c>
      <c r="B236">
        <v>0.53757739999999998</v>
      </c>
      <c r="C236">
        <v>-0.33853909999999998</v>
      </c>
    </row>
    <row r="237" spans="1:3" x14ac:dyDescent="0.25">
      <c r="A237" t="s">
        <v>248</v>
      </c>
      <c r="B237">
        <v>1.121005</v>
      </c>
      <c r="C237">
        <v>-0.33790369999999997</v>
      </c>
    </row>
    <row r="238" spans="1:3" x14ac:dyDescent="0.25">
      <c r="A238" t="s">
        <v>249</v>
      </c>
      <c r="B238">
        <v>1.121005</v>
      </c>
      <c r="C238">
        <v>-0.33884510000000001</v>
      </c>
    </row>
    <row r="239" spans="1:3" x14ac:dyDescent="0.25">
      <c r="A239" t="s">
        <v>250</v>
      </c>
      <c r="B239">
        <v>1.140717</v>
      </c>
      <c r="C239">
        <v>-0.33761859999999999</v>
      </c>
    </row>
    <row r="240" spans="1:3" x14ac:dyDescent="0.25">
      <c r="A240" t="s">
        <v>251</v>
      </c>
      <c r="B240">
        <v>1.140717</v>
      </c>
      <c r="C240">
        <v>-0.33848010000000001</v>
      </c>
    </row>
    <row r="241" spans="1:3" x14ac:dyDescent="0.25">
      <c r="A241" t="s">
        <v>252</v>
      </c>
      <c r="B241">
        <v>1.140717</v>
      </c>
      <c r="C241">
        <v>-0.33769260000000001</v>
      </c>
    </row>
    <row r="242" spans="1:3" x14ac:dyDescent="0.25">
      <c r="A242" t="s">
        <v>253</v>
      </c>
      <c r="B242">
        <v>1.140717</v>
      </c>
      <c r="C242">
        <v>-0.33855410000000002</v>
      </c>
    </row>
    <row r="243" spans="1:3" x14ac:dyDescent="0.25">
      <c r="A243" t="s">
        <v>254</v>
      </c>
      <c r="B243">
        <v>1.1186259999999999</v>
      </c>
      <c r="C243">
        <v>-0.33742499999999997</v>
      </c>
    </row>
    <row r="244" spans="1:3" x14ac:dyDescent="0.25">
      <c r="A244" t="s">
        <v>255</v>
      </c>
      <c r="B244">
        <v>1.1376539999999999</v>
      </c>
      <c r="C244">
        <v>-0.33779720000000002</v>
      </c>
    </row>
    <row r="245" spans="1:3" x14ac:dyDescent="0.25">
      <c r="A245" t="s">
        <v>256</v>
      </c>
      <c r="B245">
        <v>1.1186259999999999</v>
      </c>
      <c r="C245">
        <v>-0.338084</v>
      </c>
    </row>
    <row r="246" spans="1:3" x14ac:dyDescent="0.25">
      <c r="A246" t="s">
        <v>257</v>
      </c>
      <c r="B246">
        <v>0.53689469999999995</v>
      </c>
      <c r="C246">
        <v>-0.33746150000000003</v>
      </c>
    </row>
    <row r="247" spans="1:3" x14ac:dyDescent="0.25">
      <c r="A247" t="s">
        <v>258</v>
      </c>
      <c r="B247">
        <v>0.53689469999999995</v>
      </c>
      <c r="C247">
        <v>-0.3384336</v>
      </c>
    </row>
    <row r="248" spans="1:3" x14ac:dyDescent="0.25">
      <c r="A248" t="s">
        <v>259</v>
      </c>
      <c r="B248">
        <v>1.1186259999999999</v>
      </c>
      <c r="C248">
        <v>-0.3374991</v>
      </c>
    </row>
    <row r="249" spans="1:3" x14ac:dyDescent="0.25">
      <c r="A249" t="s">
        <v>260</v>
      </c>
      <c r="B249">
        <v>1.1376539999999999</v>
      </c>
      <c r="C249">
        <v>-0.3378678</v>
      </c>
    </row>
    <row r="250" spans="1:3" x14ac:dyDescent="0.25">
      <c r="A250" t="s">
        <v>261</v>
      </c>
      <c r="B250">
        <v>1.1186259999999999</v>
      </c>
      <c r="C250">
        <v>-0.33815800000000001</v>
      </c>
    </row>
    <row r="251" spans="1:3" x14ac:dyDescent="0.25">
      <c r="A251" t="s">
        <v>262</v>
      </c>
      <c r="B251">
        <v>0.66273629999999994</v>
      </c>
      <c r="C251">
        <v>-0.3139689</v>
      </c>
    </row>
    <row r="252" spans="1:3" x14ac:dyDescent="0.25">
      <c r="A252" t="s">
        <v>263</v>
      </c>
      <c r="B252">
        <v>0.7989098</v>
      </c>
      <c r="C252">
        <v>-0.33929229999999999</v>
      </c>
    </row>
    <row r="253" spans="1:3" x14ac:dyDescent="0.25">
      <c r="A253" t="s">
        <v>264</v>
      </c>
      <c r="B253">
        <v>0.85148179999999996</v>
      </c>
      <c r="C253">
        <v>-0.33879399999999998</v>
      </c>
    </row>
    <row r="254" spans="1:3" x14ac:dyDescent="0.25">
      <c r="A254" t="s">
        <v>265</v>
      </c>
      <c r="B254">
        <v>0.85148179999999996</v>
      </c>
      <c r="C254">
        <v>-0.33493339999999999</v>
      </c>
    </row>
    <row r="255" spans="1:3" x14ac:dyDescent="0.25">
      <c r="A255" t="s">
        <v>266</v>
      </c>
      <c r="B255">
        <v>0.85148179999999996</v>
      </c>
      <c r="C255">
        <v>-0.34320709999999999</v>
      </c>
    </row>
    <row r="256" spans="1:3" x14ac:dyDescent="0.25">
      <c r="A256" t="s">
        <v>267</v>
      </c>
      <c r="B256">
        <v>0.85148179999999996</v>
      </c>
      <c r="C256">
        <v>-0.33938269999999998</v>
      </c>
    </row>
    <row r="257" spans="1:3" x14ac:dyDescent="0.25">
      <c r="A257" t="s">
        <v>268</v>
      </c>
      <c r="B257">
        <v>0.85148179999999996</v>
      </c>
      <c r="C257">
        <v>-0.33876790000000001</v>
      </c>
    </row>
    <row r="258" spans="1:3" x14ac:dyDescent="0.25">
      <c r="A258" t="s">
        <v>269</v>
      </c>
      <c r="B258">
        <v>0.85148179999999996</v>
      </c>
      <c r="C258">
        <v>-0.3431631</v>
      </c>
    </row>
    <row r="259" spans="1:3" x14ac:dyDescent="0.25">
      <c r="A259" t="s">
        <v>270</v>
      </c>
      <c r="B259">
        <v>0.85148179999999996</v>
      </c>
      <c r="C259">
        <v>-0.34961989999999998</v>
      </c>
    </row>
    <row r="260" spans="1:3" x14ac:dyDescent="0.25">
      <c r="A260" t="s">
        <v>271</v>
      </c>
      <c r="B260">
        <v>0.85148179999999996</v>
      </c>
      <c r="C260">
        <v>-0.33922659999999999</v>
      </c>
    </row>
    <row r="261" spans="1:3" x14ac:dyDescent="0.25">
      <c r="A261" t="s">
        <v>272</v>
      </c>
      <c r="B261">
        <v>0.7989098</v>
      </c>
      <c r="C261">
        <v>-0.33952569999999999</v>
      </c>
    </row>
    <row r="262" spans="1:3" x14ac:dyDescent="0.25">
      <c r="A262" t="s">
        <v>273</v>
      </c>
      <c r="B262">
        <v>0.66273629999999994</v>
      </c>
      <c r="C262">
        <v>-0.33592169999999999</v>
      </c>
    </row>
    <row r="263" spans="1:3" x14ac:dyDescent="0.25">
      <c r="A263" t="s">
        <v>274</v>
      </c>
      <c r="B263">
        <v>0.7989098</v>
      </c>
      <c r="C263">
        <v>-0.34947859999999997</v>
      </c>
    </row>
    <row r="264" spans="1:3" x14ac:dyDescent="0.25">
      <c r="A264" t="s">
        <v>275</v>
      </c>
      <c r="B264">
        <v>0.7989098</v>
      </c>
      <c r="C264">
        <v>-0.35407309999999997</v>
      </c>
    </row>
    <row r="265" spans="1:3" x14ac:dyDescent="0.25">
      <c r="A265" t="s">
        <v>276</v>
      </c>
      <c r="B265">
        <v>0.7989098</v>
      </c>
      <c r="C265">
        <v>-0.33987250000000002</v>
      </c>
    </row>
    <row r="266" spans="1:3" x14ac:dyDescent="0.25">
      <c r="A266" t="s">
        <v>277</v>
      </c>
      <c r="B266">
        <v>0.72998459999999998</v>
      </c>
      <c r="C266">
        <v>-0.34107480000000001</v>
      </c>
    </row>
    <row r="267" spans="1:3" x14ac:dyDescent="0.25">
      <c r="A267" t="s">
        <v>278</v>
      </c>
      <c r="B267">
        <v>0.72998459999999998</v>
      </c>
      <c r="C267">
        <v>-0.35392879999999999</v>
      </c>
    </row>
    <row r="268" spans="1:3" x14ac:dyDescent="0.25">
      <c r="A268" t="s">
        <v>279</v>
      </c>
      <c r="B268">
        <v>0.72998459999999998</v>
      </c>
      <c r="C268">
        <v>-0.35664249999999997</v>
      </c>
    </row>
    <row r="269" spans="1:3" x14ac:dyDescent="0.25">
      <c r="A269" t="s">
        <v>280</v>
      </c>
      <c r="B269">
        <v>0.72998459999999998</v>
      </c>
      <c r="C269">
        <v>-0.34129789999999999</v>
      </c>
    </row>
    <row r="270" spans="1:3" x14ac:dyDescent="0.25">
      <c r="A270" t="s">
        <v>281</v>
      </c>
      <c r="B270">
        <v>0.66273629999999994</v>
      </c>
      <c r="C270">
        <v>-0.3430107</v>
      </c>
    </row>
    <row r="271" spans="1:3" x14ac:dyDescent="0.25">
      <c r="A271" t="s">
        <v>282</v>
      </c>
      <c r="B271">
        <v>0.66273629999999994</v>
      </c>
      <c r="C271">
        <v>-0.35654010000000003</v>
      </c>
    </row>
    <row r="272" spans="1:3" x14ac:dyDescent="0.25">
      <c r="A272" t="s">
        <v>283</v>
      </c>
      <c r="B272">
        <v>0.66273629999999994</v>
      </c>
      <c r="C272">
        <v>-0.31385220000000003</v>
      </c>
    </row>
    <row r="273" spans="1:3" x14ac:dyDescent="0.25">
      <c r="A273" t="s">
        <v>284</v>
      </c>
      <c r="B273">
        <v>0.72998459999999998</v>
      </c>
      <c r="C273">
        <v>-0.33706819999999998</v>
      </c>
    </row>
    <row r="274" spans="1:3" x14ac:dyDescent="0.25">
      <c r="A274" t="s">
        <v>285</v>
      </c>
      <c r="B274">
        <v>0.66273629999999994</v>
      </c>
      <c r="C274">
        <v>-0.33582020000000001</v>
      </c>
    </row>
    <row r="275" spans="1:3" x14ac:dyDescent="0.25">
      <c r="A275" t="s">
        <v>286</v>
      </c>
      <c r="B275">
        <v>0.72998459999999998</v>
      </c>
      <c r="C275">
        <v>-0.33697470000000002</v>
      </c>
    </row>
    <row r="276" spans="1:3" x14ac:dyDescent="0.25">
      <c r="A276" t="s">
        <v>287</v>
      </c>
      <c r="B276">
        <v>0.72998459999999998</v>
      </c>
      <c r="C276">
        <v>-0.31391609999999998</v>
      </c>
    </row>
    <row r="277" spans="1:3" x14ac:dyDescent="0.25">
      <c r="A277" t="s">
        <v>288</v>
      </c>
      <c r="B277">
        <v>0.72998459999999998</v>
      </c>
      <c r="C277">
        <v>-0.32479859999999999</v>
      </c>
    </row>
    <row r="278" spans="1:3" x14ac:dyDescent="0.25">
      <c r="A278" t="s">
        <v>289</v>
      </c>
      <c r="B278">
        <v>0.72998459999999998</v>
      </c>
      <c r="C278">
        <v>-0.33788299999999999</v>
      </c>
    </row>
    <row r="279" spans="1:3" x14ac:dyDescent="0.25">
      <c r="A279" t="s">
        <v>290</v>
      </c>
      <c r="B279">
        <v>0.7989098</v>
      </c>
      <c r="C279">
        <v>-0.33846389999999998</v>
      </c>
    </row>
    <row r="280" spans="1:3" x14ac:dyDescent="0.25">
      <c r="A280" t="s">
        <v>291</v>
      </c>
      <c r="B280">
        <v>0.7989098</v>
      </c>
      <c r="C280">
        <v>-0.32487179999999999</v>
      </c>
    </row>
    <row r="281" spans="1:3" x14ac:dyDescent="0.25">
      <c r="A281" t="s">
        <v>292</v>
      </c>
      <c r="B281">
        <v>0.7989098</v>
      </c>
      <c r="C281">
        <v>-0.33474429999999999</v>
      </c>
    </row>
    <row r="282" spans="1:3" x14ac:dyDescent="0.25">
      <c r="A282" t="s">
        <v>293</v>
      </c>
      <c r="B282">
        <v>0.7989098</v>
      </c>
      <c r="C282">
        <v>-0.33920739999999999</v>
      </c>
    </row>
    <row r="283" spans="1:3" x14ac:dyDescent="0.25">
      <c r="A283" t="s">
        <v>294</v>
      </c>
      <c r="B283">
        <v>0.85148179999999996</v>
      </c>
      <c r="C283">
        <v>-0.33871580000000001</v>
      </c>
    </row>
    <row r="284" spans="1:3" x14ac:dyDescent="0.25">
      <c r="A284" t="s">
        <v>295</v>
      </c>
      <c r="B284">
        <v>0.72998459999999998</v>
      </c>
      <c r="C284">
        <v>-0.31403229999999999</v>
      </c>
    </row>
    <row r="285" spans="1:3" x14ac:dyDescent="0.25">
      <c r="A285" t="s">
        <v>296</v>
      </c>
      <c r="B285">
        <v>0.85148179999999996</v>
      </c>
      <c r="C285">
        <v>-0.3348024</v>
      </c>
    </row>
    <row r="286" spans="1:3" x14ac:dyDescent="0.25">
      <c r="A286" t="s">
        <v>297</v>
      </c>
      <c r="B286">
        <v>0.85148179999999996</v>
      </c>
      <c r="C286">
        <v>-0.34307379999999998</v>
      </c>
    </row>
    <row r="287" spans="1:3" x14ac:dyDescent="0.25">
      <c r="A287" t="s">
        <v>298</v>
      </c>
      <c r="B287">
        <v>0.85148179999999996</v>
      </c>
      <c r="C287">
        <v>-0.3393043</v>
      </c>
    </row>
    <row r="288" spans="1:3" x14ac:dyDescent="0.25">
      <c r="A288" t="s">
        <v>299</v>
      </c>
      <c r="B288">
        <v>0.85148179999999996</v>
      </c>
      <c r="C288">
        <v>-0.33868939999999997</v>
      </c>
    </row>
    <row r="289" spans="1:3" x14ac:dyDescent="0.25">
      <c r="A289" t="s">
        <v>300</v>
      </c>
      <c r="B289">
        <v>0.85148179999999996</v>
      </c>
      <c r="C289">
        <v>-0.34302969999999999</v>
      </c>
    </row>
    <row r="290" spans="1:3" x14ac:dyDescent="0.25">
      <c r="A290" t="s">
        <v>301</v>
      </c>
      <c r="B290">
        <v>0.85148179999999996</v>
      </c>
      <c r="C290">
        <v>-0.34948889999999999</v>
      </c>
    </row>
    <row r="291" spans="1:3" x14ac:dyDescent="0.25">
      <c r="A291" t="s">
        <v>302</v>
      </c>
      <c r="B291">
        <v>0.85148179999999996</v>
      </c>
      <c r="C291">
        <v>-0.33914840000000002</v>
      </c>
    </row>
    <row r="292" spans="1:3" x14ac:dyDescent="0.25">
      <c r="A292" t="s">
        <v>303</v>
      </c>
      <c r="B292">
        <v>0.7989098</v>
      </c>
      <c r="C292">
        <v>-0.33944079999999999</v>
      </c>
    </row>
    <row r="293" spans="1:3" x14ac:dyDescent="0.25">
      <c r="A293" t="s">
        <v>304</v>
      </c>
      <c r="B293">
        <v>0.7989098</v>
      </c>
      <c r="C293">
        <v>-0.34934739999999997</v>
      </c>
    </row>
    <row r="294" spans="1:3" x14ac:dyDescent="0.25">
      <c r="A294" t="s">
        <v>305</v>
      </c>
      <c r="B294">
        <v>0.7989098</v>
      </c>
      <c r="C294">
        <v>-0.3539487</v>
      </c>
    </row>
    <row r="295" spans="1:3" x14ac:dyDescent="0.25">
      <c r="A295" t="s">
        <v>306</v>
      </c>
      <c r="B295">
        <v>0.72998459999999998</v>
      </c>
      <c r="C295">
        <v>-0.32492349999999998</v>
      </c>
    </row>
    <row r="296" spans="1:3" x14ac:dyDescent="0.25">
      <c r="A296" t="s">
        <v>307</v>
      </c>
      <c r="B296">
        <v>0.7989098</v>
      </c>
      <c r="C296">
        <v>-0.33978799999999998</v>
      </c>
    </row>
    <row r="297" spans="1:3" x14ac:dyDescent="0.25">
      <c r="A297" t="s">
        <v>308</v>
      </c>
      <c r="B297">
        <v>0.72998459999999998</v>
      </c>
      <c r="C297">
        <v>-0.34098070000000003</v>
      </c>
    </row>
    <row r="298" spans="1:3" x14ac:dyDescent="0.25">
      <c r="A298" t="s">
        <v>309</v>
      </c>
      <c r="B298">
        <v>0.72998459999999998</v>
      </c>
      <c r="C298">
        <v>-0.3538039</v>
      </c>
    </row>
    <row r="299" spans="1:3" x14ac:dyDescent="0.25">
      <c r="A299" t="s">
        <v>310</v>
      </c>
      <c r="B299">
        <v>0.72998459999999998</v>
      </c>
      <c r="C299">
        <v>-0.35652620000000002</v>
      </c>
    </row>
    <row r="300" spans="1:3" x14ac:dyDescent="0.25">
      <c r="A300" t="s">
        <v>311</v>
      </c>
      <c r="B300">
        <v>0.72998459999999998</v>
      </c>
      <c r="C300">
        <v>-0.34120440000000002</v>
      </c>
    </row>
    <row r="301" spans="1:3" x14ac:dyDescent="0.25">
      <c r="A301" t="s">
        <v>312</v>
      </c>
      <c r="B301">
        <v>0.66273629999999994</v>
      </c>
      <c r="C301">
        <v>-0.34290920000000003</v>
      </c>
    </row>
    <row r="302" spans="1:3" x14ac:dyDescent="0.25">
      <c r="A302" t="s">
        <v>313</v>
      </c>
      <c r="B302">
        <v>0.66273629999999994</v>
      </c>
      <c r="C302">
        <v>-0.3564234</v>
      </c>
    </row>
    <row r="303" spans="1:3" x14ac:dyDescent="0.25">
      <c r="A303" t="s">
        <v>314</v>
      </c>
      <c r="B303">
        <v>0.72998459999999998</v>
      </c>
      <c r="C303">
        <v>-0.33797709999999997</v>
      </c>
    </row>
    <row r="304" spans="1:3" x14ac:dyDescent="0.25">
      <c r="A304" t="s">
        <v>315</v>
      </c>
      <c r="B304">
        <v>0.7989098</v>
      </c>
      <c r="C304">
        <v>-0.33854830000000002</v>
      </c>
    </row>
    <row r="305" spans="1:3" x14ac:dyDescent="0.25">
      <c r="A305" t="s">
        <v>316</v>
      </c>
      <c r="B305">
        <v>0.7989098</v>
      </c>
      <c r="C305">
        <v>-0.32499620000000001</v>
      </c>
    </row>
    <row r="306" spans="1:3" x14ac:dyDescent="0.25">
      <c r="A306" t="s">
        <v>317</v>
      </c>
      <c r="B306">
        <v>0.7989098</v>
      </c>
      <c r="C306">
        <v>-0.33487549999999999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/>
  </sheetViews>
  <sheetFormatPr defaultRowHeight="15.75" x14ac:dyDescent="0.25"/>
  <sheetData>
    <row r="1" spans="1:3" x14ac:dyDescent="0.25">
      <c r="A1" s="1" t="s">
        <v>11</v>
      </c>
      <c r="B1" s="1" t="s">
        <v>12</v>
      </c>
      <c r="C1" s="1" t="s">
        <v>13</v>
      </c>
    </row>
    <row r="2" spans="1:3" x14ac:dyDescent="0.25">
      <c r="A2" t="s">
        <v>14</v>
      </c>
      <c r="B2">
        <v>1.6945190000000001</v>
      </c>
      <c r="C2">
        <v>-1.6293829999999999E-9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16</v>
      </c>
      <c r="B4">
        <v>1.6945190000000001</v>
      </c>
      <c r="C4">
        <v>-1.628427E-9</v>
      </c>
    </row>
    <row r="5" spans="1:3" x14ac:dyDescent="0.25">
      <c r="A5" t="s">
        <v>17</v>
      </c>
      <c r="B5">
        <v>3.4096190000000002</v>
      </c>
      <c r="C5">
        <v>-8.7981140000000007E-5</v>
      </c>
    </row>
    <row r="6" spans="1:3" x14ac:dyDescent="0.25">
      <c r="A6" t="s">
        <v>18</v>
      </c>
      <c r="B6">
        <v>3.4096190000000002</v>
      </c>
      <c r="C6">
        <v>-8.7947560000000002E-5</v>
      </c>
    </row>
    <row r="7" spans="1:3" x14ac:dyDescent="0.25">
      <c r="A7" t="s">
        <v>19</v>
      </c>
      <c r="B7">
        <v>3.4302000000000001</v>
      </c>
      <c r="C7">
        <v>-2.6114660000000001E-4</v>
      </c>
    </row>
    <row r="8" spans="1:3" x14ac:dyDescent="0.25">
      <c r="A8" t="s">
        <v>20</v>
      </c>
      <c r="B8">
        <v>3.4302000000000001</v>
      </c>
      <c r="C8">
        <v>-2.6105250000000002E-4</v>
      </c>
    </row>
    <row r="9" spans="1:3" x14ac:dyDescent="0.25">
      <c r="A9" t="s">
        <v>21</v>
      </c>
      <c r="B9">
        <v>3.4302000000000001</v>
      </c>
      <c r="C9">
        <v>-5.0855509999999998E-4</v>
      </c>
    </row>
    <row r="10" spans="1:3" x14ac:dyDescent="0.25">
      <c r="A10" t="s">
        <v>22</v>
      </c>
      <c r="B10">
        <v>3.4302000000000001</v>
      </c>
      <c r="C10">
        <v>-5.0837859999999996E-4</v>
      </c>
    </row>
    <row r="11" spans="1:3" x14ac:dyDescent="0.25">
      <c r="A11" t="s">
        <v>23</v>
      </c>
      <c r="B11">
        <v>3.4302000000000001</v>
      </c>
      <c r="C11">
        <v>-8.2041630000000002E-4</v>
      </c>
    </row>
    <row r="12" spans="1:3" x14ac:dyDescent="0.25">
      <c r="A12" t="s">
        <v>24</v>
      </c>
      <c r="B12">
        <v>3.4302000000000001</v>
      </c>
      <c r="C12">
        <v>-8.2014079999999997E-4</v>
      </c>
    </row>
    <row r="13" spans="1:3" x14ac:dyDescent="0.25">
      <c r="A13" t="s">
        <v>25</v>
      </c>
      <c r="B13">
        <v>3.4302000000000001</v>
      </c>
      <c r="C13">
        <v>-1.1875760000000001E-3</v>
      </c>
    </row>
    <row r="14" spans="1:3" x14ac:dyDescent="0.25">
      <c r="A14" t="s">
        <v>26</v>
      </c>
      <c r="B14">
        <v>3.4302000000000001</v>
      </c>
      <c r="C14">
        <v>-1.1871900000000001E-3</v>
      </c>
    </row>
    <row r="15" spans="1:3" x14ac:dyDescent="0.25">
      <c r="A15" t="s">
        <v>27</v>
      </c>
      <c r="B15">
        <v>3.4302000000000001</v>
      </c>
      <c r="C15">
        <v>-1.601517E-3</v>
      </c>
    </row>
    <row r="16" spans="1:3" x14ac:dyDescent="0.25">
      <c r="A16" t="s">
        <v>28</v>
      </c>
      <c r="B16">
        <v>3.4302000000000001</v>
      </c>
      <c r="C16">
        <v>-1.6010130000000001E-3</v>
      </c>
    </row>
    <row r="17" spans="1:3" x14ac:dyDescent="0.25">
      <c r="A17" t="s">
        <v>29</v>
      </c>
      <c r="B17">
        <v>3.4302000000000001</v>
      </c>
      <c r="C17">
        <v>-2.0543570000000001E-3</v>
      </c>
    </row>
    <row r="18" spans="1:3" x14ac:dyDescent="0.25">
      <c r="A18" t="s">
        <v>30</v>
      </c>
      <c r="B18">
        <v>3.4302000000000001</v>
      </c>
      <c r="C18">
        <v>-2.0537340000000002E-3</v>
      </c>
    </row>
    <row r="19" spans="1:3" x14ac:dyDescent="0.25">
      <c r="A19" t="s">
        <v>31</v>
      </c>
      <c r="B19">
        <v>3.4302000000000001</v>
      </c>
      <c r="C19">
        <v>-2.538851E-3</v>
      </c>
    </row>
    <row r="20" spans="1:3" x14ac:dyDescent="0.25">
      <c r="A20" t="s">
        <v>32</v>
      </c>
      <c r="B20">
        <v>3.4302000000000001</v>
      </c>
      <c r="C20">
        <v>-2.538111E-3</v>
      </c>
    </row>
    <row r="21" spans="1:3" x14ac:dyDescent="0.25">
      <c r="A21" t="s">
        <v>33</v>
      </c>
      <c r="B21">
        <v>3.4302000000000001</v>
      </c>
      <c r="C21">
        <v>-3.048388E-3</v>
      </c>
    </row>
    <row r="22" spans="1:3" x14ac:dyDescent="0.25">
      <c r="A22" t="s">
        <v>34</v>
      </c>
      <c r="B22">
        <v>3.4302000000000001</v>
      </c>
      <c r="C22">
        <v>-3.047541E-3</v>
      </c>
    </row>
    <row r="23" spans="1:3" x14ac:dyDescent="0.25">
      <c r="A23" t="s">
        <v>35</v>
      </c>
      <c r="B23">
        <v>3.4302000000000001</v>
      </c>
      <c r="C23">
        <v>-3.5769959999999998E-3</v>
      </c>
    </row>
    <row r="24" spans="1:3" x14ac:dyDescent="0.25">
      <c r="A24" t="s">
        <v>36</v>
      </c>
      <c r="B24">
        <v>3.4302000000000001</v>
      </c>
      <c r="C24">
        <v>-3.576054E-3</v>
      </c>
    </row>
    <row r="25" spans="1:3" x14ac:dyDescent="0.25">
      <c r="A25" t="s">
        <v>37</v>
      </c>
      <c r="B25">
        <v>3.4302000000000001</v>
      </c>
      <c r="C25">
        <v>-4.1193389999999996E-3</v>
      </c>
    </row>
    <row r="26" spans="1:3" x14ac:dyDescent="0.25">
      <c r="A26" t="s">
        <v>38</v>
      </c>
      <c r="B26">
        <v>3.4302000000000001</v>
      </c>
      <c r="C26">
        <v>-4.1183189999999996E-3</v>
      </c>
    </row>
    <row r="27" spans="1:3" x14ac:dyDescent="0.25">
      <c r="A27" t="s">
        <v>39</v>
      </c>
      <c r="B27">
        <v>3.4302000000000001</v>
      </c>
      <c r="C27">
        <v>-4.6707129999999999E-3</v>
      </c>
    </row>
    <row r="28" spans="1:3" x14ac:dyDescent="0.25">
      <c r="A28" t="s">
        <v>40</v>
      </c>
      <c r="B28">
        <v>3.4302000000000001</v>
      </c>
      <c r="C28">
        <v>-4.6696410000000004E-3</v>
      </c>
    </row>
    <row r="29" spans="1:3" x14ac:dyDescent="0.25">
      <c r="A29" t="s">
        <v>41</v>
      </c>
      <c r="B29">
        <v>3.4302000000000001</v>
      </c>
      <c r="C29">
        <v>-5.2270559999999999E-3</v>
      </c>
    </row>
    <row r="30" spans="1:3" x14ac:dyDescent="0.25">
      <c r="A30" t="s">
        <v>42</v>
      </c>
      <c r="B30">
        <v>3.4302000000000001</v>
      </c>
      <c r="C30">
        <v>-5.2259580000000002E-3</v>
      </c>
    </row>
    <row r="31" spans="1:3" x14ac:dyDescent="0.25">
      <c r="A31" t="s">
        <v>43</v>
      </c>
      <c r="B31">
        <v>3.4302000000000001</v>
      </c>
      <c r="C31">
        <v>-5.7849379999999999E-3</v>
      </c>
    </row>
    <row r="32" spans="1:3" x14ac:dyDescent="0.25">
      <c r="A32" t="s">
        <v>44</v>
      </c>
      <c r="B32">
        <v>3.4302000000000001</v>
      </c>
      <c r="C32">
        <v>-5.7838480000000003E-3</v>
      </c>
    </row>
    <row r="33" spans="1:3" x14ac:dyDescent="0.25">
      <c r="A33" t="s">
        <v>45</v>
      </c>
      <c r="B33">
        <v>0</v>
      </c>
      <c r="C33">
        <v>-6.3268370000000001E-3</v>
      </c>
    </row>
    <row r="34" spans="1:3" x14ac:dyDescent="0.25">
      <c r="A34" t="s">
        <v>46</v>
      </c>
      <c r="B34">
        <v>0</v>
      </c>
      <c r="C34">
        <v>-6.3268370000000001E-3</v>
      </c>
    </row>
    <row r="35" spans="1:3" x14ac:dyDescent="0.25">
      <c r="A35" t="s">
        <v>47</v>
      </c>
      <c r="B35">
        <v>3.4302000000000001</v>
      </c>
      <c r="C35">
        <v>-6.3415670000000002E-3</v>
      </c>
    </row>
    <row r="36" spans="1:3" x14ac:dyDescent="0.25">
      <c r="A36" t="s">
        <v>48</v>
      </c>
      <c r="B36">
        <v>4.9492890000000003</v>
      </c>
      <c r="C36">
        <v>-6.3912889999999997E-3</v>
      </c>
    </row>
    <row r="37" spans="1:3" x14ac:dyDescent="0.25">
      <c r="A37" t="s">
        <v>49</v>
      </c>
      <c r="B37">
        <v>6.4683780000000004</v>
      </c>
      <c r="C37">
        <v>-6.4349460000000004E-3</v>
      </c>
    </row>
    <row r="38" spans="1:3" x14ac:dyDescent="0.25">
      <c r="A38" t="s">
        <v>50</v>
      </c>
      <c r="B38">
        <v>0</v>
      </c>
      <c r="C38">
        <v>-6.4349460000000004E-3</v>
      </c>
    </row>
    <row r="39" spans="1:3" x14ac:dyDescent="0.25">
      <c r="A39" t="s">
        <v>51</v>
      </c>
      <c r="B39">
        <v>4.9492890000000003</v>
      </c>
      <c r="C39">
        <v>-6.3905150000000003E-3</v>
      </c>
    </row>
    <row r="40" spans="1:3" x14ac:dyDescent="0.25">
      <c r="A40" t="s">
        <v>52</v>
      </c>
      <c r="B40">
        <v>3.4302000000000001</v>
      </c>
      <c r="C40">
        <v>-6.3405229999999998E-3</v>
      </c>
    </row>
    <row r="41" spans="1:3" x14ac:dyDescent="0.25">
      <c r="A41" t="s">
        <v>53</v>
      </c>
      <c r="B41">
        <v>0</v>
      </c>
      <c r="C41">
        <v>-6.325654E-3</v>
      </c>
    </row>
    <row r="42" spans="1:3" x14ac:dyDescent="0.25">
      <c r="A42" t="s">
        <v>54</v>
      </c>
      <c r="B42">
        <v>0</v>
      </c>
      <c r="C42">
        <v>-6.325654E-3</v>
      </c>
    </row>
    <row r="43" spans="1:3" x14ac:dyDescent="0.25">
      <c r="A43" t="s">
        <v>55</v>
      </c>
      <c r="B43">
        <v>0</v>
      </c>
      <c r="C43">
        <v>-6.8750080000000002E-3</v>
      </c>
    </row>
    <row r="44" spans="1:3" x14ac:dyDescent="0.25">
      <c r="A44" t="s">
        <v>56</v>
      </c>
      <c r="B44">
        <v>0</v>
      </c>
      <c r="C44">
        <v>-6.9831600000000004E-3</v>
      </c>
    </row>
    <row r="45" spans="1:3" x14ac:dyDescent="0.25">
      <c r="A45" t="s">
        <v>57</v>
      </c>
      <c r="B45">
        <v>0</v>
      </c>
      <c r="C45">
        <v>-6.8739120000000003E-3</v>
      </c>
    </row>
    <row r="46" spans="1:3" x14ac:dyDescent="0.25">
      <c r="A46" t="s">
        <v>58</v>
      </c>
      <c r="B46">
        <v>0</v>
      </c>
      <c r="C46">
        <v>-0.35885080000000003</v>
      </c>
    </row>
    <row r="47" spans="1:3" x14ac:dyDescent="0.25">
      <c r="A47" t="s">
        <v>59</v>
      </c>
      <c r="B47">
        <v>0</v>
      </c>
      <c r="C47">
        <v>-0.36037170000000002</v>
      </c>
    </row>
    <row r="48" spans="1:3" x14ac:dyDescent="0.25">
      <c r="A48" t="s">
        <v>60</v>
      </c>
      <c r="B48">
        <v>0</v>
      </c>
      <c r="C48">
        <v>-0.35896739999999999</v>
      </c>
    </row>
    <row r="49" spans="1:3" x14ac:dyDescent="0.25">
      <c r="B49">
        <v>0</v>
      </c>
    </row>
    <row r="50" spans="1:3" x14ac:dyDescent="0.25">
      <c r="A50" t="s">
        <v>112</v>
      </c>
      <c r="B50">
        <v>1.558962</v>
      </c>
      <c r="C50">
        <v>-0.35807840000000002</v>
      </c>
    </row>
    <row r="51" spans="1:3" x14ac:dyDescent="0.25">
      <c r="A51" t="s">
        <v>163</v>
      </c>
      <c r="B51">
        <v>0.1662602</v>
      </c>
      <c r="C51">
        <v>-0.35948200000000002</v>
      </c>
    </row>
    <row r="52" spans="1:3" x14ac:dyDescent="0.25">
      <c r="A52" t="s">
        <v>207</v>
      </c>
      <c r="B52">
        <v>1.558962</v>
      </c>
      <c r="C52">
        <v>-0.35819820000000002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6"/>
  <sheetViews>
    <sheetView workbookViewId="0"/>
  </sheetViews>
  <sheetFormatPr defaultRowHeight="15.75" x14ac:dyDescent="0.25"/>
  <sheetData>
    <row r="1" spans="1:3" x14ac:dyDescent="0.25">
      <c r="A1" s="1" t="s">
        <v>11</v>
      </c>
      <c r="B1" s="1" t="s">
        <v>12</v>
      </c>
      <c r="C1" s="1" t="s">
        <v>13</v>
      </c>
    </row>
    <row r="2" spans="1:3" x14ac:dyDescent="0.25">
      <c r="A2" t="s">
        <v>14</v>
      </c>
      <c r="B2">
        <v>1.6945190000000001</v>
      </c>
      <c r="C2">
        <v>-4.2082E-10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16</v>
      </c>
      <c r="B4">
        <v>1.6945190000000001</v>
      </c>
      <c r="C4">
        <v>-4.2082E-10</v>
      </c>
    </row>
    <row r="5" spans="1:3" x14ac:dyDescent="0.25">
      <c r="A5" t="s">
        <v>17</v>
      </c>
      <c r="B5">
        <v>3.4096190000000002</v>
      </c>
      <c r="C5">
        <v>-3.0584420000000001E-4</v>
      </c>
    </row>
    <row r="6" spans="1:3" x14ac:dyDescent="0.25">
      <c r="A6" t="s">
        <v>18</v>
      </c>
      <c r="B6">
        <v>3.4096190000000002</v>
      </c>
      <c r="C6">
        <v>-3.0584420000000001E-4</v>
      </c>
    </row>
    <row r="7" spans="1:3" x14ac:dyDescent="0.25">
      <c r="A7" t="s">
        <v>19</v>
      </c>
      <c r="B7">
        <v>3.4302000000000001</v>
      </c>
      <c r="C7">
        <v>-9.6286289999999997E-4</v>
      </c>
    </row>
    <row r="8" spans="1:3" x14ac:dyDescent="0.25">
      <c r="A8" t="s">
        <v>20</v>
      </c>
      <c r="B8">
        <v>3.4302000000000001</v>
      </c>
      <c r="C8">
        <v>-9.6286289999999997E-4</v>
      </c>
    </row>
    <row r="9" spans="1:3" x14ac:dyDescent="0.25">
      <c r="A9" t="s">
        <v>21</v>
      </c>
      <c r="B9">
        <v>3.4302000000000001</v>
      </c>
      <c r="C9">
        <v>-1.928889E-3</v>
      </c>
    </row>
    <row r="10" spans="1:3" x14ac:dyDescent="0.25">
      <c r="A10" t="s">
        <v>22</v>
      </c>
      <c r="B10">
        <v>3.4302000000000001</v>
      </c>
      <c r="C10">
        <v>-1.928889E-3</v>
      </c>
    </row>
    <row r="11" spans="1:3" x14ac:dyDescent="0.25">
      <c r="A11" t="s">
        <v>23</v>
      </c>
      <c r="B11">
        <v>3.4302000000000001</v>
      </c>
      <c r="C11">
        <v>-3.1640370000000002E-3</v>
      </c>
    </row>
    <row r="12" spans="1:3" x14ac:dyDescent="0.25">
      <c r="A12" t="s">
        <v>24</v>
      </c>
      <c r="B12">
        <v>3.4302000000000001</v>
      </c>
      <c r="C12">
        <v>-3.1640370000000002E-3</v>
      </c>
    </row>
    <row r="13" spans="1:3" x14ac:dyDescent="0.25">
      <c r="A13" t="s">
        <v>25</v>
      </c>
      <c r="B13">
        <v>3.4302000000000001</v>
      </c>
      <c r="C13">
        <v>-4.6292520000000004E-3</v>
      </c>
    </row>
    <row r="14" spans="1:3" x14ac:dyDescent="0.25">
      <c r="A14" t="s">
        <v>26</v>
      </c>
      <c r="B14">
        <v>3.4302000000000001</v>
      </c>
      <c r="C14">
        <v>-4.6292520000000004E-3</v>
      </c>
    </row>
    <row r="15" spans="1:3" x14ac:dyDescent="0.25">
      <c r="A15" t="s">
        <v>27</v>
      </c>
      <c r="B15">
        <v>3.4302000000000001</v>
      </c>
      <c r="C15">
        <v>-6.2863099999999998E-3</v>
      </c>
    </row>
    <row r="16" spans="1:3" x14ac:dyDescent="0.25">
      <c r="A16" t="s">
        <v>28</v>
      </c>
      <c r="B16">
        <v>3.4302000000000001</v>
      </c>
      <c r="C16">
        <v>-6.2863099999999998E-3</v>
      </c>
    </row>
    <row r="17" spans="1:3" x14ac:dyDescent="0.25">
      <c r="A17" t="s">
        <v>29</v>
      </c>
      <c r="B17">
        <v>3.4302000000000001</v>
      </c>
      <c r="C17">
        <v>-8.0978200000000004E-3</v>
      </c>
    </row>
    <row r="18" spans="1:3" x14ac:dyDescent="0.25">
      <c r="A18" t="s">
        <v>30</v>
      </c>
      <c r="B18">
        <v>3.4302000000000001</v>
      </c>
      <c r="C18">
        <v>-8.0978200000000004E-3</v>
      </c>
    </row>
    <row r="19" spans="1:3" x14ac:dyDescent="0.25">
      <c r="A19" t="s">
        <v>31</v>
      </c>
      <c r="B19">
        <v>3.4302000000000001</v>
      </c>
      <c r="C19">
        <v>-1.002722E-2</v>
      </c>
    </row>
    <row r="20" spans="1:3" x14ac:dyDescent="0.25">
      <c r="A20" t="s">
        <v>32</v>
      </c>
      <c r="B20">
        <v>3.4302000000000001</v>
      </c>
      <c r="C20">
        <v>-1.002722E-2</v>
      </c>
    </row>
    <row r="21" spans="1:3" x14ac:dyDescent="0.25">
      <c r="A21" t="s">
        <v>33</v>
      </c>
      <c r="B21">
        <v>3.4302000000000001</v>
      </c>
      <c r="C21">
        <v>-1.2038780000000001E-2</v>
      </c>
    </row>
    <row r="22" spans="1:3" x14ac:dyDescent="0.25">
      <c r="A22" t="s">
        <v>34</v>
      </c>
      <c r="B22">
        <v>3.4302000000000001</v>
      </c>
      <c r="C22">
        <v>-1.2038780000000001E-2</v>
      </c>
    </row>
    <row r="23" spans="1:3" x14ac:dyDescent="0.25">
      <c r="A23" t="s">
        <v>35</v>
      </c>
      <c r="B23">
        <v>3.4302000000000001</v>
      </c>
      <c r="C23">
        <v>-1.409759E-2</v>
      </c>
    </row>
    <row r="24" spans="1:3" x14ac:dyDescent="0.25">
      <c r="A24" t="s">
        <v>36</v>
      </c>
      <c r="B24">
        <v>3.4302000000000001</v>
      </c>
      <c r="C24">
        <v>-1.409759E-2</v>
      </c>
    </row>
    <row r="25" spans="1:3" x14ac:dyDescent="0.25">
      <c r="A25" t="s">
        <v>37</v>
      </c>
      <c r="B25">
        <v>3.4302000000000001</v>
      </c>
      <c r="C25">
        <v>-1.6169590000000001E-2</v>
      </c>
    </row>
    <row r="26" spans="1:3" x14ac:dyDescent="0.25">
      <c r="A26" t="s">
        <v>38</v>
      </c>
      <c r="B26">
        <v>3.4302000000000001</v>
      </c>
      <c r="C26">
        <v>-1.6169590000000001E-2</v>
      </c>
    </row>
    <row r="27" spans="1:3" x14ac:dyDescent="0.25">
      <c r="A27" t="s">
        <v>39</v>
      </c>
      <c r="B27">
        <v>3.4302000000000001</v>
      </c>
      <c r="C27">
        <v>-1.822155E-2</v>
      </c>
    </row>
    <row r="28" spans="1:3" x14ac:dyDescent="0.25">
      <c r="A28" t="s">
        <v>40</v>
      </c>
      <c r="B28">
        <v>3.4302000000000001</v>
      </c>
      <c r="C28">
        <v>-1.822155E-2</v>
      </c>
    </row>
    <row r="29" spans="1:3" x14ac:dyDescent="0.25">
      <c r="A29" t="s">
        <v>41</v>
      </c>
      <c r="B29">
        <v>3.4302000000000001</v>
      </c>
      <c r="C29">
        <v>-2.0221039999999999E-2</v>
      </c>
    </row>
    <row r="30" spans="1:3" x14ac:dyDescent="0.25">
      <c r="A30" t="s">
        <v>42</v>
      </c>
      <c r="B30">
        <v>3.4302000000000001</v>
      </c>
      <c r="C30">
        <v>-2.0221039999999999E-2</v>
      </c>
    </row>
    <row r="31" spans="1:3" x14ac:dyDescent="0.25">
      <c r="A31" t="s">
        <v>43</v>
      </c>
      <c r="B31">
        <v>3.4302000000000001</v>
      </c>
      <c r="C31">
        <v>-2.2136510000000002E-2</v>
      </c>
    </row>
    <row r="32" spans="1:3" x14ac:dyDescent="0.25">
      <c r="A32" t="s">
        <v>44</v>
      </c>
      <c r="B32">
        <v>3.4302000000000001</v>
      </c>
      <c r="C32">
        <v>-2.2136510000000002E-2</v>
      </c>
    </row>
    <row r="33" spans="1:3" x14ac:dyDescent="0.25">
      <c r="A33" t="s">
        <v>45</v>
      </c>
      <c r="B33">
        <v>0</v>
      </c>
      <c r="C33">
        <v>-2.3937190000000001E-2</v>
      </c>
    </row>
    <row r="34" spans="1:3" x14ac:dyDescent="0.25">
      <c r="A34" t="s">
        <v>46</v>
      </c>
      <c r="B34">
        <v>0</v>
      </c>
      <c r="C34">
        <v>-2.413827E-2</v>
      </c>
    </row>
    <row r="35" spans="1:3" x14ac:dyDescent="0.25">
      <c r="A35" t="s">
        <v>47</v>
      </c>
      <c r="B35">
        <v>3.4302000000000001</v>
      </c>
      <c r="C35">
        <v>-2.3937190000000001E-2</v>
      </c>
    </row>
    <row r="36" spans="1:3" x14ac:dyDescent="0.25">
      <c r="A36" t="s">
        <v>48</v>
      </c>
      <c r="B36">
        <v>4.9492890000000003</v>
      </c>
      <c r="C36">
        <v>-2.402812E-2</v>
      </c>
    </row>
    <row r="37" spans="1:3" x14ac:dyDescent="0.25">
      <c r="A37" t="s">
        <v>49</v>
      </c>
      <c r="B37">
        <v>6.4683780000000004</v>
      </c>
      <c r="C37">
        <v>-2.419251E-2</v>
      </c>
    </row>
    <row r="38" spans="1:3" x14ac:dyDescent="0.25">
      <c r="A38" t="s">
        <v>50</v>
      </c>
      <c r="B38">
        <v>0</v>
      </c>
      <c r="C38">
        <v>-2.452126E-2</v>
      </c>
    </row>
    <row r="39" spans="1:3" x14ac:dyDescent="0.25">
      <c r="A39" t="s">
        <v>51</v>
      </c>
      <c r="B39">
        <v>4.9492890000000003</v>
      </c>
      <c r="C39">
        <v>-2.402812E-2</v>
      </c>
    </row>
    <row r="40" spans="1:3" x14ac:dyDescent="0.25">
      <c r="A40" t="s">
        <v>52</v>
      </c>
      <c r="B40">
        <v>3.4302000000000001</v>
      </c>
      <c r="C40">
        <v>-2.3937190000000001E-2</v>
      </c>
    </row>
    <row r="41" spans="1:3" x14ac:dyDescent="0.25">
      <c r="A41" t="s">
        <v>53</v>
      </c>
      <c r="B41">
        <v>0</v>
      </c>
      <c r="C41">
        <v>-2.3937190000000001E-2</v>
      </c>
    </row>
    <row r="42" spans="1:3" x14ac:dyDescent="0.25">
      <c r="A42" t="s">
        <v>54</v>
      </c>
      <c r="B42">
        <v>0</v>
      </c>
      <c r="C42">
        <v>-2.413827E-2</v>
      </c>
    </row>
    <row r="43" spans="1:3" x14ac:dyDescent="0.25">
      <c r="A43" t="s">
        <v>55</v>
      </c>
      <c r="B43">
        <v>0</v>
      </c>
      <c r="C43">
        <v>-2.57848E-2</v>
      </c>
    </row>
    <row r="44" spans="1:3" x14ac:dyDescent="0.25">
      <c r="A44" t="s">
        <v>56</v>
      </c>
      <c r="B44">
        <v>0</v>
      </c>
      <c r="C44">
        <v>-2.4410850000000001E-2</v>
      </c>
    </row>
    <row r="45" spans="1:3" x14ac:dyDescent="0.25">
      <c r="A45" t="s">
        <v>57</v>
      </c>
      <c r="B45">
        <v>0</v>
      </c>
      <c r="C45">
        <v>-2.57848E-2</v>
      </c>
    </row>
    <row r="46" spans="1:3" x14ac:dyDescent="0.25">
      <c r="A46" t="s">
        <v>58</v>
      </c>
      <c r="B46">
        <v>0</v>
      </c>
      <c r="C46">
        <v>-2.6425299999999999E-2</v>
      </c>
    </row>
    <row r="47" spans="1:3" x14ac:dyDescent="0.25">
      <c r="A47" t="s">
        <v>59</v>
      </c>
      <c r="B47">
        <v>0</v>
      </c>
      <c r="C47">
        <v>-2.5782550000000001E-2</v>
      </c>
    </row>
    <row r="48" spans="1:3" x14ac:dyDescent="0.25">
      <c r="A48" t="s">
        <v>60</v>
      </c>
      <c r="B48">
        <v>0</v>
      </c>
      <c r="C48">
        <v>-2.6428340000000002E-2</v>
      </c>
    </row>
    <row r="49" spans="1:3" x14ac:dyDescent="0.25">
      <c r="A49" t="s">
        <v>61</v>
      </c>
      <c r="B49">
        <v>1.6756530000000001</v>
      </c>
      <c r="C49">
        <v>-4.3739740000000001E-10</v>
      </c>
    </row>
    <row r="50" spans="1:3" x14ac:dyDescent="0.25">
      <c r="A50" t="s">
        <v>62</v>
      </c>
      <c r="B50">
        <v>0</v>
      </c>
      <c r="C50">
        <v>0</v>
      </c>
    </row>
    <row r="51" spans="1:3" x14ac:dyDescent="0.25">
      <c r="A51" t="s">
        <v>63</v>
      </c>
      <c r="B51">
        <v>1.6756530000000001</v>
      </c>
      <c r="C51">
        <v>-4.3739740000000001E-10</v>
      </c>
    </row>
    <row r="52" spans="1:3" x14ac:dyDescent="0.25">
      <c r="A52" t="s">
        <v>64</v>
      </c>
      <c r="B52">
        <v>3.3907530000000001</v>
      </c>
      <c r="C52">
        <v>-3.3102050000000002E-4</v>
      </c>
    </row>
    <row r="53" spans="1:3" x14ac:dyDescent="0.25">
      <c r="A53" t="s">
        <v>65</v>
      </c>
      <c r="B53">
        <v>3.3907530000000001</v>
      </c>
      <c r="C53">
        <v>-3.3102050000000002E-4</v>
      </c>
    </row>
    <row r="54" spans="1:3" x14ac:dyDescent="0.25">
      <c r="A54" t="s">
        <v>66</v>
      </c>
      <c r="B54">
        <v>3.4302000000000001</v>
      </c>
      <c r="C54">
        <v>-1.0680010000000001E-3</v>
      </c>
    </row>
    <row r="55" spans="1:3" x14ac:dyDescent="0.25">
      <c r="A55" t="s">
        <v>67</v>
      </c>
      <c r="B55">
        <v>3.4302000000000001</v>
      </c>
      <c r="C55">
        <v>-1.0680010000000001E-3</v>
      </c>
    </row>
    <row r="56" spans="1:3" x14ac:dyDescent="0.25">
      <c r="A56" t="s">
        <v>68</v>
      </c>
      <c r="B56">
        <v>3.4302000000000001</v>
      </c>
      <c r="C56">
        <v>-2.1657339999999999E-3</v>
      </c>
    </row>
    <row r="57" spans="1:3" x14ac:dyDescent="0.25">
      <c r="A57" t="s">
        <v>69</v>
      </c>
      <c r="B57">
        <v>3.4302000000000001</v>
      </c>
      <c r="C57">
        <v>-2.1657339999999999E-3</v>
      </c>
    </row>
    <row r="58" spans="1:3" x14ac:dyDescent="0.25">
      <c r="A58" t="s">
        <v>70</v>
      </c>
      <c r="B58">
        <v>3.4302000000000001</v>
      </c>
      <c r="C58">
        <v>-3.5826740000000001E-3</v>
      </c>
    </row>
    <row r="59" spans="1:3" x14ac:dyDescent="0.25">
      <c r="A59" t="s">
        <v>71</v>
      </c>
      <c r="B59">
        <v>3.4302000000000001</v>
      </c>
      <c r="C59">
        <v>-3.5826740000000001E-3</v>
      </c>
    </row>
    <row r="60" spans="1:3" x14ac:dyDescent="0.25">
      <c r="A60" t="s">
        <v>72</v>
      </c>
      <c r="B60">
        <v>3.4302000000000001</v>
      </c>
      <c r="C60">
        <v>-5.2781019999999998E-3</v>
      </c>
    </row>
    <row r="61" spans="1:3" x14ac:dyDescent="0.25">
      <c r="A61" t="s">
        <v>73</v>
      </c>
      <c r="B61">
        <v>3.4302000000000001</v>
      </c>
      <c r="C61">
        <v>-5.2781019999999998E-3</v>
      </c>
    </row>
    <row r="62" spans="1:3" x14ac:dyDescent="0.25">
      <c r="A62" t="s">
        <v>74</v>
      </c>
      <c r="B62">
        <v>3.4302000000000001</v>
      </c>
      <c r="C62">
        <v>-7.2121349999999997E-3</v>
      </c>
    </row>
    <row r="63" spans="1:3" x14ac:dyDescent="0.25">
      <c r="A63" t="s">
        <v>75</v>
      </c>
      <c r="B63">
        <v>3.4302000000000001</v>
      </c>
      <c r="C63">
        <v>-7.2121349999999997E-3</v>
      </c>
    </row>
    <row r="64" spans="1:3" x14ac:dyDescent="0.25">
      <c r="A64" t="s">
        <v>76</v>
      </c>
      <c r="B64">
        <v>3.4302000000000001</v>
      </c>
      <c r="C64">
        <v>-9.3457169999999999E-3</v>
      </c>
    </row>
    <row r="65" spans="1:3" x14ac:dyDescent="0.25">
      <c r="A65" t="s">
        <v>77</v>
      </c>
      <c r="B65">
        <v>3.4302000000000001</v>
      </c>
      <c r="C65">
        <v>-9.3457169999999999E-3</v>
      </c>
    </row>
    <row r="66" spans="1:3" x14ac:dyDescent="0.25">
      <c r="A66" t="s">
        <v>78</v>
      </c>
      <c r="B66">
        <v>3.4302000000000001</v>
      </c>
      <c r="C66">
        <v>-1.1640620000000001E-2</v>
      </c>
    </row>
    <row r="67" spans="1:3" x14ac:dyDescent="0.25">
      <c r="A67" t="s">
        <v>79</v>
      </c>
      <c r="B67">
        <v>3.4302000000000001</v>
      </c>
      <c r="C67">
        <v>-1.1640620000000001E-2</v>
      </c>
    </row>
    <row r="68" spans="1:3" x14ac:dyDescent="0.25">
      <c r="A68" t="s">
        <v>80</v>
      </c>
      <c r="B68">
        <v>3.4302000000000001</v>
      </c>
      <c r="C68">
        <v>-1.4059459999999999E-2</v>
      </c>
    </row>
    <row r="69" spans="1:3" x14ac:dyDescent="0.25">
      <c r="A69" t="s">
        <v>81</v>
      </c>
      <c r="B69">
        <v>3.4302000000000001</v>
      </c>
      <c r="C69">
        <v>-1.4059459999999999E-2</v>
      </c>
    </row>
    <row r="70" spans="1:3" x14ac:dyDescent="0.25">
      <c r="A70" t="s">
        <v>82</v>
      </c>
      <c r="B70">
        <v>3.4302000000000001</v>
      </c>
      <c r="C70">
        <v>-1.6565679999999999E-2</v>
      </c>
    </row>
    <row r="71" spans="1:3" x14ac:dyDescent="0.25">
      <c r="A71" t="s">
        <v>83</v>
      </c>
      <c r="B71">
        <v>3.4302000000000001</v>
      </c>
      <c r="C71">
        <v>-1.6565679999999999E-2</v>
      </c>
    </row>
    <row r="72" spans="1:3" x14ac:dyDescent="0.25">
      <c r="A72" t="s">
        <v>84</v>
      </c>
      <c r="B72">
        <v>3.4302000000000001</v>
      </c>
      <c r="C72">
        <v>-1.912353E-2</v>
      </c>
    </row>
    <row r="73" spans="1:3" x14ac:dyDescent="0.25">
      <c r="A73" t="s">
        <v>85</v>
      </c>
      <c r="B73">
        <v>3.4302000000000001</v>
      </c>
      <c r="C73">
        <v>-1.912353E-2</v>
      </c>
    </row>
    <row r="74" spans="1:3" x14ac:dyDescent="0.25">
      <c r="A74" t="s">
        <v>86</v>
      </c>
      <c r="B74">
        <v>3.4302000000000001</v>
      </c>
      <c r="C74">
        <v>-2.1698120000000001E-2</v>
      </c>
    </row>
    <row r="75" spans="1:3" x14ac:dyDescent="0.25">
      <c r="A75" t="s">
        <v>87</v>
      </c>
      <c r="B75">
        <v>3.4302000000000001</v>
      </c>
      <c r="C75">
        <v>-2.1698120000000001E-2</v>
      </c>
    </row>
    <row r="76" spans="1:3" x14ac:dyDescent="0.25">
      <c r="A76" t="s">
        <v>88</v>
      </c>
      <c r="B76">
        <v>3.4302000000000001</v>
      </c>
      <c r="C76">
        <v>-2.425538E-2</v>
      </c>
    </row>
    <row r="77" spans="1:3" x14ac:dyDescent="0.25">
      <c r="A77" t="s">
        <v>89</v>
      </c>
      <c r="B77">
        <v>3.4302000000000001</v>
      </c>
      <c r="C77">
        <v>-2.425538E-2</v>
      </c>
    </row>
    <row r="78" spans="1:3" x14ac:dyDescent="0.25">
      <c r="A78" t="s">
        <v>90</v>
      </c>
      <c r="B78">
        <v>3.4302000000000001</v>
      </c>
      <c r="C78">
        <v>-2.6762080000000001E-2</v>
      </c>
    </row>
    <row r="79" spans="1:3" x14ac:dyDescent="0.25">
      <c r="A79" t="s">
        <v>91</v>
      </c>
      <c r="B79">
        <v>3.4302000000000001</v>
      </c>
      <c r="C79">
        <v>-2.6762080000000001E-2</v>
      </c>
    </row>
    <row r="80" spans="1:3" x14ac:dyDescent="0.25">
      <c r="A80" t="s">
        <v>92</v>
      </c>
      <c r="B80">
        <v>3.4302000000000001</v>
      </c>
      <c r="C80">
        <v>-2.9185800000000001E-2</v>
      </c>
    </row>
    <row r="81" spans="1:3" x14ac:dyDescent="0.25">
      <c r="A81" t="s">
        <v>93</v>
      </c>
      <c r="B81">
        <v>3.4302000000000001</v>
      </c>
      <c r="C81">
        <v>-2.9185800000000001E-2</v>
      </c>
    </row>
    <row r="82" spans="1:3" x14ac:dyDescent="0.25">
      <c r="A82" t="s">
        <v>94</v>
      </c>
      <c r="B82">
        <v>3.4302000000000001</v>
      </c>
      <c r="C82">
        <v>-3.1494969999999997E-2</v>
      </c>
    </row>
    <row r="83" spans="1:3" x14ac:dyDescent="0.25">
      <c r="A83" t="s">
        <v>95</v>
      </c>
      <c r="B83">
        <v>3.4302000000000001</v>
      </c>
      <c r="C83">
        <v>-3.1494969999999997E-2</v>
      </c>
    </row>
    <row r="84" spans="1:3" x14ac:dyDescent="0.25">
      <c r="A84" t="s">
        <v>96</v>
      </c>
      <c r="B84">
        <v>0</v>
      </c>
      <c r="C84">
        <v>-3.3922029999999999E-2</v>
      </c>
    </row>
    <row r="85" spans="1:3" x14ac:dyDescent="0.25">
      <c r="A85" t="s">
        <v>97</v>
      </c>
      <c r="B85">
        <v>0</v>
      </c>
      <c r="C85">
        <v>-3.3658840000000002E-2</v>
      </c>
    </row>
    <row r="86" spans="1:3" x14ac:dyDescent="0.25">
      <c r="A86" t="s">
        <v>98</v>
      </c>
      <c r="B86">
        <v>3.4302000000000001</v>
      </c>
      <c r="C86">
        <v>-3.3658840000000002E-2</v>
      </c>
    </row>
    <row r="87" spans="1:3" x14ac:dyDescent="0.25">
      <c r="A87" t="s">
        <v>99</v>
      </c>
      <c r="B87">
        <v>4.9492890000000003</v>
      </c>
      <c r="C87">
        <v>-3.3749769999999998E-2</v>
      </c>
    </row>
    <row r="88" spans="1:3" x14ac:dyDescent="0.25">
      <c r="A88" t="s">
        <v>100</v>
      </c>
      <c r="B88">
        <v>0</v>
      </c>
      <c r="C88">
        <v>-3.431062E-2</v>
      </c>
    </row>
    <row r="89" spans="1:3" x14ac:dyDescent="0.25">
      <c r="A89" t="s">
        <v>101</v>
      </c>
      <c r="B89">
        <v>6.4683780000000004</v>
      </c>
      <c r="C89">
        <v>-3.3914159999999999E-2</v>
      </c>
    </row>
    <row r="90" spans="1:3" x14ac:dyDescent="0.25">
      <c r="A90" t="s">
        <v>102</v>
      </c>
      <c r="B90">
        <v>4.9492890000000003</v>
      </c>
      <c r="C90">
        <v>-3.3749769999999998E-2</v>
      </c>
    </row>
    <row r="91" spans="1:3" x14ac:dyDescent="0.25">
      <c r="A91" t="s">
        <v>103</v>
      </c>
      <c r="B91">
        <v>3.4302000000000001</v>
      </c>
      <c r="C91">
        <v>-3.3658840000000002E-2</v>
      </c>
    </row>
    <row r="92" spans="1:3" x14ac:dyDescent="0.25">
      <c r="A92" t="s">
        <v>104</v>
      </c>
      <c r="B92">
        <v>0</v>
      </c>
      <c r="C92">
        <v>-3.3922029999999999E-2</v>
      </c>
    </row>
    <row r="93" spans="1:3" x14ac:dyDescent="0.25">
      <c r="A93" t="s">
        <v>105</v>
      </c>
      <c r="B93">
        <v>0</v>
      </c>
      <c r="C93">
        <v>-3.3658840000000002E-2</v>
      </c>
    </row>
    <row r="94" spans="1:3" x14ac:dyDescent="0.25">
      <c r="A94" t="s">
        <v>106</v>
      </c>
      <c r="B94">
        <v>0</v>
      </c>
      <c r="C94">
        <v>-3.5916490000000002E-2</v>
      </c>
    </row>
    <row r="95" spans="1:3" x14ac:dyDescent="0.25">
      <c r="A95" t="s">
        <v>107</v>
      </c>
      <c r="B95">
        <v>0</v>
      </c>
      <c r="C95">
        <v>-3.4136229999999997E-2</v>
      </c>
    </row>
    <row r="96" spans="1:3" x14ac:dyDescent="0.25">
      <c r="A96" t="s">
        <v>108</v>
      </c>
      <c r="B96">
        <v>0</v>
      </c>
      <c r="C96">
        <v>-3.5916490000000002E-2</v>
      </c>
    </row>
    <row r="97" spans="1:3" x14ac:dyDescent="0.25">
      <c r="A97" t="s">
        <v>109</v>
      </c>
      <c r="B97">
        <v>0</v>
      </c>
      <c r="C97">
        <v>-3.6210510000000001E-2</v>
      </c>
    </row>
    <row r="98" spans="1:3" x14ac:dyDescent="0.25">
      <c r="A98" t="s">
        <v>110</v>
      </c>
      <c r="B98">
        <v>0</v>
      </c>
      <c r="C98">
        <v>-3.5552100000000003E-2</v>
      </c>
    </row>
    <row r="99" spans="1:3" x14ac:dyDescent="0.25">
      <c r="A99" t="s">
        <v>111</v>
      </c>
      <c r="B99">
        <v>0</v>
      </c>
      <c r="C99">
        <v>-3.6213549999999997E-2</v>
      </c>
    </row>
    <row r="100" spans="1:3" x14ac:dyDescent="0.25">
      <c r="B100">
        <v>0</v>
      </c>
    </row>
    <row r="101" spans="1:3" x14ac:dyDescent="0.25">
      <c r="A101" t="s">
        <v>112</v>
      </c>
      <c r="B101">
        <v>1.558962</v>
      </c>
      <c r="C101">
        <v>-3.092895E-2</v>
      </c>
    </row>
    <row r="102" spans="1:3" x14ac:dyDescent="0.25">
      <c r="A102" t="s">
        <v>113</v>
      </c>
      <c r="B102">
        <v>0.99938740000000004</v>
      </c>
      <c r="C102">
        <v>-0.23955480000000001</v>
      </c>
    </row>
    <row r="103" spans="1:3" x14ac:dyDescent="0.25">
      <c r="A103" t="s">
        <v>114</v>
      </c>
      <c r="B103">
        <v>1.3927480000000001</v>
      </c>
      <c r="C103">
        <v>-0.52705310000000005</v>
      </c>
    </row>
    <row r="104" spans="1:3" x14ac:dyDescent="0.25">
      <c r="A104" t="s">
        <v>115</v>
      </c>
      <c r="B104">
        <v>1.1305700000000001</v>
      </c>
      <c r="C104">
        <v>-0.78576140000000005</v>
      </c>
    </row>
    <row r="105" spans="1:3" x14ac:dyDescent="0.25">
      <c r="A105" t="s">
        <v>116</v>
      </c>
      <c r="B105">
        <v>1.3927480000000001</v>
      </c>
      <c r="C105">
        <v>-0.98780590000000001</v>
      </c>
    </row>
    <row r="106" spans="1:3" x14ac:dyDescent="0.25">
      <c r="A106" t="s">
        <v>117</v>
      </c>
      <c r="B106">
        <v>1.1305700000000001</v>
      </c>
      <c r="C106">
        <v>-1.1678059999999999</v>
      </c>
    </row>
    <row r="107" spans="1:3" x14ac:dyDescent="0.25">
      <c r="A107" t="s">
        <v>118</v>
      </c>
      <c r="B107">
        <v>1.3927480000000001</v>
      </c>
      <c r="C107">
        <v>-1.2771459999999999</v>
      </c>
    </row>
    <row r="108" spans="1:3" x14ac:dyDescent="0.25">
      <c r="A108" t="s">
        <v>119</v>
      </c>
      <c r="B108">
        <v>1.1305700000000001</v>
      </c>
      <c r="C108">
        <v>-1.3661430000000001</v>
      </c>
    </row>
    <row r="109" spans="1:3" x14ac:dyDescent="0.25">
      <c r="A109" t="s">
        <v>120</v>
      </c>
      <c r="B109">
        <v>1.3927480000000001</v>
      </c>
      <c r="C109">
        <v>-1.376889</v>
      </c>
    </row>
    <row r="110" spans="1:3" x14ac:dyDescent="0.25">
      <c r="A110" t="s">
        <v>121</v>
      </c>
      <c r="B110">
        <v>1.1305700000000001</v>
      </c>
      <c r="C110">
        <v>-1.3673690000000001</v>
      </c>
    </row>
    <row r="111" spans="1:3" x14ac:dyDescent="0.25">
      <c r="A111" t="s">
        <v>122</v>
      </c>
      <c r="B111">
        <v>1.3927480000000001</v>
      </c>
      <c r="C111">
        <v>-1.279604</v>
      </c>
    </row>
    <row r="112" spans="1:3" x14ac:dyDescent="0.25">
      <c r="A112" t="s">
        <v>123</v>
      </c>
      <c r="B112">
        <v>1.1305700000000001</v>
      </c>
      <c r="C112">
        <v>-1.171502</v>
      </c>
    </row>
    <row r="113" spans="1:3" x14ac:dyDescent="0.25">
      <c r="A113" t="s">
        <v>124</v>
      </c>
      <c r="B113">
        <v>1.3927480000000001</v>
      </c>
      <c r="C113">
        <v>-0.99275860000000005</v>
      </c>
    </row>
    <row r="114" spans="1:3" x14ac:dyDescent="0.25">
      <c r="A114" t="s">
        <v>125</v>
      </c>
      <c r="B114">
        <v>1.1305700000000001</v>
      </c>
      <c r="C114">
        <v>-0.79198429999999997</v>
      </c>
    </row>
    <row r="115" spans="1:3" x14ac:dyDescent="0.25">
      <c r="A115" t="s">
        <v>126</v>
      </c>
      <c r="B115">
        <v>1.3927480000000001</v>
      </c>
      <c r="C115">
        <v>-0.53457220000000005</v>
      </c>
    </row>
    <row r="116" spans="1:3" x14ac:dyDescent="0.25">
      <c r="A116" t="s">
        <v>127</v>
      </c>
      <c r="B116">
        <v>0.99938740000000004</v>
      </c>
      <c r="C116">
        <v>-0.24840180000000001</v>
      </c>
    </row>
    <row r="117" spans="1:3" x14ac:dyDescent="0.25">
      <c r="A117" t="s">
        <v>128</v>
      </c>
      <c r="B117">
        <v>1.558962</v>
      </c>
      <c r="C117">
        <v>-4.0760350000000001E-2</v>
      </c>
    </row>
    <row r="118" spans="1:3" x14ac:dyDescent="0.25">
      <c r="A118" t="s">
        <v>129</v>
      </c>
      <c r="B118">
        <v>2.4652099999999999</v>
      </c>
      <c r="C118">
        <v>-2.9252050000000002E-2</v>
      </c>
    </row>
    <row r="119" spans="1:3" x14ac:dyDescent="0.25">
      <c r="A119" t="s">
        <v>130</v>
      </c>
      <c r="B119">
        <v>5.4536259999999999</v>
      </c>
      <c r="C119">
        <v>-0.2395198</v>
      </c>
    </row>
    <row r="120" spans="1:3" x14ac:dyDescent="0.25">
      <c r="A120" t="s">
        <v>131</v>
      </c>
      <c r="B120">
        <v>6.2818040000000002</v>
      </c>
      <c r="C120">
        <v>-0.52723109999999995</v>
      </c>
    </row>
    <row r="121" spans="1:3" x14ac:dyDescent="0.25">
      <c r="A121" t="s">
        <v>132</v>
      </c>
      <c r="B121">
        <v>6.2818040000000002</v>
      </c>
      <c r="C121">
        <v>-0.78589430000000005</v>
      </c>
    </row>
    <row r="122" spans="1:3" x14ac:dyDescent="0.25">
      <c r="A122" t="s">
        <v>133</v>
      </c>
      <c r="B122">
        <v>6.2818040000000002</v>
      </c>
      <c r="C122">
        <v>-0.98798390000000003</v>
      </c>
    </row>
    <row r="123" spans="1:3" x14ac:dyDescent="0.25">
      <c r="A123" t="s">
        <v>134</v>
      </c>
      <c r="B123">
        <v>6.2818040000000002</v>
      </c>
      <c r="C123">
        <v>-1.1679919999999999</v>
      </c>
    </row>
    <row r="124" spans="1:3" x14ac:dyDescent="0.25">
      <c r="A124" t="s">
        <v>135</v>
      </c>
      <c r="B124">
        <v>6.2818040000000002</v>
      </c>
      <c r="C124">
        <v>-1.2773239999999999</v>
      </c>
    </row>
    <row r="125" spans="1:3" x14ac:dyDescent="0.25">
      <c r="A125" t="s">
        <v>136</v>
      </c>
      <c r="B125">
        <v>6.2818040000000002</v>
      </c>
      <c r="C125">
        <v>-1.3663540000000001</v>
      </c>
    </row>
    <row r="126" spans="1:3" x14ac:dyDescent="0.25">
      <c r="A126" t="s">
        <v>137</v>
      </c>
      <c r="B126">
        <v>6.2818040000000002</v>
      </c>
      <c r="C126">
        <v>-1.377068</v>
      </c>
    </row>
    <row r="127" spans="1:3" x14ac:dyDescent="0.25">
      <c r="A127" t="s">
        <v>138</v>
      </c>
      <c r="B127">
        <v>6.2818040000000002</v>
      </c>
      <c r="C127">
        <v>-1.3675790000000001</v>
      </c>
    </row>
    <row r="128" spans="1:3" x14ac:dyDescent="0.25">
      <c r="A128" t="s">
        <v>139</v>
      </c>
      <c r="B128">
        <v>6.2818040000000002</v>
      </c>
      <c r="C128">
        <v>-1.279782</v>
      </c>
    </row>
    <row r="129" spans="1:3" x14ac:dyDescent="0.25">
      <c r="A129" t="s">
        <v>140</v>
      </c>
      <c r="B129">
        <v>6.2818040000000002</v>
      </c>
      <c r="C129">
        <v>-1.1716880000000001</v>
      </c>
    </row>
    <row r="130" spans="1:3" x14ac:dyDescent="0.25">
      <c r="A130" t="s">
        <v>141</v>
      </c>
      <c r="B130">
        <v>6.2818040000000002</v>
      </c>
      <c r="C130">
        <v>-0.99293670000000001</v>
      </c>
    </row>
    <row r="131" spans="1:3" x14ac:dyDescent="0.25">
      <c r="A131" t="s">
        <v>142</v>
      </c>
      <c r="B131">
        <v>6.2818040000000002</v>
      </c>
      <c r="C131">
        <v>-0.79211710000000002</v>
      </c>
    </row>
    <row r="132" spans="1:3" x14ac:dyDescent="0.25">
      <c r="A132" t="s">
        <v>143</v>
      </c>
      <c r="B132">
        <v>6.2818040000000002</v>
      </c>
      <c r="C132">
        <v>-0.53475030000000001</v>
      </c>
    </row>
    <row r="133" spans="1:3" x14ac:dyDescent="0.25">
      <c r="A133" t="s">
        <v>144</v>
      </c>
      <c r="B133">
        <v>5.4536259999999999</v>
      </c>
      <c r="C133">
        <v>-0.248367</v>
      </c>
    </row>
    <row r="134" spans="1:3" x14ac:dyDescent="0.25">
      <c r="A134" t="s">
        <v>145</v>
      </c>
      <c r="B134">
        <v>2.4652099999999999</v>
      </c>
      <c r="C134">
        <v>-3.9083449999999999E-2</v>
      </c>
    </row>
    <row r="135" spans="1:3" x14ac:dyDescent="0.25">
      <c r="A135" t="s">
        <v>146</v>
      </c>
      <c r="B135">
        <v>1.363531</v>
      </c>
      <c r="C135">
        <v>-2.8453550000000001E-2</v>
      </c>
    </row>
    <row r="136" spans="1:3" x14ac:dyDescent="0.25">
      <c r="A136" t="s">
        <v>147</v>
      </c>
      <c r="B136">
        <v>2.9919419999999999</v>
      </c>
      <c r="C136">
        <v>-0.23945920000000001</v>
      </c>
    </row>
    <row r="137" spans="1:3" x14ac:dyDescent="0.25">
      <c r="A137" t="s">
        <v>148</v>
      </c>
      <c r="B137">
        <v>3.5199579999999999</v>
      </c>
      <c r="C137">
        <v>-0.52726309999999998</v>
      </c>
    </row>
    <row r="138" spans="1:3" x14ac:dyDescent="0.25">
      <c r="A138" t="s">
        <v>149</v>
      </c>
      <c r="B138">
        <v>3.443654</v>
      </c>
      <c r="C138">
        <v>-0.78590519999999997</v>
      </c>
    </row>
    <row r="139" spans="1:3" x14ac:dyDescent="0.25">
      <c r="A139" t="s">
        <v>150</v>
      </c>
      <c r="B139">
        <v>3.5199579999999999</v>
      </c>
      <c r="C139">
        <v>-0.98801589999999995</v>
      </c>
    </row>
    <row r="140" spans="1:3" x14ac:dyDescent="0.25">
      <c r="A140" t="s">
        <v>151</v>
      </c>
      <c r="B140">
        <v>3.443654</v>
      </c>
      <c r="C140">
        <v>-1.1680280000000001</v>
      </c>
    </row>
    <row r="141" spans="1:3" x14ac:dyDescent="0.25">
      <c r="A141" t="s">
        <v>152</v>
      </c>
      <c r="B141">
        <v>3.5199579999999999</v>
      </c>
      <c r="C141">
        <v>-1.2773559999999999</v>
      </c>
    </row>
    <row r="142" spans="1:3" x14ac:dyDescent="0.25">
      <c r="A142" t="s">
        <v>153</v>
      </c>
      <c r="B142">
        <v>3.443654</v>
      </c>
      <c r="C142">
        <v>-1.366401</v>
      </c>
    </row>
    <row r="143" spans="1:3" x14ac:dyDescent="0.25">
      <c r="A143" t="s">
        <v>154</v>
      </c>
      <c r="B143">
        <v>3.5199579999999999</v>
      </c>
      <c r="C143">
        <v>-1.3770990000000001</v>
      </c>
    </row>
    <row r="144" spans="1:3" x14ac:dyDescent="0.25">
      <c r="A144" t="s">
        <v>155</v>
      </c>
      <c r="B144">
        <v>3.443654</v>
      </c>
      <c r="C144">
        <v>-1.367626</v>
      </c>
    </row>
    <row r="145" spans="1:3" x14ac:dyDescent="0.25">
      <c r="A145" t="s">
        <v>156</v>
      </c>
      <c r="B145">
        <v>3.5199579999999999</v>
      </c>
      <c r="C145">
        <v>-1.279814</v>
      </c>
    </row>
    <row r="146" spans="1:3" x14ac:dyDescent="0.25">
      <c r="A146" t="s">
        <v>157</v>
      </c>
      <c r="B146">
        <v>3.443654</v>
      </c>
      <c r="C146">
        <v>-1.171724</v>
      </c>
    </row>
    <row r="147" spans="1:3" x14ac:dyDescent="0.25">
      <c r="A147" t="s">
        <v>158</v>
      </c>
      <c r="B147">
        <v>3.5199579999999999</v>
      </c>
      <c r="C147">
        <v>-0.99296859999999998</v>
      </c>
    </row>
    <row r="148" spans="1:3" x14ac:dyDescent="0.25">
      <c r="A148" t="s">
        <v>159</v>
      </c>
      <c r="B148">
        <v>3.443654</v>
      </c>
      <c r="C148">
        <v>-0.79212800000000005</v>
      </c>
    </row>
    <row r="149" spans="1:3" x14ac:dyDescent="0.25">
      <c r="A149" t="s">
        <v>160</v>
      </c>
      <c r="B149">
        <v>3.5199579999999999</v>
      </c>
      <c r="C149">
        <v>-0.53478219999999999</v>
      </c>
    </row>
    <row r="150" spans="1:3" x14ac:dyDescent="0.25">
      <c r="A150" t="s">
        <v>161</v>
      </c>
      <c r="B150">
        <v>2.9919419999999999</v>
      </c>
      <c r="C150">
        <v>-0.24830650000000001</v>
      </c>
    </row>
    <row r="151" spans="1:3" x14ac:dyDescent="0.25">
      <c r="A151" t="s">
        <v>162</v>
      </c>
      <c r="B151">
        <v>1.363531</v>
      </c>
      <c r="C151">
        <v>-3.8284949999999998E-2</v>
      </c>
    </row>
    <row r="152" spans="1:3" x14ac:dyDescent="0.25">
      <c r="A152" t="s">
        <v>163</v>
      </c>
      <c r="B152">
        <v>0.1662602</v>
      </c>
      <c r="C152">
        <v>-2.7702919999999999E-2</v>
      </c>
    </row>
    <row r="153" spans="1:3" x14ac:dyDescent="0.25">
      <c r="A153" t="s">
        <v>164</v>
      </c>
      <c r="B153">
        <v>0.48384260000000001</v>
      </c>
      <c r="C153">
        <v>-0.2393805</v>
      </c>
    </row>
    <row r="154" spans="1:3" x14ac:dyDescent="0.25">
      <c r="A154" t="s">
        <v>165</v>
      </c>
      <c r="B154">
        <v>0.51981010000000005</v>
      </c>
      <c r="C154">
        <v>-0.78588930000000001</v>
      </c>
    </row>
    <row r="155" spans="1:3" x14ac:dyDescent="0.25">
      <c r="A155" t="s">
        <v>166</v>
      </c>
      <c r="B155">
        <v>0.51981010000000005</v>
      </c>
      <c r="C155">
        <v>-1.1680349999999999</v>
      </c>
    </row>
    <row r="156" spans="1:3" x14ac:dyDescent="0.25">
      <c r="A156" t="s">
        <v>167</v>
      </c>
      <c r="B156">
        <v>0.51981010000000005</v>
      </c>
      <c r="C156">
        <v>-1.3664190000000001</v>
      </c>
    </row>
    <row r="157" spans="1:3" x14ac:dyDescent="0.25">
      <c r="A157" t="s">
        <v>168</v>
      </c>
      <c r="B157">
        <v>0.51981010000000005</v>
      </c>
      <c r="C157">
        <v>-1.3676440000000001</v>
      </c>
    </row>
    <row r="158" spans="1:3" x14ac:dyDescent="0.25">
      <c r="A158" t="s">
        <v>169</v>
      </c>
      <c r="B158">
        <v>0.51981010000000005</v>
      </c>
      <c r="C158">
        <v>-1.1717310000000001</v>
      </c>
    </row>
    <row r="159" spans="1:3" x14ac:dyDescent="0.25">
      <c r="A159" t="s">
        <v>170</v>
      </c>
      <c r="B159">
        <v>0.51981010000000005</v>
      </c>
      <c r="C159">
        <v>-0.79211209999999999</v>
      </c>
    </row>
    <row r="160" spans="1:3" x14ac:dyDescent="0.25">
      <c r="A160" t="s">
        <v>171</v>
      </c>
      <c r="B160">
        <v>0.48384260000000001</v>
      </c>
      <c r="C160">
        <v>-0.2482278</v>
      </c>
    </row>
    <row r="161" spans="1:3" x14ac:dyDescent="0.25">
      <c r="A161" t="s">
        <v>172</v>
      </c>
      <c r="B161">
        <v>0.1662602</v>
      </c>
      <c r="C161">
        <v>-3.7534310000000001E-2</v>
      </c>
    </row>
    <row r="162" spans="1:3" x14ac:dyDescent="0.25">
      <c r="A162" t="s">
        <v>173</v>
      </c>
      <c r="B162">
        <v>1.516934</v>
      </c>
      <c r="C162">
        <v>-2.8455589999999999E-2</v>
      </c>
    </row>
    <row r="163" spans="1:3" x14ac:dyDescent="0.25">
      <c r="A163" t="s">
        <v>174</v>
      </c>
      <c r="B163">
        <v>3.3569369999999998</v>
      </c>
      <c r="C163">
        <v>-0.2394647</v>
      </c>
    </row>
    <row r="164" spans="1:3" x14ac:dyDescent="0.25">
      <c r="A164" t="s">
        <v>175</v>
      </c>
      <c r="B164">
        <v>3.9431400000000001</v>
      </c>
      <c r="C164">
        <v>-0.52726930000000005</v>
      </c>
    </row>
    <row r="165" spans="1:3" x14ac:dyDescent="0.25">
      <c r="A165" t="s">
        <v>176</v>
      </c>
      <c r="B165">
        <v>3.8668360000000002</v>
      </c>
      <c r="C165">
        <v>-0.78591149999999999</v>
      </c>
    </row>
    <row r="166" spans="1:3" x14ac:dyDescent="0.25">
      <c r="A166" t="s">
        <v>177</v>
      </c>
      <c r="B166">
        <v>3.9431400000000001</v>
      </c>
      <c r="C166">
        <v>-0.98802219999999996</v>
      </c>
    </row>
    <row r="167" spans="1:3" x14ac:dyDescent="0.25">
      <c r="A167" t="s">
        <v>178</v>
      </c>
      <c r="B167">
        <v>3.8668360000000002</v>
      </c>
      <c r="C167">
        <v>-1.1680349999999999</v>
      </c>
    </row>
    <row r="168" spans="1:3" x14ac:dyDescent="0.25">
      <c r="A168" t="s">
        <v>179</v>
      </c>
      <c r="B168">
        <v>3.9431400000000001</v>
      </c>
      <c r="C168">
        <v>-1.2773620000000001</v>
      </c>
    </row>
    <row r="169" spans="1:3" x14ac:dyDescent="0.25">
      <c r="A169" t="s">
        <v>180</v>
      </c>
      <c r="B169">
        <v>3.8668360000000002</v>
      </c>
      <c r="C169">
        <v>-1.3664069999999999</v>
      </c>
    </row>
    <row r="170" spans="1:3" x14ac:dyDescent="0.25">
      <c r="A170" t="s">
        <v>181</v>
      </c>
      <c r="B170">
        <v>3.9431400000000001</v>
      </c>
      <c r="C170">
        <v>-1.3771059999999999</v>
      </c>
    </row>
    <row r="171" spans="1:3" x14ac:dyDescent="0.25">
      <c r="A171" t="s">
        <v>182</v>
      </c>
      <c r="B171">
        <v>3.8668360000000002</v>
      </c>
      <c r="C171">
        <v>-1.3676330000000001</v>
      </c>
    </row>
    <row r="172" spans="1:3" x14ac:dyDescent="0.25">
      <c r="A172" t="s">
        <v>183</v>
      </c>
      <c r="B172">
        <v>3.9431400000000001</v>
      </c>
      <c r="C172">
        <v>-1.27982</v>
      </c>
    </row>
    <row r="173" spans="1:3" x14ac:dyDescent="0.25">
      <c r="A173" t="s">
        <v>184</v>
      </c>
      <c r="B173">
        <v>3.8668360000000002</v>
      </c>
      <c r="C173">
        <v>-1.1717299999999999</v>
      </c>
    </row>
    <row r="174" spans="1:3" x14ac:dyDescent="0.25">
      <c r="A174" t="s">
        <v>185</v>
      </c>
      <c r="B174">
        <v>3.9431400000000001</v>
      </c>
      <c r="C174">
        <v>-0.99297489999999999</v>
      </c>
    </row>
    <row r="175" spans="1:3" x14ac:dyDescent="0.25">
      <c r="A175" t="s">
        <v>186</v>
      </c>
      <c r="B175">
        <v>3.8668360000000002</v>
      </c>
      <c r="C175">
        <v>-0.79213429999999996</v>
      </c>
    </row>
    <row r="176" spans="1:3" x14ac:dyDescent="0.25">
      <c r="A176" t="s">
        <v>187</v>
      </c>
      <c r="B176">
        <v>3.9431400000000001</v>
      </c>
      <c r="C176">
        <v>-0.5347885</v>
      </c>
    </row>
    <row r="177" spans="1:3" x14ac:dyDescent="0.25">
      <c r="A177" t="s">
        <v>188</v>
      </c>
      <c r="B177">
        <v>3.3569369999999998</v>
      </c>
      <c r="C177">
        <v>-0.248312</v>
      </c>
    </row>
    <row r="178" spans="1:3" x14ac:dyDescent="0.25">
      <c r="A178" t="s">
        <v>189</v>
      </c>
      <c r="B178">
        <v>1.516934</v>
      </c>
      <c r="C178">
        <v>-3.8286979999999998E-2</v>
      </c>
    </row>
    <row r="179" spans="1:3" x14ac:dyDescent="0.25">
      <c r="A179" t="s">
        <v>190</v>
      </c>
      <c r="B179">
        <v>2.6186129999999999</v>
      </c>
      <c r="C179">
        <v>-2.925517E-2</v>
      </c>
    </row>
    <row r="180" spans="1:3" x14ac:dyDescent="0.25">
      <c r="A180" t="s">
        <v>191</v>
      </c>
      <c r="B180">
        <v>5.8186200000000001</v>
      </c>
      <c r="C180">
        <v>-0.2395282</v>
      </c>
    </row>
    <row r="181" spans="1:3" x14ac:dyDescent="0.25">
      <c r="A181" t="s">
        <v>192</v>
      </c>
      <c r="B181">
        <v>6.7049859999999999</v>
      </c>
      <c r="C181">
        <v>-0.52724070000000001</v>
      </c>
    </row>
    <row r="182" spans="1:3" x14ac:dyDescent="0.25">
      <c r="A182" t="s">
        <v>193</v>
      </c>
      <c r="B182">
        <v>6.7049859999999999</v>
      </c>
      <c r="C182">
        <v>-0.78590409999999999</v>
      </c>
    </row>
    <row r="183" spans="1:3" x14ac:dyDescent="0.25">
      <c r="A183" t="s">
        <v>194</v>
      </c>
      <c r="B183">
        <v>6.7049859999999999</v>
      </c>
      <c r="C183">
        <v>-0.98799349999999997</v>
      </c>
    </row>
    <row r="184" spans="1:3" x14ac:dyDescent="0.25">
      <c r="A184" t="s">
        <v>195</v>
      </c>
      <c r="B184">
        <v>6.7049859999999999</v>
      </c>
      <c r="C184">
        <v>-1.168002</v>
      </c>
    </row>
    <row r="185" spans="1:3" x14ac:dyDescent="0.25">
      <c r="A185" t="s">
        <v>196</v>
      </c>
      <c r="B185">
        <v>6.7049859999999999</v>
      </c>
      <c r="C185">
        <v>-1.2773330000000001</v>
      </c>
    </row>
    <row r="186" spans="1:3" x14ac:dyDescent="0.25">
      <c r="A186" t="s">
        <v>197</v>
      </c>
      <c r="B186">
        <v>6.7049859999999999</v>
      </c>
      <c r="C186">
        <v>-1.3663639999999999</v>
      </c>
    </row>
    <row r="187" spans="1:3" x14ac:dyDescent="0.25">
      <c r="A187" t="s">
        <v>198</v>
      </c>
      <c r="B187">
        <v>6.7049859999999999</v>
      </c>
      <c r="C187">
        <v>-1.3770770000000001</v>
      </c>
    </row>
    <row r="188" spans="1:3" x14ac:dyDescent="0.25">
      <c r="A188" t="s">
        <v>199</v>
      </c>
      <c r="B188">
        <v>6.7049859999999999</v>
      </c>
      <c r="C188">
        <v>-1.3675889999999999</v>
      </c>
    </row>
    <row r="189" spans="1:3" x14ac:dyDescent="0.25">
      <c r="A189" t="s">
        <v>200</v>
      </c>
      <c r="B189">
        <v>6.7049859999999999</v>
      </c>
      <c r="C189">
        <v>-1.279792</v>
      </c>
    </row>
    <row r="190" spans="1:3" x14ac:dyDescent="0.25">
      <c r="A190" t="s">
        <v>201</v>
      </c>
      <c r="B190">
        <v>6.7049859999999999</v>
      </c>
      <c r="C190">
        <v>-1.1716979999999999</v>
      </c>
    </row>
    <row r="191" spans="1:3" x14ac:dyDescent="0.25">
      <c r="A191" t="s">
        <v>202</v>
      </c>
      <c r="B191">
        <v>6.7049859999999999</v>
      </c>
      <c r="C191">
        <v>-0.99294629999999995</v>
      </c>
    </row>
    <row r="192" spans="1:3" x14ac:dyDescent="0.25">
      <c r="A192" t="s">
        <v>203</v>
      </c>
      <c r="B192">
        <v>6.7049859999999999</v>
      </c>
      <c r="C192">
        <v>-0.79212689999999997</v>
      </c>
    </row>
    <row r="193" spans="1:3" x14ac:dyDescent="0.25">
      <c r="A193" t="s">
        <v>204</v>
      </c>
      <c r="B193">
        <v>6.7049859999999999</v>
      </c>
      <c r="C193">
        <v>-0.53475989999999995</v>
      </c>
    </row>
    <row r="194" spans="1:3" x14ac:dyDescent="0.25">
      <c r="A194" t="s">
        <v>205</v>
      </c>
      <c r="B194">
        <v>5.8186200000000001</v>
      </c>
      <c r="C194">
        <v>-0.2483754</v>
      </c>
    </row>
    <row r="195" spans="1:3" x14ac:dyDescent="0.25">
      <c r="A195" t="s">
        <v>206</v>
      </c>
      <c r="B195">
        <v>2.6186129999999999</v>
      </c>
      <c r="C195">
        <v>-3.9086570000000001E-2</v>
      </c>
    </row>
    <row r="196" spans="1:3" x14ac:dyDescent="0.25">
      <c r="A196" t="s">
        <v>207</v>
      </c>
      <c r="B196">
        <v>1.558962</v>
      </c>
      <c r="C196">
        <v>-3.0932020000000001E-2</v>
      </c>
    </row>
    <row r="197" spans="1:3" x14ac:dyDescent="0.25">
      <c r="A197" t="s">
        <v>208</v>
      </c>
      <c r="B197">
        <v>0.99938740000000004</v>
      </c>
      <c r="C197">
        <v>-0.2395632</v>
      </c>
    </row>
    <row r="198" spans="1:3" x14ac:dyDescent="0.25">
      <c r="A198" t="s">
        <v>209</v>
      </c>
      <c r="B198">
        <v>1.3927480000000001</v>
      </c>
      <c r="C198">
        <v>-0.52706249999999999</v>
      </c>
    </row>
    <row r="199" spans="1:3" x14ac:dyDescent="0.25">
      <c r="A199" t="s">
        <v>210</v>
      </c>
      <c r="B199">
        <v>1.1305700000000001</v>
      </c>
      <c r="C199">
        <v>-0.7857712</v>
      </c>
    </row>
    <row r="200" spans="1:3" x14ac:dyDescent="0.25">
      <c r="A200" t="s">
        <v>211</v>
      </c>
      <c r="B200">
        <v>1.3927480000000001</v>
      </c>
      <c r="C200">
        <v>-0.98781529999999995</v>
      </c>
    </row>
    <row r="201" spans="1:3" x14ac:dyDescent="0.25">
      <c r="A201" t="s">
        <v>212</v>
      </c>
      <c r="B201">
        <v>1.1305700000000001</v>
      </c>
      <c r="C201">
        <v>-1.167816</v>
      </c>
    </row>
    <row r="202" spans="1:3" x14ac:dyDescent="0.25">
      <c r="A202" t="s">
        <v>213</v>
      </c>
      <c r="B202">
        <v>1.3927480000000001</v>
      </c>
      <c r="C202">
        <v>-1.277155</v>
      </c>
    </row>
    <row r="203" spans="1:3" x14ac:dyDescent="0.25">
      <c r="A203" t="s">
        <v>214</v>
      </c>
      <c r="B203">
        <v>1.1305700000000001</v>
      </c>
      <c r="C203">
        <v>-1.366153</v>
      </c>
    </row>
    <row r="204" spans="1:3" x14ac:dyDescent="0.25">
      <c r="A204" t="s">
        <v>215</v>
      </c>
      <c r="B204">
        <v>1.3927480000000001</v>
      </c>
      <c r="C204">
        <v>-1.3768990000000001</v>
      </c>
    </row>
    <row r="205" spans="1:3" x14ac:dyDescent="0.25">
      <c r="A205" t="s">
        <v>216</v>
      </c>
      <c r="B205">
        <v>1.1305700000000001</v>
      </c>
      <c r="C205">
        <v>-1.367378</v>
      </c>
    </row>
    <row r="206" spans="1:3" x14ac:dyDescent="0.25">
      <c r="A206" t="s">
        <v>217</v>
      </c>
      <c r="B206">
        <v>1.3927480000000001</v>
      </c>
      <c r="C206">
        <v>-1.2796129999999999</v>
      </c>
    </row>
    <row r="207" spans="1:3" x14ac:dyDescent="0.25">
      <c r="A207" t="s">
        <v>218</v>
      </c>
      <c r="B207">
        <v>1.1305700000000001</v>
      </c>
      <c r="C207">
        <v>-1.1715120000000001</v>
      </c>
    </row>
    <row r="208" spans="1:3" x14ac:dyDescent="0.25">
      <c r="A208" t="s">
        <v>219</v>
      </c>
      <c r="B208">
        <v>1.3927480000000001</v>
      </c>
      <c r="C208">
        <v>-0.99276799999999998</v>
      </c>
    </row>
    <row r="209" spans="1:3" x14ac:dyDescent="0.25">
      <c r="A209" t="s">
        <v>220</v>
      </c>
      <c r="B209">
        <v>1.1305700000000001</v>
      </c>
      <c r="C209">
        <v>-0.79199410000000003</v>
      </c>
    </row>
    <row r="210" spans="1:3" x14ac:dyDescent="0.25">
      <c r="A210" t="s">
        <v>221</v>
      </c>
      <c r="B210">
        <v>1.3927480000000001</v>
      </c>
      <c r="C210">
        <v>-0.53458170000000005</v>
      </c>
    </row>
    <row r="211" spans="1:3" x14ac:dyDescent="0.25">
      <c r="A211" t="s">
        <v>222</v>
      </c>
      <c r="B211">
        <v>0.99938749999999998</v>
      </c>
      <c r="C211">
        <v>-0.2484102</v>
      </c>
    </row>
    <row r="212" spans="1:3" x14ac:dyDescent="0.25">
      <c r="A212" t="s">
        <v>223</v>
      </c>
      <c r="B212">
        <v>1.558962</v>
      </c>
      <c r="C212">
        <v>-4.0763420000000002E-2</v>
      </c>
    </row>
    <row r="213" spans="1:3" x14ac:dyDescent="0.25">
      <c r="A213" t="s">
        <v>224</v>
      </c>
      <c r="B213">
        <v>1.645486</v>
      </c>
      <c r="C213">
        <v>-0.73530280000000003</v>
      </c>
    </row>
    <row r="214" spans="1:3" x14ac:dyDescent="0.25">
      <c r="A214" t="s">
        <v>225</v>
      </c>
      <c r="B214">
        <v>1.645486</v>
      </c>
      <c r="C214">
        <v>-0.74444469999999996</v>
      </c>
    </row>
    <row r="215" spans="1:3" x14ac:dyDescent="0.25">
      <c r="A215" t="s">
        <v>226</v>
      </c>
      <c r="B215">
        <v>0.54387799999999997</v>
      </c>
      <c r="C215">
        <v>-0.73674360000000005</v>
      </c>
    </row>
    <row r="216" spans="1:3" x14ac:dyDescent="0.25">
      <c r="A216" t="s">
        <v>227</v>
      </c>
      <c r="B216">
        <v>0.54387799999999997</v>
      </c>
      <c r="C216">
        <v>-0.74588279999999996</v>
      </c>
    </row>
    <row r="217" spans="1:3" x14ac:dyDescent="0.25">
      <c r="A217" t="s">
        <v>228</v>
      </c>
      <c r="B217">
        <v>1.645486</v>
      </c>
      <c r="C217">
        <v>-0.73530280000000003</v>
      </c>
    </row>
    <row r="218" spans="1:3" x14ac:dyDescent="0.25">
      <c r="A218" t="s">
        <v>229</v>
      </c>
      <c r="B218">
        <v>1.645486</v>
      </c>
      <c r="C218">
        <v>-0.74444469999999996</v>
      </c>
    </row>
    <row r="219" spans="1:3" x14ac:dyDescent="0.25">
      <c r="A219" t="s">
        <v>230</v>
      </c>
      <c r="B219">
        <v>1.143095</v>
      </c>
      <c r="C219">
        <v>-0.89976800000000001</v>
      </c>
    </row>
    <row r="220" spans="1:3" x14ac:dyDescent="0.25">
      <c r="A220" t="s">
        <v>231</v>
      </c>
      <c r="B220">
        <v>1.143095</v>
      </c>
      <c r="C220">
        <v>-0.90764590000000001</v>
      </c>
    </row>
    <row r="221" spans="1:3" x14ac:dyDescent="0.25">
      <c r="A221" t="s">
        <v>232</v>
      </c>
      <c r="B221">
        <v>1.143095</v>
      </c>
      <c r="C221">
        <v>-0.89976820000000002</v>
      </c>
    </row>
    <row r="222" spans="1:3" x14ac:dyDescent="0.25">
      <c r="A222" t="s">
        <v>233</v>
      </c>
      <c r="B222">
        <v>1.143095</v>
      </c>
      <c r="C222">
        <v>-0.90764619999999996</v>
      </c>
    </row>
    <row r="223" spans="1:3" x14ac:dyDescent="0.25">
      <c r="A223" t="s">
        <v>234</v>
      </c>
      <c r="B223">
        <v>1.122044</v>
      </c>
      <c r="C223">
        <v>-1.052522</v>
      </c>
    </row>
    <row r="224" spans="1:3" x14ac:dyDescent="0.25">
      <c r="A224" t="s">
        <v>235</v>
      </c>
      <c r="B224">
        <v>1.122044</v>
      </c>
      <c r="C224">
        <v>-1.0591410000000001</v>
      </c>
    </row>
    <row r="225" spans="1:3" x14ac:dyDescent="0.25">
      <c r="A225" t="s">
        <v>236</v>
      </c>
      <c r="B225">
        <v>0.53787580000000002</v>
      </c>
      <c r="C225">
        <v>-1.0526230000000001</v>
      </c>
    </row>
    <row r="226" spans="1:3" x14ac:dyDescent="0.25">
      <c r="A226" t="s">
        <v>237</v>
      </c>
      <c r="B226">
        <v>0.53787580000000002</v>
      </c>
      <c r="C226">
        <v>-1.059242</v>
      </c>
    </row>
    <row r="227" spans="1:3" x14ac:dyDescent="0.25">
      <c r="A227" t="s">
        <v>238</v>
      </c>
      <c r="B227">
        <v>1.122044</v>
      </c>
      <c r="C227">
        <v>-1.052522</v>
      </c>
    </row>
    <row r="228" spans="1:3" x14ac:dyDescent="0.25">
      <c r="A228" t="s">
        <v>239</v>
      </c>
      <c r="B228">
        <v>1.122044</v>
      </c>
      <c r="C228">
        <v>-1.0591410000000001</v>
      </c>
    </row>
    <row r="229" spans="1:3" x14ac:dyDescent="0.25">
      <c r="A229" t="s">
        <v>240</v>
      </c>
      <c r="B229">
        <v>1.143095</v>
      </c>
      <c r="C229">
        <v>-1.1874119999999999</v>
      </c>
    </row>
    <row r="230" spans="1:3" x14ac:dyDescent="0.25">
      <c r="A230" t="s">
        <v>241</v>
      </c>
      <c r="B230">
        <v>1.143095</v>
      </c>
      <c r="C230">
        <v>-1.1927319999999999</v>
      </c>
    </row>
    <row r="231" spans="1:3" x14ac:dyDescent="0.25">
      <c r="A231" t="s">
        <v>242</v>
      </c>
      <c r="B231">
        <v>1.143095</v>
      </c>
      <c r="C231">
        <v>-1.1874119999999999</v>
      </c>
    </row>
    <row r="232" spans="1:3" x14ac:dyDescent="0.25">
      <c r="A232" t="s">
        <v>243</v>
      </c>
      <c r="B232">
        <v>1.143095</v>
      </c>
      <c r="C232">
        <v>-1.1927319999999999</v>
      </c>
    </row>
    <row r="233" spans="1:3" x14ac:dyDescent="0.25">
      <c r="A233" t="s">
        <v>244</v>
      </c>
      <c r="B233">
        <v>1.121005</v>
      </c>
      <c r="C233">
        <v>-1.312994</v>
      </c>
    </row>
    <row r="234" spans="1:3" x14ac:dyDescent="0.25">
      <c r="A234" t="s">
        <v>245</v>
      </c>
      <c r="B234">
        <v>1.121005</v>
      </c>
      <c r="C234">
        <v>-1.31701</v>
      </c>
    </row>
    <row r="235" spans="1:3" x14ac:dyDescent="0.25">
      <c r="A235" t="s">
        <v>246</v>
      </c>
      <c r="B235">
        <v>0.53757739999999998</v>
      </c>
      <c r="C235">
        <v>-1.3128200000000001</v>
      </c>
    </row>
    <row r="236" spans="1:3" x14ac:dyDescent="0.25">
      <c r="A236" t="s">
        <v>247</v>
      </c>
      <c r="B236">
        <v>0.53757739999999998</v>
      </c>
      <c r="C236">
        <v>-1.3168359999999999</v>
      </c>
    </row>
    <row r="237" spans="1:3" x14ac:dyDescent="0.25">
      <c r="A237" t="s">
        <v>248</v>
      </c>
      <c r="B237">
        <v>1.121005</v>
      </c>
      <c r="C237">
        <v>-1.3129949999999999</v>
      </c>
    </row>
    <row r="238" spans="1:3" x14ac:dyDescent="0.25">
      <c r="A238" t="s">
        <v>249</v>
      </c>
      <c r="B238">
        <v>1.121005</v>
      </c>
      <c r="C238">
        <v>-1.31701</v>
      </c>
    </row>
    <row r="239" spans="1:3" x14ac:dyDescent="0.25">
      <c r="A239" t="s">
        <v>250</v>
      </c>
      <c r="B239">
        <v>1.140717</v>
      </c>
      <c r="C239">
        <v>-1.395329</v>
      </c>
    </row>
    <row r="240" spans="1:3" x14ac:dyDescent="0.25">
      <c r="A240" t="s">
        <v>251</v>
      </c>
      <c r="B240">
        <v>1.140717</v>
      </c>
      <c r="C240">
        <v>-1.398013</v>
      </c>
    </row>
    <row r="241" spans="1:3" x14ac:dyDescent="0.25">
      <c r="A241" t="s">
        <v>252</v>
      </c>
      <c r="B241">
        <v>1.140717</v>
      </c>
      <c r="C241">
        <v>-1.395329</v>
      </c>
    </row>
    <row r="242" spans="1:3" x14ac:dyDescent="0.25">
      <c r="A242" t="s">
        <v>253</v>
      </c>
      <c r="B242">
        <v>1.140717</v>
      </c>
      <c r="C242">
        <v>-1.398013</v>
      </c>
    </row>
    <row r="243" spans="1:3" x14ac:dyDescent="0.25">
      <c r="A243" t="s">
        <v>254</v>
      </c>
      <c r="B243">
        <v>1.1186259999999999</v>
      </c>
      <c r="C243">
        <v>-1.465123</v>
      </c>
    </row>
    <row r="244" spans="1:3" x14ac:dyDescent="0.25">
      <c r="A244" t="s">
        <v>255</v>
      </c>
      <c r="B244">
        <v>1.1376539999999999</v>
      </c>
      <c r="C244">
        <v>-1.4728140000000001</v>
      </c>
    </row>
    <row r="245" spans="1:3" x14ac:dyDescent="0.25">
      <c r="A245" t="s">
        <v>256</v>
      </c>
      <c r="B245">
        <v>1.1186259999999999</v>
      </c>
      <c r="C245">
        <v>-1.4664710000000001</v>
      </c>
    </row>
    <row r="246" spans="1:3" x14ac:dyDescent="0.25">
      <c r="A246" t="s">
        <v>257</v>
      </c>
      <c r="B246">
        <v>0.53689469999999995</v>
      </c>
      <c r="C246">
        <v>-1.4650099999999999</v>
      </c>
    </row>
    <row r="247" spans="1:3" x14ac:dyDescent="0.25">
      <c r="A247" t="s">
        <v>258</v>
      </c>
      <c r="B247">
        <v>0.53689469999999995</v>
      </c>
      <c r="C247">
        <v>-1.4663580000000001</v>
      </c>
    </row>
    <row r="248" spans="1:3" x14ac:dyDescent="0.25">
      <c r="A248" t="s">
        <v>259</v>
      </c>
      <c r="B248">
        <v>1.1186259999999999</v>
      </c>
      <c r="C248">
        <v>-1.465123</v>
      </c>
    </row>
    <row r="249" spans="1:3" x14ac:dyDescent="0.25">
      <c r="A249" t="s">
        <v>260</v>
      </c>
      <c r="B249">
        <v>1.1376539999999999</v>
      </c>
      <c r="C249">
        <v>-1.4728140000000001</v>
      </c>
    </row>
    <row r="250" spans="1:3" x14ac:dyDescent="0.25">
      <c r="A250" t="s">
        <v>261</v>
      </c>
      <c r="B250">
        <v>1.1186259999999999</v>
      </c>
      <c r="C250">
        <v>-1.4664710000000001</v>
      </c>
    </row>
    <row r="251" spans="1:3" x14ac:dyDescent="0.25">
      <c r="A251" t="s">
        <v>262</v>
      </c>
      <c r="B251">
        <v>0.66273629999999994</v>
      </c>
      <c r="C251">
        <v>-0.53503049999999996</v>
      </c>
    </row>
    <row r="252" spans="1:3" x14ac:dyDescent="0.25">
      <c r="A252" t="s">
        <v>263</v>
      </c>
      <c r="B252">
        <v>0.7989098</v>
      </c>
      <c r="C252">
        <v>-1.312638</v>
      </c>
    </row>
    <row r="253" spans="1:3" x14ac:dyDescent="0.25">
      <c r="A253" t="s">
        <v>264</v>
      </c>
      <c r="B253">
        <v>0.85148179999999996</v>
      </c>
      <c r="C253">
        <v>-1.455524</v>
      </c>
    </row>
    <row r="254" spans="1:3" x14ac:dyDescent="0.25">
      <c r="A254" t="s">
        <v>265</v>
      </c>
      <c r="B254">
        <v>0.85148179999999996</v>
      </c>
      <c r="C254">
        <v>-1.307696</v>
      </c>
    </row>
    <row r="255" spans="1:3" x14ac:dyDescent="0.25">
      <c r="A255" t="s">
        <v>266</v>
      </c>
      <c r="B255">
        <v>0.85148179999999996</v>
      </c>
      <c r="C255">
        <v>-1.399618</v>
      </c>
    </row>
    <row r="256" spans="1:3" x14ac:dyDescent="0.25">
      <c r="A256" t="s">
        <v>267</v>
      </c>
      <c r="B256">
        <v>0.85148179999999996</v>
      </c>
      <c r="C256">
        <v>-1.460628</v>
      </c>
    </row>
    <row r="257" spans="1:3" x14ac:dyDescent="0.25">
      <c r="A257" t="s">
        <v>268</v>
      </c>
      <c r="B257">
        <v>0.85148179999999996</v>
      </c>
      <c r="C257">
        <v>-1.459376</v>
      </c>
    </row>
    <row r="258" spans="1:3" x14ac:dyDescent="0.25">
      <c r="A258" t="s">
        <v>269</v>
      </c>
      <c r="B258">
        <v>0.85148179999999996</v>
      </c>
      <c r="C258">
        <v>-1.399535</v>
      </c>
    </row>
    <row r="259" spans="1:3" x14ac:dyDescent="0.25">
      <c r="A259" t="s">
        <v>270</v>
      </c>
      <c r="B259">
        <v>0.85148179999999996</v>
      </c>
      <c r="C259">
        <v>-1.3053030000000001</v>
      </c>
    </row>
    <row r="260" spans="1:3" x14ac:dyDescent="0.25">
      <c r="A260" t="s">
        <v>271</v>
      </c>
      <c r="B260">
        <v>0.85148179999999996</v>
      </c>
      <c r="C260">
        <v>-1.4540960000000001</v>
      </c>
    </row>
    <row r="261" spans="1:3" x14ac:dyDescent="0.25">
      <c r="A261" t="s">
        <v>272</v>
      </c>
      <c r="B261">
        <v>0.7989098</v>
      </c>
      <c r="C261">
        <v>-1.3087359999999999</v>
      </c>
    </row>
    <row r="262" spans="1:3" x14ac:dyDescent="0.25">
      <c r="A262" t="s">
        <v>273</v>
      </c>
      <c r="B262">
        <v>0.66273629999999994</v>
      </c>
      <c r="C262">
        <v>-0.72082769999999996</v>
      </c>
    </row>
    <row r="263" spans="1:3" x14ac:dyDescent="0.25">
      <c r="A263" t="s">
        <v>274</v>
      </c>
      <c r="B263">
        <v>0.7989098</v>
      </c>
      <c r="C263">
        <v>-1.2921959999999999</v>
      </c>
    </row>
    <row r="264" spans="1:3" x14ac:dyDescent="0.25">
      <c r="A264" t="s">
        <v>275</v>
      </c>
      <c r="B264">
        <v>0.7989098</v>
      </c>
      <c r="C264">
        <v>-1.020481</v>
      </c>
    </row>
    <row r="265" spans="1:3" x14ac:dyDescent="0.25">
      <c r="A265" t="s">
        <v>276</v>
      </c>
      <c r="B265">
        <v>0.7989098</v>
      </c>
      <c r="C265">
        <v>-1.2933250000000001</v>
      </c>
    </row>
    <row r="266" spans="1:3" x14ac:dyDescent="0.25">
      <c r="A266" t="s">
        <v>277</v>
      </c>
      <c r="B266">
        <v>0.72998459999999998</v>
      </c>
      <c r="C266">
        <v>-1.0425230000000001</v>
      </c>
    </row>
    <row r="267" spans="1:3" x14ac:dyDescent="0.25">
      <c r="A267" t="s">
        <v>278</v>
      </c>
      <c r="B267">
        <v>0.72998459999999998</v>
      </c>
      <c r="C267">
        <v>-0.99444880000000002</v>
      </c>
    </row>
    <row r="268" spans="1:3" x14ac:dyDescent="0.25">
      <c r="A268" t="s">
        <v>279</v>
      </c>
      <c r="B268">
        <v>0.72998459999999998</v>
      </c>
      <c r="C268">
        <v>-0.56516999999999995</v>
      </c>
    </row>
    <row r="269" spans="1:3" x14ac:dyDescent="0.25">
      <c r="A269" t="s">
        <v>280</v>
      </c>
      <c r="B269">
        <v>0.72998459999999998</v>
      </c>
      <c r="C269">
        <v>-1.0181229999999999</v>
      </c>
    </row>
    <row r="270" spans="1:3" x14ac:dyDescent="0.25">
      <c r="A270" t="s">
        <v>281</v>
      </c>
      <c r="B270">
        <v>0.66273629999999994</v>
      </c>
      <c r="C270">
        <v>-0.71182140000000005</v>
      </c>
    </row>
    <row r="271" spans="1:3" x14ac:dyDescent="0.25">
      <c r="A271" t="s">
        <v>282</v>
      </c>
      <c r="B271">
        <v>0.66273629999999994</v>
      </c>
      <c r="C271">
        <v>-0.52734570000000003</v>
      </c>
    </row>
    <row r="272" spans="1:3" x14ac:dyDescent="0.25">
      <c r="A272" t="s">
        <v>283</v>
      </c>
      <c r="B272">
        <v>0.66273629999999994</v>
      </c>
      <c r="C272">
        <v>-0.53502110000000003</v>
      </c>
    </row>
    <row r="273" spans="1:3" x14ac:dyDescent="0.25">
      <c r="A273" t="s">
        <v>284</v>
      </c>
      <c r="B273">
        <v>0.72998459999999998</v>
      </c>
      <c r="C273">
        <v>-1.024815</v>
      </c>
    </row>
    <row r="274" spans="1:3" x14ac:dyDescent="0.25">
      <c r="A274" t="s">
        <v>285</v>
      </c>
      <c r="B274">
        <v>0.66273629999999994</v>
      </c>
      <c r="C274">
        <v>-0.72082679999999999</v>
      </c>
    </row>
    <row r="275" spans="1:3" x14ac:dyDescent="0.25">
      <c r="A275" t="s">
        <v>286</v>
      </c>
      <c r="B275">
        <v>0.72998459999999998</v>
      </c>
      <c r="C275">
        <v>-1.0248139999999999</v>
      </c>
    </row>
    <row r="276" spans="1:3" x14ac:dyDescent="0.25">
      <c r="A276" t="s">
        <v>287</v>
      </c>
      <c r="B276">
        <v>0.72998459999999998</v>
      </c>
      <c r="C276">
        <v>-0.57263940000000002</v>
      </c>
    </row>
    <row r="277" spans="1:3" x14ac:dyDescent="0.25">
      <c r="A277" t="s">
        <v>288</v>
      </c>
      <c r="B277">
        <v>0.72998459999999998</v>
      </c>
      <c r="C277">
        <v>-0.99952810000000003</v>
      </c>
    </row>
    <row r="278" spans="1:3" x14ac:dyDescent="0.25">
      <c r="A278" t="s">
        <v>289</v>
      </c>
      <c r="B278">
        <v>0.72998459999999998</v>
      </c>
      <c r="C278">
        <v>-1.049013</v>
      </c>
    </row>
    <row r="279" spans="1:3" x14ac:dyDescent="0.25">
      <c r="A279" t="s">
        <v>290</v>
      </c>
      <c r="B279">
        <v>0.7989098</v>
      </c>
      <c r="C279">
        <v>-1.297412</v>
      </c>
    </row>
    <row r="280" spans="1:3" x14ac:dyDescent="0.25">
      <c r="A280" t="s">
        <v>291</v>
      </c>
      <c r="B280">
        <v>0.7989098</v>
      </c>
      <c r="C280">
        <v>-1.0253730000000001</v>
      </c>
    </row>
    <row r="281" spans="1:3" x14ac:dyDescent="0.25">
      <c r="A281" t="s">
        <v>292</v>
      </c>
      <c r="B281">
        <v>0.7989098</v>
      </c>
      <c r="C281">
        <v>-1.294753</v>
      </c>
    </row>
    <row r="282" spans="1:3" x14ac:dyDescent="0.25">
      <c r="A282" t="s">
        <v>293</v>
      </c>
      <c r="B282">
        <v>0.7989098</v>
      </c>
      <c r="C282">
        <v>-1.3126370000000001</v>
      </c>
    </row>
    <row r="283" spans="1:3" x14ac:dyDescent="0.25">
      <c r="A283" t="s">
        <v>294</v>
      </c>
      <c r="B283">
        <v>0.85148179999999996</v>
      </c>
      <c r="C283">
        <v>-1.4555229999999999</v>
      </c>
    </row>
    <row r="284" spans="1:3" x14ac:dyDescent="0.25">
      <c r="A284" t="s">
        <v>295</v>
      </c>
      <c r="B284">
        <v>0.72998459999999998</v>
      </c>
      <c r="C284">
        <v>-0.57264879999999996</v>
      </c>
    </row>
    <row r="285" spans="1:3" x14ac:dyDescent="0.25">
      <c r="A285" t="s">
        <v>296</v>
      </c>
      <c r="B285">
        <v>0.85148179999999996</v>
      </c>
      <c r="C285">
        <v>-1.307687</v>
      </c>
    </row>
    <row r="286" spans="1:3" x14ac:dyDescent="0.25">
      <c r="A286" t="s">
        <v>297</v>
      </c>
      <c r="B286">
        <v>0.85148179999999996</v>
      </c>
      <c r="C286">
        <v>-1.3996090000000001</v>
      </c>
    </row>
    <row r="287" spans="1:3" x14ac:dyDescent="0.25">
      <c r="A287" t="s">
        <v>298</v>
      </c>
      <c r="B287">
        <v>0.85148179999999996</v>
      </c>
      <c r="C287">
        <v>-1.4606269999999999</v>
      </c>
    </row>
    <row r="288" spans="1:3" x14ac:dyDescent="0.25">
      <c r="A288" t="s">
        <v>299</v>
      </c>
      <c r="B288">
        <v>0.85148179999999996</v>
      </c>
      <c r="C288">
        <v>-1.4593750000000001</v>
      </c>
    </row>
    <row r="289" spans="1:3" x14ac:dyDescent="0.25">
      <c r="A289" t="s">
        <v>300</v>
      </c>
      <c r="B289">
        <v>0.85148179999999996</v>
      </c>
      <c r="C289">
        <v>-1.399526</v>
      </c>
    </row>
    <row r="290" spans="1:3" x14ac:dyDescent="0.25">
      <c r="A290" t="s">
        <v>301</v>
      </c>
      <c r="B290">
        <v>0.85148179999999996</v>
      </c>
      <c r="C290">
        <v>-1.305293</v>
      </c>
    </row>
    <row r="291" spans="1:3" x14ac:dyDescent="0.25">
      <c r="A291" t="s">
        <v>302</v>
      </c>
      <c r="B291">
        <v>0.85148179999999996</v>
      </c>
      <c r="C291">
        <v>-1.4540949999999999</v>
      </c>
    </row>
    <row r="292" spans="1:3" x14ac:dyDescent="0.25">
      <c r="A292" t="s">
        <v>303</v>
      </c>
      <c r="B292">
        <v>0.7989098</v>
      </c>
      <c r="C292">
        <v>-1.308735</v>
      </c>
    </row>
    <row r="293" spans="1:3" x14ac:dyDescent="0.25">
      <c r="A293" t="s">
        <v>304</v>
      </c>
      <c r="B293">
        <v>0.7989098</v>
      </c>
      <c r="C293">
        <v>-1.292187</v>
      </c>
    </row>
    <row r="294" spans="1:3" x14ac:dyDescent="0.25">
      <c r="A294" t="s">
        <v>305</v>
      </c>
      <c r="B294">
        <v>0.7989098</v>
      </c>
      <c r="C294">
        <v>-1.0204709999999999</v>
      </c>
    </row>
    <row r="295" spans="1:3" x14ac:dyDescent="0.25">
      <c r="A295" t="s">
        <v>306</v>
      </c>
      <c r="B295">
        <v>0.72998459999999998</v>
      </c>
      <c r="C295">
        <v>-0.99953749999999997</v>
      </c>
    </row>
    <row r="296" spans="1:3" x14ac:dyDescent="0.25">
      <c r="A296" t="s">
        <v>307</v>
      </c>
      <c r="B296">
        <v>0.7989098</v>
      </c>
      <c r="C296">
        <v>-1.2933239999999999</v>
      </c>
    </row>
    <row r="297" spans="1:3" x14ac:dyDescent="0.25">
      <c r="A297" t="s">
        <v>308</v>
      </c>
      <c r="B297">
        <v>0.72998459999999998</v>
      </c>
      <c r="C297">
        <v>-1.0425219999999999</v>
      </c>
    </row>
    <row r="298" spans="1:3" x14ac:dyDescent="0.25">
      <c r="A298" t="s">
        <v>309</v>
      </c>
      <c r="B298">
        <v>0.72998459999999998</v>
      </c>
      <c r="C298">
        <v>-0.99443939999999997</v>
      </c>
    </row>
    <row r="299" spans="1:3" x14ac:dyDescent="0.25">
      <c r="A299" t="s">
        <v>310</v>
      </c>
      <c r="B299">
        <v>0.72998459999999998</v>
      </c>
      <c r="C299">
        <v>-0.56516060000000001</v>
      </c>
    </row>
    <row r="300" spans="1:3" x14ac:dyDescent="0.25">
      <c r="A300" t="s">
        <v>311</v>
      </c>
      <c r="B300">
        <v>0.72998459999999998</v>
      </c>
      <c r="C300">
        <v>-1.018122</v>
      </c>
    </row>
    <row r="301" spans="1:3" x14ac:dyDescent="0.25">
      <c r="A301" t="s">
        <v>312</v>
      </c>
      <c r="B301">
        <v>0.66273629999999994</v>
      </c>
      <c r="C301">
        <v>-0.71182049999999997</v>
      </c>
    </row>
    <row r="302" spans="1:3" x14ac:dyDescent="0.25">
      <c r="A302" t="s">
        <v>313</v>
      </c>
      <c r="B302">
        <v>0.66273629999999994</v>
      </c>
      <c r="C302">
        <v>-0.52733629999999998</v>
      </c>
    </row>
    <row r="303" spans="1:3" x14ac:dyDescent="0.25">
      <c r="A303" t="s">
        <v>314</v>
      </c>
      <c r="B303">
        <v>0.72998459999999998</v>
      </c>
      <c r="C303">
        <v>-1.0490139999999999</v>
      </c>
    </row>
    <row r="304" spans="1:3" x14ac:dyDescent="0.25">
      <c r="A304" t="s">
        <v>315</v>
      </c>
      <c r="B304">
        <v>0.7989098</v>
      </c>
      <c r="C304">
        <v>-1.2974129999999999</v>
      </c>
    </row>
    <row r="305" spans="1:3" x14ac:dyDescent="0.25">
      <c r="A305" t="s">
        <v>316</v>
      </c>
      <c r="B305">
        <v>0.7989098</v>
      </c>
      <c r="C305">
        <v>-1.025382</v>
      </c>
    </row>
    <row r="306" spans="1:3" x14ac:dyDescent="0.25">
      <c r="A306" t="s">
        <v>317</v>
      </c>
      <c r="B306">
        <v>0.7989098</v>
      </c>
      <c r="C306">
        <v>-1.294762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5"/>
  <sheetViews>
    <sheetView tabSelected="1" topLeftCell="A83" workbookViewId="0">
      <selection activeCell="A100" sqref="A100:E105"/>
    </sheetView>
  </sheetViews>
  <sheetFormatPr defaultRowHeight="15.75" x14ac:dyDescent="0.25"/>
  <cols>
    <col min="4" max="4" width="14.28515625" bestFit="1" customWidth="1"/>
    <col min="5" max="5" width="13.5703125" bestFit="1" customWidth="1"/>
  </cols>
  <sheetData>
    <row r="1" spans="1:6" x14ac:dyDescent="0.25">
      <c r="A1" s="1" t="s">
        <v>11</v>
      </c>
      <c r="B1" s="1" t="s">
        <v>12</v>
      </c>
      <c r="C1" s="1" t="s">
        <v>13</v>
      </c>
      <c r="D1">
        <f>SUM(D2:D105)</f>
        <v>-9.7701954955109416E-2</v>
      </c>
      <c r="E1">
        <f>SUM(E2:E105)</f>
        <v>5.2366284067132752E-5</v>
      </c>
      <c r="F1">
        <f>2.01*SQRT(E1/ABS(D1))</f>
        <v>4.6533991821433432E-2</v>
      </c>
    </row>
    <row r="2" spans="1:6" x14ac:dyDescent="0.25">
      <c r="A2" t="s">
        <v>14</v>
      </c>
      <c r="B2">
        <v>1.6945190000000001</v>
      </c>
      <c r="C2">
        <v>-4.4652370000000001E-9</v>
      </c>
      <c r="D2">
        <f>B2*C2</f>
        <v>-7.5664289360030006E-9</v>
      </c>
      <c r="E2">
        <f>B2*C2*C2</f>
        <v>3.378589844291123E-17</v>
      </c>
    </row>
    <row r="3" spans="1:6" x14ac:dyDescent="0.25">
      <c r="A3" t="s">
        <v>15</v>
      </c>
      <c r="B3">
        <v>0</v>
      </c>
      <c r="C3">
        <v>0</v>
      </c>
      <c r="D3">
        <f t="shared" ref="D3:D66" si="0">B3*C3</f>
        <v>0</v>
      </c>
      <c r="E3">
        <f t="shared" ref="E3:E66" si="1">B3*C3*C3</f>
        <v>0</v>
      </c>
    </row>
    <row r="4" spans="1:6" x14ac:dyDescent="0.25">
      <c r="A4" t="s">
        <v>16</v>
      </c>
      <c r="B4">
        <v>1.6945190000000001</v>
      </c>
      <c r="C4">
        <v>-4.5376649999999998E-9</v>
      </c>
      <c r="D4">
        <f t="shared" si="0"/>
        <v>-7.6891595581349994E-9</v>
      </c>
      <c r="E4">
        <f t="shared" si="1"/>
        <v>3.4890830206364648E-17</v>
      </c>
    </row>
    <row r="5" spans="1:6" x14ac:dyDescent="0.25">
      <c r="A5" t="s">
        <v>17</v>
      </c>
      <c r="B5">
        <v>3.4096190000000002</v>
      </c>
      <c r="C5">
        <v>-4.1603960000000001E-5</v>
      </c>
      <c r="D5">
        <f t="shared" si="0"/>
        <v>-1.4185365249124002E-4</v>
      </c>
      <c r="E5">
        <f t="shared" si="1"/>
        <v>5.9016736840994503E-9</v>
      </c>
    </row>
    <row r="6" spans="1:6" x14ac:dyDescent="0.25">
      <c r="A6" t="s">
        <v>18</v>
      </c>
      <c r="B6">
        <v>3.4096190000000002</v>
      </c>
      <c r="C6">
        <v>-4.2202710000000002E-5</v>
      </c>
      <c r="D6">
        <f t="shared" si="0"/>
        <v>-1.4389516186749001E-4</v>
      </c>
      <c r="E6">
        <f t="shared" si="1"/>
        <v>6.0727657866967394E-9</v>
      </c>
    </row>
    <row r="7" spans="1:6" x14ac:dyDescent="0.25">
      <c r="A7" t="s">
        <v>19</v>
      </c>
      <c r="B7">
        <v>3.4302000000000001</v>
      </c>
      <c r="C7">
        <v>-8.2865600000000002E-5</v>
      </c>
      <c r="D7">
        <f t="shared" si="0"/>
        <v>-2.8424558112000002E-4</v>
      </c>
      <c r="E7">
        <f t="shared" si="1"/>
        <v>2.3554180626857474E-8</v>
      </c>
    </row>
    <row r="8" spans="1:6" x14ac:dyDescent="0.25">
      <c r="A8" t="s">
        <v>20</v>
      </c>
      <c r="B8">
        <v>3.4302000000000001</v>
      </c>
      <c r="C8">
        <v>-8.4070299999999994E-5</v>
      </c>
      <c r="D8">
        <f t="shared" si="0"/>
        <v>-2.8837794305999997E-4</v>
      </c>
      <c r="E8">
        <f t="shared" si="1"/>
        <v>2.4244020186437115E-8</v>
      </c>
    </row>
    <row r="9" spans="1:6" x14ac:dyDescent="0.25">
      <c r="A9" t="s">
        <v>21</v>
      </c>
      <c r="B9">
        <v>3.4302000000000001</v>
      </c>
      <c r="C9">
        <v>-1.2327900000000001E-4</v>
      </c>
      <c r="D9">
        <f t="shared" si="0"/>
        <v>-4.2287162580000005E-4</v>
      </c>
      <c r="E9">
        <f t="shared" si="1"/>
        <v>5.2131191156998209E-8</v>
      </c>
    </row>
    <row r="10" spans="1:6" x14ac:dyDescent="0.25">
      <c r="A10" t="s">
        <v>22</v>
      </c>
      <c r="B10">
        <v>3.4302000000000001</v>
      </c>
      <c r="C10">
        <v>-1.2508969999999999E-4</v>
      </c>
      <c r="D10">
        <f t="shared" si="0"/>
        <v>-4.2908268894E-4</v>
      </c>
      <c r="E10">
        <f t="shared" si="1"/>
        <v>5.3673824834697916E-8</v>
      </c>
    </row>
    <row r="11" spans="1:6" x14ac:dyDescent="0.25">
      <c r="A11" t="s">
        <v>23</v>
      </c>
      <c r="B11">
        <v>3.4302000000000001</v>
      </c>
      <c r="C11">
        <v>-1.6284430000000001E-4</v>
      </c>
      <c r="D11">
        <f t="shared" si="0"/>
        <v>-5.5858851786000005E-4</v>
      </c>
      <c r="E11">
        <f t="shared" si="1"/>
        <v>9.0962956178949214E-8</v>
      </c>
    </row>
    <row r="12" spans="1:6" x14ac:dyDescent="0.25">
      <c r="A12" t="s">
        <v>24</v>
      </c>
      <c r="B12">
        <v>3.4302000000000001</v>
      </c>
      <c r="C12">
        <v>-1.6526090000000001E-4</v>
      </c>
      <c r="D12">
        <f t="shared" si="0"/>
        <v>-5.6687793918000007E-4</v>
      </c>
      <c r="E12">
        <f t="shared" si="1"/>
        <v>9.3682758419032084E-8</v>
      </c>
    </row>
    <row r="13" spans="1:6" x14ac:dyDescent="0.25">
      <c r="A13" t="s">
        <v>25</v>
      </c>
      <c r="B13">
        <v>3.4302000000000001</v>
      </c>
      <c r="C13">
        <v>-2.015613E-4</v>
      </c>
      <c r="D13">
        <f t="shared" si="0"/>
        <v>-6.9139557126000005E-4</v>
      </c>
      <c r="E13">
        <f t="shared" si="1"/>
        <v>1.3935859015740825E-7</v>
      </c>
    </row>
    <row r="14" spans="1:6" x14ac:dyDescent="0.25">
      <c r="A14" t="s">
        <v>26</v>
      </c>
      <c r="B14">
        <v>3.4302000000000001</v>
      </c>
      <c r="C14">
        <v>-2.0458379999999999E-4</v>
      </c>
      <c r="D14">
        <f t="shared" si="0"/>
        <v>-7.0176335076000003E-4</v>
      </c>
      <c r="E14">
        <f t="shared" si="1"/>
        <v>1.4356941299921368E-7</v>
      </c>
    </row>
    <row r="15" spans="1:6" x14ac:dyDescent="0.25">
      <c r="A15" t="s">
        <v>27</v>
      </c>
      <c r="B15">
        <v>3.4302000000000001</v>
      </c>
      <c r="C15">
        <v>-2.3943010000000001E-4</v>
      </c>
      <c r="D15">
        <f t="shared" si="0"/>
        <v>-8.2129312902000005E-4</v>
      </c>
      <c r="E15">
        <f t="shared" si="1"/>
        <v>1.9664229601057151E-7</v>
      </c>
    </row>
    <row r="16" spans="1:6" x14ac:dyDescent="0.25">
      <c r="A16" t="s">
        <v>28</v>
      </c>
      <c r="B16">
        <v>3.4302000000000001</v>
      </c>
      <c r="C16">
        <v>-2.430586E-4</v>
      </c>
      <c r="D16">
        <f t="shared" si="0"/>
        <v>-8.3373960972000008E-4</v>
      </c>
      <c r="E16">
        <f t="shared" si="1"/>
        <v>2.0264758230308961E-7</v>
      </c>
    </row>
    <row r="17" spans="1:5" x14ac:dyDescent="0.25">
      <c r="A17" t="s">
        <v>29</v>
      </c>
      <c r="B17">
        <v>3.4302000000000001</v>
      </c>
      <c r="C17">
        <v>-2.7645069999999999E-4</v>
      </c>
      <c r="D17">
        <f t="shared" si="0"/>
        <v>-9.4828119114000002E-4</v>
      </c>
      <c r="E17">
        <f t="shared" si="1"/>
        <v>2.6215299908748678E-7</v>
      </c>
    </row>
    <row r="18" spans="1:5" x14ac:dyDescent="0.25">
      <c r="A18" t="s">
        <v>30</v>
      </c>
      <c r="B18">
        <v>3.4302000000000001</v>
      </c>
      <c r="C18">
        <v>-2.8068510000000001E-4</v>
      </c>
      <c r="D18">
        <f t="shared" si="0"/>
        <v>-9.6280603002000002E-4</v>
      </c>
      <c r="E18">
        <f t="shared" si="1"/>
        <v>2.7024530681676671E-7</v>
      </c>
    </row>
    <row r="19" spans="1:5" x14ac:dyDescent="0.25">
      <c r="A19" t="s">
        <v>31</v>
      </c>
      <c r="B19">
        <v>3.4302000000000001</v>
      </c>
      <c r="C19">
        <v>-3.1262310000000003E-4</v>
      </c>
      <c r="D19">
        <f t="shared" si="0"/>
        <v>-1.0723597576200001E-3</v>
      </c>
      <c r="E19">
        <f t="shared" si="1"/>
        <v>3.3524443174241306E-7</v>
      </c>
    </row>
    <row r="20" spans="1:5" x14ac:dyDescent="0.25">
      <c r="A20" t="s">
        <v>32</v>
      </c>
      <c r="B20">
        <v>3.4302000000000001</v>
      </c>
      <c r="C20">
        <v>-3.1746349999999999E-4</v>
      </c>
      <c r="D20">
        <f t="shared" si="0"/>
        <v>-1.0889632976999999E-3</v>
      </c>
      <c r="E20">
        <f t="shared" si="1"/>
        <v>3.4570609985938393E-7</v>
      </c>
    </row>
    <row r="21" spans="1:5" x14ac:dyDescent="0.25">
      <c r="A21" t="s">
        <v>33</v>
      </c>
      <c r="B21">
        <v>3.4302000000000001</v>
      </c>
      <c r="C21">
        <v>-3.4794719999999999E-4</v>
      </c>
      <c r="D21">
        <f t="shared" si="0"/>
        <v>-1.19352848544E-3</v>
      </c>
      <c r="E21">
        <f t="shared" si="1"/>
        <v>4.1528489462908874E-7</v>
      </c>
    </row>
    <row r="22" spans="1:5" x14ac:dyDescent="0.25">
      <c r="A22" t="s">
        <v>34</v>
      </c>
      <c r="B22">
        <v>3.4302000000000001</v>
      </c>
      <c r="C22">
        <v>-3.5339360000000001E-4</v>
      </c>
      <c r="D22">
        <f t="shared" si="0"/>
        <v>-1.2122107267200002E-3</v>
      </c>
      <c r="E22">
        <f t="shared" si="1"/>
        <v>4.2838751267419705E-7</v>
      </c>
    </row>
    <row r="23" spans="1:5" x14ac:dyDescent="0.25">
      <c r="A23" t="s">
        <v>35</v>
      </c>
      <c r="B23">
        <v>3.4302000000000001</v>
      </c>
      <c r="C23">
        <v>-3.8242320000000002E-4</v>
      </c>
      <c r="D23">
        <f t="shared" si="0"/>
        <v>-1.3117880606400001E-3</v>
      </c>
      <c r="E23">
        <f t="shared" si="1"/>
        <v>5.0165818787174296E-7</v>
      </c>
    </row>
    <row r="24" spans="1:5" x14ac:dyDescent="0.25">
      <c r="A24" t="s">
        <v>36</v>
      </c>
      <c r="B24">
        <v>3.4302000000000001</v>
      </c>
      <c r="C24">
        <v>-3.884755E-4</v>
      </c>
      <c r="D24">
        <f t="shared" si="0"/>
        <v>-1.3325486601000001E-3</v>
      </c>
      <c r="E24">
        <f t="shared" si="1"/>
        <v>5.1766250700667756E-7</v>
      </c>
    </row>
    <row r="25" spans="1:5" x14ac:dyDescent="0.25">
      <c r="A25" t="s">
        <v>37</v>
      </c>
      <c r="B25">
        <v>3.4302000000000001</v>
      </c>
      <c r="C25">
        <v>-4.1605100000000002E-4</v>
      </c>
      <c r="D25">
        <f t="shared" si="0"/>
        <v>-1.4271381402000002E-3</v>
      </c>
      <c r="E25">
        <f t="shared" si="1"/>
        <v>5.9376225036835028E-7</v>
      </c>
    </row>
    <row r="26" spans="1:5" x14ac:dyDescent="0.25">
      <c r="A26" t="s">
        <v>38</v>
      </c>
      <c r="B26">
        <v>3.4302000000000001</v>
      </c>
      <c r="C26">
        <v>-4.2270920000000002E-4</v>
      </c>
      <c r="D26">
        <f t="shared" si="0"/>
        <v>-1.4499770978400001E-3</v>
      </c>
      <c r="E26">
        <f t="shared" si="1"/>
        <v>6.1291865904626824E-7</v>
      </c>
    </row>
    <row r="27" spans="1:5" x14ac:dyDescent="0.25">
      <c r="A27" t="s">
        <v>39</v>
      </c>
      <c r="B27">
        <v>3.4302000000000001</v>
      </c>
      <c r="C27">
        <v>-4.4883050000000001E-4</v>
      </c>
      <c r="D27">
        <f t="shared" si="0"/>
        <v>-1.5395783811000001E-3</v>
      </c>
      <c r="E27">
        <f t="shared" si="1"/>
        <v>6.9100973457830357E-7</v>
      </c>
    </row>
    <row r="28" spans="1:5" x14ac:dyDescent="0.25">
      <c r="A28" t="s">
        <v>40</v>
      </c>
      <c r="B28">
        <v>3.4302000000000001</v>
      </c>
      <c r="C28">
        <v>-4.5609470000000001E-4</v>
      </c>
      <c r="D28">
        <f t="shared" si="0"/>
        <v>-1.5644960399400002E-3</v>
      </c>
      <c r="E28">
        <f t="shared" si="1"/>
        <v>7.1355835198762236E-7</v>
      </c>
    </row>
    <row r="29" spans="1:5" x14ac:dyDescent="0.25">
      <c r="A29" t="s">
        <v>41</v>
      </c>
      <c r="B29">
        <v>3.4302000000000001</v>
      </c>
      <c r="C29">
        <v>-4.807619E-4</v>
      </c>
      <c r="D29">
        <f t="shared" si="0"/>
        <v>-1.6491094693800001E-3</v>
      </c>
      <c r="E29">
        <f t="shared" si="1"/>
        <v>7.9282900180712066E-7</v>
      </c>
    </row>
    <row r="30" spans="1:5" x14ac:dyDescent="0.25">
      <c r="A30" t="s">
        <v>42</v>
      </c>
      <c r="B30">
        <v>3.4302000000000001</v>
      </c>
      <c r="C30">
        <v>-4.8863200000000002E-4</v>
      </c>
      <c r="D30">
        <f t="shared" si="0"/>
        <v>-1.6761054864000001E-3</v>
      </c>
      <c r="E30">
        <f t="shared" si="1"/>
        <v>8.1899877603060491E-7</v>
      </c>
    </row>
    <row r="31" spans="1:5" x14ac:dyDescent="0.25">
      <c r="A31" t="s">
        <v>43</v>
      </c>
      <c r="B31">
        <v>3.4302000000000001</v>
      </c>
      <c r="C31">
        <v>-5.1184500000000003E-4</v>
      </c>
      <c r="D31">
        <f t="shared" si="0"/>
        <v>-1.7557307190000002E-3</v>
      </c>
      <c r="E31">
        <f t="shared" si="1"/>
        <v>8.9866198986655519E-7</v>
      </c>
    </row>
    <row r="32" spans="1:5" x14ac:dyDescent="0.25">
      <c r="A32" t="s">
        <v>44</v>
      </c>
      <c r="B32">
        <v>3.4302000000000001</v>
      </c>
      <c r="C32">
        <v>-5.2032109999999995E-4</v>
      </c>
      <c r="D32">
        <f t="shared" si="0"/>
        <v>-1.78480543722E-3</v>
      </c>
      <c r="E32">
        <f t="shared" si="1"/>
        <v>9.2867192838029124E-7</v>
      </c>
    </row>
    <row r="33" spans="1:5" x14ac:dyDescent="0.25">
      <c r="A33" t="s">
        <v>45</v>
      </c>
      <c r="B33">
        <v>0</v>
      </c>
      <c r="C33">
        <v>-5.9343299999999998E-4</v>
      </c>
      <c r="D33">
        <f t="shared" si="0"/>
        <v>0</v>
      </c>
      <c r="E33">
        <f t="shared" si="1"/>
        <v>0</v>
      </c>
    </row>
    <row r="34" spans="1:5" x14ac:dyDescent="0.25">
      <c r="A34" t="s">
        <v>46</v>
      </c>
      <c r="B34">
        <v>0</v>
      </c>
      <c r="C34">
        <v>-9.030237E-4</v>
      </c>
      <c r="D34">
        <f t="shared" si="0"/>
        <v>0</v>
      </c>
      <c r="E34">
        <f t="shared" si="1"/>
        <v>0</v>
      </c>
    </row>
    <row r="35" spans="1:5" x14ac:dyDescent="0.25">
      <c r="A35" t="s">
        <v>47</v>
      </c>
      <c r="B35">
        <v>3.4302000000000001</v>
      </c>
      <c r="C35">
        <v>-5.4208000000000001E-4</v>
      </c>
      <c r="D35">
        <f t="shared" si="0"/>
        <v>-1.8594428160000002E-3</v>
      </c>
      <c r="E35">
        <f t="shared" si="1"/>
        <v>1.0079667616972802E-6</v>
      </c>
    </row>
    <row r="36" spans="1:5" x14ac:dyDescent="0.25">
      <c r="A36" t="s">
        <v>48</v>
      </c>
      <c r="B36">
        <v>4.9492890000000003</v>
      </c>
      <c r="C36">
        <v>-4.8772630000000001E-4</v>
      </c>
      <c r="D36">
        <f t="shared" si="0"/>
        <v>-2.4138984116007E-3</v>
      </c>
      <c r="E36">
        <f t="shared" si="1"/>
        <v>1.1773217408658864E-6</v>
      </c>
    </row>
    <row r="37" spans="1:5" x14ac:dyDescent="0.25">
      <c r="A37" t="s">
        <v>49</v>
      </c>
      <c r="B37">
        <v>6.4683780000000004</v>
      </c>
      <c r="C37">
        <v>-4.7512070000000001E-4</v>
      </c>
      <c r="D37">
        <f t="shared" si="0"/>
        <v>-3.0732602832246004E-3</v>
      </c>
      <c r="E37">
        <f t="shared" si="1"/>
        <v>1.4601695770478704E-6</v>
      </c>
    </row>
    <row r="38" spans="1:5" x14ac:dyDescent="0.25">
      <c r="A38" t="s">
        <v>50</v>
      </c>
      <c r="B38">
        <v>0</v>
      </c>
      <c r="C38">
        <v>-7.861163E-4</v>
      </c>
      <c r="D38">
        <f t="shared" si="0"/>
        <v>0</v>
      </c>
      <c r="E38">
        <f t="shared" si="1"/>
        <v>0</v>
      </c>
    </row>
    <row r="39" spans="1:5" x14ac:dyDescent="0.25">
      <c r="A39" t="s">
        <v>51</v>
      </c>
      <c r="B39">
        <v>4.9492890000000003</v>
      </c>
      <c r="C39">
        <v>-4.9200559999999999E-4</v>
      </c>
      <c r="D39">
        <f t="shared" si="0"/>
        <v>-2.4350779040184E-3</v>
      </c>
      <c r="E39">
        <f t="shared" si="1"/>
        <v>1.1980719652133154E-6</v>
      </c>
    </row>
    <row r="40" spans="1:5" x14ac:dyDescent="0.25">
      <c r="A40" t="s">
        <v>52</v>
      </c>
      <c r="B40">
        <v>3.4302000000000001</v>
      </c>
      <c r="C40">
        <v>-5.5116200000000001E-4</v>
      </c>
      <c r="D40">
        <f t="shared" si="0"/>
        <v>-1.8905958924000002E-3</v>
      </c>
      <c r="E40">
        <f t="shared" si="1"/>
        <v>1.0420246132469689E-6</v>
      </c>
    </row>
    <row r="41" spans="1:5" x14ac:dyDescent="0.25">
      <c r="A41" t="s">
        <v>53</v>
      </c>
      <c r="B41">
        <v>0</v>
      </c>
      <c r="C41">
        <v>-6.0551289999999998E-4</v>
      </c>
      <c r="D41">
        <f t="shared" si="0"/>
        <v>0</v>
      </c>
      <c r="E41">
        <f t="shared" si="1"/>
        <v>0</v>
      </c>
    </row>
    <row r="42" spans="1:5" x14ac:dyDescent="0.25">
      <c r="A42" t="s">
        <v>54</v>
      </c>
      <c r="B42">
        <v>0</v>
      </c>
      <c r="C42">
        <v>-9.179139E-4</v>
      </c>
      <c r="D42">
        <f t="shared" si="0"/>
        <v>0</v>
      </c>
      <c r="E42">
        <f t="shared" si="1"/>
        <v>0</v>
      </c>
    </row>
    <row r="43" spans="1:5" x14ac:dyDescent="0.25">
      <c r="A43" t="s">
        <v>55</v>
      </c>
      <c r="B43">
        <v>0</v>
      </c>
      <c r="C43">
        <v>-9.0302380000000003E-4</v>
      </c>
      <c r="D43">
        <f t="shared" si="0"/>
        <v>0</v>
      </c>
      <c r="E43">
        <f t="shared" si="1"/>
        <v>0</v>
      </c>
    </row>
    <row r="44" spans="1:5" x14ac:dyDescent="0.25">
      <c r="A44" t="s">
        <v>56</v>
      </c>
      <c r="B44">
        <v>0</v>
      </c>
      <c r="C44">
        <v>-7.861163E-4</v>
      </c>
      <c r="D44">
        <f t="shared" si="0"/>
        <v>0</v>
      </c>
      <c r="E44">
        <f t="shared" si="1"/>
        <v>0</v>
      </c>
    </row>
    <row r="45" spans="1:5" x14ac:dyDescent="0.25">
      <c r="A45" t="s">
        <v>57</v>
      </c>
      <c r="B45">
        <v>0</v>
      </c>
      <c r="C45">
        <v>-9.179139E-4</v>
      </c>
      <c r="D45">
        <f t="shared" si="0"/>
        <v>0</v>
      </c>
      <c r="E45">
        <f t="shared" si="1"/>
        <v>0</v>
      </c>
    </row>
    <row r="46" spans="1:5" x14ac:dyDescent="0.25">
      <c r="A46" t="s">
        <v>58</v>
      </c>
      <c r="B46">
        <v>0</v>
      </c>
      <c r="C46">
        <v>-9.0302380000000003E-4</v>
      </c>
      <c r="D46">
        <f t="shared" si="0"/>
        <v>0</v>
      </c>
      <c r="E46">
        <f t="shared" si="1"/>
        <v>0</v>
      </c>
    </row>
    <row r="47" spans="1:5" x14ac:dyDescent="0.25">
      <c r="A47" t="s">
        <v>59</v>
      </c>
      <c r="B47">
        <v>0</v>
      </c>
      <c r="C47">
        <v>-4.4105289999999998E-3</v>
      </c>
      <c r="D47">
        <f t="shared" si="0"/>
        <v>0</v>
      </c>
      <c r="E47">
        <f t="shared" si="1"/>
        <v>0</v>
      </c>
    </row>
    <row r="48" spans="1:5" x14ac:dyDescent="0.25">
      <c r="A48" t="s">
        <v>60</v>
      </c>
      <c r="B48">
        <v>0</v>
      </c>
      <c r="C48">
        <v>-9.1791400000000003E-4</v>
      </c>
      <c r="D48">
        <f t="shared" si="0"/>
        <v>0</v>
      </c>
      <c r="E48">
        <f t="shared" si="1"/>
        <v>0</v>
      </c>
    </row>
    <row r="49" spans="1:5" x14ac:dyDescent="0.25">
      <c r="A49" t="s">
        <v>61</v>
      </c>
      <c r="B49">
        <v>1.6756530000000001</v>
      </c>
      <c r="C49">
        <v>-4.6456309999999997E-9</v>
      </c>
      <c r="D49">
        <f t="shared" si="0"/>
        <v>-7.784465522043E-9</v>
      </c>
      <c r="E49">
        <f t="shared" si="1"/>
        <v>3.6163754347634145E-17</v>
      </c>
    </row>
    <row r="50" spans="1:5" x14ac:dyDescent="0.25">
      <c r="A50" t="s">
        <v>62</v>
      </c>
      <c r="B50">
        <v>0</v>
      </c>
      <c r="C50">
        <v>0</v>
      </c>
      <c r="D50">
        <f t="shared" si="0"/>
        <v>0</v>
      </c>
      <c r="E50">
        <f t="shared" si="1"/>
        <v>0</v>
      </c>
    </row>
    <row r="51" spans="1:5" x14ac:dyDescent="0.25">
      <c r="A51" t="s">
        <v>63</v>
      </c>
      <c r="B51">
        <v>1.6756530000000001</v>
      </c>
      <c r="C51">
        <v>-4.7179860000000001E-9</v>
      </c>
      <c r="D51">
        <f t="shared" si="0"/>
        <v>-7.9057073948580013E-9</v>
      </c>
      <c r="E51">
        <f t="shared" si="1"/>
        <v>3.7299016809036525E-17</v>
      </c>
    </row>
    <row r="52" spans="1:5" x14ac:dyDescent="0.25">
      <c r="A52" t="s">
        <v>64</v>
      </c>
      <c r="B52">
        <v>3.3907530000000001</v>
      </c>
      <c r="C52">
        <v>-4.2793080000000001E-5</v>
      </c>
      <c r="D52">
        <f t="shared" si="0"/>
        <v>-1.4510076438924E-4</v>
      </c>
      <c r="E52">
        <f t="shared" si="1"/>
        <v>6.209308618569899E-9</v>
      </c>
    </row>
    <row r="53" spans="1:5" x14ac:dyDescent="0.25">
      <c r="A53" t="s">
        <v>65</v>
      </c>
      <c r="B53">
        <v>3.3907530000000001</v>
      </c>
      <c r="C53">
        <v>-4.338667E-5</v>
      </c>
      <c r="D53">
        <f t="shared" si="0"/>
        <v>-1.4711348146251001E-4</v>
      </c>
      <c r="E53">
        <f t="shared" si="1"/>
        <v>6.3827640727650395E-9</v>
      </c>
    </row>
    <row r="54" spans="1:5" x14ac:dyDescent="0.25">
      <c r="A54" t="s">
        <v>66</v>
      </c>
      <c r="B54">
        <v>3.4302000000000001</v>
      </c>
      <c r="C54">
        <v>-8.5750369999999996E-5</v>
      </c>
      <c r="D54">
        <f t="shared" si="0"/>
        <v>-2.9414091917400002E-4</v>
      </c>
      <c r="E54">
        <f t="shared" si="1"/>
        <v>2.5222692651310594E-8</v>
      </c>
    </row>
    <row r="55" spans="1:5" x14ac:dyDescent="0.25">
      <c r="A55" t="s">
        <v>67</v>
      </c>
      <c r="B55">
        <v>3.4302000000000001</v>
      </c>
      <c r="C55">
        <v>-8.6951440000000005E-5</v>
      </c>
      <c r="D55">
        <f t="shared" si="0"/>
        <v>-2.9826082948800005E-4</v>
      </c>
      <c r="E55">
        <f t="shared" si="1"/>
        <v>2.5934208619576069E-8</v>
      </c>
    </row>
    <row r="56" spans="1:5" x14ac:dyDescent="0.25">
      <c r="A56" t="s">
        <v>68</v>
      </c>
      <c r="B56">
        <v>3.4302000000000001</v>
      </c>
      <c r="C56">
        <v>-1.278594E-4</v>
      </c>
      <c r="D56">
        <f t="shared" si="0"/>
        <v>-4.3858331387999999E-4</v>
      </c>
      <c r="E56">
        <f t="shared" si="1"/>
        <v>5.6076999362708471E-8</v>
      </c>
    </row>
    <row r="57" spans="1:5" x14ac:dyDescent="0.25">
      <c r="A57" t="s">
        <v>69</v>
      </c>
      <c r="B57">
        <v>3.4302000000000001</v>
      </c>
      <c r="C57">
        <v>-1.2966799999999999E-4</v>
      </c>
      <c r="D57">
        <f t="shared" si="0"/>
        <v>-4.4478717359999997E-4</v>
      </c>
      <c r="E57">
        <f t="shared" si="1"/>
        <v>5.7674663226364791E-8</v>
      </c>
    </row>
    <row r="58" spans="1:5" x14ac:dyDescent="0.25">
      <c r="A58" t="s">
        <v>70</v>
      </c>
      <c r="B58">
        <v>3.4302000000000001</v>
      </c>
      <c r="C58">
        <v>-1.691203E-4</v>
      </c>
      <c r="D58">
        <f t="shared" si="0"/>
        <v>-5.8011645305999998E-4</v>
      </c>
      <c r="E58">
        <f t="shared" si="1"/>
        <v>9.810946857644311E-8</v>
      </c>
    </row>
    <row r="59" spans="1:5" x14ac:dyDescent="0.25">
      <c r="A59" t="s">
        <v>71</v>
      </c>
      <c r="B59">
        <v>3.4302000000000001</v>
      </c>
      <c r="C59">
        <v>-1.7153639999999999E-4</v>
      </c>
      <c r="D59">
        <f t="shared" si="0"/>
        <v>-5.8840415928000005E-4</v>
      </c>
      <c r="E59">
        <f t="shared" si="1"/>
        <v>1.009327312279178E-7</v>
      </c>
    </row>
    <row r="60" spans="1:5" x14ac:dyDescent="0.25">
      <c r="A60" t="s">
        <v>72</v>
      </c>
      <c r="B60">
        <v>3.4302000000000001</v>
      </c>
      <c r="C60">
        <v>-2.09533E-4</v>
      </c>
      <c r="D60">
        <f t="shared" si="0"/>
        <v>-7.1874009660000007E-4</v>
      </c>
      <c r="E60">
        <f t="shared" si="1"/>
        <v>1.5059976866088781E-7</v>
      </c>
    </row>
    <row r="61" spans="1:5" x14ac:dyDescent="0.25">
      <c r="A61" t="s">
        <v>73</v>
      </c>
      <c r="B61">
        <v>3.4302000000000001</v>
      </c>
      <c r="C61">
        <v>-2.1255650000000001E-4</v>
      </c>
      <c r="D61">
        <f t="shared" si="0"/>
        <v>-7.2911130630000007E-4</v>
      </c>
      <c r="E61">
        <f t="shared" si="1"/>
        <v>1.5497734737755598E-7</v>
      </c>
    </row>
    <row r="62" spans="1:5" x14ac:dyDescent="0.25">
      <c r="A62" t="s">
        <v>74</v>
      </c>
      <c r="B62">
        <v>3.4302000000000001</v>
      </c>
      <c r="C62">
        <v>-2.4909740000000002E-4</v>
      </c>
      <c r="D62">
        <f t="shared" si="0"/>
        <v>-8.5445390148000005E-4</v>
      </c>
      <c r="E62">
        <f t="shared" si="1"/>
        <v>2.1284224527852419E-7</v>
      </c>
    </row>
    <row r="63" spans="1:5" x14ac:dyDescent="0.25">
      <c r="A63" t="s">
        <v>75</v>
      </c>
      <c r="B63">
        <v>3.4302000000000001</v>
      </c>
      <c r="C63">
        <v>-2.527284E-4</v>
      </c>
      <c r="D63">
        <f t="shared" si="0"/>
        <v>-8.6690895767999997E-4</v>
      </c>
      <c r="E63">
        <f t="shared" si="1"/>
        <v>2.1909251382013411E-7</v>
      </c>
    </row>
    <row r="64" spans="1:5" x14ac:dyDescent="0.25">
      <c r="A64" t="s">
        <v>76</v>
      </c>
      <c r="B64">
        <v>3.4302000000000001</v>
      </c>
      <c r="C64">
        <v>-2.8781370000000001E-4</v>
      </c>
      <c r="D64">
        <f t="shared" si="0"/>
        <v>-9.8725855374000001E-4</v>
      </c>
      <c r="E64">
        <f t="shared" si="1"/>
        <v>2.8414653720855825E-7</v>
      </c>
    </row>
    <row r="65" spans="1:5" x14ac:dyDescent="0.25">
      <c r="A65" t="s">
        <v>77</v>
      </c>
      <c r="B65">
        <v>3.4302000000000001</v>
      </c>
      <c r="C65">
        <v>-2.9205220000000002E-4</v>
      </c>
      <c r="D65">
        <f t="shared" si="0"/>
        <v>-1.0017974564400002E-3</v>
      </c>
      <c r="E65">
        <f t="shared" si="1"/>
        <v>2.9257715110770625E-7</v>
      </c>
    </row>
    <row r="66" spans="1:5" x14ac:dyDescent="0.25">
      <c r="A66" t="s">
        <v>78</v>
      </c>
      <c r="B66">
        <v>3.4302000000000001</v>
      </c>
      <c r="C66">
        <v>-3.256817E-4</v>
      </c>
      <c r="D66">
        <f t="shared" si="0"/>
        <v>-1.1171533673400001E-3</v>
      </c>
      <c r="E66">
        <f t="shared" si="1"/>
        <v>3.6383640783601569E-7</v>
      </c>
    </row>
    <row r="67" spans="1:5" x14ac:dyDescent="0.25">
      <c r="A67" t="s">
        <v>79</v>
      </c>
      <c r="B67">
        <v>3.4302000000000001</v>
      </c>
      <c r="C67">
        <v>-3.3052770000000002E-4</v>
      </c>
      <c r="D67">
        <f t="shared" ref="D67:D105" si="2">B67*C67</f>
        <v>-1.1337761165400001E-3</v>
      </c>
      <c r="E67">
        <f t="shared" ref="E67:E105" si="3">B67*C67*C67</f>
        <v>3.7474441211489822E-7</v>
      </c>
    </row>
    <row r="68" spans="1:5" x14ac:dyDescent="0.25">
      <c r="A68" t="s">
        <v>80</v>
      </c>
      <c r="B68">
        <v>3.4302000000000001</v>
      </c>
      <c r="C68">
        <v>-3.6270159999999998E-4</v>
      </c>
      <c r="D68">
        <f t="shared" si="2"/>
        <v>-1.24413902832E-3</v>
      </c>
      <c r="E68">
        <f t="shared" si="3"/>
        <v>4.5125121619410928E-7</v>
      </c>
    </row>
    <row r="69" spans="1:5" x14ac:dyDescent="0.25">
      <c r="A69" t="s">
        <v>81</v>
      </c>
      <c r="B69">
        <v>3.4302000000000001</v>
      </c>
      <c r="C69">
        <v>-3.68155E-4</v>
      </c>
      <c r="D69">
        <f t="shared" si="2"/>
        <v>-1.262845281E-3</v>
      </c>
      <c r="E69">
        <f t="shared" si="3"/>
        <v>4.6492280442655501E-7</v>
      </c>
    </row>
    <row r="70" spans="1:5" x14ac:dyDescent="0.25">
      <c r="A70" t="s">
        <v>82</v>
      </c>
      <c r="B70">
        <v>3.4302000000000001</v>
      </c>
      <c r="C70">
        <v>-3.9887320000000001E-4</v>
      </c>
      <c r="D70">
        <f t="shared" si="2"/>
        <v>-1.36821485064E-3</v>
      </c>
      <c r="E70">
        <f t="shared" si="3"/>
        <v>5.4574423576229892E-7</v>
      </c>
    </row>
    <row r="71" spans="1:5" x14ac:dyDescent="0.25">
      <c r="A71" t="s">
        <v>83</v>
      </c>
      <c r="B71">
        <v>3.4302000000000001</v>
      </c>
      <c r="C71">
        <v>-4.049341E-4</v>
      </c>
      <c r="D71">
        <f t="shared" si="2"/>
        <v>-1.3890049498200001E-3</v>
      </c>
      <c r="E71">
        <f t="shared" si="3"/>
        <v>5.6245546925090688E-7</v>
      </c>
    </row>
    <row r="72" spans="1:5" x14ac:dyDescent="0.25">
      <c r="A72" t="s">
        <v>84</v>
      </c>
      <c r="B72">
        <v>3.4302000000000001</v>
      </c>
      <c r="C72">
        <v>-4.3419660000000002E-4</v>
      </c>
      <c r="D72">
        <f t="shared" si="2"/>
        <v>-1.4893811773200002E-3</v>
      </c>
      <c r="E72">
        <f t="shared" si="3"/>
        <v>6.4668424329634126E-7</v>
      </c>
    </row>
    <row r="73" spans="1:5" x14ac:dyDescent="0.25">
      <c r="A73" t="s">
        <v>85</v>
      </c>
      <c r="B73">
        <v>3.4302000000000001</v>
      </c>
      <c r="C73">
        <v>-4.4086499999999997E-4</v>
      </c>
      <c r="D73">
        <f t="shared" si="2"/>
        <v>-1.5122551230000001E-3</v>
      </c>
      <c r="E73">
        <f t="shared" si="3"/>
        <v>6.6670035480139494E-7</v>
      </c>
    </row>
    <row r="74" spans="1:5" x14ac:dyDescent="0.25">
      <c r="A74" t="s">
        <v>86</v>
      </c>
      <c r="B74">
        <v>3.4302000000000001</v>
      </c>
      <c r="C74">
        <v>-4.6867179999999999E-4</v>
      </c>
      <c r="D74">
        <f t="shared" si="2"/>
        <v>-1.60763800836E-3</v>
      </c>
      <c r="E74">
        <f t="shared" si="3"/>
        <v>7.5345459912649624E-7</v>
      </c>
    </row>
    <row r="75" spans="1:5" x14ac:dyDescent="0.25">
      <c r="A75" t="s">
        <v>87</v>
      </c>
      <c r="B75">
        <v>3.4302000000000001</v>
      </c>
      <c r="C75">
        <v>-4.7594770000000002E-4</v>
      </c>
      <c r="D75">
        <f t="shared" si="2"/>
        <v>-1.6325958005400001E-3</v>
      </c>
      <c r="E75">
        <f t="shared" si="3"/>
        <v>7.7703021629667187E-7</v>
      </c>
    </row>
    <row r="76" spans="1:5" x14ac:dyDescent="0.25">
      <c r="A76" t="s">
        <v>88</v>
      </c>
      <c r="B76">
        <v>3.4302000000000001</v>
      </c>
      <c r="C76">
        <v>-5.0229880000000004E-4</v>
      </c>
      <c r="D76">
        <f t="shared" si="2"/>
        <v>-1.7229853437600003E-3</v>
      </c>
      <c r="E76">
        <f t="shared" si="3"/>
        <v>8.6545347058823569E-7</v>
      </c>
    </row>
    <row r="77" spans="1:5" x14ac:dyDescent="0.25">
      <c r="A77" t="s">
        <v>89</v>
      </c>
      <c r="B77">
        <v>3.4302000000000001</v>
      </c>
      <c r="C77">
        <v>-5.1018220000000004E-4</v>
      </c>
      <c r="D77">
        <f t="shared" si="2"/>
        <v>-1.7500269824400002E-3</v>
      </c>
      <c r="E77">
        <f t="shared" si="3"/>
        <v>8.9283261596060079E-7</v>
      </c>
    </row>
    <row r="78" spans="1:5" x14ac:dyDescent="0.25">
      <c r="A78" t="s">
        <v>90</v>
      </c>
      <c r="B78">
        <v>3.4302000000000001</v>
      </c>
      <c r="C78">
        <v>-5.350776E-4</v>
      </c>
      <c r="D78">
        <f t="shared" si="2"/>
        <v>-1.8354231835200001E-3</v>
      </c>
      <c r="E78">
        <f t="shared" si="3"/>
        <v>9.8209383202224113E-7</v>
      </c>
    </row>
    <row r="79" spans="1:5" x14ac:dyDescent="0.25">
      <c r="A79" t="s">
        <v>91</v>
      </c>
      <c r="B79">
        <v>3.4302000000000001</v>
      </c>
      <c r="C79">
        <v>-5.4356849999999998E-4</v>
      </c>
      <c r="D79">
        <f t="shared" si="2"/>
        <v>-1.8645486687E-3</v>
      </c>
      <c r="E79">
        <f t="shared" si="3"/>
        <v>1.013509923022256E-6</v>
      </c>
    </row>
    <row r="80" spans="1:5" x14ac:dyDescent="0.25">
      <c r="A80" t="s">
        <v>92</v>
      </c>
      <c r="B80">
        <v>3.4302000000000001</v>
      </c>
      <c r="C80">
        <v>-5.6700819999999999E-4</v>
      </c>
      <c r="D80">
        <f t="shared" si="2"/>
        <v>-1.9449515276399999E-3</v>
      </c>
      <c r="E80">
        <f t="shared" si="3"/>
        <v>1.1028034647744066E-6</v>
      </c>
    </row>
    <row r="81" spans="1:5" x14ac:dyDescent="0.25">
      <c r="A81" t="s">
        <v>93</v>
      </c>
      <c r="B81">
        <v>3.4302000000000001</v>
      </c>
      <c r="C81">
        <v>-5.7610650000000001E-4</v>
      </c>
      <c r="D81">
        <f t="shared" si="2"/>
        <v>-1.9761605163E-3</v>
      </c>
      <c r="E81">
        <f t="shared" si="3"/>
        <v>1.138478918483786E-6</v>
      </c>
    </row>
    <row r="82" spans="1:5" x14ac:dyDescent="0.25">
      <c r="A82" t="s">
        <v>94</v>
      </c>
      <c r="B82">
        <v>3.4302000000000001</v>
      </c>
      <c r="C82">
        <v>-5.980906E-4</v>
      </c>
      <c r="D82">
        <f t="shared" si="2"/>
        <v>-2.0515703761200001E-3</v>
      </c>
      <c r="E82">
        <f t="shared" si="3"/>
        <v>1.2270249571958366E-6</v>
      </c>
    </row>
    <row r="83" spans="1:5" x14ac:dyDescent="0.25">
      <c r="A83" t="s">
        <v>95</v>
      </c>
      <c r="B83">
        <v>3.4302000000000001</v>
      </c>
      <c r="C83">
        <v>-6.0779639999999999E-4</v>
      </c>
      <c r="D83">
        <f t="shared" si="2"/>
        <v>-2.0848632112800002E-3</v>
      </c>
      <c r="E83">
        <f t="shared" si="3"/>
        <v>1.2671723543084235E-6</v>
      </c>
    </row>
    <row r="84" spans="1:5" x14ac:dyDescent="0.25">
      <c r="A84" t="s">
        <v>96</v>
      </c>
      <c r="B84">
        <v>0</v>
      </c>
      <c r="C84">
        <v>-1.034954E-3</v>
      </c>
      <c r="D84">
        <f t="shared" si="2"/>
        <v>0</v>
      </c>
      <c r="E84">
        <f t="shared" si="3"/>
        <v>0</v>
      </c>
    </row>
    <row r="85" spans="1:5" x14ac:dyDescent="0.25">
      <c r="A85" t="s">
        <v>97</v>
      </c>
      <c r="B85">
        <v>0</v>
      </c>
      <c r="C85">
        <v>-6.8413390000000005E-4</v>
      </c>
      <c r="D85">
        <f t="shared" si="2"/>
        <v>0</v>
      </c>
      <c r="E85">
        <f t="shared" si="3"/>
        <v>0</v>
      </c>
    </row>
    <row r="86" spans="1:5" x14ac:dyDescent="0.25">
      <c r="A86" t="s">
        <v>98</v>
      </c>
      <c r="B86">
        <v>3.4302000000000001</v>
      </c>
      <c r="C86">
        <v>-6.2832470000000001E-4</v>
      </c>
      <c r="D86">
        <f t="shared" si="2"/>
        <v>-2.15527938594E-3</v>
      </c>
      <c r="E86">
        <f t="shared" si="3"/>
        <v>1.3542152735869347E-6</v>
      </c>
    </row>
    <row r="87" spans="1:5" x14ac:dyDescent="0.25">
      <c r="A87" t="s">
        <v>99</v>
      </c>
      <c r="B87">
        <v>4.9492890000000003</v>
      </c>
      <c r="C87">
        <v>-5.659215E-4</v>
      </c>
      <c r="D87">
        <f t="shared" si="2"/>
        <v>-2.8009090548135E-3</v>
      </c>
      <c r="E87">
        <f t="shared" si="3"/>
        <v>1.5850946536636381E-6</v>
      </c>
    </row>
    <row r="88" spans="1:5" x14ac:dyDescent="0.25">
      <c r="A88" t="s">
        <v>100</v>
      </c>
      <c r="B88">
        <v>0</v>
      </c>
      <c r="C88">
        <v>-8.9975700000000005E-4</v>
      </c>
      <c r="D88">
        <f t="shared" si="2"/>
        <v>0</v>
      </c>
      <c r="E88">
        <f t="shared" si="3"/>
        <v>0</v>
      </c>
    </row>
    <row r="89" spans="1:5" x14ac:dyDescent="0.25">
      <c r="A89" t="s">
        <v>101</v>
      </c>
      <c r="B89">
        <v>6.4683780000000004</v>
      </c>
      <c r="C89">
        <v>-5.4749170000000002E-4</v>
      </c>
      <c r="D89">
        <f t="shared" si="2"/>
        <v>-3.5413832674626002E-3</v>
      </c>
      <c r="E89">
        <f t="shared" si="3"/>
        <v>1.9388779454546535E-6</v>
      </c>
    </row>
    <row r="90" spans="1:5" x14ac:dyDescent="0.25">
      <c r="A90" t="s">
        <v>102</v>
      </c>
      <c r="B90">
        <v>4.9492890000000003</v>
      </c>
      <c r="C90">
        <v>-5.7092670000000005E-4</v>
      </c>
      <c r="D90">
        <f t="shared" si="2"/>
        <v>-2.8256812361163006E-3</v>
      </c>
      <c r="E90">
        <f t="shared" si="3"/>
        <v>1.6132568633878005E-6</v>
      </c>
    </row>
    <row r="91" spans="1:5" x14ac:dyDescent="0.25">
      <c r="A91" t="s">
        <v>103</v>
      </c>
      <c r="B91">
        <v>3.4302000000000001</v>
      </c>
      <c r="C91">
        <v>-6.3863799999999997E-4</v>
      </c>
      <c r="D91">
        <f t="shared" si="2"/>
        <v>-2.1906560675999998E-3</v>
      </c>
      <c r="E91">
        <f t="shared" si="3"/>
        <v>1.3990362096999285E-6</v>
      </c>
    </row>
    <row r="92" spans="1:5" x14ac:dyDescent="0.25">
      <c r="A92" t="s">
        <v>104</v>
      </c>
      <c r="B92">
        <v>0</v>
      </c>
      <c r="C92">
        <v>-1.0514260000000001E-3</v>
      </c>
      <c r="D92">
        <f t="shared" si="2"/>
        <v>0</v>
      </c>
      <c r="E92">
        <f t="shared" si="3"/>
        <v>0</v>
      </c>
    </row>
    <row r="93" spans="1:5" x14ac:dyDescent="0.25">
      <c r="A93" t="s">
        <v>105</v>
      </c>
      <c r="B93">
        <v>0</v>
      </c>
      <c r="C93">
        <v>-6.9771419999999995E-4</v>
      </c>
      <c r="D93">
        <f t="shared" si="2"/>
        <v>0</v>
      </c>
      <c r="E93">
        <f t="shared" si="3"/>
        <v>0</v>
      </c>
    </row>
    <row r="94" spans="1:5" x14ac:dyDescent="0.25">
      <c r="A94" t="s">
        <v>106</v>
      </c>
      <c r="B94">
        <v>0</v>
      </c>
      <c r="C94">
        <v>-1.034954E-3</v>
      </c>
      <c r="D94">
        <f t="shared" si="2"/>
        <v>0</v>
      </c>
      <c r="E94">
        <f t="shared" si="3"/>
        <v>0</v>
      </c>
    </row>
    <row r="95" spans="1:5" x14ac:dyDescent="0.25">
      <c r="A95" t="s">
        <v>107</v>
      </c>
      <c r="B95">
        <v>0</v>
      </c>
      <c r="C95">
        <v>-8.9975700000000005E-4</v>
      </c>
      <c r="D95">
        <f t="shared" si="2"/>
        <v>0</v>
      </c>
      <c r="E95">
        <f t="shared" si="3"/>
        <v>0</v>
      </c>
    </row>
    <row r="96" spans="1:5" x14ac:dyDescent="0.25">
      <c r="A96" t="s">
        <v>108</v>
      </c>
      <c r="B96">
        <v>0</v>
      </c>
      <c r="C96">
        <v>-1.0514260000000001E-3</v>
      </c>
      <c r="D96">
        <f t="shared" si="2"/>
        <v>0</v>
      </c>
      <c r="E96">
        <f t="shared" si="3"/>
        <v>0</v>
      </c>
    </row>
    <row r="97" spans="1:5" x14ac:dyDescent="0.25">
      <c r="A97" t="s">
        <v>109</v>
      </c>
      <c r="B97">
        <v>0</v>
      </c>
      <c r="C97">
        <v>-1.034954E-3</v>
      </c>
      <c r="D97">
        <f t="shared" si="2"/>
        <v>0</v>
      </c>
      <c r="E97">
        <f t="shared" si="3"/>
        <v>0</v>
      </c>
    </row>
    <row r="98" spans="1:5" x14ac:dyDescent="0.25">
      <c r="A98" t="s">
        <v>110</v>
      </c>
      <c r="B98">
        <v>0</v>
      </c>
      <c r="C98">
        <v>-4.5432500000000004E-3</v>
      </c>
      <c r="D98">
        <f t="shared" si="2"/>
        <v>0</v>
      </c>
      <c r="E98">
        <f t="shared" si="3"/>
        <v>0</v>
      </c>
    </row>
    <row r="99" spans="1:5" x14ac:dyDescent="0.25">
      <c r="A99" t="s">
        <v>111</v>
      </c>
      <c r="B99">
        <v>0</v>
      </c>
      <c r="C99">
        <v>-1.0514260000000001E-3</v>
      </c>
      <c r="D99">
        <f t="shared" si="2"/>
        <v>0</v>
      </c>
      <c r="E99">
        <f t="shared" si="3"/>
        <v>0</v>
      </c>
    </row>
    <row r="100" spans="1:5" x14ac:dyDescent="0.25">
      <c r="A100" t="s">
        <v>112</v>
      </c>
      <c r="B100">
        <v>1.558962</v>
      </c>
      <c r="C100">
        <v>-9.0302380000000003E-4</v>
      </c>
      <c r="D100">
        <f t="shared" si="2"/>
        <v>-1.4077797892956001E-3</v>
      </c>
      <c r="E100">
        <f t="shared" si="3"/>
        <v>1.2712586548929122E-6</v>
      </c>
    </row>
    <row r="101" spans="1:5" x14ac:dyDescent="0.25">
      <c r="A101" t="s">
        <v>128</v>
      </c>
      <c r="B101">
        <v>1.558962</v>
      </c>
      <c r="C101">
        <v>-1.034954E-3</v>
      </c>
      <c r="D101">
        <f t="shared" si="2"/>
        <v>-1.613453957748E-3</v>
      </c>
      <c r="E101">
        <f t="shared" si="3"/>
        <v>1.6698506273871237E-6</v>
      </c>
    </row>
    <row r="102" spans="1:5" x14ac:dyDescent="0.25">
      <c r="A102" t="s">
        <v>163</v>
      </c>
      <c r="B102">
        <v>0.1662602</v>
      </c>
      <c r="C102">
        <v>-4.4105289999999998E-3</v>
      </c>
      <c r="D102">
        <f t="shared" si="2"/>
        <v>-7.3329543364579995E-4</v>
      </c>
      <c r="E102">
        <f t="shared" si="3"/>
        <v>3.2342207756623763E-6</v>
      </c>
    </row>
    <row r="103" spans="1:5" x14ac:dyDescent="0.25">
      <c r="A103" t="s">
        <v>172</v>
      </c>
      <c r="B103">
        <v>0.1662602</v>
      </c>
      <c r="C103">
        <v>-4.5432500000000004E-3</v>
      </c>
      <c r="D103">
        <f t="shared" si="2"/>
        <v>-7.5536165365000009E-4</v>
      </c>
      <c r="E103">
        <f t="shared" si="3"/>
        <v>3.4317968329453632E-6</v>
      </c>
    </row>
    <row r="104" spans="1:5" x14ac:dyDescent="0.25">
      <c r="A104" t="s">
        <v>207</v>
      </c>
      <c r="B104">
        <v>1.558962</v>
      </c>
      <c r="C104">
        <v>-9.1791400000000003E-4</v>
      </c>
      <c r="D104">
        <f t="shared" si="2"/>
        <v>-1.430993045268E-3</v>
      </c>
      <c r="E104">
        <f t="shared" si="3"/>
        <v>1.313528550154131E-6</v>
      </c>
    </row>
    <row r="105" spans="1:5" x14ac:dyDescent="0.25">
      <c r="A105" t="s">
        <v>223</v>
      </c>
      <c r="B105">
        <v>1.558962</v>
      </c>
      <c r="C105">
        <v>-1.0514260000000001E-3</v>
      </c>
      <c r="D105">
        <f t="shared" si="2"/>
        <v>-1.639133179812E-3</v>
      </c>
      <c r="E105">
        <f t="shared" si="3"/>
        <v>1.7234272427170119E-6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Period Calculation</vt:lpstr>
      <vt:lpstr>ALL-X</vt:lpstr>
      <vt:lpstr>Pier1-X</vt:lpstr>
      <vt:lpstr>ALL-Y</vt:lpstr>
      <vt:lpstr>StructZdir-Z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 第一結構部 魏星池(華光借調)</cp:lastModifiedBy>
  <dcterms:created xsi:type="dcterms:W3CDTF">2025-09-23T05:25:53Z</dcterms:created>
  <dcterms:modified xsi:type="dcterms:W3CDTF">2025-09-23T05:33:04Z</dcterms:modified>
</cp:coreProperties>
</file>