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60" windowHeight="7870"/>
  </bookViews>
  <sheets>
    <sheet name="循環系統" sheetId="1" r:id="rId1"/>
    <sheet name="無脊椎動物" sheetId="2" r:id="rId2"/>
    <sheet name="顯微鏡" sheetId="3" r:id="rId3"/>
    <sheet name="動物界" sheetId="4" r:id="rId4"/>
  </sheets>
  <definedNames>
    <definedName name="_xlnm.Sheet_Title" localSheetId="0">"循環系統"</definedName>
    <definedName name="_xlnm.Print_Area" localSheetId="0">#REF!</definedName>
    <definedName name="_xlnm.Sheet_Title" localSheetId="1">"無脊椎動物"</definedName>
    <definedName name="_xlnm.Print_Area" localSheetId="1">#REF!</definedName>
    <definedName name="_xlnm.Sheet_Title" localSheetId="2">"顯微鏡"</definedName>
    <definedName name="_xlnm.Print_Area" localSheetId="2">#"#REF!"</definedName>
    <definedName name="_xlnm.Sheet_Title" localSheetId="3">"動物界"</definedName>
    <definedName name="_xlnm.Print_Area" localSheetId="3">#"#REF!"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<sst xmlns="http://schemas.openxmlformats.org/spreadsheetml/2006/main" uniqueCount="44" count="44">
  <si>
    <t>name</t>
  </si>
  <si>
    <t>圖檔資料夾</t>
  </si>
  <si>
    <t>圖檔檔名</t>
  </si>
  <si>
    <t>圖檔路徑</t>
  </si>
  <si>
    <t>是否有圖</t>
  </si>
  <si>
    <t>category</t>
  </si>
  <si>
    <t>folder/</t>
  </si>
  <si>
    <t>folder/.jpg</t>
  </si>
  <si>
    <t>正確</t>
  </si>
  <si>
    <t>水母</t>
  </si>
  <si>
    <t>刺絲胞動物</t>
  </si>
  <si>
    <t>水螅</t>
  </si>
  <si>
    <t>珊瑚</t>
  </si>
  <si>
    <t>海葵</t>
  </si>
  <si>
    <t>絛蟲</t>
  </si>
  <si>
    <t>扁形動物</t>
  </si>
  <si>
    <t>渦蟲</t>
  </si>
  <si>
    <t>蝸牛</t>
  </si>
  <si>
    <t>軟體動物</t>
  </si>
  <si>
    <t>文蛤</t>
  </si>
  <si>
    <t>章魚</t>
  </si>
  <si>
    <t>烏賊</t>
  </si>
  <si>
    <t>蚯蚓</t>
  </si>
  <si>
    <t>環節動物</t>
  </si>
  <si>
    <t>水蛭</t>
  </si>
  <si>
    <t>沙蠶</t>
  </si>
  <si>
    <t>節肢動物</t>
  </si>
  <si>
    <t>蜘蛛</t>
  </si>
  <si>
    <t>蝦</t>
  </si>
  <si>
    <t>海星</t>
  </si>
  <si>
    <t>棘皮動物</t>
  </si>
  <si>
    <t>海膽</t>
  </si>
  <si>
    <t>{"name":"海膽","category":"棘皮動物"},</t>
  </si>
  <si>
    <t>海參</t>
  </si>
  <si>
    <t>複式顯微鏡</t>
  </si>
  <si>
    <t>解剖顯微鏡</t>
  </si>
  <si>
    <t>images_Animals/</t>
  </si>
  <si>
    <t>刺絲胞</t>
  </si>
  <si>
    <t>扁形</t>
  </si>
  <si>
    <t>軟體</t>
  </si>
  <si>
    <t>環節</t>
  </si>
  <si>
    <t>節肢</t>
  </si>
  <si>
    <t>棘皮</t>
  </si>
  <si>
    <t>脊索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</si>
</sst>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2"/>
      <strike val="0"/>
    </font>
    <font>
      <b val="0"/>
      <i val="0"/>
      <u val="none"/>
      <color rgb="FF000000"/>
      <name val="新細明體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14"/>
  <sheetViews>
    <sheetView workbookViewId="0" tabSelected="1">
      <selection activeCell="G13" sqref="G2:G13"/>
    </sheetView>
  </sheetViews>
  <sheetFormatPr defaultRowHeight="12.75"/>
  <cols>
    <col min="1" max="16384" style="0" width="9.142307692307693"/>
  </cols>
  <sheetData>
    <row r="1" spans="1:7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23.25">
      <c r="A2" s="2" t="inlineStr">
        <is>
          <t>肺靜脈</t>
        </is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8</v>
      </c>
      <c r="G2" s="1" t="str">
        <f>"{""name"":"""&amp;A2&amp;IF(E2,""",""img"":"""&amp;D2,"")&amp;""",""category"":"""&amp;F2&amp;"""},"</f>
        <v>{"name":"肺靜脈","category":"正確"},</v>
      </c>
    </row>
    <row r="3" spans="1:7" ht="19.5">
      <c r="A3" t="inlineStr">
        <is>
          <t>左心房</t>
        </is>
      </c>
      <c r="B3" s="1" t="s">
        <v>6</v>
      </c>
      <c r="C3" s="1"/>
      <c r="D3" s="1" t="s">
        <f>B3&amp;C3&amp;".jpg"</f>
        <v>7</v>
      </c>
      <c r="E3" s="1" t="b">
        <v>0</v>
      </c>
      <c r="F3" s="1" t="s">
        <v>8</v>
      </c>
      <c r="G3" s="1" t="str">
        <f>"{""name"":"""&amp;A3&amp;IF(E3,""",""img"":"""&amp;D3,"")&amp;""",""category"":"""&amp;F3&amp;"""},"</f>
        <v>{"name":"左心房","category":"正確"},</v>
      </c>
    </row>
    <row r="4" spans="1:7" ht="19.5">
      <c r="A4" t="inlineStr">
        <is>
          <t>左心室</t>
        </is>
      </c>
      <c r="B4" s="1" t="s">
        <v>6</v>
      </c>
      <c r="C4" s="1"/>
      <c r="D4" s="1" t="s">
        <f>B4&amp;C4&amp;".jpg"</f>
        <v>7</v>
      </c>
      <c r="E4" s="1" t="b">
        <v>0</v>
      </c>
      <c r="F4" s="1" t="s">
        <v>8</v>
      </c>
      <c r="G4" s="1" t="str">
        <f>"{""name"":"""&amp;A4&amp;IF(E4,""",""img"":"""&amp;D4,"")&amp;""",""category"":"""&amp;F4&amp;"""},"</f>
        <v>{"name":"左心室","category":"正確"},</v>
      </c>
    </row>
    <row r="5" spans="1:7" ht="19.5">
      <c r="A5" t="inlineStr">
        <is>
          <t>主動脈</t>
        </is>
      </c>
      <c r="B5" s="1" t="s">
        <v>6</v>
      </c>
      <c r="C5" s="1"/>
      <c r="D5" s="1" t="s">
        <f>B5&amp;C5&amp;".jpg"</f>
        <v>7</v>
      </c>
      <c r="E5" s="1" t="b">
        <v>0</v>
      </c>
      <c r="F5" s="1" t="s">
        <v>8</v>
      </c>
      <c r="G5" s="1" t="str">
        <f>"{""name"":"""&amp;A5&amp;IF(E5,""",""img"":"""&amp;D5,"")&amp;""",""category"":"""&amp;F5&amp;"""},"</f>
        <v>{"name":"主動脈","category":"正確"},</v>
      </c>
    </row>
    <row r="6" spans="1:7" ht="19.5">
      <c r="A6" t="inlineStr">
        <is>
          <t>小動脈</t>
        </is>
      </c>
      <c r="B6" s="1" t="s">
        <v>6</v>
      </c>
      <c r="C6" s="1"/>
      <c r="D6" s="1" t="s">
        <f>B6&amp;C6&amp;".jpg"</f>
        <v>7</v>
      </c>
      <c r="E6" s="1" t="b">
        <v>0</v>
      </c>
      <c r="F6" s="1" t="s">
        <v>8</v>
      </c>
      <c r="G6" s="1" t="str">
        <f>"{""name"":"""&amp;A6&amp;IF(E6,""",""img"":"""&amp;D6,"")&amp;""",""category"":"""&amp;F6&amp;"""},"</f>
        <v>{"name":"小動脈","category":"正確"},</v>
      </c>
    </row>
    <row r="7" spans="1:7" ht="19.5">
      <c r="A7" t="inlineStr">
        <is>
          <t>組織微血管</t>
        </is>
      </c>
      <c r="B7" s="1" t="s">
        <v>6</v>
      </c>
      <c r="C7" s="1"/>
      <c r="D7" s="1" t="s">
        <f>B7&amp;C7&amp;".jpg"</f>
        <v>7</v>
      </c>
      <c r="E7" s="1" t="b">
        <v>0</v>
      </c>
      <c r="F7" s="1" t="s">
        <v>8</v>
      </c>
      <c r="G7" s="1" t="str">
        <f>"{""name"":"""&amp;A7&amp;IF(E7,""",""img"":"""&amp;D7,"")&amp;""",""category"":"""&amp;F7&amp;"""},"</f>
        <v>{"name":"組織微血管","category":"正確"},</v>
      </c>
    </row>
    <row r="8" spans="1:7" ht="19.5">
      <c r="A8" t="inlineStr">
        <is>
          <t>小靜脈</t>
        </is>
      </c>
      <c r="B8" s="1" t="s">
        <v>6</v>
      </c>
      <c r="C8" s="1"/>
      <c r="D8" s="1" t="s">
        <f>B8&amp;C8&amp;".jpg"</f>
        <v>7</v>
      </c>
      <c r="E8" s="1" t="b">
        <v>0</v>
      </c>
      <c r="F8" s="1" t="s">
        <v>8</v>
      </c>
      <c r="G8" s="1" t="str">
        <f>"{""name"":"""&amp;A8&amp;IF(E8,""",""img"":"""&amp;D8,"")&amp;""",""category"":"""&amp;F8&amp;"""},"</f>
        <v>{"name":"小靜脈","category":"正確"},</v>
      </c>
    </row>
    <row r="9" spans="1:7" ht="19.5">
      <c r="A9" t="inlineStr">
        <is>
          <t>大靜脈</t>
        </is>
      </c>
      <c r="B9" s="1" t="s">
        <v>6</v>
      </c>
      <c r="C9" s="1"/>
      <c r="D9" s="1" t="s">
        <f>B9&amp;C9&amp;".jpg"</f>
        <v>7</v>
      </c>
      <c r="E9" s="1" t="b">
        <v>0</v>
      </c>
      <c r="F9" s="1" t="s">
        <v>8</v>
      </c>
      <c r="G9" s="1" t="str">
        <f>"{""name"":"""&amp;A9&amp;IF(E9,""",""img"":"""&amp;D9,"")&amp;""",""category"":"""&amp;F9&amp;"""},"</f>
        <v>{"name":"大靜脈","category":"正確"},</v>
      </c>
    </row>
    <row r="10" spans="1:7" ht="19.5">
      <c r="A10" t="inlineStr">
        <is>
          <t>右心房</t>
        </is>
      </c>
      <c r="B10" s="1" t="s">
        <v>6</v>
      </c>
      <c r="C10" s="1"/>
      <c r="D10" s="1" t="s">
        <f>B10&amp;C10&amp;".jpg"</f>
        <v>7</v>
      </c>
      <c r="E10" s="1" t="b">
        <v>0</v>
      </c>
      <c r="F10" s="1" t="s">
        <v>8</v>
      </c>
      <c r="G10" s="1" t="str">
        <f>"{""name"":"""&amp;A10&amp;IF(E10,""",""img"":"""&amp;D10,"")&amp;""",""category"":"""&amp;F10&amp;"""},"</f>
        <v>{"name":"右心房","category":"正確"},</v>
      </c>
    </row>
    <row r="11" spans="1:7" ht="19.5">
      <c r="A11" t="inlineStr">
        <is>
          <t>右心室</t>
        </is>
      </c>
      <c r="B11" s="1" t="s">
        <v>6</v>
      </c>
      <c r="C11" s="1"/>
      <c r="D11" s="1" t="s">
        <f>B11&amp;C11&amp;".jpg"</f>
        <v>7</v>
      </c>
      <c r="E11" s="1" t="b">
        <v>0</v>
      </c>
      <c r="F11" s="1" t="s">
        <v>8</v>
      </c>
      <c r="G11" s="1" t="str">
        <f>"{""name"":"""&amp;A11&amp;IF(E11,""",""img"":"""&amp;D11,"")&amp;""",""category"":"""&amp;F11&amp;"""},"</f>
        <v>{"name":"右心室","category":"正確"},</v>
      </c>
    </row>
    <row r="12" spans="1:7" ht="19.5">
      <c r="A12" t="inlineStr">
        <is>
          <t>肺動脈</t>
        </is>
      </c>
      <c r="B12" s="1" t="s">
        <v>6</v>
      </c>
      <c r="C12" s="1"/>
      <c r="D12" s="1" t="s">
        <f>B12&amp;C12&amp;".jpg"</f>
        <v>7</v>
      </c>
      <c r="E12" s="1" t="b">
        <v>0</v>
      </c>
      <c r="F12" s="1" t="s">
        <v>8</v>
      </c>
      <c r="G12" s="1" t="str">
        <f>"{""name"":"""&amp;A12&amp;IF(E12,""",""img"":"""&amp;D12,"")&amp;""",""category"":"""&amp;F12&amp;"""},"</f>
        <v>{"name":"肺動脈","category":"正確"},</v>
      </c>
    </row>
    <row r="13" spans="1:7" ht="19.5">
      <c r="A13" t="inlineStr">
        <is>
          <t>肺部微血管</t>
        </is>
      </c>
      <c r="B13" s="1" t="s">
        <v>6</v>
      </c>
      <c r="C13" s="1"/>
      <c r="D13" s="1" t="s">
        <f>B13&amp;C13&amp;".jpg"</f>
        <v>7</v>
      </c>
      <c r="E13" s="1" t="b">
        <v>0</v>
      </c>
      <c r="F13" s="1" t="s">
        <v>8</v>
      </c>
      <c r="G13" s="1" t="str">
        <f>"{""name"":"""&amp;A13&amp;IF(E13,""",""img"":"""&amp;D13,"")&amp;""",""category"":"""&amp;F13&amp;"""},"</f>
        <v>{"name":"肺部微血管","category":"正確"},</v>
      </c>
    </row>
    <row r="14" spans="1:7">
      <c r="A1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0"/>
  <sheetViews>
    <sheetView workbookViewId="0">
      <selection activeCell="A1" sqref="A1:G2"/>
    </sheetView>
  </sheetViews>
  <sheetFormatPr defaultRowHeight="12.75"/>
  <cols>
    <col min="1" max="1" style="2" width="8.285216346153847" bestFit="1" customWidth="1"/>
    <col min="2" max="2" style="2" width="14.999098557692308" bestFit="1" customWidth="1"/>
    <col min="3" max="3" style="2" width="12.142127403846155" bestFit="1" customWidth="1"/>
    <col min="4" max="4" style="2" width="14.570552884615386" bestFit="1" customWidth="1"/>
    <col min="5" max="5" style="2" width="12.142127403846155" bestFit="1" customWidth="1"/>
    <col min="6" max="6" style="2" width="14.999098557692308" bestFit="1" customWidth="1"/>
    <col min="7" max="7" style="2" width="58.282211538461546" bestFit="1" customWidth="1"/>
    <col min="8" max="16384" style="2" width="9.142307692307693"/>
  </cols>
  <sheetData>
    <row r="1" spans="1:7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23.25">
      <c r="A2" t="s">
        <v>9</v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10</v>
      </c>
      <c r="G2" s="1" t="str">
        <f>"{""name"":"""&amp;A2&amp;IF(E2,""",""img"":"""&amp;D2,"")&amp;""",""category"":"""&amp;F2&amp;"""},"</f>
        <v>{"name":"水母","category":"刺絲胞動物"},</v>
      </c>
    </row>
    <row r="3" spans="1:7" ht="23.25">
      <c r="A3" t="s">
        <v>11</v>
      </c>
      <c r="B3" s="1" t="s">
        <v>6</v>
      </c>
      <c r="D3" s="1" t="s">
        <f>B3&amp;C3&amp;".jpg"</f>
        <v>7</v>
      </c>
      <c r="E3" s="1" t="b">
        <v>0</v>
      </c>
      <c r="F3" t="s">
        <v>10</v>
      </c>
      <c r="G3" s="1" t="str">
        <f>"{""name"":"""&amp;A3&amp;IF(E3,""",""img"":"""&amp;D3,"")&amp;""",""category"":"""&amp;F3&amp;"""},"</f>
        <v>{"name":"水螅","category":"刺絲胞動物"},</v>
      </c>
    </row>
    <row r="4" spans="1:7" ht="23.25">
      <c r="A4" t="s">
        <v>12</v>
      </c>
      <c r="B4" s="1" t="s">
        <v>6</v>
      </c>
      <c r="D4" s="1" t="s">
        <f>B4&amp;C4&amp;".jpg"</f>
        <v>7</v>
      </c>
      <c r="E4" s="1" t="b">
        <v>0</v>
      </c>
      <c r="F4" t="s">
        <v>10</v>
      </c>
      <c r="G4" s="1" t="str">
        <f>"{""name"":"""&amp;A4&amp;IF(E4,""",""img"":"""&amp;D4,"")&amp;""",""category"":"""&amp;F4&amp;"""},"</f>
        <v>{"name":"珊瑚","category":"刺絲胞動物"},</v>
      </c>
    </row>
    <row r="5" spans="1:7" ht="23.25">
      <c r="A5" t="s">
        <v>13</v>
      </c>
      <c r="B5" s="1" t="s">
        <v>6</v>
      </c>
      <c r="D5" s="1" t="s">
        <f>B5&amp;C5&amp;".jpg"</f>
        <v>7</v>
      </c>
      <c r="E5" s="1" t="b">
        <v>0</v>
      </c>
      <c r="F5" t="s">
        <v>10</v>
      </c>
      <c r="G5" s="1" t="str">
        <f>"{""name"":"""&amp;A5&amp;IF(E5,""",""img"":"""&amp;D5,"")&amp;""",""category"":"""&amp;F5&amp;"""},"</f>
        <v>{"name":"海葵","category":"刺絲胞動物"},</v>
      </c>
    </row>
    <row r="6" spans="1:7" ht="23.25">
      <c r="A6" t="s">
        <v>14</v>
      </c>
      <c r="B6" s="1" t="s">
        <v>6</v>
      </c>
      <c r="D6" s="1" t="s">
        <f>B6&amp;C6&amp;".jpg"</f>
        <v>7</v>
      </c>
      <c r="E6" s="1" t="b">
        <v>0</v>
      </c>
      <c r="F6" t="s">
        <v>15</v>
      </c>
      <c r="G6" s="1" t="str">
        <f>"{""name"":"""&amp;A6&amp;IF(E6,""",""img"":"""&amp;D6,"")&amp;""",""category"":"""&amp;F6&amp;"""},"</f>
        <v>{"name":"絛蟲","category":"扁形動物"},</v>
      </c>
    </row>
    <row r="7" spans="1:7" ht="23.25">
      <c r="A7" t="inlineStr">
        <is>
          <t>吸蟲</t>
        </is>
      </c>
      <c r="B7" s="1" t="s">
        <v>6</v>
      </c>
      <c r="D7" s="1" t="s">
        <f>B7&amp;C7&amp;".jpg"</f>
        <v>7</v>
      </c>
      <c r="E7" s="1" t="b">
        <v>0</v>
      </c>
      <c r="F7" t="s">
        <v>15</v>
      </c>
      <c r="G7" s="1" t="str">
        <f>"{""name"":"""&amp;A7&amp;IF(E7,""",""img"":"""&amp;D7,"")&amp;""",""category"":"""&amp;F7&amp;"""},"</f>
        <v>{"name":"吸蟲","category":"扁形動物"},</v>
      </c>
    </row>
    <row r="8" spans="1:7" ht="23.25">
      <c r="A8" t="inlineStr">
        <is>
          <t>肝吸蟲</t>
        </is>
      </c>
      <c r="B8" s="1" t="s">
        <v>6</v>
      </c>
      <c r="D8" s="1" t="s">
        <f>B8&amp;C8&amp;".jpg"</f>
        <v>7</v>
      </c>
      <c r="E8" s="1" t="b">
        <v>0</v>
      </c>
      <c r="F8" t="s">
        <v>15</v>
      </c>
      <c r="G8" s="1" t="str">
        <f>"{""name"":"""&amp;A8&amp;IF(E8,""",""img"":"""&amp;D8,"")&amp;""",""category"":"""&amp;F8&amp;"""},"</f>
        <v>{"name":"肝吸蟲","category":"扁形動物"},</v>
      </c>
    </row>
    <row r="9" spans="1:7" ht="23.25">
      <c r="A9" t="s">
        <v>16</v>
      </c>
      <c r="B9" s="1" t="s">
        <v>6</v>
      </c>
      <c r="D9" s="1" t="s">
        <f>B9&amp;C9&amp;".jpg"</f>
        <v>7</v>
      </c>
      <c r="E9" s="1" t="b">
        <v>0</v>
      </c>
      <c r="F9" t="s">
        <v>15</v>
      </c>
      <c r="G9" s="1" t="str">
        <f>"{""name"":"""&amp;A9&amp;IF(E9,""",""img"":"""&amp;D9,"")&amp;""",""category"":"""&amp;F9&amp;"""},"</f>
        <v>{"name":"渦蟲","category":"扁形動物"},</v>
      </c>
    </row>
    <row r="10" spans="1:7" ht="23.25">
      <c r="A10" t="s">
        <v>17</v>
      </c>
      <c r="B10" s="1" t="s">
        <v>6</v>
      </c>
      <c r="D10" s="1" t="s">
        <f>B10&amp;C10&amp;".jpg"</f>
        <v>7</v>
      </c>
      <c r="E10" s="1" t="b">
        <v>0</v>
      </c>
      <c r="F10" t="s">
        <v>18</v>
      </c>
      <c r="G10" s="1" t="str">
        <f>"{""name"":"""&amp;A10&amp;IF(E10,""",""img"":"""&amp;D10,"")&amp;""",""category"":"""&amp;F10&amp;"""},"</f>
        <v>{"name":"蝸牛","category":"軟體動物"},</v>
      </c>
    </row>
    <row r="11" spans="1:7" ht="23.25">
      <c r="A11" t="s">
        <v>19</v>
      </c>
      <c r="B11" s="1" t="s">
        <v>6</v>
      </c>
      <c r="D11" s="1" t="s">
        <f>B11&amp;C11&amp;".jpg"</f>
        <v>7</v>
      </c>
      <c r="E11" s="1" t="b">
        <v>0</v>
      </c>
      <c r="F11" t="s">
        <v>18</v>
      </c>
      <c r="G11" s="1" t="str">
        <f>"{""name"":"""&amp;A11&amp;IF(E11,""",""img"":"""&amp;D11,"")&amp;""",""category"":"""&amp;F11&amp;"""},"</f>
        <v>{"name":"文蛤","category":"軟體動物"},</v>
      </c>
    </row>
    <row r="12" spans="1:7" ht="23.25">
      <c r="A12" t="s">
        <v>20</v>
      </c>
      <c r="B12" s="1" t="s">
        <v>6</v>
      </c>
      <c r="D12" s="1" t="s">
        <f>B12&amp;C12&amp;".jpg"</f>
        <v>7</v>
      </c>
      <c r="E12" s="1" t="b">
        <v>0</v>
      </c>
      <c r="F12" t="s">
        <v>18</v>
      </c>
      <c r="G12" s="1" t="str">
        <f>"{""name"":"""&amp;A12&amp;IF(E12,""",""img"":"""&amp;D12,"")&amp;""",""category"":"""&amp;F12&amp;"""},"</f>
        <v>{"name":"章魚","category":"軟體動物"},</v>
      </c>
    </row>
    <row r="13" spans="1:7" ht="23.25">
      <c r="A13" t="s">
        <v>21</v>
      </c>
      <c r="B13" s="1" t="s">
        <v>6</v>
      </c>
      <c r="D13" s="1" t="s">
        <f>B13&amp;C13&amp;".jpg"</f>
        <v>7</v>
      </c>
      <c r="E13" s="1" t="b">
        <v>0</v>
      </c>
      <c r="F13" t="s">
        <v>18</v>
      </c>
      <c r="G13" s="1" t="str">
        <f>"{""name"":"""&amp;A13&amp;IF(E13,""",""img"":"""&amp;D13,"")&amp;""",""category"":"""&amp;F13&amp;"""},"</f>
        <v>{"name":"烏賊","category":"軟體動物"},</v>
      </c>
    </row>
    <row r="14" spans="1:7" ht="23.25">
      <c r="A14" t="s">
        <v>22</v>
      </c>
      <c r="B14" s="1" t="s">
        <v>6</v>
      </c>
      <c r="D14" s="1" t="s">
        <f>B14&amp;C14&amp;".jpg"</f>
        <v>7</v>
      </c>
      <c r="E14" s="1" t="b">
        <v>0</v>
      </c>
      <c r="F14" t="s">
        <v>23</v>
      </c>
      <c r="G14" s="1" t="str">
        <f>"{""name"":"""&amp;A14&amp;IF(E14,""",""img"":"""&amp;D14,"")&amp;""",""category"":"""&amp;F14&amp;"""},"</f>
        <v>{"name":"蚯蚓","category":"環節動物"},</v>
      </c>
    </row>
    <row r="15" spans="1:7" ht="23.25">
      <c r="A15" t="s">
        <v>24</v>
      </c>
      <c r="B15" s="1" t="s">
        <v>6</v>
      </c>
      <c r="D15" s="1" t="s">
        <f>B15&amp;C15&amp;".jpg"</f>
        <v>7</v>
      </c>
      <c r="E15" s="1" t="b">
        <v>0</v>
      </c>
      <c r="F15" t="s">
        <v>23</v>
      </c>
      <c r="G15" s="1" t="str">
        <f>"{""name"":"""&amp;A15&amp;IF(E15,""",""img"":"""&amp;D15,"")&amp;""",""category"":"""&amp;F15&amp;"""},"</f>
        <v>{"name":"水蛭","category":"環節動物"},</v>
      </c>
    </row>
    <row r="16" spans="1:7" ht="23.25">
      <c r="A16" t="inlineStr">
        <is>
          <t>蛭</t>
        </is>
      </c>
      <c r="B16" s="1" t="s">
        <v>6</v>
      </c>
      <c r="D16" s="1" t="s">
        <f>B16&amp;C16&amp;".jpg"</f>
        <v>7</v>
      </c>
      <c r="E16" s="1" t="b">
        <v>0</v>
      </c>
      <c r="F16" t="s">
        <v>23</v>
      </c>
      <c r="G16" s="1" t="str">
        <f>"{""name"":"""&amp;A16&amp;IF(E16,""",""img"":"""&amp;D16,"")&amp;""",""category"":"""&amp;F16&amp;"""},"</f>
        <v>{"name":"蛭","category":"環節動物"},</v>
      </c>
    </row>
    <row r="17" spans="1:7" ht="23.25">
      <c r="A17" t="s">
        <v>25</v>
      </c>
      <c r="B17" s="1" t="s">
        <v>6</v>
      </c>
      <c r="D17" s="1" t="s">
        <f>B17&amp;C17&amp;".jpg"</f>
        <v>7</v>
      </c>
      <c r="E17" s="1" t="b">
        <v>0</v>
      </c>
      <c r="F17" t="s">
        <v>23</v>
      </c>
      <c r="G17" s="1" t="str">
        <f>"{""name"":"""&amp;A17&amp;IF(E17,""",""img"":"""&amp;D17,"")&amp;""",""category"":"""&amp;F17&amp;"""},"</f>
        <v>{"name":"沙蠶","category":"環節動物"},</v>
      </c>
    </row>
    <row r="18" spans="1:7" ht="23.25">
      <c r="A18" t="inlineStr">
        <is>
          <t>昆蟲</t>
        </is>
      </c>
      <c r="B18" s="1" t="s">
        <v>6</v>
      </c>
      <c r="D18" s="1" t="s">
        <f>B18&amp;C18&amp;".jpg"</f>
        <v>7</v>
      </c>
      <c r="E18" s="1" t="b">
        <v>0</v>
      </c>
      <c r="F18" t="s">
        <v>26</v>
      </c>
      <c r="G18" s="1" t="str">
        <f>"{""name"":"""&amp;A18&amp;IF(E18,""",""img"":"""&amp;D18,"")&amp;""",""category"":"""&amp;F18&amp;"""},"</f>
        <v>{"name":"昆蟲","category":"節肢動物"},</v>
      </c>
    </row>
    <row r="19" spans="1:7" ht="23.25">
      <c r="A19" t="s">
        <v>27</v>
      </c>
      <c r="B19" s="1" t="s">
        <v>6</v>
      </c>
      <c r="D19" s="1" t="s">
        <f>B19&amp;C19&amp;".jpg"</f>
        <v>7</v>
      </c>
      <c r="E19" s="1" t="b">
        <v>0</v>
      </c>
      <c r="F19" t="s">
        <v>26</v>
      </c>
      <c r="G19" s="1" t="str">
        <f>"{""name"":"""&amp;A19&amp;IF(E19,""",""img"":"""&amp;D19,"")&amp;""",""category"":"""&amp;F19&amp;"""},"</f>
        <v>{"name":"蜘蛛","category":"節肢動物"},</v>
      </c>
    </row>
    <row r="20" spans="1:7" ht="23.25">
      <c r="A20" t="s">
        <v>28</v>
      </c>
      <c r="B20" s="1" t="s">
        <v>6</v>
      </c>
      <c r="D20" s="1" t="s">
        <f>B20&amp;C20&amp;".jpg"</f>
        <v>7</v>
      </c>
      <c r="E20" s="1" t="b">
        <v>0</v>
      </c>
      <c r="F20" t="s">
        <v>26</v>
      </c>
      <c r="G20" s="1" t="str">
        <f>"{""name"":"""&amp;A20&amp;IF(E20,""",""img"":"""&amp;D20,"")&amp;""",""category"":"""&amp;F20&amp;"""},"</f>
        <v>{"name":"蝦","category":"節肢動物"},</v>
      </c>
    </row>
    <row r="21" spans="1:7" ht="23.25">
      <c r="A21" t="inlineStr">
        <is>
          <t>蟹</t>
        </is>
      </c>
      <c r="B21" s="1" t="s">
        <v>6</v>
      </c>
      <c r="D21" s="1" t="s">
        <f>B21&amp;C21&amp;".jpg"</f>
        <v>7</v>
      </c>
      <c r="E21" s="1" t="b">
        <v>0</v>
      </c>
      <c r="F21" t="s">
        <v>26</v>
      </c>
      <c r="G21" s="1" t="str">
        <f>"{""name"":"""&amp;A21&amp;IF(E21,""",""img"":"""&amp;D21,"")&amp;""",""category"":"""&amp;F21&amp;"""},"</f>
        <v>{"name":"蟹","category":"節肢動物"},</v>
      </c>
    </row>
    <row r="22" spans="1:7" ht="23.25">
      <c r="A22" t="inlineStr">
        <is>
          <t>蟬</t>
        </is>
      </c>
      <c r="B22" s="1" t="s">
        <v>6</v>
      </c>
      <c r="D22" s="1" t="s">
        <f>B22&amp;C22&amp;".jpg"</f>
        <v>7</v>
      </c>
      <c r="E22" s="1" t="b">
        <v>0</v>
      </c>
      <c r="F22" t="s">
        <v>26</v>
      </c>
      <c r="G22" s="1" t="str">
        <f>"{""name"":"""&amp;A22&amp;IF(E22,""",""img"":"""&amp;D22,"")&amp;""",""category"":"""&amp;F22&amp;"""},"</f>
        <v>{"name":"蟬","category":"節肢動物"},</v>
      </c>
    </row>
    <row r="23" spans="1:7" ht="23.25">
      <c r="A23" t="inlineStr">
        <is>
          <t>衣魚</t>
        </is>
      </c>
      <c r="B23" s="1" t="s">
        <v>6</v>
      </c>
      <c r="D23" s="1" t="s">
        <f>B23&amp;C23&amp;".jpg"</f>
        <v>7</v>
      </c>
      <c r="E23" s="1" t="b">
        <v>0</v>
      </c>
      <c r="F23" t="s">
        <v>26</v>
      </c>
      <c r="G23" s="1" t="str">
        <f>"{""name"":"""&amp;A23&amp;IF(E23,""",""img"":"""&amp;D23,"")&amp;""",""category"":"""&amp;F23&amp;"""},"</f>
        <v>{"name":"衣魚","category":"節肢動物"},</v>
      </c>
    </row>
    <row r="24" spans="1:7" ht="23.25">
      <c r="A24" t="inlineStr">
        <is>
          <t>頭蝨</t>
        </is>
      </c>
      <c r="B24" s="1" t="s">
        <v>6</v>
      </c>
      <c r="D24" s="1" t="s">
        <f>B24&amp;C24&amp;".jpg"</f>
        <v>7</v>
      </c>
      <c r="E24" s="1" t="b">
        <v>0</v>
      </c>
      <c r="F24" t="s">
        <v>26</v>
      </c>
      <c r="G24" s="1" t="str">
        <f>"{""name"":"""&amp;A24&amp;IF(E24,""",""img"":"""&amp;D24,"")&amp;""",""category"":"""&amp;F24&amp;"""},"</f>
        <v>{"name":"頭蝨","category":"節肢動物"},</v>
      </c>
    </row>
    <row r="25" spans="1:7" ht="23.25">
      <c r="A25" t="inlineStr">
        <is>
          <t>螞蟻</t>
        </is>
      </c>
      <c r="B25" s="1" t="s">
        <v>6</v>
      </c>
      <c r="D25" s="1" t="s">
        <f>B25&amp;C25&amp;".jpg"</f>
        <v>7</v>
      </c>
      <c r="E25" s="1" t="b">
        <v>0</v>
      </c>
      <c r="F25" t="s">
        <v>26</v>
      </c>
      <c r="G25" s="1" t="str">
        <f>"{""name"":"""&amp;A25&amp;IF(E25,""",""img"":"""&amp;D25,"")&amp;""",""category"":"""&amp;F25&amp;"""},"</f>
        <v>{"name":"螞蟻","category":"節肢動物"},</v>
      </c>
    </row>
    <row r="26" spans="1:7" ht="23.25">
      <c r="A26" t="s">
        <v>29</v>
      </c>
      <c r="B26" s="1" t="s">
        <v>6</v>
      </c>
      <c r="D26" s="1" t="s">
        <f>B26&amp;C26&amp;".jpg"</f>
        <v>7</v>
      </c>
      <c r="E26" s="1" t="b">
        <v>0</v>
      </c>
      <c r="F26" t="s">
        <v>30</v>
      </c>
      <c r="G26" s="1" t="str">
        <f>"{""name"":"""&amp;A26&amp;IF(E26,""",""img"":"""&amp;D26,"")&amp;""",""category"":"""&amp;F26&amp;"""},"</f>
        <v>{"name":"海星","category":"棘皮動物"},</v>
      </c>
    </row>
    <row r="27" spans="1:7" ht="23.25">
      <c r="A27" t="s">
        <v>31</v>
      </c>
      <c r="B27" s="1" t="s">
        <v>6</v>
      </c>
      <c r="D27" s="1" t="s">
        <f>B27&amp;C27&amp;".jpg"</f>
        <v>7</v>
      </c>
      <c r="E27" s="1" t="b">
        <v>0</v>
      </c>
      <c r="F27" t="s">
        <v>30</v>
      </c>
      <c r="G27" s="1" t="s">
        <f>"{""name"":"""&amp;A27&amp;IF(E27,""",""img"":"""&amp;D27,"")&amp;""",""category"":"""&amp;F27&amp;"""},"</f>
        <v>32</v>
      </c>
    </row>
    <row r="28" spans="1:7" ht="23.25">
      <c r="A28" t="s">
        <v>33</v>
      </c>
      <c r="B28" s="1" t="s">
        <v>6</v>
      </c>
      <c r="D28" s="1" t="s">
        <f>B28&amp;C28&amp;".jpg"</f>
        <v>7</v>
      </c>
      <c r="E28" s="1" t="b">
        <v>0</v>
      </c>
      <c r="F28" t="s">
        <v>30</v>
      </c>
      <c r="G28" s="1" t="str">
        <f>"{""name"":"""&amp;A28&amp;IF(E28,""",""img"":"""&amp;D28,"")&amp;""",""category"":"""&amp;F28&amp;"""},"</f>
        <v>{"name":"海參","category":"棘皮動物"},</v>
      </c>
    </row>
    <row r="29" spans="1:7" ht="23.25">
      <c r="A29" t="s">
        <v>31</v>
      </c>
      <c r="B29" s="1" t="s">
        <v>6</v>
      </c>
      <c r="D29" s="1" t="s">
        <f>B29&amp;C29&amp;".jpg"</f>
        <v>7</v>
      </c>
      <c r="E29" s="1" t="b">
        <v>0</v>
      </c>
      <c r="F29" t="s">
        <v>30</v>
      </c>
      <c r="G29" s="1" t="s">
        <f>"{""name"":"""&amp;A29&amp;IF(E29,""",""img"":"""&amp;D29,"")&amp;""",""category"":"""&amp;F29&amp;"""},"</f>
        <v>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8"/>
  <sheetViews>
    <sheetView workbookViewId="0">
      <selection activeCell="G2" sqref="A1:G2"/>
    </sheetView>
  </sheetViews>
  <sheetFormatPr defaultRowHeight="12.75"/>
  <cols>
    <col min="1" max="7" style="2" width="24.569951923076925" customWidth="1"/>
    <col min="8" max="16384" style="2" width="24.569951923076925" bestFit="1" customWidth="1"/>
  </cols>
  <sheetData>
    <row r="1" spans="1:16384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6384" ht="23.25">
      <c r="A2" s="1" t="inlineStr">
        <is>
          <t>孢子</t>
        </is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34</v>
      </c>
      <c r="G2" s="1" t="str">
        <f>"{""name"":"""&amp;A2&amp;IF(E2,""",""img"":"""&amp;D2,"")&amp;""",""category"":"""&amp;F2&amp;"""},"</f>
        <v>{"name":"孢子","category":"複式顯微鏡"},</v>
      </c>
    </row>
    <row r="3" spans="1:16384" ht="23.25">
      <c r="A3" t="inlineStr">
        <is>
          <t>孢子囊紋路</t>
        </is>
      </c>
      <c r="B3" s="1" t="s">
        <v>6</v>
      </c>
      <c r="C3" s="1"/>
      <c r="D3" s="1" t="s">
        <f>B3&amp;C3&amp;".jpg"</f>
        <v>7</v>
      </c>
      <c r="E3" s="1" t="b">
        <v>0</v>
      </c>
      <c r="F3" s="1" t="s">
        <v>34</v>
      </c>
      <c r="G3" s="1" t="str">
        <f>"{""name"":"""&amp;A3&amp;IF(E3,""",""img"":"""&amp;D3,"")&amp;""",""category"":"""&amp;F3&amp;"""},"</f>
        <v>{"name":"孢子囊紋路","category":"複式顯微鏡"},</v>
      </c>
    </row>
    <row r="4" spans="1:16384" ht="23.25">
      <c r="A4" t="inlineStr">
        <is>
          <t>紅血球</t>
        </is>
      </c>
      <c r="B4" s="1" t="s">
        <v>6</v>
      </c>
      <c r="C4" s="1"/>
      <c r="D4" s="1" t="s">
        <f>B4&amp;C4&amp;".jpg"</f>
        <v>7</v>
      </c>
      <c r="E4" s="1" t="b">
        <v>0</v>
      </c>
      <c r="F4" s="1" t="s">
        <v>34</v>
      </c>
      <c r="G4" s="1" t="str">
        <f>"{""name"":"""&amp;A4&amp;IF(E4,""",""img"":"""&amp;D4,"")&amp;""",""category"":"""&amp;F4&amp;"""},"</f>
        <v>{"name":"紅血球","category":"複式顯微鏡"},</v>
      </c>
    </row>
    <row r="5" spans="1:16384" ht="23.25">
      <c r="A5" t="inlineStr">
        <is>
          <t>草履蟲</t>
        </is>
      </c>
      <c r="B5" s="1" t="s">
        <v>6</v>
      </c>
      <c r="C5" s="1"/>
      <c r="D5" s="1" t="s">
        <f>B5&amp;C5&amp;".jpg"</f>
        <v>7</v>
      </c>
      <c r="E5" s="1" t="b">
        <v>0</v>
      </c>
      <c r="F5" s="1" t="s">
        <v>34</v>
      </c>
      <c r="G5" s="1" t="str">
        <f>"{""name"":"""&amp;A5&amp;IF(E5,""",""img"":"""&amp;D5,"")&amp;""",""category"":"""&amp;F5&amp;"""},"</f>
        <v>{"name":"草履蟲","category":"複式顯微鏡"},</v>
      </c>
    </row>
    <row r="6" spans="1:16384" ht="23.25">
      <c r="A6" t="inlineStr">
        <is>
          <t>單胞藻</t>
        </is>
      </c>
      <c r="B6" s="1" t="s">
        <v>6</v>
      </c>
      <c r="C6" s="1"/>
      <c r="D6" s="1" t="s">
        <f>B6&amp;C6&amp;".jpg"</f>
        <v>7</v>
      </c>
      <c r="E6" s="1" t="b">
        <v>0</v>
      </c>
      <c r="F6" s="1" t="s">
        <v>34</v>
      </c>
      <c r="G6" s="1" t="str">
        <f>"{""name"":"""&amp;A6&amp;IF(E6,""",""img"":"""&amp;D6,"")&amp;""",""category"":"""&amp;F6&amp;"""},"</f>
        <v>{"name":"單胞藻","category":"複式顯微鏡"},</v>
      </c>
    </row>
    <row r="7" spans="1:16384" ht="23.25">
      <c r="A7" t="inlineStr">
        <is>
          <t>昆布</t>
        </is>
      </c>
      <c r="B7" s="1" t="s">
        <v>6</v>
      </c>
      <c r="C7" s="1"/>
      <c r="D7" s="1" t="s">
        <f>B7&amp;C7&amp;".jpg"</f>
        <v>7</v>
      </c>
      <c r="E7" s="1" t="b">
        <v>0</v>
      </c>
      <c r="F7" s="1" t="s">
        <v>35</v>
      </c>
      <c r="G7" s="1" t="str">
        <f>"{""name"":"""&amp;A7&amp;IF(E7,""",""img"":"""&amp;D7,"")&amp;""",""category"":"""&amp;F7&amp;"""},"</f>
        <v>{"name":"昆布","category":"解剖顯微鏡"},</v>
      </c>
    </row>
    <row r="8" spans="1:16384" ht="23.25">
      <c r="A8" t="inlineStr">
        <is>
          <t>花粉</t>
        </is>
      </c>
      <c r="B8" s="1" t="s">
        <v>6</v>
      </c>
      <c r="C8" s="1"/>
      <c r="D8" s="1" t="s">
        <f>B8&amp;C8&amp;".jpg"</f>
        <v>7</v>
      </c>
      <c r="E8" s="1" t="b">
        <v>0</v>
      </c>
      <c r="F8" s="1" t="s">
        <v>34</v>
      </c>
      <c r="G8" s="1" t="str">
        <f>"{""name"":"""&amp;A8&amp;IF(E8,""",""img"":"""&amp;D8,"")&amp;""",""category"":"""&amp;F8&amp;"""},"</f>
        <v>{"name":"花粉","category":"複式顯微鏡"},</v>
      </c>
    </row>
    <row r="9" spans="1:16384" ht="23.25">
      <c r="A9" t="inlineStr">
        <is>
          <t>柱頭</t>
        </is>
      </c>
      <c r="B9" s="1" t="s">
        <v>6</v>
      </c>
      <c r="C9" s="1"/>
      <c r="D9" s="1" t="s">
        <f>B9&amp;C9&amp;".jpg"</f>
        <v>7</v>
      </c>
      <c r="E9" s="1" t="b">
        <v>0</v>
      </c>
      <c r="F9" s="1" t="s">
        <v>35</v>
      </c>
      <c r="G9" s="1" t="str">
        <f>"{""name"":"""&amp;A9&amp;IF(E9,""",""img"":"""&amp;D9,"")&amp;""",""category"":"""&amp;F9&amp;"""},"</f>
        <v>{"name":"柱頭","category":"解剖顯微鏡"},</v>
      </c>
    </row>
    <row r="10" spans="1:16384" ht="23.25">
      <c r="A10" t="inlineStr">
        <is>
          <t>子房</t>
        </is>
      </c>
      <c r="B10" s="1" t="s">
        <v>6</v>
      </c>
      <c r="C10" s="1"/>
      <c r="D10" s="1" t="s">
        <f>B10&amp;C10&amp;".jpg"</f>
        <v>7</v>
      </c>
      <c r="E10" s="1" t="b">
        <v>0</v>
      </c>
      <c r="F10" s="1" t="s">
        <v>35</v>
      </c>
      <c r="G10" s="1" t="str">
        <f>"{""name"":"""&amp;A10&amp;IF(E10,""",""img"":"""&amp;D10,"")&amp;""",""category"":"""&amp;F10&amp;"""},"</f>
        <v>{"name":"子房","category":"解剖顯微鏡"},</v>
      </c>
    </row>
    <row r="11" spans="1:16384" ht="23.25">
      <c r="B11" s="1"/>
      <c r="C11" s="1"/>
      <c r="D11" s="1"/>
      <c r="E11" s="1"/>
      <c r="F11" s="1"/>
    </row>
    <row r="12" spans="1:16384" ht="23.25">
      <c r="B12" s="1"/>
      <c r="C12" s="1"/>
      <c r="D12" s="1"/>
      <c r="E12" s="1"/>
    </row>
    <row r="13" spans="1:16384" ht="23.25">
      <c r="B13" s="1"/>
      <c r="C13" s="1"/>
      <c r="D13" s="1"/>
      <c r="E13" s="1"/>
    </row>
    <row r="14" spans="1:16384" ht="23.25">
      <c r="B14" s="1"/>
      <c r="C14" s="1"/>
      <c r="D14" s="1"/>
      <c r="E14" s="1"/>
    </row>
    <row r="15" spans="1:16384" ht="23.25">
      <c r="B15" s="1"/>
      <c r="C15" s="1"/>
      <c r="D15" s="1"/>
      <c r="E15" s="1"/>
    </row>
    <row r="16" spans="1:16384" ht="23.25">
      <c r="B16" s="1"/>
      <c r="C16" s="1"/>
      <c r="D16" s="1"/>
    </row>
    <row r="17" spans="1:16384" ht="23.25">
      <c r="B17" s="1"/>
      <c r="C17" s="1"/>
      <c r="D17" s="1"/>
    </row>
    <row r="18" spans="1:16384" ht="23.25">
      <c r="B18" s="1"/>
      <c r="C18" s="1"/>
      <c r="D18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8"/>
  <sheetViews>
    <sheetView workbookViewId="0">
      <selection activeCell="G2" sqref="G2:G37"/>
    </sheetView>
  </sheetViews>
  <sheetFormatPr defaultRowHeight="16.2"/>
  <cols>
    <col min="1" max="1" style="3" width="9.285156250000002" bestFit="1" customWidth="1"/>
    <col min="2" max="2" style="3" width="24.28425480769231" bestFit="1" customWidth="1"/>
    <col min="3" max="3" style="3" width="12.142127403846155" bestFit="1" customWidth="1"/>
    <col min="4" max="4" style="3" width="32.71231971153846" bestFit="1" customWidth="1"/>
    <col min="5" max="5" style="3" width="12.142127403846155" bestFit="1" customWidth="1"/>
    <col min="6" max="6" style="3" width="12.570673076923079" bestFit="1" customWidth="1"/>
    <col min="7" max="7" style="3" width="91.99447115384616" bestFit="1" customWidth="1"/>
    <col min="8" max="16384" style="3" width="9.142307692307693"/>
  </cols>
  <sheetData>
    <row r="1" spans="1:7" ht="23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23.25">
      <c r="A2" t="s">
        <v>9</v>
      </c>
      <c r="B2" t="s">
        <v>36</v>
      </c>
      <c r="C2">
        <v>1</v>
      </c>
      <c r="D2" t="str">
        <f>B2&amp;C2&amp;".jpg"</f>
        <v>images_Animals/1.jpg</v>
      </c>
      <c r="E2" t="b">
        <v>1</v>
      </c>
      <c r="F2" t="s">
        <v>37</v>
      </c>
      <c r="G2" s="1" t="str">
        <f>"{""name"":"""&amp;A2&amp;IF(E2,""",""img"":"""&amp;D2,"")&amp;""",""category"":"""&amp;F2&amp;"""},"</f>
        <v>{"name":"水母","img":"images_Animals/1.jpg","category":"刺絲胞"},</v>
      </c>
    </row>
    <row r="3" spans="1:7" ht="23.25">
      <c r="A3" t="s">
        <v>12</v>
      </c>
      <c r="B3" t="s">
        <v>36</v>
      </c>
      <c r="C3">
        <v>2</v>
      </c>
      <c r="D3" t="str">
        <f>B3&amp;C3&amp;".jpg"</f>
        <v>images_Animals/2.jpg</v>
      </c>
      <c r="E3" t="b">
        <v>1</v>
      </c>
      <c r="F3" t="s">
        <v>37</v>
      </c>
      <c r="G3" s="1" t="str">
        <f>"{""name"":"""&amp;A3&amp;IF(E3,""",""img"":"""&amp;D3,"")&amp;""",""category"":"""&amp;F3&amp;"""},"</f>
        <v>{"name":"珊瑚","img":"images_Animals/2.jpg","category":"刺絲胞"},</v>
      </c>
    </row>
    <row r="4" spans="1:7" ht="23.25">
      <c r="A4" t="s">
        <v>11</v>
      </c>
      <c r="B4" t="s">
        <v>36</v>
      </c>
      <c r="C4">
        <v>3</v>
      </c>
      <c r="D4" t="str">
        <f>B4&amp;C4&amp;".jpg"</f>
        <v>images_Animals/3.jpg</v>
      </c>
      <c r="E4" t="b">
        <v>1</v>
      </c>
      <c r="F4" t="s">
        <v>37</v>
      </c>
      <c r="G4" s="1" t="str">
        <f>"{""name"":"""&amp;A4&amp;IF(E4,""",""img"":"""&amp;D4,"")&amp;""",""category"":"""&amp;F4&amp;"""},"</f>
        <v>{"name":"水螅","img":"images_Animals/3.jpg","category":"刺絲胞"},</v>
      </c>
    </row>
    <row r="5" spans="1:7" ht="23.25">
      <c r="A5" t="s">
        <v>13</v>
      </c>
      <c r="B5" t="s">
        <v>36</v>
      </c>
      <c r="C5">
        <v>4</v>
      </c>
      <c r="D5" t="str">
        <f>B5&amp;C5&amp;".jpg"</f>
        <v>images_Animals/4.jpg</v>
      </c>
      <c r="E5" t="b">
        <v>1</v>
      </c>
      <c r="F5" t="s">
        <v>37</v>
      </c>
      <c r="G5" s="1" t="str">
        <f>"{""name"":"""&amp;A5&amp;IF(E5,""",""img"":"""&amp;D5,"")&amp;""",""category"":"""&amp;F5&amp;"""},"</f>
        <v>{"name":"海葵","img":"images_Animals/4.jpg","category":"刺絲胞"},</v>
      </c>
    </row>
    <row r="6" spans="1:7" ht="23.25">
      <c r="A6" t="s">
        <v>14</v>
      </c>
      <c r="B6" t="s">
        <v>36</v>
      </c>
      <c r="C6">
        <v>5</v>
      </c>
      <c r="D6" t="str">
        <f>B6&amp;C6&amp;".jpg"</f>
        <v>images_Animals/5.jpg</v>
      </c>
      <c r="E6" t="b">
        <v>1</v>
      </c>
      <c r="F6" t="s">
        <v>38</v>
      </c>
      <c r="G6" s="1" t="str">
        <f>"{""name"":"""&amp;A6&amp;IF(E6,""",""img"":"""&amp;D6,"")&amp;""",""category"":"""&amp;F6&amp;"""},"</f>
        <v>{"name":"絛蟲","img":"images_Animals/5.jpg","category":"扁形"},</v>
      </c>
    </row>
    <row r="7" spans="1:7" ht="23.25">
      <c r="A7" t="s">
        <v>16</v>
      </c>
      <c r="B7" t="s">
        <v>36</v>
      </c>
      <c r="C7">
        <v>6</v>
      </c>
      <c r="D7" t="str">
        <f>B7&amp;C7&amp;".jpg"</f>
        <v>images_Animals/6.jpg</v>
      </c>
      <c r="E7" t="b">
        <v>1</v>
      </c>
      <c r="F7" t="s">
        <v>38</v>
      </c>
      <c r="G7" s="1" t="str">
        <f>"{""name"":"""&amp;A7&amp;IF(E7,""",""img"":"""&amp;D7,"")&amp;""",""category"":"""&amp;F7&amp;"""},"</f>
        <v>{"name":"渦蟲","img":"images_Animals/6.jpg","category":"扁形"},</v>
      </c>
    </row>
    <row r="8" spans="1:7" ht="23.25">
      <c r="A8" t="s">
        <v>14</v>
      </c>
      <c r="B8" t="s">
        <v>36</v>
      </c>
      <c r="C8">
        <v>7</v>
      </c>
      <c r="D8" t="str">
        <f>B8&amp;C8&amp;".jpg"</f>
        <v>images_Animals/7.jpg</v>
      </c>
      <c r="E8" t="b">
        <v>1</v>
      </c>
      <c r="F8" t="s">
        <v>38</v>
      </c>
      <c r="G8" s="1" t="str">
        <f>"{""name"":"""&amp;A8&amp;IF(E8,""",""img"":"""&amp;D8,"")&amp;""",""category"":"""&amp;F8&amp;"""},"</f>
        <v>{"name":"絛蟲","img":"images_Animals/7.jpg","category":"扁形"},</v>
      </c>
    </row>
    <row r="9" spans="1:7" ht="23.25">
      <c r="A9" t="s">
        <v>17</v>
      </c>
      <c r="B9" t="s">
        <v>36</v>
      </c>
      <c r="C9">
        <v>8</v>
      </c>
      <c r="D9" t="str">
        <f>B9&amp;C9&amp;".jpg"</f>
        <v>images_Animals/8.jpg</v>
      </c>
      <c r="E9" t="b">
        <v>1</v>
      </c>
      <c r="F9" t="s">
        <v>39</v>
      </c>
      <c r="G9" s="1" t="str">
        <f>"{""name"":"""&amp;A9&amp;IF(E9,""",""img"":"""&amp;D9,"")&amp;""",""category"":"""&amp;F9&amp;"""},"</f>
        <v>{"name":"蝸牛","img":"images_Animals/8.jpg","category":"軟體"},</v>
      </c>
    </row>
    <row r="10" spans="1:7" ht="23.25">
      <c r="A10" t="inlineStr">
        <is>
          <t>蛞蝓</t>
        </is>
      </c>
      <c r="B10" t="s">
        <v>36</v>
      </c>
      <c r="C10">
        <v>9</v>
      </c>
      <c r="D10" t="str">
        <f>B10&amp;C10&amp;".jpg"</f>
        <v>images_Animals/9.jpg</v>
      </c>
      <c r="E10" t="b">
        <v>1</v>
      </c>
      <c r="F10" t="s">
        <v>39</v>
      </c>
      <c r="G10" s="1" t="str">
        <f>"{""name"":"""&amp;A10&amp;IF(E10,""",""img"":"""&amp;D10,"")&amp;""",""category"":"""&amp;F10&amp;"""},"</f>
        <v>{"name":"蛞蝓","img":"images_Animals/9.jpg","category":"軟體"},</v>
      </c>
    </row>
    <row r="11" spans="1:7" ht="23.25">
      <c r="A11" t="s">
        <v>19</v>
      </c>
      <c r="B11" t="s">
        <v>36</v>
      </c>
      <c r="C11">
        <v>10</v>
      </c>
      <c r="D11" t="str">
        <f>B11&amp;C11&amp;".jpg"</f>
        <v>images_Animals/10.jpg</v>
      </c>
      <c r="E11" t="b">
        <v>1</v>
      </c>
      <c r="F11" t="s">
        <v>39</v>
      </c>
      <c r="G11" s="1" t="str">
        <f>"{""name"":"""&amp;A11&amp;IF(E11,""",""img"":"""&amp;D11,"")&amp;""",""category"":"""&amp;F11&amp;"""},"</f>
        <v>{"name":"文蛤","img":"images_Animals/10.jpg","category":"軟體"},</v>
      </c>
    </row>
    <row r="12" spans="1:7" ht="23.25">
      <c r="A12" t="s">
        <v>20</v>
      </c>
      <c r="B12" t="s">
        <v>36</v>
      </c>
      <c r="C12">
        <v>11</v>
      </c>
      <c r="D12" t="str">
        <f>B12&amp;C12&amp;".jpg"</f>
        <v>images_Animals/11.jpg</v>
      </c>
      <c r="E12" t="b">
        <v>1</v>
      </c>
      <c r="F12" t="s">
        <v>39</v>
      </c>
      <c r="G12" s="1" t="str">
        <f>"{""name"":"""&amp;A12&amp;IF(E12,""",""img"":"""&amp;D12,"")&amp;""",""category"":"""&amp;F12&amp;"""},"</f>
        <v>{"name":"章魚","img":"images_Animals/11.jpg","category":"軟體"},</v>
      </c>
    </row>
    <row r="13" spans="1:7" ht="23.25">
      <c r="A13" t="s">
        <v>21</v>
      </c>
      <c r="B13" t="s">
        <v>36</v>
      </c>
      <c r="C13">
        <v>12</v>
      </c>
      <c r="D13" t="str">
        <f>B13&amp;C13&amp;".jpg"</f>
        <v>images_Animals/12.jpg</v>
      </c>
      <c r="E13" t="b">
        <v>1</v>
      </c>
      <c r="F13" t="s">
        <v>39</v>
      </c>
      <c r="G13" s="1" t="str">
        <f>"{""name"":"""&amp;A13&amp;IF(E13,""",""img"":"""&amp;D13,"")&amp;""",""category"":"""&amp;F13&amp;"""},"</f>
        <v>{"name":"烏賊","img":"images_Animals/12.jpg","category":"軟體"},</v>
      </c>
    </row>
    <row r="14" spans="1:7" ht="23.25">
      <c r="A14" t="s">
        <v>22</v>
      </c>
      <c r="B14" t="s">
        <v>36</v>
      </c>
      <c r="C14">
        <v>13</v>
      </c>
      <c r="D14" t="str">
        <f>B14&amp;C14&amp;".jpg"</f>
        <v>images_Animals/13.jpg</v>
      </c>
      <c r="E14" t="b">
        <v>1</v>
      </c>
      <c r="F14" t="s">
        <v>40</v>
      </c>
      <c r="G14" s="1" t="str">
        <f>"{""name"":"""&amp;A14&amp;IF(E14,""",""img"":"""&amp;D14,"")&amp;""",""category"":"""&amp;F14&amp;"""},"</f>
        <v>{"name":"蚯蚓","img":"images_Animals/13.jpg","category":"環節"},</v>
      </c>
    </row>
    <row r="15" spans="1:7" ht="23.25">
      <c r="A15" t="s">
        <v>24</v>
      </c>
      <c r="B15" t="s">
        <v>36</v>
      </c>
      <c r="C15">
        <v>14</v>
      </c>
      <c r="D15" t="str">
        <f>B15&amp;C15&amp;".jpg"</f>
        <v>images_Animals/14.jpg</v>
      </c>
      <c r="E15" t="b">
        <v>1</v>
      </c>
      <c r="F15" t="s">
        <v>40</v>
      </c>
      <c r="G15" s="1" t="str">
        <f>"{""name"":"""&amp;A15&amp;IF(E15,""",""img"":"""&amp;D15,"")&amp;""",""category"":"""&amp;F15&amp;"""},"</f>
        <v>{"name":"水蛭","img":"images_Animals/14.jpg","category":"環節"},</v>
      </c>
    </row>
    <row r="16" spans="1:7" ht="23.25">
      <c r="A16" t="s">
        <v>25</v>
      </c>
      <c r="B16" t="s">
        <v>36</v>
      </c>
      <c r="C16">
        <v>15</v>
      </c>
      <c r="D16" t="str">
        <f>B16&amp;C16&amp;".jpg"</f>
        <v>images_Animals/15.jpg</v>
      </c>
      <c r="E16" t="b">
        <v>1</v>
      </c>
      <c r="F16" t="s">
        <v>40</v>
      </c>
      <c r="G16" s="1" t="str">
        <f>"{""name"":"""&amp;A16&amp;IF(E16,""",""img"":"""&amp;D16,"")&amp;""",""category"":"""&amp;F16&amp;"""},"</f>
        <v>{"name":"沙蠶","img":"images_Animals/15.jpg","category":"環節"},</v>
      </c>
    </row>
    <row r="17" spans="1:7" ht="23.25">
      <c r="A17" t="s">
        <v>24</v>
      </c>
      <c r="B17" t="s">
        <v>36</v>
      </c>
      <c r="C17">
        <v>16</v>
      </c>
      <c r="D17" t="str">
        <f>B17&amp;C17&amp;".jpg"</f>
        <v>images_Animals/16.jpg</v>
      </c>
      <c r="E17" t="b">
        <v>1</v>
      </c>
      <c r="F17" t="s">
        <v>40</v>
      </c>
      <c r="G17" s="1" t="str">
        <f>"{""name"":"""&amp;A17&amp;IF(E17,""",""img"":"""&amp;D17,"")&amp;""",""category"":"""&amp;F17&amp;"""},"</f>
        <v>{"name":"水蛭","img":"images_Animals/16.jpg","category":"環節"},</v>
      </c>
    </row>
    <row r="18" spans="1:7" ht="23.25">
      <c r="A18" t="inlineStr">
        <is>
          <t>蜈蚣</t>
        </is>
      </c>
      <c r="B18" t="s">
        <v>36</v>
      </c>
      <c r="C18">
        <v>17</v>
      </c>
      <c r="D18" t="str">
        <f>B18&amp;C18&amp;".jpg"</f>
        <v>images_Animals/17.jpg</v>
      </c>
      <c r="E18" t="b">
        <v>1</v>
      </c>
      <c r="F18" t="s">
        <v>41</v>
      </c>
      <c r="G18" s="1" t="str">
        <f>"{""name"":"""&amp;A18&amp;IF(E18,""",""img"":"""&amp;D18,"")&amp;""",""category"":"""&amp;F18&amp;"""},"</f>
        <v>{"name":"蜈蚣","img":"images_Animals/17.jpg","category":"節肢"},</v>
      </c>
    </row>
    <row r="19" spans="1:7" ht="23.25">
      <c r="A19" t="inlineStr">
        <is>
          <t>蝴蝶</t>
        </is>
      </c>
      <c r="B19" t="s">
        <v>36</v>
      </c>
      <c r="C19">
        <v>18</v>
      </c>
      <c r="D19" t="str">
        <f>B19&amp;C19&amp;".jpg"</f>
        <v>images_Animals/18.jpg</v>
      </c>
      <c r="E19" t="b">
        <v>1</v>
      </c>
      <c r="F19" t="s">
        <v>41</v>
      </c>
      <c r="G19" s="1" t="str">
        <f>"{""name"":"""&amp;A19&amp;IF(E19,""",""img"":"""&amp;D19,"")&amp;""",""category"":"""&amp;F19&amp;"""},"</f>
        <v>{"name":"蝴蝶","img":"images_Animals/18.jpg","category":"節肢"},</v>
      </c>
    </row>
    <row r="20" spans="1:7" ht="23.25">
      <c r="A20" t="inlineStr">
        <is>
          <t>螃蟹</t>
        </is>
      </c>
      <c r="B20" t="s">
        <v>36</v>
      </c>
      <c r="C20">
        <v>19</v>
      </c>
      <c r="D20" t="str">
        <f>B20&amp;C20&amp;".jpg"</f>
        <v>images_Animals/19.jpg</v>
      </c>
      <c r="E20" t="b">
        <v>1</v>
      </c>
      <c r="F20" t="s">
        <v>41</v>
      </c>
      <c r="G20" s="1" t="str">
        <f>"{""name"":"""&amp;A20&amp;IF(E20,""",""img"":"""&amp;D20,"")&amp;""",""category"":"""&amp;F20&amp;"""},"</f>
        <v>{"name":"螃蟹","img":"images_Animals/19.jpg","category":"節肢"},</v>
      </c>
    </row>
    <row r="21" spans="1:7" ht="23.25">
      <c r="A21" t="s">
        <v>27</v>
      </c>
      <c r="B21" t="s">
        <v>36</v>
      </c>
      <c r="C21">
        <v>20</v>
      </c>
      <c r="D21" t="str">
        <f>B21&amp;C21&amp;".jpg"</f>
        <v>images_Animals/20.jpg</v>
      </c>
      <c r="E21" t="b">
        <v>1</v>
      </c>
      <c r="F21" t="s">
        <v>41</v>
      </c>
      <c r="G21" s="1" t="str">
        <f>"{""name"":"""&amp;A21&amp;IF(E21,""",""img"":"""&amp;D21,"")&amp;""",""category"":"""&amp;F21&amp;"""},"</f>
        <v>{"name":"蜘蛛","img":"images_Animals/20.jpg","category":"節肢"},</v>
      </c>
    </row>
    <row r="22" spans="1:7" ht="23.25">
      <c r="A22" t="s">
        <v>28</v>
      </c>
      <c r="B22" t="s">
        <v>36</v>
      </c>
      <c r="C22">
        <v>21</v>
      </c>
      <c r="D22" t="str">
        <f>B22&amp;C22&amp;".jpg"</f>
        <v>images_Animals/21.jpg</v>
      </c>
      <c r="E22" t="b">
        <v>1</v>
      </c>
      <c r="F22" t="s">
        <v>41</v>
      </c>
      <c r="G22" s="1" t="str">
        <f>"{""name"":"""&amp;A22&amp;IF(E22,""",""img"":"""&amp;D22,"")&amp;""",""category"":"""&amp;F22&amp;"""},"</f>
        <v>{"name":"蝦","img":"images_Animals/21.jpg","category":"節肢"},</v>
      </c>
    </row>
    <row r="23" spans="1:7" ht="23.25">
      <c r="A23" t="inlineStr">
        <is>
          <t>蒼蠅</t>
        </is>
      </c>
      <c r="B23" t="s">
        <v>36</v>
      </c>
      <c r="C23">
        <v>22</v>
      </c>
      <c r="D23" t="str">
        <f>B23&amp;C23&amp;".jpg"</f>
        <v>images_Animals/22.jpg</v>
      </c>
      <c r="E23" t="b">
        <v>1</v>
      </c>
      <c r="F23" t="s">
        <v>41</v>
      </c>
      <c r="G23" s="1" t="str">
        <f>"{""name"":"""&amp;A23&amp;IF(E23,""",""img"":"""&amp;D23,"")&amp;""",""category"":"""&amp;F23&amp;"""},"</f>
        <v>{"name":"蒼蠅","img":"images_Animals/22.jpg","category":"節肢"},</v>
      </c>
    </row>
    <row r="24" spans="1:7" ht="23.25">
      <c r="A24" t="s">
        <v>29</v>
      </c>
      <c r="B24" t="s">
        <v>36</v>
      </c>
      <c r="C24">
        <v>23</v>
      </c>
      <c r="D24" t="str">
        <f>B24&amp;C24&amp;".jpg"</f>
        <v>images_Animals/23.jpg</v>
      </c>
      <c r="E24" t="b">
        <v>1</v>
      </c>
      <c r="F24" t="s">
        <v>42</v>
      </c>
      <c r="G24" s="1" t="str">
        <f>"{""name"":"""&amp;A24&amp;IF(E24,""",""img"":"""&amp;D24,"")&amp;""",""category"":"""&amp;F24&amp;"""},"</f>
        <v>{"name":"海星","img":"images_Animals/23.jpg","category":"棘皮"},</v>
      </c>
    </row>
    <row r="25" spans="1:7" ht="23.25">
      <c r="A25" t="inlineStr">
        <is>
          <t>海蛇尾</t>
        </is>
      </c>
      <c r="B25" t="s">
        <v>36</v>
      </c>
      <c r="C25">
        <v>24</v>
      </c>
      <c r="D25" t="str">
        <f>B25&amp;C25&amp;".jpg"</f>
        <v>images_Animals/24.jpg</v>
      </c>
      <c r="E25" t="b">
        <v>1</v>
      </c>
      <c r="F25" t="s">
        <v>42</v>
      </c>
      <c r="G25" s="1" t="str">
        <f>"{""name"":"""&amp;A25&amp;IF(E25,""",""img"":"""&amp;D25,"")&amp;""",""category"":"""&amp;F25&amp;"""},"</f>
        <v>{"name":"海蛇尾","img":"images_Animals/24.jpg","category":"棘皮"},</v>
      </c>
    </row>
    <row r="26" spans="1:7" ht="23.25">
      <c r="A26" t="s">
        <v>31</v>
      </c>
      <c r="B26" t="s">
        <v>36</v>
      </c>
      <c r="C26">
        <v>25</v>
      </c>
      <c r="D26" t="str">
        <f>B26&amp;C26&amp;".jpg"</f>
        <v>images_Animals/25.jpg</v>
      </c>
      <c r="E26" t="b">
        <v>1</v>
      </c>
      <c r="F26" t="s">
        <v>42</v>
      </c>
      <c r="G26" s="1" t="str">
        <f>"{""name"":"""&amp;A26&amp;IF(E26,""",""img"":"""&amp;D26,"")&amp;""",""category"":"""&amp;F26&amp;"""},"</f>
        <v>{"name":"海膽","img":"images_Animals/25.jpg","category":"棘皮"},</v>
      </c>
    </row>
    <row r="27" spans="1:7" ht="23.25">
      <c r="A27" t="s">
        <v>33</v>
      </c>
      <c r="B27" t="s">
        <v>36</v>
      </c>
      <c r="C27">
        <v>26</v>
      </c>
      <c r="D27" t="str">
        <f>B27&amp;C27&amp;".jpg"</f>
        <v>images_Animals/26.jpg</v>
      </c>
      <c r="E27" t="b">
        <v>1</v>
      </c>
      <c r="F27" t="s">
        <v>42</v>
      </c>
      <c r="G27" s="1" t="str">
        <f>"{""name"":"""&amp;A27&amp;IF(E27,""",""img"":"""&amp;D27,"")&amp;""",""category"":"""&amp;F27&amp;"""},"</f>
        <v>{"name":"海參","img":"images_Animals/26.jpg","category":"棘皮"},</v>
      </c>
    </row>
    <row r="28" spans="1:7" ht="23.25">
      <c r="A28" t="s">
        <v>33</v>
      </c>
      <c r="B28" t="s">
        <v>36</v>
      </c>
      <c r="C28">
        <v>27</v>
      </c>
      <c r="D28" t="str">
        <f>B28&amp;C28&amp;".jpg"</f>
        <v>images_Animals/27.jpg</v>
      </c>
      <c r="E28" t="b">
        <v>1</v>
      </c>
      <c r="F28" t="s">
        <v>42</v>
      </c>
      <c r="G28" s="1" t="str">
        <f>"{""name"":"""&amp;A28&amp;IF(E28,""",""img"":"""&amp;D28,"")&amp;""",""category"":"""&amp;F28&amp;"""},"</f>
        <v>{"name":"海參","img":"images_Animals/27.jpg","category":"棘皮"},</v>
      </c>
    </row>
    <row r="29" spans="1:7" ht="23.25">
      <c r="A29" t="inlineStr">
        <is>
          <t>鯊魚</t>
        </is>
      </c>
      <c r="B29" t="s">
        <v>36</v>
      </c>
      <c r="C29">
        <v>28</v>
      </c>
      <c r="D29" t="str">
        <f>B29&amp;C29&amp;".jpg"</f>
        <v>images_Animals/28.jpg</v>
      </c>
      <c r="E29" t="b">
        <v>1</v>
      </c>
      <c r="F29" t="s">
        <v>43</v>
      </c>
      <c r="G29" s="1" t="str">
        <f>"{""name"":"""&amp;A29&amp;IF(E29,""",""img"":"""&amp;D29,"")&amp;""",""category"":"""&amp;F29&amp;"""},"</f>
        <v>{"name":"鯊魚","img":"images_Animals/28.jpg","category":"脊索"},</v>
      </c>
    </row>
    <row r="30" spans="1:7" ht="23.25">
      <c r="A30" t="inlineStr">
        <is>
          <t>魚</t>
        </is>
      </c>
      <c r="B30" t="s">
        <v>36</v>
      </c>
      <c r="C30">
        <v>29</v>
      </c>
      <c r="D30" t="str">
        <f>B30&amp;C30&amp;".jpg"</f>
        <v>images_Animals/29.jpg</v>
      </c>
      <c r="E30" t="b">
        <v>1</v>
      </c>
      <c r="F30" t="s">
        <v>43</v>
      </c>
      <c r="G30" s="1" t="str">
        <f>"{""name"":"""&amp;A30&amp;IF(E30,""",""img"":"""&amp;D30,"")&amp;""",""category"":"""&amp;F30&amp;"""},"</f>
        <v>{"name":"魚","img":"images_Animals/29.jpg","category":"脊索"},</v>
      </c>
    </row>
    <row r="31" spans="1:7" ht="23.25">
      <c r="A31" t="inlineStr">
        <is>
          <t>青蛙</t>
        </is>
      </c>
      <c r="B31" t="s">
        <v>36</v>
      </c>
      <c r="C31">
        <v>30</v>
      </c>
      <c r="D31" t="str">
        <f>B31&amp;C31&amp;".jpg"</f>
        <v>images_Animals/30.jpg</v>
      </c>
      <c r="E31" t="b">
        <v>1</v>
      </c>
      <c r="F31" t="s">
        <v>43</v>
      </c>
      <c r="G31" s="1" t="str">
        <f>"{""name"":"""&amp;A31&amp;IF(E31,""",""img"":"""&amp;D31,"")&amp;""",""category"":"""&amp;F31&amp;"""},"</f>
        <v>{"name":"青蛙","img":"images_Animals/30.jpg","category":"脊索"},</v>
      </c>
    </row>
    <row r="32" spans="1:7" ht="23.25">
      <c r="A32" t="inlineStr">
        <is>
          <t>蠑螈</t>
        </is>
      </c>
      <c r="B32" t="s">
        <v>36</v>
      </c>
      <c r="C32">
        <v>31</v>
      </c>
      <c r="D32" t="str">
        <f>B32&amp;C32&amp;".jpg"</f>
        <v>images_Animals/31.jpg</v>
      </c>
      <c r="E32" t="b">
        <v>1</v>
      </c>
      <c r="F32" t="s">
        <v>43</v>
      </c>
      <c r="G32" s="1" t="str">
        <f>"{""name"":"""&amp;A32&amp;IF(E32,""",""img"":"""&amp;D32,"")&amp;""",""category"":"""&amp;F32&amp;"""},"</f>
        <v>{"name":"蠑螈","img":"images_Animals/31.jpg","category":"脊索"},</v>
      </c>
    </row>
    <row r="33" spans="1:7" ht="23.25">
      <c r="A33" t="inlineStr">
        <is>
          <t>蜥蜴</t>
        </is>
      </c>
      <c r="B33" t="s">
        <v>36</v>
      </c>
      <c r="C33">
        <v>32</v>
      </c>
      <c r="D33" t="str">
        <f>B33&amp;C33&amp;".jpg"</f>
        <v>images_Animals/32.jpg</v>
      </c>
      <c r="E33" t="b">
        <v>1</v>
      </c>
      <c r="F33" t="s">
        <v>43</v>
      </c>
      <c r="G33" s="1" t="str">
        <f>"{""name"":"""&amp;A33&amp;IF(E33,""",""img"":"""&amp;D33,"")&amp;""",""category"":"""&amp;F33&amp;"""},"</f>
        <v>{"name":"蜥蜴","img":"images_Animals/32.jpg","category":"脊索"},</v>
      </c>
    </row>
    <row r="34" spans="1:7" ht="23.25">
      <c r="A34" t="inlineStr">
        <is>
          <t>蛇</t>
        </is>
      </c>
      <c r="B34" t="s">
        <v>36</v>
      </c>
      <c r="C34">
        <v>33</v>
      </c>
      <c r="D34" t="str">
        <f>B34&amp;C34&amp;".jpg"</f>
        <v>images_Animals/33.jpg</v>
      </c>
      <c r="E34" t="b">
        <v>1</v>
      </c>
      <c r="F34" t="s">
        <v>43</v>
      </c>
      <c r="G34" s="1" t="str">
        <f>"{""name"":"""&amp;A34&amp;IF(E34,""",""img"":"""&amp;D34,"")&amp;""",""category"":"""&amp;F34&amp;"""},"</f>
        <v>{"name":"蛇","img":"images_Animals/33.jpg","category":"脊索"},</v>
      </c>
    </row>
    <row r="35" spans="1:7" ht="23.25">
      <c r="A35" t="inlineStr">
        <is>
          <t>龜</t>
        </is>
      </c>
      <c r="B35" t="s">
        <v>36</v>
      </c>
      <c r="C35">
        <v>34</v>
      </c>
      <c r="D35" t="str">
        <f>B35&amp;C35&amp;".jpg"</f>
        <v>images_Animals/34.jpg</v>
      </c>
      <c r="E35" t="b">
        <v>1</v>
      </c>
      <c r="F35" t="s">
        <v>43</v>
      </c>
      <c r="G35" s="1" t="str">
        <f>"{""name"":"""&amp;A35&amp;IF(E35,""",""img"":"""&amp;D35,"")&amp;""",""category"":"""&amp;F35&amp;"""},"</f>
        <v>{"name":"龜","img":"images_Animals/34.jpg","category":"脊索"},</v>
      </c>
    </row>
    <row r="36" spans="1:7" ht="23.25">
      <c r="A36" t="inlineStr">
        <is>
          <t>企鵝</t>
        </is>
      </c>
      <c r="B36" t="s">
        <v>36</v>
      </c>
      <c r="C36">
        <v>35</v>
      </c>
      <c r="D36" t="str">
        <f>B36&amp;C36&amp;".jpg"</f>
        <v>images_Animals/35.jpg</v>
      </c>
      <c r="E36" t="b">
        <v>1</v>
      </c>
      <c r="F36" t="s">
        <v>43</v>
      </c>
      <c r="G36" s="1" t="str">
        <f>"{""name"":"""&amp;A36&amp;IF(E36,""",""img"":"""&amp;D36,"")&amp;""",""category"":"""&amp;F36&amp;"""},"</f>
        <v>{"name":"企鵝","img":"images_Animals/35.jpg","category":"脊索"},</v>
      </c>
    </row>
    <row r="37" spans="1:7" ht="23.25">
      <c r="A37" t="inlineStr">
        <is>
          <t>穿山甲</t>
        </is>
      </c>
      <c r="B37" t="s">
        <v>36</v>
      </c>
      <c r="C37">
        <v>36</v>
      </c>
      <c r="D37" t="str">
        <f>B37&amp;C37&amp;".jpg"</f>
        <v>images_Animals/36.jpg</v>
      </c>
      <c r="E37" t="b">
        <v>1</v>
      </c>
      <c r="F37" t="s">
        <v>43</v>
      </c>
      <c r="G37" s="1" t="str">
        <f>"{""name"":"""&amp;A37&amp;IF(E37,""",""img"":"""&amp;D37,"")&amp;""",""category"":"""&amp;F37&amp;"""},"</f>
        <v>{"name":"穿山甲","img":"images_Animals/36.jpg","category":"脊索"},</v>
      </c>
    </row>
    <row r="38" spans="1:7" ht="23.2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2023-05-28T13:38:26Z</dcterms:modified>
  <dcterms:created xsi:type="dcterms:W3CDTF">2023-05-23T00:41:22Z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