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hihhsiangchien.github.io\cardGame\"/>
    </mc:Choice>
  </mc:AlternateContent>
  <xr:revisionPtr revIDLastSave="0" documentId="13_ncr:1_{B36BD857-72AF-4E99-95BE-C7B980AB7C33}" xr6:coauthVersionLast="36" xr6:coauthVersionMax="36" xr10:uidLastSave="{00000000-0000-0000-0000-000000000000}"/>
  <bookViews>
    <workbookView xWindow="0" yWindow="0" windowWidth="18660" windowHeight="7870" firstSheet="1" activeTab="8" xr2:uid="{00000000-000D-0000-FFFF-FFFF00000000}"/>
  </bookViews>
  <sheets>
    <sheet name="生物交互關係" sheetId="7" r:id="rId1"/>
    <sheet name="生態系中的角色" sheetId="6" r:id="rId2"/>
    <sheet name="階層" sheetId="5" r:id="rId3"/>
    <sheet name="循環系統" sheetId="1" r:id="rId4"/>
    <sheet name="無脊椎動物" sheetId="2" r:id="rId5"/>
    <sheet name="顯微鏡" sheetId="3" r:id="rId6"/>
    <sheet name="脊索動物" sheetId="9" r:id="rId7"/>
    <sheet name="台灣行政區" sheetId="10" r:id="rId8"/>
    <sheet name="消化管" sheetId="11" r:id="rId9"/>
    <sheet name="動物界" sheetId="4" r:id="rId10"/>
    <sheet name="植物界" sheetId="8" r:id="rId11"/>
  </sheets>
  <definedNames>
    <definedName name="_xlnm.Print_Area" localSheetId="3">#REF!</definedName>
    <definedName name="_xlnm.Print_Area" localSheetId="4">#REF!</definedName>
    <definedName name="_xlnm.Sheet_Title" localSheetId="9">"動物界"</definedName>
    <definedName name="_xlnm.Sheet_Title" localSheetId="3">"循環系統"</definedName>
    <definedName name="_xlnm.Sheet_Title" localSheetId="4">"無脊椎動物"</definedName>
    <definedName name="_xlnm.Sheet_Title" localSheetId="5">"顯微鏡"</definedName>
  </definedNames>
  <calcPr calcId="191029" iterate="1"/>
  <webPublishing css="0" allowPng="1" codePage="1252"/>
</workbook>
</file>

<file path=xl/calcChain.xml><?xml version="1.0" encoding="utf-8"?>
<calcChain xmlns="http://schemas.openxmlformats.org/spreadsheetml/2006/main">
  <c r="D3" i="11" l="1"/>
  <c r="G3" i="11" s="1"/>
  <c r="D4" i="11"/>
  <c r="G4" i="11" s="1"/>
  <c r="D5" i="11"/>
  <c r="D6" i="11"/>
  <c r="D7" i="11"/>
  <c r="G7" i="11" s="1"/>
  <c r="D8" i="11"/>
  <c r="G8" i="11" s="1"/>
  <c r="D9" i="11"/>
  <c r="D10" i="11"/>
  <c r="G10" i="11" s="1"/>
  <c r="D11" i="11"/>
  <c r="G11" i="11" s="1"/>
  <c r="D12" i="11"/>
  <c r="G12" i="11" s="1"/>
  <c r="D13" i="11"/>
  <c r="D14" i="11"/>
  <c r="D15" i="11"/>
  <c r="G5" i="11"/>
  <c r="G6" i="11"/>
  <c r="G9" i="11"/>
  <c r="G13" i="11"/>
  <c r="G14" i="11"/>
  <c r="G15" i="11"/>
  <c r="D2" i="11"/>
  <c r="G2" i="11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" i="10"/>
  <c r="G4" i="10"/>
  <c r="G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5" i="10"/>
  <c r="D4" i="10"/>
  <c r="D3" i="10"/>
  <c r="G2" i="10"/>
  <c r="D2" i="10"/>
  <c r="D29" i="9"/>
  <c r="G29" i="9"/>
  <c r="D17" i="9"/>
  <c r="G17" i="9"/>
  <c r="D10" i="9"/>
  <c r="G10" i="9"/>
  <c r="D11" i="9"/>
  <c r="G11" i="9"/>
  <c r="D7" i="9"/>
  <c r="G7" i="9"/>
  <c r="G6" i="9"/>
  <c r="G8" i="9"/>
  <c r="G9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3" i="9"/>
  <c r="G4" i="9"/>
  <c r="G5" i="9"/>
  <c r="D6" i="9"/>
  <c r="D8" i="9"/>
  <c r="D9" i="9"/>
  <c r="D12" i="9"/>
  <c r="D13" i="9"/>
  <c r="D14" i="9"/>
  <c r="D15" i="9"/>
  <c r="D16" i="9"/>
  <c r="D18" i="9"/>
  <c r="D19" i="9"/>
  <c r="D20" i="9"/>
  <c r="D21" i="9"/>
  <c r="D22" i="9"/>
  <c r="D23" i="9"/>
  <c r="D24" i="9"/>
  <c r="D25" i="9"/>
  <c r="D26" i="9"/>
  <c r="D27" i="9"/>
  <c r="D28" i="9"/>
  <c r="D5" i="9"/>
  <c r="D4" i="9"/>
  <c r="D3" i="9"/>
  <c r="D2" i="9"/>
  <c r="G2" i="9" s="1"/>
  <c r="G33" i="8"/>
  <c r="D33" i="8"/>
  <c r="D17" i="8"/>
  <c r="G17" i="8"/>
  <c r="G5" i="8"/>
  <c r="D5" i="8"/>
  <c r="G3" i="8"/>
  <c r="G4" i="8"/>
  <c r="G6" i="8"/>
  <c r="G7" i="8"/>
  <c r="G8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D3" i="8"/>
  <c r="D4" i="8"/>
  <c r="D6" i="8"/>
  <c r="D7" i="8"/>
  <c r="D8" i="8"/>
  <c r="D9" i="8"/>
  <c r="D10" i="8"/>
  <c r="D11" i="8"/>
  <c r="D12" i="8"/>
  <c r="D13" i="8"/>
  <c r="D14" i="8"/>
  <c r="D15" i="8"/>
  <c r="D16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G2" i="8"/>
  <c r="D2" i="8"/>
  <c r="G11" i="7" l="1"/>
  <c r="G12" i="7"/>
  <c r="G13" i="7"/>
  <c r="D11" i="7"/>
  <c r="D12" i="7"/>
  <c r="D13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G2" i="7"/>
  <c r="D2" i="7"/>
  <c r="D9" i="6"/>
  <c r="G9" i="6"/>
  <c r="D10" i="6"/>
  <c r="G10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D37" i="4"/>
  <c r="G37" i="4" s="1"/>
  <c r="D36" i="4"/>
  <c r="G36" i="4" s="1"/>
  <c r="D35" i="4"/>
  <c r="G35" i="4" s="1"/>
  <c r="D34" i="4"/>
  <c r="G34" i="4" s="1"/>
  <c r="D33" i="4"/>
  <c r="G33" i="4" s="1"/>
  <c r="D32" i="4"/>
  <c r="G32" i="4" s="1"/>
  <c r="D31" i="4"/>
  <c r="G31" i="4" s="1"/>
  <c r="D30" i="4"/>
  <c r="G30" i="4" s="1"/>
  <c r="D29" i="4"/>
  <c r="G29" i="4" s="1"/>
  <c r="D28" i="4"/>
  <c r="G28" i="4" s="1"/>
  <c r="D27" i="4"/>
  <c r="G27" i="4" s="1"/>
  <c r="D26" i="4"/>
  <c r="G26" i="4" s="1"/>
  <c r="D25" i="4"/>
  <c r="G25" i="4" s="1"/>
  <c r="D24" i="4"/>
  <c r="G24" i="4" s="1"/>
  <c r="D23" i="4"/>
  <c r="G23" i="4" s="1"/>
  <c r="D22" i="4"/>
  <c r="G22" i="4" s="1"/>
  <c r="D21" i="4"/>
  <c r="G21" i="4" s="1"/>
  <c r="D20" i="4"/>
  <c r="G20" i="4" s="1"/>
  <c r="D19" i="4"/>
  <c r="G19" i="4" s="1"/>
  <c r="D18" i="4"/>
  <c r="G18" i="4" s="1"/>
  <c r="D17" i="4"/>
  <c r="G17" i="4" s="1"/>
  <c r="D16" i="4"/>
  <c r="G16" i="4" s="1"/>
  <c r="D15" i="4"/>
  <c r="G15" i="4" s="1"/>
  <c r="D14" i="4"/>
  <c r="G14" i="4" s="1"/>
  <c r="D13" i="4"/>
  <c r="G13" i="4" s="1"/>
  <c r="D12" i="4"/>
  <c r="G12" i="4" s="1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D5" i="4"/>
  <c r="G5" i="4" s="1"/>
  <c r="D4" i="4"/>
  <c r="G4" i="4" s="1"/>
  <c r="D3" i="4"/>
  <c r="G3" i="4" s="1"/>
  <c r="D2" i="4"/>
  <c r="G2" i="4" s="1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<sst xmlns="http://schemas.openxmlformats.org/spreadsheetml/2006/main" count="1752" uniqueCount="601">
  <si>
    <t>name</t>
  </si>
  <si>
    <t>圖檔資料夾</t>
  </si>
  <si>
    <t>圖檔檔名</t>
  </si>
  <si>
    <t>圖檔路徑</t>
  </si>
  <si>
    <t>是否有圖</t>
  </si>
  <si>
    <t>category</t>
  </si>
  <si>
    <t>folder/</t>
  </si>
  <si>
    <t>正確</t>
  </si>
  <si>
    <t>水母</t>
  </si>
  <si>
    <t>刺絲胞動物</t>
  </si>
  <si>
    <t>水螅</t>
  </si>
  <si>
    <t>珊瑚</t>
  </si>
  <si>
    <t>海葵</t>
  </si>
  <si>
    <t>絛蟲</t>
  </si>
  <si>
    <t>扁形動物</t>
  </si>
  <si>
    <t>渦蟲</t>
  </si>
  <si>
    <t>蝸牛</t>
  </si>
  <si>
    <t>軟體動物</t>
  </si>
  <si>
    <t>文蛤</t>
  </si>
  <si>
    <t>章魚</t>
  </si>
  <si>
    <t>烏賊</t>
  </si>
  <si>
    <t>蚯蚓</t>
  </si>
  <si>
    <t>環節動物</t>
  </si>
  <si>
    <t>水蛭</t>
  </si>
  <si>
    <t>沙蠶</t>
  </si>
  <si>
    <t>節肢動物</t>
  </si>
  <si>
    <t>蜘蛛</t>
  </si>
  <si>
    <t>蝦</t>
  </si>
  <si>
    <t>海星</t>
  </si>
  <si>
    <t>棘皮動物</t>
  </si>
  <si>
    <t>海膽</t>
  </si>
  <si>
    <t>海參</t>
  </si>
  <si>
    <t>複式顯微鏡</t>
  </si>
  <si>
    <t>解剖顯微鏡</t>
  </si>
  <si>
    <t>刺絲胞</t>
  </si>
  <si>
    <t>扁形</t>
  </si>
  <si>
    <t>軟體</t>
  </si>
  <si>
    <t>環節</t>
  </si>
  <si>
    <t>節肢</t>
  </si>
  <si>
    <t>棘皮</t>
  </si>
  <si>
    <t>脊索</t>
  </si>
  <si>
    <t>肺靜脈</t>
  </si>
  <si>
    <t>左心房</t>
  </si>
  <si>
    <t>左心室</t>
  </si>
  <si>
    <t>主動脈</t>
  </si>
  <si>
    <t>小動脈</t>
  </si>
  <si>
    <t>組織微血管</t>
  </si>
  <si>
    <t>小靜脈</t>
  </si>
  <si>
    <t>大靜脈</t>
  </si>
  <si>
    <t>右心房</t>
  </si>
  <si>
    <t>右心室</t>
  </si>
  <si>
    <t>肺動脈</t>
  </si>
  <si>
    <t>肺部微血管</t>
  </si>
  <si>
    <t>吸蟲</t>
  </si>
  <si>
    <t>肝吸蟲</t>
  </si>
  <si>
    <t>蛭</t>
  </si>
  <si>
    <t>昆蟲</t>
  </si>
  <si>
    <t>蟹</t>
  </si>
  <si>
    <t>蟬</t>
  </si>
  <si>
    <t>衣魚</t>
  </si>
  <si>
    <t>頭蝨</t>
  </si>
  <si>
    <t>螞蟻</t>
  </si>
  <si>
    <t>孢子</t>
  </si>
  <si>
    <t>孢子囊紋路</t>
  </si>
  <si>
    <t>紅血球</t>
  </si>
  <si>
    <t>草履蟲</t>
  </si>
  <si>
    <t>單胞藻</t>
  </si>
  <si>
    <t>昆布</t>
  </si>
  <si>
    <t>花粉</t>
  </si>
  <si>
    <t>柱頭</t>
  </si>
  <si>
    <t>子房</t>
  </si>
  <si>
    <t>蛞蝓</t>
  </si>
  <si>
    <t>蜈蚣</t>
  </si>
  <si>
    <t>蝴蝶</t>
  </si>
  <si>
    <t>螃蟹</t>
  </si>
  <si>
    <t>蒼蠅</t>
  </si>
  <si>
    <t>海蛇尾</t>
  </si>
  <si>
    <t>鯊魚</t>
  </si>
  <si>
    <t>魚</t>
  </si>
  <si>
    <t>青蛙</t>
  </si>
  <si>
    <t>蠑螈</t>
  </si>
  <si>
    <t>蜥蜴</t>
  </si>
  <si>
    <t>蛇</t>
  </si>
  <si>
    <t>龜</t>
  </si>
  <si>
    <t>企鵝</t>
  </si>
  <si>
    <t>穿山甲</t>
  </si>
  <si>
    <t>DNA</t>
  </si>
  <si>
    <t>細胞核</t>
  </si>
  <si>
    <t>細胞</t>
  </si>
  <si>
    <t>組織</t>
  </si>
  <si>
    <t>器官</t>
  </si>
  <si>
    <t>器官系統</t>
  </si>
  <si>
    <t>個體</t>
  </si>
  <si>
    <t>族群</t>
  </si>
  <si>
    <t>群集</t>
  </si>
  <si>
    <t>生態系</t>
  </si>
  <si>
    <t>生物圈</t>
  </si>
  <si>
    <t>地球</t>
  </si>
  <si>
    <t>綠色植物</t>
    <phoneticPr fontId="4" type="noConversion"/>
  </si>
  <si>
    <t>藻類</t>
    <phoneticPr fontId="4" type="noConversion"/>
  </si>
  <si>
    <t>藍綠菌</t>
    <phoneticPr fontId="4" type="noConversion"/>
  </si>
  <si>
    <t>動物</t>
    <phoneticPr fontId="4" type="noConversion"/>
  </si>
  <si>
    <t>人類</t>
    <phoneticPr fontId="4" type="noConversion"/>
  </si>
  <si>
    <t>蜜蜂</t>
    <phoneticPr fontId="4" type="noConversion"/>
  </si>
  <si>
    <t>細菌</t>
    <phoneticPr fontId="4" type="noConversion"/>
  </si>
  <si>
    <t>真菌</t>
    <phoneticPr fontId="4" type="noConversion"/>
  </si>
  <si>
    <t>原生菌</t>
    <phoneticPr fontId="4" type="noConversion"/>
  </si>
  <si>
    <t>生產者</t>
    <phoneticPr fontId="4" type="noConversion"/>
  </si>
  <si>
    <t>消費者</t>
    <phoneticPr fontId="4" type="noConversion"/>
  </si>
  <si>
    <t>分解者</t>
    <phoneticPr fontId="4" type="noConversion"/>
  </si>
  <si>
    <t>山貓與兔</t>
    <phoneticPr fontId="4" type="noConversion"/>
  </si>
  <si>
    <t>獵豹與羚羊</t>
    <phoneticPr fontId="4" type="noConversion"/>
  </si>
  <si>
    <t>榕樹與小草</t>
    <phoneticPr fontId="4" type="noConversion"/>
  </si>
  <si>
    <t>掠食</t>
    <phoneticPr fontId="4" type="noConversion"/>
  </si>
  <si>
    <t>人與共生菌</t>
    <phoneticPr fontId="4" type="noConversion"/>
  </si>
  <si>
    <t>腸道菌之間</t>
    <phoneticPr fontId="4" type="noConversion"/>
  </si>
  <si>
    <t>競爭</t>
    <phoneticPr fontId="4" type="noConversion"/>
  </si>
  <si>
    <t>海葵與寄居蟹</t>
    <phoneticPr fontId="4" type="noConversion"/>
  </si>
  <si>
    <t>蚜蟲與螞蟻</t>
    <phoneticPr fontId="4" type="noConversion"/>
  </si>
  <si>
    <t>互利共生</t>
    <phoneticPr fontId="4" type="noConversion"/>
  </si>
  <si>
    <t>片利共生</t>
    <phoneticPr fontId="4" type="noConversion"/>
  </si>
  <si>
    <t>鮣魚與鯊魚</t>
    <phoneticPr fontId="4" type="noConversion"/>
  </si>
  <si>
    <t>蚜蟲與植物</t>
    <phoneticPr fontId="4" type="noConversion"/>
  </si>
  <si>
    <t>鳥巢蕨與樹</t>
    <phoneticPr fontId="4" type="noConversion"/>
  </si>
  <si>
    <t>菟絲子與樹</t>
    <phoneticPr fontId="4" type="noConversion"/>
  </si>
  <si>
    <t>壁蝨與狗</t>
    <phoneticPr fontId="4" type="noConversion"/>
  </si>
  <si>
    <t>寄生</t>
    <phoneticPr fontId="4" type="noConversion"/>
  </si>
  <si>
    <r>
      <t>images/動物</t>
    </r>
    <r>
      <rPr>
        <sz val="10"/>
        <color rgb="FF000000"/>
        <rFont val="Arial"/>
        <family val="2"/>
      </rPr>
      <t>/</t>
    </r>
    <phoneticPr fontId="4" type="noConversion"/>
  </si>
  <si>
    <t>地錢</t>
  </si>
  <si>
    <t>土馬騌</t>
  </si>
  <si>
    <t>水苔</t>
  </si>
  <si>
    <t>鐵線蕨</t>
  </si>
  <si>
    <t>鳥巢蕨</t>
  </si>
  <si>
    <t>臺灣水韭</t>
  </si>
  <si>
    <t>腎蕨</t>
  </si>
  <si>
    <t>矮松</t>
  </si>
  <si>
    <t>臺灣二葉松</t>
  </si>
  <si>
    <t>歐洲赤松</t>
  </si>
  <si>
    <t>剛葉松</t>
  </si>
  <si>
    <t>銀杏</t>
  </si>
  <si>
    <t>蘇鐵</t>
  </si>
  <si>
    <t>紅檜</t>
  </si>
  <si>
    <t>花生</t>
  </si>
  <si>
    <t>綠豆</t>
  </si>
  <si>
    <t>向日葵</t>
  </si>
  <si>
    <t>菩提</t>
  </si>
  <si>
    <t>油菜</t>
  </si>
  <si>
    <t>油桐</t>
  </si>
  <si>
    <t>櫻花</t>
  </si>
  <si>
    <t>臺灣百合</t>
  </si>
  <si>
    <t>竹子</t>
  </si>
  <si>
    <t>玉米</t>
  </si>
  <si>
    <t>蔥</t>
  </si>
  <si>
    <t>紫錦草</t>
  </si>
  <si>
    <t>稻</t>
  </si>
  <si>
    <t>蘭花</t>
  </si>
  <si>
    <t>橘子</t>
  </si>
  <si>
    <t>蘚苔</t>
  </si>
  <si>
    <t>蕨類</t>
  </si>
  <si>
    <t>裸子植物</t>
  </si>
  <si>
    <t>被子植物</t>
  </si>
  <si>
    <t>松樹</t>
    <phoneticPr fontId="4" type="noConversion"/>
  </si>
  <si>
    <t>榕樹</t>
    <phoneticPr fontId="4" type="noConversion"/>
  </si>
  <si>
    <t>魟魚</t>
  </si>
  <si>
    <t>小丑魚</t>
  </si>
  <si>
    <t>海馬</t>
  </si>
  <si>
    <t>吳郭魚</t>
  </si>
  <si>
    <t>短吻鱷</t>
  </si>
  <si>
    <t>斑龜</t>
  </si>
  <si>
    <t>小白鷺</t>
  </si>
  <si>
    <t>臺灣藍鵲</t>
  </si>
  <si>
    <t>五色鳥</t>
  </si>
  <si>
    <t>象</t>
  </si>
  <si>
    <t>蝙蝠</t>
  </si>
  <si>
    <t>鴨嘴獸</t>
  </si>
  <si>
    <t>針鼴</t>
  </si>
  <si>
    <t>袋鼠</t>
  </si>
  <si>
    <t>無尾熊</t>
  </si>
  <si>
    <t>虎鯨</t>
  </si>
  <si>
    <t>魚類</t>
  </si>
  <si>
    <t>兩生類</t>
  </si>
  <si>
    <t>爬蟲類</t>
  </si>
  <si>
    <t>鳥類</t>
  </si>
  <si>
    <t>哺乳類</t>
  </si>
  <si>
    <t>鯉魚</t>
    <phoneticPr fontId="4" type="noConversion"/>
  </si>
  <si>
    <t>赤蛙</t>
    <phoneticPr fontId="4" type="noConversion"/>
  </si>
  <si>
    <t>南蛇</t>
    <phoneticPr fontId="4" type="noConversion"/>
  </si>
  <si>
    <t>攀蜥</t>
    <phoneticPr fontId="4" type="noConversion"/>
  </si>
  <si>
    <t>蠑螈</t>
    <phoneticPr fontId="4" type="noConversion"/>
  </si>
  <si>
    <t>山椒魚</t>
    <phoneticPr fontId="4" type="noConversion"/>
  </si>
  <si>
    <t>蟾蜍</t>
    <phoneticPr fontId="4" type="noConversion"/>
  </si>
  <si>
    <t>娃娃魚</t>
    <phoneticPr fontId="4" type="noConversion"/>
  </si>
  <si>
    <t>蜥蜴</t>
    <phoneticPr fontId="4" type="noConversion"/>
  </si>
  <si>
    <t>人</t>
    <phoneticPr fontId="4" type="noConversion"/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</si>
  <si>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</si>
  <si>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</si>
  <si>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</si>
  <si>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</si>
  <si>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</si>
  <si>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</si>
  <si>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</si>
  <si>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</si>
  <si>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</si>
  <si>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</si>
  <si>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</si>
  <si>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</si>
  <si>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仁愛區</t>
  </si>
  <si>
    <t>中正區基</t>
  </si>
  <si>
    <t>中山區基</t>
  </si>
  <si>
    <t>安樂區</t>
  </si>
  <si>
    <t>暖暖區</t>
  </si>
  <si>
    <t>七堵區</t>
  </si>
  <si>
    <t>萬里區</t>
  </si>
  <si>
    <t>金山區</t>
  </si>
  <si>
    <t>南竿鄉</t>
  </si>
  <si>
    <t>北竿鄉</t>
  </si>
  <si>
    <t>莒光鄉</t>
  </si>
  <si>
    <t>東引鄉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</si>
  <si>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</si>
  <si>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</si>
  <si>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</si>
  <si>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</si>
  <si>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</si>
  <si>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</si>
  <si>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</si>
  <si>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</si>
  <si>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</si>
  <si>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</si>
  <si>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</si>
  <si>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</si>
  <si>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</si>
  <si>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</si>
  <si>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</si>
  <si>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</si>
  <si>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</si>
  <si>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</si>
  <si>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</si>
  <si>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</si>
  <si>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</si>
  <si>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</si>
  <si>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</si>
  <si>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</si>
  <si>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</si>
  <si>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</si>
  <si>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</si>
  <si>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</si>
  <si>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</si>
  <si>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</si>
  <si>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</si>
  <si>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</si>
  <si>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</si>
  <si>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</si>
  <si>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</si>
  <si>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</si>
  <si>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</si>
  <si>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</si>
  <si>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</si>
  <si>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東區竹</t>
  </si>
  <si>
    <t>北區竹</t>
  </si>
  <si>
    <t>香山區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</si>
  <si>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</si>
  <si>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</si>
  <si>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</si>
  <si>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</si>
  <si>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</si>
  <si>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</si>
  <si>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</si>
  <si>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</si>
  <si>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</si>
  <si>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</si>
  <si>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</si>
  <si>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</si>
  <si>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</si>
  <si>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</si>
  <si>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</si>
  <si>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</si>
  <si>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</si>
  <si>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</si>
  <si>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</si>
  <si>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</si>
  <si>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</si>
  <si>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</si>
  <si>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</si>
  <si>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</si>
  <si>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</si>
  <si>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</si>
  <si>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竹南鎮</t>
  </si>
  <si>
    <t>頭份鎮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</si>
  <si>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</si>
  <si>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</si>
  <si>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</si>
  <si>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</si>
  <si>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</si>
  <si>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</si>
  <si>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</si>
  <si>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</si>
  <si>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</si>
  <si>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</si>
  <si>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</si>
  <si>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</si>
  <si>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</si>
  <si>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</si>
  <si>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</si>
  <si>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</si>
  <si>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中區</t>
  </si>
  <si>
    <t>東區</t>
  </si>
  <si>
    <t>南區</t>
  </si>
  <si>
    <t>西區</t>
  </si>
  <si>
    <t>北區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</si>
  <si>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</si>
  <si>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</si>
  <si>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</si>
  <si>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</si>
  <si>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</si>
  <si>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</si>
  <si>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</si>
  <si>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</si>
  <si>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</si>
  <si>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</si>
  <si>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</si>
  <si>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</si>
  <si>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</si>
  <si>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</si>
  <si>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</si>
  <si>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</si>
  <si>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</si>
  <si>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</si>
  <si>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</si>
  <si>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</si>
  <si>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</si>
  <si>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</si>
  <si>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</si>
  <si>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</si>
  <si>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</si>
  <si>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</si>
  <si>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</si>
  <si>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</si>
  <si>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</si>
  <si>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</si>
  <si>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</si>
  <si>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</si>
  <si>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</si>
  <si>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</si>
  <si>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</si>
  <si>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</si>
  <si>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</si>
  <si>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</si>
  <si>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</si>
  <si>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</si>
  <si>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</si>
  <si>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</si>
  <si>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</si>
  <si>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</si>
  <si>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</si>
  <si>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</si>
  <si>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</si>
  <si>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</si>
  <si>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</si>
  <si>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</si>
  <si>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</si>
  <si>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</si>
  <si>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</si>
  <si>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</si>
  <si>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</si>
  <si>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</si>
  <si>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</si>
  <si>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</si>
  <si>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</si>
  <si>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</si>
  <si>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</si>
  <si>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</si>
  <si>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東區嘉</t>
  </si>
  <si>
    <t>西區嘉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</si>
  <si>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</si>
  <si>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</si>
  <si>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</si>
  <si>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</si>
  <si>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</si>
  <si>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</si>
  <si>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</si>
  <si>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</si>
  <si>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</si>
  <si>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</si>
  <si>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</si>
  <si>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</si>
  <si>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</si>
  <si>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</si>
  <si>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</si>
  <si>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</si>
  <si>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</si>
  <si>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</si>
  <si>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斗南鎮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</si>
  <si>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</si>
  <si>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</si>
  <si>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</si>
  <si>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</si>
  <si>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</si>
  <si>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</si>
  <si>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</si>
  <si>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</si>
  <si>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</si>
  <si>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</si>
  <si>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</si>
  <si>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</si>
  <si>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</si>
  <si>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</si>
  <si>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</si>
  <si>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</si>
  <si>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</si>
  <si>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</si>
  <si>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</si>
  <si>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中西區</t>
  </si>
  <si>
    <t>東區南</t>
  </si>
  <si>
    <t>南區南</t>
  </si>
  <si>
    <t>北區南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</si>
  <si>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</si>
  <si>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</si>
  <si>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</si>
  <si>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</si>
  <si>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</si>
  <si>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</si>
  <si>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</si>
  <si>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</si>
  <si>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</si>
  <si>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</si>
  <si>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</si>
  <si>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</si>
  <si>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</si>
  <si>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</si>
  <si>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</si>
  <si>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</si>
  <si>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</si>
  <si>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</si>
  <si>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</si>
  <si>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</si>
  <si>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</si>
  <si>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</si>
  <si>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</si>
  <si>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</si>
  <si>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</si>
  <si>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</si>
  <si>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</si>
  <si>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</si>
  <si>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</si>
  <si>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</si>
  <si>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</si>
  <si>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</si>
  <si>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</si>
  <si>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</si>
  <si>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</si>
  <si>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</si>
  <si>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</si>
  <si>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</si>
  <si>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</si>
  <si>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</si>
  <si>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</si>
  <si>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</si>
  <si>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</si>
  <si>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</si>
  <si>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</si>
  <si>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</si>
  <si>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東沙群島</t>
  </si>
  <si>
    <t>南沙群島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</si>
  <si>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</si>
  <si>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</si>
  <si>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</si>
  <si>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</si>
  <si>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</si>
  <si>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</si>
  <si>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</si>
  <si>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</si>
  <si>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</si>
  <si>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</si>
  <si>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</si>
  <si>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</si>
  <si>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</si>
  <si>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</si>
  <si>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</si>
  <si>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</si>
  <si>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</si>
  <si>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</si>
  <si>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</si>
  <si>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</si>
  <si>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</si>
  <si>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</si>
  <si>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</si>
  <si>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</si>
  <si>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</si>
  <si>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馬公市</t>
  </si>
  <si>
    <t>西嶼鄉</t>
  </si>
  <si>
    <t>望安鄉</t>
  </si>
  <si>
    <t>七美鄉</t>
  </si>
  <si>
    <t>白沙鄉</t>
  </si>
  <si>
    <t>湖西鄉</t>
  </si>
  <si>
    <t>金沙鎮</t>
  </si>
  <si>
    <t>金湖鎮</t>
  </si>
  <si>
    <t>金寧鄉</t>
  </si>
  <si>
    <t>金城鎮</t>
  </si>
  <si>
    <t>烈嶼鄉</t>
  </si>
  <si>
    <t>烏坵鄉</t>
  </si>
  <si>
    <t>屏東市</t>
  </si>
  <si>
    <t>三地門鄉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</si>
  <si>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</si>
  <si>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</si>
  <si>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</si>
  <si>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</si>
  <si>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</si>
  <si>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</si>
  <si>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</si>
  <si>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</si>
  <si>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</si>
  <si>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</si>
  <si>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</si>
  <si>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</si>
  <si>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</si>
  <si>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</si>
  <si>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</si>
  <si>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</si>
  <si>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</si>
  <si>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</si>
  <si>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</si>
  <si>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</si>
  <si>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</si>
  <si>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</si>
  <si>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</si>
  <si>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</si>
  <si>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</si>
  <si>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</si>
  <si>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</si>
  <si>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</si>
  <si>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</si>
  <si>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</si>
  <si>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</si>
  <si>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</si>
  <si>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</si>
  <si>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</si>
  <si>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</si>
  <si>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</si>
  <si>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</si>
  <si>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</si>
  <si>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</si>
  <si>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</si>
  <si>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</si>
  <si>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</si>
  <si>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</si>
  <si>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太麻里鄉</t>
  </si>
  <si>
    <t>金峰鄉</t>
  </si>
  <si>
    <t>大武鄉</t>
  </si>
  <si>
    <t>達仁鄉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</si>
  <si>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</si>
  <si>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</si>
  <si>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</si>
  <si>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</si>
  <si>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</si>
  <si>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</si>
  <si>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</si>
  <si>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</si>
  <si>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</si>
  <si>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</si>
  <si>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</si>
  <si>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</si>
  <si>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</si>
  <si>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台北市</t>
  </si>
  <si>
    <t>基隆市</t>
  </si>
  <si>
    <t>新北市</t>
  </si>
  <si>
    <t>連江縣</t>
  </si>
  <si>
    <t>宜蘭縣</t>
  </si>
  <si>
    <t>新竹市</t>
  </si>
  <si>
    <t>新竹縣</t>
  </si>
  <si>
    <t>桃園市</t>
  </si>
  <si>
    <t>苗栗縣</t>
  </si>
  <si>
    <t>台中市</t>
  </si>
  <si>
    <t>彰化縣</t>
  </si>
  <si>
    <t>南投縣</t>
  </si>
  <si>
    <t>嘉義市</t>
  </si>
  <si>
    <t>嘉義縣</t>
  </si>
  <si>
    <t>雲林縣</t>
  </si>
  <si>
    <t>台南市</t>
  </si>
  <si>
    <t>高雄市</t>
  </si>
  <si>
    <t>南海島</t>
  </si>
  <si>
    <t>澎湖縣</t>
  </si>
  <si>
    <t>金門縣</t>
  </si>
  <si>
    <t>屏東縣</t>
  </si>
  <si>
    <t>台東縣</t>
  </si>
  <si>
    <t>花蓮縣</t>
  </si>
  <si>
    <t>口腔</t>
  </si>
  <si>
    <t>食道</t>
  </si>
  <si>
    <t>賁門</t>
  </si>
  <si>
    <t>胃</t>
  </si>
  <si>
    <t>幽門</t>
  </si>
  <si>
    <t>小腸</t>
  </si>
  <si>
    <t>大腸</t>
  </si>
  <si>
    <t>肛門</t>
  </si>
  <si>
    <t>肝臟</t>
  </si>
  <si>
    <t>胰臟</t>
  </si>
  <si>
    <t>腎臟</t>
  </si>
  <si>
    <t>唾腺</t>
  </si>
  <si>
    <t>胃腺</t>
  </si>
  <si>
    <t>腸腺</t>
  </si>
  <si>
    <t>正確</t>
    <phoneticPr fontId="4" type="noConversion"/>
  </si>
  <si>
    <t>錯誤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</si>
</sst>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Sans"/>
    </font>
    <font>
      <sz val="12"/>
      <color rgb="FF000000"/>
      <name val="Sans"/>
    </font>
    <font>
      <sz val="12"/>
      <color rgb="FF000000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center"/>
    </xf>
    <xf numFmtId="0" fontId="3" fillId="0" borderId="0" xfId="0" applyFo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7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C282-F56F-4C9F-B9C0-D0F3DE292203}">
  <dimension ref="A1:G13"/>
  <sheetViews>
    <sheetView workbookViewId="0">
      <selection activeCell="G2" sqref="G2:G13"/>
    </sheetView>
  </sheetViews>
  <sheetFormatPr defaultRowHeight="12.5"/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5.5">
      <c r="A2" s="6" t="s">
        <v>110</v>
      </c>
      <c r="B2" s="1" t="s">
        <v>6</v>
      </c>
      <c r="C2" s="1"/>
      <c r="D2" s="1" t="str">
        <f t="shared" ref="D2:D10" si="0">B2&amp;C2&amp;".jpg"</f>
        <v>folder/.jpg</v>
      </c>
      <c r="E2" s="1" t="b">
        <v>0</v>
      </c>
      <c r="F2" s="5" t="s">
        <v>113</v>
      </c>
      <c r="G2" s="1" t="str">
        <f t="shared" ref="G2:G13" si="1">"{""name"":"""&amp;A2&amp;IF(E2,""",""img"":"""&amp;D2,"")&amp;""",""category"":"""&amp;F2&amp;"""},"</f>
        <v>{"name":"山貓與兔","category":"掠食"},</v>
      </c>
    </row>
    <row r="3" spans="1:7" ht="15.5">
      <c r="A3" s="4" t="s">
        <v>111</v>
      </c>
      <c r="B3" s="1" t="s">
        <v>6</v>
      </c>
      <c r="C3" s="1"/>
      <c r="D3" s="1" t="str">
        <f t="shared" si="0"/>
        <v>folder/.jpg</v>
      </c>
      <c r="E3" s="1" t="b">
        <v>0</v>
      </c>
      <c r="F3" s="5" t="s">
        <v>113</v>
      </c>
      <c r="G3" s="1" t="str">
        <f t="shared" si="1"/>
        <v>{"name":"獵豹與羚羊","category":"掠食"},</v>
      </c>
    </row>
    <row r="4" spans="1:7" ht="15.5">
      <c r="A4" s="4" t="s">
        <v>112</v>
      </c>
      <c r="B4" s="1" t="s">
        <v>6</v>
      </c>
      <c r="C4" s="1"/>
      <c r="D4" s="1" t="str">
        <f t="shared" si="0"/>
        <v>folder/.jpg</v>
      </c>
      <c r="E4" s="1" t="b">
        <v>0</v>
      </c>
      <c r="F4" s="5" t="s">
        <v>116</v>
      </c>
      <c r="G4" s="1" t="str">
        <f t="shared" si="1"/>
        <v>{"name":"榕樹與小草","category":"競爭"},</v>
      </c>
    </row>
    <row r="5" spans="1:7" ht="15.5">
      <c r="A5" s="4" t="s">
        <v>115</v>
      </c>
      <c r="B5" s="1" t="s">
        <v>6</v>
      </c>
      <c r="C5" s="1"/>
      <c r="D5" s="1" t="str">
        <f t="shared" si="0"/>
        <v>folder/.jpg</v>
      </c>
      <c r="E5" s="1" t="b">
        <v>0</v>
      </c>
      <c r="F5" s="5" t="s">
        <v>116</v>
      </c>
      <c r="G5" s="1" t="str">
        <f t="shared" si="1"/>
        <v>{"name":"腸道菌之間","category":"競爭"},</v>
      </c>
    </row>
    <row r="6" spans="1:7" ht="15.5">
      <c r="A6" s="4" t="s">
        <v>114</v>
      </c>
      <c r="B6" s="1" t="s">
        <v>6</v>
      </c>
      <c r="C6" s="1"/>
      <c r="D6" s="1" t="str">
        <f t="shared" si="0"/>
        <v>folder/.jpg</v>
      </c>
      <c r="E6" s="1" t="b">
        <v>0</v>
      </c>
      <c r="F6" s="5" t="s">
        <v>119</v>
      </c>
      <c r="G6" s="1" t="str">
        <f t="shared" si="1"/>
        <v>{"name":"人與共生菌","category":"互利共生"},</v>
      </c>
    </row>
    <row r="7" spans="1:7" ht="15.5">
      <c r="A7" s="4" t="s">
        <v>117</v>
      </c>
      <c r="B7" s="1" t="s">
        <v>6</v>
      </c>
      <c r="C7" s="1"/>
      <c r="D7" s="1" t="str">
        <f t="shared" si="0"/>
        <v>folder/.jpg</v>
      </c>
      <c r="E7" s="1" t="b">
        <v>0</v>
      </c>
      <c r="F7" s="5" t="s">
        <v>119</v>
      </c>
      <c r="G7" s="1" t="str">
        <f t="shared" si="1"/>
        <v>{"name":"海葵與寄居蟹","category":"互利共生"},</v>
      </c>
    </row>
    <row r="8" spans="1:7" ht="15.5">
      <c r="A8" s="4" t="s">
        <v>118</v>
      </c>
      <c r="B8" s="1" t="s">
        <v>6</v>
      </c>
      <c r="C8" s="1"/>
      <c r="D8" s="1" t="str">
        <f t="shared" si="0"/>
        <v>folder/.jpg</v>
      </c>
      <c r="E8" s="1" t="b">
        <v>0</v>
      </c>
      <c r="F8" s="5" t="s">
        <v>119</v>
      </c>
      <c r="G8" s="1" t="str">
        <f t="shared" si="1"/>
        <v>{"name":"蚜蟲與螞蟻","category":"互利共生"},</v>
      </c>
    </row>
    <row r="9" spans="1:7" ht="15.5">
      <c r="A9" s="4" t="s">
        <v>122</v>
      </c>
      <c r="B9" s="1" t="s">
        <v>6</v>
      </c>
      <c r="C9" s="1"/>
      <c r="D9" s="1" t="str">
        <f t="shared" si="0"/>
        <v>folder/.jpg</v>
      </c>
      <c r="E9" s="1" t="b">
        <v>0</v>
      </c>
      <c r="F9" s="5" t="s">
        <v>113</v>
      </c>
      <c r="G9" s="1" t="str">
        <f t="shared" si="1"/>
        <v>{"name":"蚜蟲與植物","category":"掠食"},</v>
      </c>
    </row>
    <row r="10" spans="1:7" ht="15.5">
      <c r="A10" s="4" t="s">
        <v>121</v>
      </c>
      <c r="B10" s="1" t="s">
        <v>6</v>
      </c>
      <c r="C10" s="1"/>
      <c r="D10" s="1" t="str">
        <f t="shared" si="0"/>
        <v>folder/.jpg</v>
      </c>
      <c r="E10" s="1" t="b">
        <v>0</v>
      </c>
      <c r="F10" s="5" t="s">
        <v>120</v>
      </c>
      <c r="G10" s="1" t="str">
        <f t="shared" si="1"/>
        <v>{"name":"鮣魚與鯊魚","category":"片利共生"},</v>
      </c>
    </row>
    <row r="11" spans="1:7" ht="15.5">
      <c r="A11" s="4" t="s">
        <v>123</v>
      </c>
      <c r="B11" s="1" t="s">
        <v>6</v>
      </c>
      <c r="C11" s="1"/>
      <c r="D11" s="1" t="str">
        <f t="shared" ref="D11:D13" si="2">B11&amp;C11&amp;".jpg"</f>
        <v>folder/.jpg</v>
      </c>
      <c r="E11" s="1" t="b">
        <v>0</v>
      </c>
      <c r="F11" s="5" t="s">
        <v>120</v>
      </c>
      <c r="G11" s="1" t="str">
        <f t="shared" si="1"/>
        <v>{"name":"鳥巢蕨與樹","category":"片利共生"},</v>
      </c>
    </row>
    <row r="12" spans="1:7" ht="15.5">
      <c r="A12" s="4" t="s">
        <v>124</v>
      </c>
      <c r="B12" s="1" t="s">
        <v>6</v>
      </c>
      <c r="C12" s="1"/>
      <c r="D12" s="1" t="str">
        <f t="shared" si="2"/>
        <v>folder/.jpg</v>
      </c>
      <c r="E12" s="1" t="b">
        <v>0</v>
      </c>
      <c r="F12" s="5" t="s">
        <v>126</v>
      </c>
      <c r="G12" s="1" t="str">
        <f t="shared" si="1"/>
        <v>{"name":"菟絲子與樹","category":"寄生"},</v>
      </c>
    </row>
    <row r="13" spans="1:7" ht="15.5">
      <c r="A13" s="4" t="s">
        <v>125</v>
      </c>
      <c r="B13" s="1" t="s">
        <v>6</v>
      </c>
      <c r="C13" s="1"/>
      <c r="D13" s="1" t="str">
        <f t="shared" si="2"/>
        <v>folder/.jpg</v>
      </c>
      <c r="E13" s="1" t="b">
        <v>0</v>
      </c>
      <c r="F13" s="5" t="s">
        <v>126</v>
      </c>
      <c r="G13" s="1" t="str">
        <f t="shared" si="1"/>
        <v>{"name":"壁蝨與狗","category":"寄生"},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sqref="A1:G5"/>
    </sheetView>
  </sheetViews>
  <sheetFormatPr defaultColWidth="9.1796875" defaultRowHeight="17"/>
  <cols>
    <col min="1" max="1" width="9.26953125" style="3" bestFit="1" customWidth="1"/>
    <col min="2" max="2" width="24.26953125" style="3" bestFit="1" customWidth="1"/>
    <col min="3" max="3" width="12.1796875" style="3" bestFit="1" customWidth="1"/>
    <col min="4" max="4" width="32.7265625" style="3" bestFit="1" customWidth="1"/>
    <col min="5" max="5" width="12.1796875" style="3" bestFit="1" customWidth="1"/>
    <col min="6" max="6" width="12.54296875" style="3" bestFit="1" customWidth="1"/>
    <col min="7" max="7" width="92" style="3" bestFit="1" customWidth="1"/>
    <col min="8" max="16384" width="9.1796875" style="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8</v>
      </c>
      <c r="B2" t="s">
        <v>127</v>
      </c>
      <c r="C2">
        <v>1</v>
      </c>
      <c r="D2" t="str">
        <f t="shared" ref="D2:D37" si="0">B2&amp;C2&amp;".jpg"</f>
        <v>images/動物/1.jpg</v>
      </c>
      <c r="E2" t="b">
        <v>1</v>
      </c>
      <c r="F2" t="s">
        <v>34</v>
      </c>
      <c r="G2" s="1" t="str">
        <f t="shared" ref="G2:G37" si="1">"{""name"":"""&amp;A2&amp;IF(E2,""",""img"":"""&amp;D2,"")&amp;""",""category"":"""&amp;F2&amp;"""},"</f>
        <v>{"name":"水母","img":"images/動物/1.jpg","category":"刺絲胞"},</v>
      </c>
    </row>
    <row r="3" spans="1:7">
      <c r="A3" t="s">
        <v>11</v>
      </c>
      <c r="B3" t="s">
        <v>127</v>
      </c>
      <c r="C3">
        <v>2</v>
      </c>
      <c r="D3" t="str">
        <f t="shared" si="0"/>
        <v>images/動物/2.jpg</v>
      </c>
      <c r="E3" t="b">
        <v>1</v>
      </c>
      <c r="F3" t="s">
        <v>34</v>
      </c>
      <c r="G3" s="1" t="str">
        <f t="shared" si="1"/>
        <v>{"name":"珊瑚","img":"images/動物/2.jpg","category":"刺絲胞"},</v>
      </c>
    </row>
    <row r="4" spans="1:7">
      <c r="A4" t="s">
        <v>10</v>
      </c>
      <c r="B4" t="s">
        <v>127</v>
      </c>
      <c r="C4">
        <v>3</v>
      </c>
      <c r="D4" t="str">
        <f t="shared" si="0"/>
        <v>images/動物/3.jpg</v>
      </c>
      <c r="E4" t="b">
        <v>1</v>
      </c>
      <c r="F4" t="s">
        <v>34</v>
      </c>
      <c r="G4" s="1" t="str">
        <f t="shared" si="1"/>
        <v>{"name":"水螅","img":"images/動物/3.jpg","category":"刺絲胞"},</v>
      </c>
    </row>
    <row r="5" spans="1:7">
      <c r="A5" t="s">
        <v>12</v>
      </c>
      <c r="B5" t="s">
        <v>127</v>
      </c>
      <c r="C5">
        <v>4</v>
      </c>
      <c r="D5" t="str">
        <f t="shared" si="0"/>
        <v>images/動物/4.jpg</v>
      </c>
      <c r="E5" t="b">
        <v>1</v>
      </c>
      <c r="F5" t="s">
        <v>34</v>
      </c>
      <c r="G5" s="1" t="str">
        <f t="shared" si="1"/>
        <v>{"name":"海葵","img":"images/動物/4.jpg","category":"刺絲胞"},</v>
      </c>
    </row>
    <row r="6" spans="1:7">
      <c r="A6" t="s">
        <v>13</v>
      </c>
      <c r="B6" t="s">
        <v>127</v>
      </c>
      <c r="C6">
        <v>5</v>
      </c>
      <c r="D6" t="str">
        <f t="shared" si="0"/>
        <v>images/動物/5.jpg</v>
      </c>
      <c r="E6" t="b">
        <v>1</v>
      </c>
      <c r="F6" t="s">
        <v>35</v>
      </c>
      <c r="G6" s="1" t="str">
        <f t="shared" si="1"/>
        <v>{"name":"絛蟲","img":"images/動物/5.jpg","category":"扁形"},</v>
      </c>
    </row>
    <row r="7" spans="1:7">
      <c r="A7" t="s">
        <v>15</v>
      </c>
      <c r="B7" t="s">
        <v>127</v>
      </c>
      <c r="C7">
        <v>6</v>
      </c>
      <c r="D7" t="str">
        <f t="shared" si="0"/>
        <v>images/動物/6.jpg</v>
      </c>
      <c r="E7" t="b">
        <v>1</v>
      </c>
      <c r="F7" t="s">
        <v>35</v>
      </c>
      <c r="G7" s="1" t="str">
        <f t="shared" si="1"/>
        <v>{"name":"渦蟲","img":"images/動物/6.jpg","category":"扁形"},</v>
      </c>
    </row>
    <row r="8" spans="1:7">
      <c r="A8" t="s">
        <v>13</v>
      </c>
      <c r="B8" t="s">
        <v>127</v>
      </c>
      <c r="C8">
        <v>7</v>
      </c>
      <c r="D8" t="str">
        <f t="shared" si="0"/>
        <v>images/動物/7.jpg</v>
      </c>
      <c r="E8" t="b">
        <v>1</v>
      </c>
      <c r="F8" t="s">
        <v>35</v>
      </c>
      <c r="G8" s="1" t="str">
        <f t="shared" si="1"/>
        <v>{"name":"絛蟲","img":"images/動物/7.jpg","category":"扁形"},</v>
      </c>
    </row>
    <row r="9" spans="1:7">
      <c r="A9" t="s">
        <v>16</v>
      </c>
      <c r="B9" t="s">
        <v>127</v>
      </c>
      <c r="C9">
        <v>8</v>
      </c>
      <c r="D9" t="str">
        <f t="shared" si="0"/>
        <v>images/動物/8.jpg</v>
      </c>
      <c r="E9" t="b">
        <v>1</v>
      </c>
      <c r="F9" t="s">
        <v>36</v>
      </c>
      <c r="G9" s="1" t="str">
        <f t="shared" si="1"/>
        <v>{"name":"蝸牛","img":"images/動物/8.jpg","category":"軟體"},</v>
      </c>
    </row>
    <row r="10" spans="1:7">
      <c r="A10" t="s">
        <v>71</v>
      </c>
      <c r="B10" t="s">
        <v>127</v>
      </c>
      <c r="C10">
        <v>9</v>
      </c>
      <c r="D10" t="str">
        <f t="shared" si="0"/>
        <v>images/動物/9.jpg</v>
      </c>
      <c r="E10" t="b">
        <v>1</v>
      </c>
      <c r="F10" t="s">
        <v>36</v>
      </c>
      <c r="G10" s="1" t="str">
        <f t="shared" si="1"/>
        <v>{"name":"蛞蝓","img":"images/動物/9.jpg","category":"軟體"},</v>
      </c>
    </row>
    <row r="11" spans="1:7">
      <c r="A11" t="s">
        <v>18</v>
      </c>
      <c r="B11" t="s">
        <v>127</v>
      </c>
      <c r="C11">
        <v>10</v>
      </c>
      <c r="D11" t="str">
        <f t="shared" si="0"/>
        <v>images/動物/10.jpg</v>
      </c>
      <c r="E11" t="b">
        <v>1</v>
      </c>
      <c r="F11" t="s">
        <v>36</v>
      </c>
      <c r="G11" s="1" t="str">
        <f t="shared" si="1"/>
        <v>{"name":"文蛤","img":"images/動物/10.jpg","category":"軟體"},</v>
      </c>
    </row>
    <row r="12" spans="1:7">
      <c r="A12" t="s">
        <v>19</v>
      </c>
      <c r="B12" t="s">
        <v>127</v>
      </c>
      <c r="C12">
        <v>11</v>
      </c>
      <c r="D12" t="str">
        <f t="shared" si="0"/>
        <v>images/動物/11.jpg</v>
      </c>
      <c r="E12" t="b">
        <v>1</v>
      </c>
      <c r="F12" t="s">
        <v>36</v>
      </c>
      <c r="G12" s="1" t="str">
        <f t="shared" si="1"/>
        <v>{"name":"章魚","img":"images/動物/11.jpg","category":"軟體"},</v>
      </c>
    </row>
    <row r="13" spans="1:7">
      <c r="A13" t="s">
        <v>20</v>
      </c>
      <c r="B13" t="s">
        <v>127</v>
      </c>
      <c r="C13">
        <v>12</v>
      </c>
      <c r="D13" t="str">
        <f t="shared" si="0"/>
        <v>images/動物/12.jpg</v>
      </c>
      <c r="E13" t="b">
        <v>1</v>
      </c>
      <c r="F13" t="s">
        <v>36</v>
      </c>
      <c r="G13" s="1" t="str">
        <f t="shared" si="1"/>
        <v>{"name":"烏賊","img":"images/動物/12.jpg","category":"軟體"},</v>
      </c>
    </row>
    <row r="14" spans="1:7">
      <c r="A14" t="s">
        <v>21</v>
      </c>
      <c r="B14" t="s">
        <v>127</v>
      </c>
      <c r="C14">
        <v>13</v>
      </c>
      <c r="D14" t="str">
        <f t="shared" si="0"/>
        <v>images/動物/13.jpg</v>
      </c>
      <c r="E14" t="b">
        <v>1</v>
      </c>
      <c r="F14" t="s">
        <v>37</v>
      </c>
      <c r="G14" s="1" t="str">
        <f t="shared" si="1"/>
        <v>{"name":"蚯蚓","img":"images/動物/13.jpg","category":"環節"},</v>
      </c>
    </row>
    <row r="15" spans="1:7">
      <c r="A15" t="s">
        <v>23</v>
      </c>
      <c r="B15" t="s">
        <v>127</v>
      </c>
      <c r="C15">
        <v>14</v>
      </c>
      <c r="D15" t="str">
        <f t="shared" si="0"/>
        <v>images/動物/14.jpg</v>
      </c>
      <c r="E15" t="b">
        <v>1</v>
      </c>
      <c r="F15" t="s">
        <v>37</v>
      </c>
      <c r="G15" s="1" t="str">
        <f t="shared" si="1"/>
        <v>{"name":"水蛭","img":"images/動物/14.jpg","category":"環節"},</v>
      </c>
    </row>
    <row r="16" spans="1:7">
      <c r="A16" t="s">
        <v>24</v>
      </c>
      <c r="B16" t="s">
        <v>127</v>
      </c>
      <c r="C16">
        <v>15</v>
      </c>
      <c r="D16" t="str">
        <f t="shared" si="0"/>
        <v>images/動物/15.jpg</v>
      </c>
      <c r="E16" t="b">
        <v>1</v>
      </c>
      <c r="F16" t="s">
        <v>37</v>
      </c>
      <c r="G16" s="1" t="str">
        <f t="shared" si="1"/>
        <v>{"name":"沙蠶","img":"images/動物/15.jpg","category":"環節"},</v>
      </c>
    </row>
    <row r="17" spans="1:7">
      <c r="A17" t="s">
        <v>23</v>
      </c>
      <c r="B17" t="s">
        <v>127</v>
      </c>
      <c r="C17">
        <v>16</v>
      </c>
      <c r="D17" t="str">
        <f t="shared" si="0"/>
        <v>images/動物/16.jpg</v>
      </c>
      <c r="E17" t="b">
        <v>1</v>
      </c>
      <c r="F17" t="s">
        <v>37</v>
      </c>
      <c r="G17" s="1" t="str">
        <f t="shared" si="1"/>
        <v>{"name":"水蛭","img":"images/動物/16.jpg","category":"環節"},</v>
      </c>
    </row>
    <row r="18" spans="1:7">
      <c r="A18" t="s">
        <v>72</v>
      </c>
      <c r="B18" t="s">
        <v>127</v>
      </c>
      <c r="C18">
        <v>17</v>
      </c>
      <c r="D18" t="str">
        <f t="shared" si="0"/>
        <v>images/動物/17.jpg</v>
      </c>
      <c r="E18" t="b">
        <v>1</v>
      </c>
      <c r="F18" t="s">
        <v>38</v>
      </c>
      <c r="G18" s="1" t="str">
        <f t="shared" si="1"/>
        <v>{"name":"蜈蚣","img":"images/動物/17.jpg","category":"節肢"},</v>
      </c>
    </row>
    <row r="19" spans="1:7">
      <c r="A19" t="s">
        <v>73</v>
      </c>
      <c r="B19" t="s">
        <v>127</v>
      </c>
      <c r="C19">
        <v>18</v>
      </c>
      <c r="D19" t="str">
        <f t="shared" si="0"/>
        <v>images/動物/18.jpg</v>
      </c>
      <c r="E19" t="b">
        <v>1</v>
      </c>
      <c r="F19" t="s">
        <v>38</v>
      </c>
      <c r="G19" s="1" t="str">
        <f t="shared" si="1"/>
        <v>{"name":"蝴蝶","img":"images/動物/18.jpg","category":"節肢"},</v>
      </c>
    </row>
    <row r="20" spans="1:7">
      <c r="A20" t="s">
        <v>74</v>
      </c>
      <c r="B20" t="s">
        <v>127</v>
      </c>
      <c r="C20">
        <v>19</v>
      </c>
      <c r="D20" t="str">
        <f t="shared" si="0"/>
        <v>images/動物/19.jpg</v>
      </c>
      <c r="E20" t="b">
        <v>1</v>
      </c>
      <c r="F20" t="s">
        <v>38</v>
      </c>
      <c r="G20" s="1" t="str">
        <f t="shared" si="1"/>
        <v>{"name":"螃蟹","img":"images/動物/19.jpg","category":"節肢"},</v>
      </c>
    </row>
    <row r="21" spans="1:7">
      <c r="A21" t="s">
        <v>26</v>
      </c>
      <c r="B21" t="s">
        <v>127</v>
      </c>
      <c r="C21">
        <v>20</v>
      </c>
      <c r="D21" t="str">
        <f t="shared" si="0"/>
        <v>images/動物/20.jpg</v>
      </c>
      <c r="E21" t="b">
        <v>1</v>
      </c>
      <c r="F21" t="s">
        <v>38</v>
      </c>
      <c r="G21" s="1" t="str">
        <f t="shared" si="1"/>
        <v>{"name":"蜘蛛","img":"images/動物/20.jpg","category":"節肢"},</v>
      </c>
    </row>
    <row r="22" spans="1:7">
      <c r="A22" t="s">
        <v>27</v>
      </c>
      <c r="B22" t="s">
        <v>127</v>
      </c>
      <c r="C22">
        <v>21</v>
      </c>
      <c r="D22" t="str">
        <f t="shared" si="0"/>
        <v>images/動物/21.jpg</v>
      </c>
      <c r="E22" t="b">
        <v>1</v>
      </c>
      <c r="F22" t="s">
        <v>38</v>
      </c>
      <c r="G22" s="1" t="str">
        <f t="shared" si="1"/>
        <v>{"name":"蝦","img":"images/動物/21.jpg","category":"節肢"},</v>
      </c>
    </row>
    <row r="23" spans="1:7">
      <c r="A23" t="s">
        <v>75</v>
      </c>
      <c r="B23" t="s">
        <v>127</v>
      </c>
      <c r="C23">
        <v>22</v>
      </c>
      <c r="D23" t="str">
        <f t="shared" si="0"/>
        <v>images/動物/22.jpg</v>
      </c>
      <c r="E23" t="b">
        <v>1</v>
      </c>
      <c r="F23" t="s">
        <v>38</v>
      </c>
      <c r="G23" s="1" t="str">
        <f t="shared" si="1"/>
        <v>{"name":"蒼蠅","img":"images/動物/22.jpg","category":"節肢"},</v>
      </c>
    </row>
    <row r="24" spans="1:7">
      <c r="A24" t="s">
        <v>28</v>
      </c>
      <c r="B24" t="s">
        <v>127</v>
      </c>
      <c r="C24">
        <v>23</v>
      </c>
      <c r="D24" t="str">
        <f t="shared" si="0"/>
        <v>images/動物/23.jpg</v>
      </c>
      <c r="E24" t="b">
        <v>1</v>
      </c>
      <c r="F24" t="s">
        <v>39</v>
      </c>
      <c r="G24" s="1" t="str">
        <f t="shared" si="1"/>
        <v>{"name":"海星","img":"images/動物/23.jpg","category":"棘皮"},</v>
      </c>
    </row>
    <row r="25" spans="1:7">
      <c r="A25" t="s">
        <v>76</v>
      </c>
      <c r="B25" t="s">
        <v>127</v>
      </c>
      <c r="C25">
        <v>24</v>
      </c>
      <c r="D25" t="str">
        <f t="shared" si="0"/>
        <v>images/動物/24.jpg</v>
      </c>
      <c r="E25" t="b">
        <v>1</v>
      </c>
      <c r="F25" t="s">
        <v>39</v>
      </c>
      <c r="G25" s="1" t="str">
        <f t="shared" si="1"/>
        <v>{"name":"海蛇尾","img":"images/動物/24.jpg","category":"棘皮"},</v>
      </c>
    </row>
    <row r="26" spans="1:7">
      <c r="A26" t="s">
        <v>30</v>
      </c>
      <c r="B26" t="s">
        <v>127</v>
      </c>
      <c r="C26">
        <v>25</v>
      </c>
      <c r="D26" t="str">
        <f t="shared" si="0"/>
        <v>images/動物/25.jpg</v>
      </c>
      <c r="E26" t="b">
        <v>1</v>
      </c>
      <c r="F26" t="s">
        <v>39</v>
      </c>
      <c r="G26" s="1" t="str">
        <f t="shared" si="1"/>
        <v>{"name":"海膽","img":"images/動物/25.jpg","category":"棘皮"},</v>
      </c>
    </row>
    <row r="27" spans="1:7">
      <c r="A27" t="s">
        <v>31</v>
      </c>
      <c r="B27" t="s">
        <v>127</v>
      </c>
      <c r="C27">
        <v>26</v>
      </c>
      <c r="D27" t="str">
        <f t="shared" si="0"/>
        <v>images/動物/26.jpg</v>
      </c>
      <c r="E27" t="b">
        <v>1</v>
      </c>
      <c r="F27" t="s">
        <v>39</v>
      </c>
      <c r="G27" s="1" t="str">
        <f t="shared" si="1"/>
        <v>{"name":"海參","img":"images/動物/26.jpg","category":"棘皮"},</v>
      </c>
    </row>
    <row r="28" spans="1:7">
      <c r="A28" t="s">
        <v>31</v>
      </c>
      <c r="B28" t="s">
        <v>127</v>
      </c>
      <c r="C28">
        <v>27</v>
      </c>
      <c r="D28" t="str">
        <f t="shared" si="0"/>
        <v>images/動物/27.jpg</v>
      </c>
      <c r="E28" t="b">
        <v>1</v>
      </c>
      <c r="F28" t="s">
        <v>39</v>
      </c>
      <c r="G28" s="1" t="str">
        <f t="shared" si="1"/>
        <v>{"name":"海參","img":"images/動物/27.jpg","category":"棘皮"},</v>
      </c>
    </row>
    <row r="29" spans="1:7">
      <c r="A29" t="s">
        <v>77</v>
      </c>
      <c r="B29" t="s">
        <v>127</v>
      </c>
      <c r="C29">
        <v>28</v>
      </c>
      <c r="D29" t="str">
        <f t="shared" si="0"/>
        <v>images/動物/28.jpg</v>
      </c>
      <c r="E29" t="b">
        <v>1</v>
      </c>
      <c r="F29" t="s">
        <v>40</v>
      </c>
      <c r="G29" s="1" t="str">
        <f t="shared" si="1"/>
        <v>{"name":"鯊魚","img":"images/動物/28.jpg","category":"脊索"},</v>
      </c>
    </row>
    <row r="30" spans="1:7">
      <c r="A30" t="s">
        <v>78</v>
      </c>
      <c r="B30" t="s">
        <v>127</v>
      </c>
      <c r="C30">
        <v>29</v>
      </c>
      <c r="D30" t="str">
        <f t="shared" si="0"/>
        <v>images/動物/29.jpg</v>
      </c>
      <c r="E30" t="b">
        <v>1</v>
      </c>
      <c r="F30" t="s">
        <v>40</v>
      </c>
      <c r="G30" s="1" t="str">
        <f t="shared" si="1"/>
        <v>{"name":"魚","img":"images/動物/29.jpg","category":"脊索"},</v>
      </c>
    </row>
    <row r="31" spans="1:7">
      <c r="A31" t="s">
        <v>79</v>
      </c>
      <c r="B31" t="s">
        <v>127</v>
      </c>
      <c r="C31">
        <v>30</v>
      </c>
      <c r="D31" t="str">
        <f t="shared" si="0"/>
        <v>images/動物/30.jpg</v>
      </c>
      <c r="E31" t="b">
        <v>1</v>
      </c>
      <c r="F31" t="s">
        <v>40</v>
      </c>
      <c r="G31" s="1" t="str">
        <f t="shared" si="1"/>
        <v>{"name":"青蛙","img":"images/動物/30.jpg","category":"脊索"},</v>
      </c>
    </row>
    <row r="32" spans="1:7">
      <c r="A32" t="s">
        <v>80</v>
      </c>
      <c r="B32" t="s">
        <v>127</v>
      </c>
      <c r="C32">
        <v>31</v>
      </c>
      <c r="D32" t="str">
        <f t="shared" si="0"/>
        <v>images/動物/31.jpg</v>
      </c>
      <c r="E32" t="b">
        <v>1</v>
      </c>
      <c r="F32" t="s">
        <v>40</v>
      </c>
      <c r="G32" s="1" t="str">
        <f t="shared" si="1"/>
        <v>{"name":"蠑螈","img":"images/動物/31.jpg","category":"脊索"},</v>
      </c>
    </row>
    <row r="33" spans="1:7">
      <c r="A33" t="s">
        <v>81</v>
      </c>
      <c r="B33" t="s">
        <v>127</v>
      </c>
      <c r="C33">
        <v>32</v>
      </c>
      <c r="D33" t="str">
        <f t="shared" si="0"/>
        <v>images/動物/32.jpg</v>
      </c>
      <c r="E33" t="b">
        <v>1</v>
      </c>
      <c r="F33" t="s">
        <v>40</v>
      </c>
      <c r="G33" s="1" t="str">
        <f t="shared" si="1"/>
        <v>{"name":"蜥蜴","img":"images/動物/32.jpg","category":"脊索"},</v>
      </c>
    </row>
    <row r="34" spans="1:7">
      <c r="A34" t="s">
        <v>82</v>
      </c>
      <c r="B34" t="s">
        <v>127</v>
      </c>
      <c r="C34">
        <v>33</v>
      </c>
      <c r="D34" t="str">
        <f t="shared" si="0"/>
        <v>images/動物/33.jpg</v>
      </c>
      <c r="E34" t="b">
        <v>1</v>
      </c>
      <c r="F34" t="s">
        <v>40</v>
      </c>
      <c r="G34" s="1" t="str">
        <f t="shared" si="1"/>
        <v>{"name":"蛇","img":"images/動物/33.jpg","category":"脊索"},</v>
      </c>
    </row>
    <row r="35" spans="1:7">
      <c r="A35" t="s">
        <v>83</v>
      </c>
      <c r="B35" t="s">
        <v>127</v>
      </c>
      <c r="C35">
        <v>34</v>
      </c>
      <c r="D35" t="str">
        <f t="shared" si="0"/>
        <v>images/動物/34.jpg</v>
      </c>
      <c r="E35" t="b">
        <v>1</v>
      </c>
      <c r="F35" t="s">
        <v>40</v>
      </c>
      <c r="G35" s="1" t="str">
        <f t="shared" si="1"/>
        <v>{"name":"龜","img":"images/動物/34.jpg","category":"脊索"},</v>
      </c>
    </row>
    <row r="36" spans="1:7">
      <c r="A36" t="s">
        <v>84</v>
      </c>
      <c r="B36" t="s">
        <v>127</v>
      </c>
      <c r="C36">
        <v>35</v>
      </c>
      <c r="D36" t="str">
        <f t="shared" si="0"/>
        <v>images/動物/35.jpg</v>
      </c>
      <c r="E36" t="b">
        <v>1</v>
      </c>
      <c r="F36" t="s">
        <v>40</v>
      </c>
      <c r="G36" s="1" t="str">
        <f t="shared" si="1"/>
        <v>{"name":"企鵝","img":"images/動物/35.jpg","category":"脊索"},</v>
      </c>
    </row>
    <row r="37" spans="1:7">
      <c r="A37" t="s">
        <v>85</v>
      </c>
      <c r="B37" t="s">
        <v>127</v>
      </c>
      <c r="C37">
        <v>36</v>
      </c>
      <c r="D37" t="str">
        <f t="shared" si="0"/>
        <v>images/動物/36.jpg</v>
      </c>
      <c r="E37" t="b">
        <v>1</v>
      </c>
      <c r="F37" t="s">
        <v>40</v>
      </c>
      <c r="G37" s="1" t="str">
        <f t="shared" si="1"/>
        <v>{"name":"穿山甲","img":"images/動物/36.jpg","category":"脊索"},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 type="noConversion"/>
  <pageMargins left="0.7" right="0.7" top="0.75" bottom="0.75" header="0.3" footer="0.3"/>
  <pageSetup paperSize="9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743D-999C-4150-A5B5-1C5AA4BA8AE3}">
  <dimension ref="A1:G33"/>
  <sheetViews>
    <sheetView topLeftCell="A22" workbookViewId="0">
      <selection activeCell="G2" sqref="G2:G33"/>
    </sheetView>
  </sheetViews>
  <sheetFormatPr defaultRowHeight="12.5"/>
  <cols>
    <col min="6" max="6" width="12.54296875" bestFit="1" customWidth="1"/>
  </cols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7">
      <c r="A2" s="7" t="s">
        <v>128</v>
      </c>
      <c r="B2" s="1" t="s">
        <v>6</v>
      </c>
      <c r="C2" s="1"/>
      <c r="D2" s="1" t="str">
        <f t="shared" ref="D2" si="0">B2&amp;C2&amp;".jpg"</f>
        <v>folder/.jpg</v>
      </c>
      <c r="E2" s="1" t="b">
        <v>0</v>
      </c>
      <c r="F2" s="7" t="s">
        <v>157</v>
      </c>
      <c r="G2" s="1" t="str">
        <f t="shared" ref="G2:G32" si="1">"{""name"":"""&amp;A2&amp;IF(E2,""",""img"":"""&amp;D2,"")&amp;""",""category"":"""&amp;F2&amp;"""},"</f>
        <v>{"name":"地錢","category":"蘚苔"},</v>
      </c>
    </row>
    <row r="3" spans="1:7" ht="17">
      <c r="A3" s="7" t="s">
        <v>129</v>
      </c>
      <c r="B3" s="1" t="s">
        <v>6</v>
      </c>
      <c r="C3" s="1"/>
      <c r="D3" s="1" t="str">
        <f t="shared" ref="D3:D32" si="2">B3&amp;C3&amp;".jpg"</f>
        <v>folder/.jpg</v>
      </c>
      <c r="E3" s="1" t="b">
        <v>0</v>
      </c>
      <c r="F3" s="7" t="s">
        <v>157</v>
      </c>
      <c r="G3" s="1" t="str">
        <f t="shared" si="1"/>
        <v>{"name":"土馬騌","category":"蘚苔"},</v>
      </c>
    </row>
    <row r="4" spans="1:7" ht="17">
      <c r="A4" s="7" t="s">
        <v>130</v>
      </c>
      <c r="B4" s="1" t="s">
        <v>6</v>
      </c>
      <c r="C4" s="1"/>
      <c r="D4" s="1" t="str">
        <f t="shared" si="2"/>
        <v>folder/.jpg</v>
      </c>
      <c r="E4" s="1" t="b">
        <v>0</v>
      </c>
      <c r="F4" s="7" t="s">
        <v>157</v>
      </c>
      <c r="G4" s="1" t="str">
        <f t="shared" si="1"/>
        <v>{"name":"水苔","category":"蘚苔"},</v>
      </c>
    </row>
    <row r="5" spans="1:7" ht="17">
      <c r="A5" s="7" t="s">
        <v>128</v>
      </c>
      <c r="B5" s="1" t="s">
        <v>6</v>
      </c>
      <c r="C5" s="1"/>
      <c r="D5" s="1" t="str">
        <f t="shared" si="2"/>
        <v>folder/.jpg</v>
      </c>
      <c r="E5" s="1" t="b">
        <v>0</v>
      </c>
      <c r="F5" s="7" t="s">
        <v>157</v>
      </c>
      <c r="G5" s="1" t="str">
        <f t="shared" ref="G5" si="3">"{""name"":"""&amp;A5&amp;IF(E5,""",""img"":"""&amp;D5,"")&amp;""",""category"":"""&amp;F5&amp;"""},"</f>
        <v>{"name":"地錢","category":"蘚苔"},</v>
      </c>
    </row>
    <row r="6" spans="1:7" ht="17">
      <c r="A6" s="7" t="s">
        <v>131</v>
      </c>
      <c r="B6" s="1" t="s">
        <v>6</v>
      </c>
      <c r="C6" s="1"/>
      <c r="D6" s="1" t="str">
        <f t="shared" si="2"/>
        <v>folder/.jpg</v>
      </c>
      <c r="E6" s="1" t="b">
        <v>0</v>
      </c>
      <c r="F6" s="7" t="s">
        <v>158</v>
      </c>
      <c r="G6" s="1" t="str">
        <f t="shared" si="1"/>
        <v>{"name":"鐵線蕨","category":"蕨類"},</v>
      </c>
    </row>
    <row r="7" spans="1:7" ht="17">
      <c r="A7" s="7" t="s">
        <v>132</v>
      </c>
      <c r="B7" s="1" t="s">
        <v>6</v>
      </c>
      <c r="C7" s="1"/>
      <c r="D7" s="1" t="str">
        <f t="shared" si="2"/>
        <v>folder/.jpg</v>
      </c>
      <c r="E7" s="1" t="b">
        <v>0</v>
      </c>
      <c r="F7" s="7" t="s">
        <v>158</v>
      </c>
      <c r="G7" s="1" t="str">
        <f t="shared" si="1"/>
        <v>{"name":"鳥巢蕨","category":"蕨類"},</v>
      </c>
    </row>
    <row r="8" spans="1:7" ht="17">
      <c r="A8" s="7" t="s">
        <v>133</v>
      </c>
      <c r="B8" s="1" t="s">
        <v>6</v>
      </c>
      <c r="C8" s="1"/>
      <c r="D8" s="1" t="str">
        <f t="shared" si="2"/>
        <v>folder/.jpg</v>
      </c>
      <c r="E8" s="1" t="b">
        <v>0</v>
      </c>
      <c r="F8" s="7" t="s">
        <v>158</v>
      </c>
      <c r="G8" s="1" t="str">
        <f t="shared" si="1"/>
        <v>{"name":"臺灣水韭","category":"蕨類"},</v>
      </c>
    </row>
    <row r="9" spans="1:7" ht="17">
      <c r="A9" s="7" t="s">
        <v>134</v>
      </c>
      <c r="B9" s="1" t="s">
        <v>6</v>
      </c>
      <c r="C9" s="1"/>
      <c r="D9" s="1" t="str">
        <f t="shared" si="2"/>
        <v>folder/.jpg</v>
      </c>
      <c r="E9" s="1" t="b">
        <v>0</v>
      </c>
      <c r="F9" s="7" t="s">
        <v>158</v>
      </c>
      <c r="G9" s="1" t="str">
        <f t="shared" si="1"/>
        <v>{"name":"腎蕨","category":"蕨類"},</v>
      </c>
    </row>
    <row r="10" spans="1:7" ht="17">
      <c r="A10" s="7" t="s">
        <v>135</v>
      </c>
      <c r="B10" s="1" t="s">
        <v>6</v>
      </c>
      <c r="C10" s="1"/>
      <c r="D10" s="1" t="str">
        <f t="shared" si="2"/>
        <v>folder/.jpg</v>
      </c>
      <c r="E10" s="1" t="b">
        <v>0</v>
      </c>
      <c r="F10" s="7" t="s">
        <v>159</v>
      </c>
      <c r="G10" s="1" t="str">
        <f t="shared" si="1"/>
        <v>{"name":"矮松","category":"裸子植物"},</v>
      </c>
    </row>
    <row r="11" spans="1:7" ht="17">
      <c r="A11" s="7" t="s">
        <v>136</v>
      </c>
      <c r="B11" s="1" t="s">
        <v>6</v>
      </c>
      <c r="C11" s="1"/>
      <c r="D11" s="1" t="str">
        <f t="shared" si="2"/>
        <v>folder/.jpg</v>
      </c>
      <c r="E11" s="1" t="b">
        <v>0</v>
      </c>
      <c r="F11" s="7" t="s">
        <v>159</v>
      </c>
      <c r="G11" s="1" t="str">
        <f t="shared" si="1"/>
        <v>{"name":"臺灣二葉松","category":"裸子植物"},</v>
      </c>
    </row>
    <row r="12" spans="1:7" ht="17">
      <c r="A12" s="7" t="s">
        <v>137</v>
      </c>
      <c r="B12" s="1" t="s">
        <v>6</v>
      </c>
      <c r="C12" s="1"/>
      <c r="D12" s="1" t="str">
        <f t="shared" si="2"/>
        <v>folder/.jpg</v>
      </c>
      <c r="E12" s="1" t="b">
        <v>0</v>
      </c>
      <c r="F12" s="7" t="s">
        <v>159</v>
      </c>
      <c r="G12" s="1" t="str">
        <f t="shared" si="1"/>
        <v>{"name":"歐洲赤松","category":"裸子植物"},</v>
      </c>
    </row>
    <row r="13" spans="1:7" ht="17">
      <c r="A13" s="7" t="s">
        <v>138</v>
      </c>
      <c r="B13" s="1" t="s">
        <v>6</v>
      </c>
      <c r="C13" s="1"/>
      <c r="D13" s="1" t="str">
        <f t="shared" si="2"/>
        <v>folder/.jpg</v>
      </c>
      <c r="E13" s="1" t="b">
        <v>0</v>
      </c>
      <c r="F13" s="7" t="s">
        <v>159</v>
      </c>
      <c r="G13" s="1" t="str">
        <f t="shared" si="1"/>
        <v>{"name":"剛葉松","category":"裸子植物"},</v>
      </c>
    </row>
    <row r="14" spans="1:7" ht="17">
      <c r="A14" s="7" t="s">
        <v>139</v>
      </c>
      <c r="B14" s="1" t="s">
        <v>6</v>
      </c>
      <c r="C14" s="1"/>
      <c r="D14" s="1" t="str">
        <f t="shared" si="2"/>
        <v>folder/.jpg</v>
      </c>
      <c r="E14" s="1" t="b">
        <v>0</v>
      </c>
      <c r="F14" s="7" t="s">
        <v>159</v>
      </c>
      <c r="G14" s="1" t="str">
        <f t="shared" si="1"/>
        <v>{"name":"銀杏","category":"裸子植物"},</v>
      </c>
    </row>
    <row r="15" spans="1:7" ht="17">
      <c r="A15" s="7" t="s">
        <v>140</v>
      </c>
      <c r="B15" s="1" t="s">
        <v>6</v>
      </c>
      <c r="C15" s="1"/>
      <c r="D15" s="1" t="str">
        <f t="shared" si="2"/>
        <v>folder/.jpg</v>
      </c>
      <c r="E15" s="1" t="b">
        <v>0</v>
      </c>
      <c r="F15" s="7" t="s">
        <v>159</v>
      </c>
      <c r="G15" s="1" t="str">
        <f t="shared" si="1"/>
        <v>{"name":"蘇鐵","category":"裸子植物"},</v>
      </c>
    </row>
    <row r="16" spans="1:7" ht="17">
      <c r="A16" s="7" t="s">
        <v>141</v>
      </c>
      <c r="B16" s="1" t="s">
        <v>6</v>
      </c>
      <c r="C16" s="1"/>
      <c r="D16" s="1" t="str">
        <f t="shared" si="2"/>
        <v>folder/.jpg</v>
      </c>
      <c r="E16" s="1" t="b">
        <v>0</v>
      </c>
      <c r="F16" s="7" t="s">
        <v>159</v>
      </c>
      <c r="G16" s="1" t="str">
        <f t="shared" si="1"/>
        <v>{"name":"紅檜","category":"裸子植物"},</v>
      </c>
    </row>
    <row r="17" spans="1:7" ht="17">
      <c r="A17" s="7" t="s">
        <v>161</v>
      </c>
      <c r="B17" s="1" t="s">
        <v>6</v>
      </c>
      <c r="C17" s="1"/>
      <c r="D17" s="1" t="str">
        <f t="shared" ref="D17" si="4">B17&amp;C17&amp;".jpg"</f>
        <v>folder/.jpg</v>
      </c>
      <c r="E17" s="1" t="b">
        <v>0</v>
      </c>
      <c r="F17" s="7" t="s">
        <v>159</v>
      </c>
      <c r="G17" s="1" t="str">
        <f t="shared" ref="G17" si="5">"{""name"":"""&amp;A17&amp;IF(E17,""",""img"":"""&amp;D17,"")&amp;""",""category"":"""&amp;F17&amp;"""},"</f>
        <v>{"name":"松樹","category":"裸子植物"},</v>
      </c>
    </row>
    <row r="18" spans="1:7" ht="17">
      <c r="A18" s="7" t="s">
        <v>142</v>
      </c>
      <c r="B18" s="1" t="s">
        <v>6</v>
      </c>
      <c r="C18" s="1"/>
      <c r="D18" s="1" t="str">
        <f t="shared" si="2"/>
        <v>folder/.jpg</v>
      </c>
      <c r="E18" s="1" t="b">
        <v>0</v>
      </c>
      <c r="F18" s="7" t="s">
        <v>160</v>
      </c>
      <c r="G18" s="1" t="str">
        <f t="shared" si="1"/>
        <v>{"name":"花生","category":"被子植物"},</v>
      </c>
    </row>
    <row r="19" spans="1:7" ht="17">
      <c r="A19" s="7" t="s">
        <v>143</v>
      </c>
      <c r="B19" s="1" t="s">
        <v>6</v>
      </c>
      <c r="C19" s="1"/>
      <c r="D19" s="1" t="str">
        <f t="shared" si="2"/>
        <v>folder/.jpg</v>
      </c>
      <c r="E19" s="1" t="b">
        <v>0</v>
      </c>
      <c r="F19" s="7" t="s">
        <v>160</v>
      </c>
      <c r="G19" s="1" t="str">
        <f t="shared" si="1"/>
        <v>{"name":"綠豆","category":"被子植物"},</v>
      </c>
    </row>
    <row r="20" spans="1:7" ht="17">
      <c r="A20" s="7" t="s">
        <v>144</v>
      </c>
      <c r="B20" s="1" t="s">
        <v>6</v>
      </c>
      <c r="C20" s="1"/>
      <c r="D20" s="1" t="str">
        <f t="shared" si="2"/>
        <v>folder/.jpg</v>
      </c>
      <c r="E20" s="1" t="b">
        <v>0</v>
      </c>
      <c r="F20" s="7" t="s">
        <v>160</v>
      </c>
      <c r="G20" s="1" t="str">
        <f t="shared" si="1"/>
        <v>{"name":"向日葵","category":"被子植物"},</v>
      </c>
    </row>
    <row r="21" spans="1:7" ht="17">
      <c r="A21" s="7" t="s">
        <v>145</v>
      </c>
      <c r="B21" s="1" t="s">
        <v>6</v>
      </c>
      <c r="C21" s="1"/>
      <c r="D21" s="1" t="str">
        <f t="shared" si="2"/>
        <v>folder/.jpg</v>
      </c>
      <c r="E21" s="1" t="b">
        <v>0</v>
      </c>
      <c r="F21" s="7" t="s">
        <v>160</v>
      </c>
      <c r="G21" s="1" t="str">
        <f t="shared" si="1"/>
        <v>{"name":"菩提","category":"被子植物"},</v>
      </c>
    </row>
    <row r="22" spans="1:7" ht="17">
      <c r="A22" s="7" t="s">
        <v>146</v>
      </c>
      <c r="B22" s="1" t="s">
        <v>6</v>
      </c>
      <c r="C22" s="1"/>
      <c r="D22" s="1" t="str">
        <f t="shared" si="2"/>
        <v>folder/.jpg</v>
      </c>
      <c r="E22" s="1" t="b">
        <v>0</v>
      </c>
      <c r="F22" s="7" t="s">
        <v>160</v>
      </c>
      <c r="G22" s="1" t="str">
        <f t="shared" si="1"/>
        <v>{"name":"油菜","category":"被子植物"},</v>
      </c>
    </row>
    <row r="23" spans="1:7" ht="17">
      <c r="A23" s="7" t="s">
        <v>147</v>
      </c>
      <c r="B23" s="1" t="s">
        <v>6</v>
      </c>
      <c r="C23" s="1"/>
      <c r="D23" s="1" t="str">
        <f t="shared" si="2"/>
        <v>folder/.jpg</v>
      </c>
      <c r="E23" s="1" t="b">
        <v>0</v>
      </c>
      <c r="F23" s="7" t="s">
        <v>160</v>
      </c>
      <c r="G23" s="1" t="str">
        <f t="shared" si="1"/>
        <v>{"name":"油桐","category":"被子植物"},</v>
      </c>
    </row>
    <row r="24" spans="1:7" ht="17">
      <c r="A24" s="7" t="s">
        <v>148</v>
      </c>
      <c r="B24" s="1" t="s">
        <v>6</v>
      </c>
      <c r="C24" s="1"/>
      <c r="D24" s="1" t="str">
        <f t="shared" si="2"/>
        <v>folder/.jpg</v>
      </c>
      <c r="E24" s="1" t="b">
        <v>0</v>
      </c>
      <c r="F24" s="7" t="s">
        <v>160</v>
      </c>
      <c r="G24" s="1" t="str">
        <f t="shared" si="1"/>
        <v>{"name":"櫻花","category":"被子植物"},</v>
      </c>
    </row>
    <row r="25" spans="1:7" ht="17">
      <c r="A25" s="7" t="s">
        <v>149</v>
      </c>
      <c r="B25" s="1" t="s">
        <v>6</v>
      </c>
      <c r="C25" s="1"/>
      <c r="D25" s="1" t="str">
        <f t="shared" si="2"/>
        <v>folder/.jpg</v>
      </c>
      <c r="E25" s="1" t="b">
        <v>0</v>
      </c>
      <c r="F25" s="7" t="s">
        <v>160</v>
      </c>
      <c r="G25" s="1" t="str">
        <f t="shared" si="1"/>
        <v>{"name":"臺灣百合","category":"被子植物"},</v>
      </c>
    </row>
    <row r="26" spans="1:7" ht="17">
      <c r="A26" s="7" t="s">
        <v>150</v>
      </c>
      <c r="B26" s="1" t="s">
        <v>6</v>
      </c>
      <c r="C26" s="1"/>
      <c r="D26" s="1" t="str">
        <f t="shared" si="2"/>
        <v>folder/.jpg</v>
      </c>
      <c r="E26" s="1" t="b">
        <v>0</v>
      </c>
      <c r="F26" s="7" t="s">
        <v>160</v>
      </c>
      <c r="G26" s="1" t="str">
        <f t="shared" si="1"/>
        <v>{"name":"竹子","category":"被子植物"},</v>
      </c>
    </row>
    <row r="27" spans="1:7" ht="17">
      <c r="A27" s="7" t="s">
        <v>151</v>
      </c>
      <c r="B27" s="1" t="s">
        <v>6</v>
      </c>
      <c r="C27" s="1"/>
      <c r="D27" s="1" t="str">
        <f t="shared" si="2"/>
        <v>folder/.jpg</v>
      </c>
      <c r="E27" s="1" t="b">
        <v>0</v>
      </c>
      <c r="F27" s="7" t="s">
        <v>160</v>
      </c>
      <c r="G27" s="1" t="str">
        <f t="shared" si="1"/>
        <v>{"name":"玉米","category":"被子植物"},</v>
      </c>
    </row>
    <row r="28" spans="1:7" ht="17">
      <c r="A28" s="7" t="s">
        <v>152</v>
      </c>
      <c r="B28" s="1" t="s">
        <v>6</v>
      </c>
      <c r="C28" s="1"/>
      <c r="D28" s="1" t="str">
        <f t="shared" si="2"/>
        <v>folder/.jpg</v>
      </c>
      <c r="E28" s="1" t="b">
        <v>0</v>
      </c>
      <c r="F28" s="7" t="s">
        <v>160</v>
      </c>
      <c r="G28" s="1" t="str">
        <f t="shared" si="1"/>
        <v>{"name":"蔥","category":"被子植物"},</v>
      </c>
    </row>
    <row r="29" spans="1:7" ht="17">
      <c r="A29" s="7" t="s">
        <v>153</v>
      </c>
      <c r="B29" s="1" t="s">
        <v>6</v>
      </c>
      <c r="C29" s="1"/>
      <c r="D29" s="1" t="str">
        <f t="shared" si="2"/>
        <v>folder/.jpg</v>
      </c>
      <c r="E29" s="1" t="b">
        <v>0</v>
      </c>
      <c r="F29" s="7" t="s">
        <v>160</v>
      </c>
      <c r="G29" s="1" t="str">
        <f t="shared" si="1"/>
        <v>{"name":"紫錦草","category":"被子植物"},</v>
      </c>
    </row>
    <row r="30" spans="1:7" ht="17">
      <c r="A30" s="7" t="s">
        <v>154</v>
      </c>
      <c r="B30" s="1" t="s">
        <v>6</v>
      </c>
      <c r="C30" s="1"/>
      <c r="D30" s="1" t="str">
        <f t="shared" si="2"/>
        <v>folder/.jpg</v>
      </c>
      <c r="E30" s="1" t="b">
        <v>0</v>
      </c>
      <c r="F30" s="7" t="s">
        <v>160</v>
      </c>
      <c r="G30" s="1" t="str">
        <f t="shared" si="1"/>
        <v>{"name":"稻","category":"被子植物"},</v>
      </c>
    </row>
    <row r="31" spans="1:7" ht="17">
      <c r="A31" s="7" t="s">
        <v>155</v>
      </c>
      <c r="B31" s="1" t="s">
        <v>6</v>
      </c>
      <c r="C31" s="1"/>
      <c r="D31" s="1" t="str">
        <f t="shared" si="2"/>
        <v>folder/.jpg</v>
      </c>
      <c r="E31" s="1" t="b">
        <v>0</v>
      </c>
      <c r="F31" s="7" t="s">
        <v>160</v>
      </c>
      <c r="G31" s="1" t="str">
        <f t="shared" si="1"/>
        <v>{"name":"蘭花","category":"被子植物"},</v>
      </c>
    </row>
    <row r="32" spans="1:7" ht="17">
      <c r="A32" s="7" t="s">
        <v>156</v>
      </c>
      <c r="B32" s="1" t="s">
        <v>6</v>
      </c>
      <c r="C32" s="1"/>
      <c r="D32" s="1" t="str">
        <f t="shared" si="2"/>
        <v>folder/.jpg</v>
      </c>
      <c r="E32" s="1" t="b">
        <v>0</v>
      </c>
      <c r="F32" s="7" t="s">
        <v>160</v>
      </c>
      <c r="G32" s="1" t="str">
        <f t="shared" si="1"/>
        <v>{"name":"橘子","category":"被子植物"},</v>
      </c>
    </row>
    <row r="33" spans="1:7" ht="17">
      <c r="A33" s="7" t="s">
        <v>162</v>
      </c>
      <c r="B33" s="1" t="s">
        <v>6</v>
      </c>
      <c r="C33" s="1"/>
      <c r="D33" s="1" t="str">
        <f t="shared" ref="D33" si="6">B33&amp;C33&amp;".jpg"</f>
        <v>folder/.jpg</v>
      </c>
      <c r="E33" s="1" t="b">
        <v>0</v>
      </c>
      <c r="F33" s="7" t="s">
        <v>160</v>
      </c>
      <c r="G33" s="1" t="str">
        <f t="shared" ref="G33" si="7">"{""name"":"""&amp;A33&amp;IF(E33,""",""img"":"""&amp;D33,"")&amp;""",""category"":"""&amp;F33&amp;"""},"</f>
        <v>{"name":"榕樹","category":"被子植物"},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8E5A-3418-4FC0-A18D-7A0B2706E4F0}">
  <dimension ref="A1:G10"/>
  <sheetViews>
    <sheetView workbookViewId="0">
      <selection activeCell="G2" sqref="A1:G10"/>
    </sheetView>
  </sheetViews>
  <sheetFormatPr defaultRowHeight="12.5"/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5.5">
      <c r="A2" s="2" t="s">
        <v>98</v>
      </c>
      <c r="B2" s="1" t="s">
        <v>6</v>
      </c>
      <c r="C2" s="1"/>
      <c r="D2" s="1" t="str">
        <f t="shared" ref="D2:D8" si="0">B2&amp;C2&amp;".jpg"</f>
        <v>folder/.jpg</v>
      </c>
      <c r="E2" s="1" t="b">
        <v>0</v>
      </c>
      <c r="F2" s="5" t="s">
        <v>107</v>
      </c>
      <c r="G2" s="1" t="str">
        <f t="shared" ref="G2:G8" si="1">"{""name"":"""&amp;A2&amp;IF(E2,""",""img"":"""&amp;D2,"")&amp;""",""category"":"""&amp;F2&amp;"""},"</f>
        <v>{"name":"綠色植物","category":"生產者"},</v>
      </c>
    </row>
    <row r="3" spans="1:7" ht="15.5">
      <c r="A3" s="4" t="s">
        <v>99</v>
      </c>
      <c r="B3" s="1" t="s">
        <v>6</v>
      </c>
      <c r="C3" s="1"/>
      <c r="D3" s="1" t="str">
        <f t="shared" si="0"/>
        <v>folder/.jpg</v>
      </c>
      <c r="E3" s="1" t="b">
        <v>0</v>
      </c>
      <c r="F3" s="5" t="s">
        <v>107</v>
      </c>
      <c r="G3" s="1" t="str">
        <f t="shared" si="1"/>
        <v>{"name":"藻類","category":"生產者"},</v>
      </c>
    </row>
    <row r="4" spans="1:7" ht="15.5">
      <c r="A4" s="4" t="s">
        <v>100</v>
      </c>
      <c r="B4" s="1" t="s">
        <v>6</v>
      </c>
      <c r="C4" s="1"/>
      <c r="D4" s="1" t="str">
        <f t="shared" si="0"/>
        <v>folder/.jpg</v>
      </c>
      <c r="E4" s="1" t="b">
        <v>0</v>
      </c>
      <c r="F4" s="5" t="s">
        <v>107</v>
      </c>
      <c r="G4" s="1" t="str">
        <f t="shared" si="1"/>
        <v>{"name":"藍綠菌","category":"生產者"},</v>
      </c>
    </row>
    <row r="5" spans="1:7" ht="15.5">
      <c r="A5" s="4" t="s">
        <v>101</v>
      </c>
      <c r="B5" s="1" t="s">
        <v>6</v>
      </c>
      <c r="C5" s="1"/>
      <c r="D5" s="1" t="str">
        <f t="shared" si="0"/>
        <v>folder/.jpg</v>
      </c>
      <c r="E5" s="1" t="b">
        <v>0</v>
      </c>
      <c r="F5" s="5" t="s">
        <v>108</v>
      </c>
      <c r="G5" s="1" t="str">
        <f t="shared" si="1"/>
        <v>{"name":"動物","category":"消費者"},</v>
      </c>
    </row>
    <row r="6" spans="1:7" ht="15.5">
      <c r="A6" s="4" t="s">
        <v>102</v>
      </c>
      <c r="B6" s="1" t="s">
        <v>6</v>
      </c>
      <c r="C6" s="1"/>
      <c r="D6" s="1" t="str">
        <f t="shared" si="0"/>
        <v>folder/.jpg</v>
      </c>
      <c r="E6" s="1" t="b">
        <v>0</v>
      </c>
      <c r="F6" s="5" t="s">
        <v>108</v>
      </c>
      <c r="G6" s="1" t="str">
        <f t="shared" si="1"/>
        <v>{"name":"人類","category":"消費者"},</v>
      </c>
    </row>
    <row r="7" spans="1:7" ht="15.5">
      <c r="A7" s="4" t="s">
        <v>103</v>
      </c>
      <c r="B7" s="1" t="s">
        <v>6</v>
      </c>
      <c r="C7" s="1"/>
      <c r="D7" s="1" t="str">
        <f t="shared" si="0"/>
        <v>folder/.jpg</v>
      </c>
      <c r="E7" s="1" t="b">
        <v>0</v>
      </c>
      <c r="F7" s="5" t="s">
        <v>108</v>
      </c>
      <c r="G7" s="1" t="str">
        <f t="shared" si="1"/>
        <v>{"name":"蜜蜂","category":"消費者"},</v>
      </c>
    </row>
    <row r="8" spans="1:7" ht="15.5">
      <c r="A8" s="4" t="s">
        <v>104</v>
      </c>
      <c r="B8" s="1" t="s">
        <v>6</v>
      </c>
      <c r="C8" s="1"/>
      <c r="D8" s="1" t="str">
        <f t="shared" si="0"/>
        <v>folder/.jpg</v>
      </c>
      <c r="E8" s="1" t="b">
        <v>0</v>
      </c>
      <c r="F8" s="5" t="s">
        <v>109</v>
      </c>
      <c r="G8" s="1" t="str">
        <f t="shared" si="1"/>
        <v>{"name":"細菌","category":"分解者"},</v>
      </c>
    </row>
    <row r="9" spans="1:7" ht="15.5">
      <c r="A9" s="4" t="s">
        <v>105</v>
      </c>
      <c r="B9" s="1" t="s">
        <v>6</v>
      </c>
      <c r="C9" s="1"/>
      <c r="D9" s="1" t="str">
        <f t="shared" ref="D9:D10" si="2">B9&amp;C9&amp;".jpg"</f>
        <v>folder/.jpg</v>
      </c>
      <c r="E9" s="1" t="b">
        <v>0</v>
      </c>
      <c r="F9" s="5" t="s">
        <v>109</v>
      </c>
      <c r="G9" s="1" t="str">
        <f t="shared" ref="G9:G10" si="3">"{""name"":"""&amp;A9&amp;IF(E9,""",""img"":"""&amp;D9,"")&amp;""",""category"":"""&amp;F9&amp;"""},"</f>
        <v>{"name":"真菌","category":"分解者"},</v>
      </c>
    </row>
    <row r="10" spans="1:7" ht="15.5">
      <c r="A10" s="4" t="s">
        <v>106</v>
      </c>
      <c r="B10" s="1" t="s">
        <v>6</v>
      </c>
      <c r="C10" s="1"/>
      <c r="D10" s="1" t="str">
        <f t="shared" si="2"/>
        <v>folder/.jpg</v>
      </c>
      <c r="E10" s="1" t="b">
        <v>0</v>
      </c>
      <c r="F10" s="5" t="s">
        <v>109</v>
      </c>
      <c r="G10" s="1" t="str">
        <f t="shared" si="3"/>
        <v>{"name":"原生菌","category":"分解者"},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C343-3B3F-4B58-8C63-439FC214D134}">
  <dimension ref="A1:G13"/>
  <sheetViews>
    <sheetView workbookViewId="0">
      <selection sqref="A1:G8"/>
    </sheetView>
  </sheetViews>
  <sheetFormatPr defaultRowHeight="12.5"/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5.5">
      <c r="A2" s="2" t="s">
        <v>86</v>
      </c>
      <c r="B2" s="1" t="s">
        <v>6</v>
      </c>
      <c r="C2" s="1"/>
      <c r="D2" s="1" t="str">
        <f t="shared" ref="D2:D13" si="0">B2&amp;C2&amp;".jpg"</f>
        <v>folder/.jpg</v>
      </c>
      <c r="E2" s="1" t="b">
        <v>0</v>
      </c>
      <c r="F2" s="1" t="s">
        <v>7</v>
      </c>
      <c r="G2" s="1" t="str">
        <f t="shared" ref="G2:G13" si="1">"{""name"":"""&amp;A2&amp;IF(E2,""",""img"":"""&amp;D2,"")&amp;""",""category"":"""&amp;F2&amp;"""},"</f>
        <v>{"name":"DNA","category":"正確"},</v>
      </c>
    </row>
    <row r="3" spans="1:7" ht="15.5">
      <c r="A3" s="4" t="s">
        <v>87</v>
      </c>
      <c r="B3" s="1" t="s">
        <v>6</v>
      </c>
      <c r="C3" s="1"/>
      <c r="D3" s="1" t="str">
        <f t="shared" si="0"/>
        <v>folder/.jpg</v>
      </c>
      <c r="E3" s="1" t="b">
        <v>0</v>
      </c>
      <c r="F3" s="1" t="s">
        <v>7</v>
      </c>
      <c r="G3" s="1" t="str">
        <f t="shared" si="1"/>
        <v>{"name":"細胞核","category":"正確"},</v>
      </c>
    </row>
    <row r="4" spans="1:7" ht="15.5">
      <c r="A4" s="4" t="s">
        <v>88</v>
      </c>
      <c r="B4" s="1" t="s">
        <v>6</v>
      </c>
      <c r="C4" s="1"/>
      <c r="D4" s="1" t="str">
        <f t="shared" si="0"/>
        <v>folder/.jpg</v>
      </c>
      <c r="E4" s="1" t="b">
        <v>0</v>
      </c>
      <c r="F4" s="1" t="s">
        <v>7</v>
      </c>
      <c r="G4" s="1" t="str">
        <f t="shared" si="1"/>
        <v>{"name":"細胞","category":"正確"},</v>
      </c>
    </row>
    <row r="5" spans="1:7" ht="15.5">
      <c r="A5" s="4" t="s">
        <v>89</v>
      </c>
      <c r="B5" s="1" t="s">
        <v>6</v>
      </c>
      <c r="C5" s="1"/>
      <c r="D5" s="1" t="str">
        <f t="shared" si="0"/>
        <v>folder/.jpg</v>
      </c>
      <c r="E5" s="1" t="b">
        <v>0</v>
      </c>
      <c r="F5" s="1" t="s">
        <v>7</v>
      </c>
      <c r="G5" s="1" t="str">
        <f t="shared" si="1"/>
        <v>{"name":"組織","category":"正確"},</v>
      </c>
    </row>
    <row r="6" spans="1:7" ht="15.5">
      <c r="A6" s="4" t="s">
        <v>90</v>
      </c>
      <c r="B6" s="1" t="s">
        <v>6</v>
      </c>
      <c r="C6" s="1"/>
      <c r="D6" s="1" t="str">
        <f t="shared" si="0"/>
        <v>folder/.jpg</v>
      </c>
      <c r="E6" s="1" t="b">
        <v>0</v>
      </c>
      <c r="F6" s="1" t="s">
        <v>7</v>
      </c>
      <c r="G6" s="1" t="str">
        <f t="shared" si="1"/>
        <v>{"name":"器官","category":"正確"},</v>
      </c>
    </row>
    <row r="7" spans="1:7" ht="15.5">
      <c r="A7" s="4" t="s">
        <v>91</v>
      </c>
      <c r="B7" s="1" t="s">
        <v>6</v>
      </c>
      <c r="C7" s="1"/>
      <c r="D7" s="1" t="str">
        <f t="shared" si="0"/>
        <v>folder/.jpg</v>
      </c>
      <c r="E7" s="1" t="b">
        <v>0</v>
      </c>
      <c r="F7" s="1" t="s">
        <v>7</v>
      </c>
      <c r="G7" s="1" t="str">
        <f t="shared" si="1"/>
        <v>{"name":"器官系統","category":"正確"},</v>
      </c>
    </row>
    <row r="8" spans="1:7" ht="15.5">
      <c r="A8" s="4" t="s">
        <v>92</v>
      </c>
      <c r="B8" s="1" t="s">
        <v>6</v>
      </c>
      <c r="C8" s="1"/>
      <c r="D8" s="1" t="str">
        <f t="shared" si="0"/>
        <v>folder/.jpg</v>
      </c>
      <c r="E8" s="1" t="b">
        <v>0</v>
      </c>
      <c r="F8" s="1" t="s">
        <v>7</v>
      </c>
      <c r="G8" s="1" t="str">
        <f t="shared" si="1"/>
        <v>{"name":"個體","category":"正確"},</v>
      </c>
    </row>
    <row r="9" spans="1:7" ht="15.5">
      <c r="A9" s="4" t="s">
        <v>93</v>
      </c>
      <c r="B9" s="1" t="s">
        <v>6</v>
      </c>
      <c r="C9" s="1"/>
      <c r="D9" s="1" t="str">
        <f t="shared" si="0"/>
        <v>folder/.jpg</v>
      </c>
      <c r="E9" s="1" t="b">
        <v>0</v>
      </c>
      <c r="F9" s="1" t="s">
        <v>7</v>
      </c>
      <c r="G9" s="1" t="str">
        <f t="shared" si="1"/>
        <v>{"name":"族群","category":"正確"},</v>
      </c>
    </row>
    <row r="10" spans="1:7" ht="15.5">
      <c r="A10" s="4" t="s">
        <v>94</v>
      </c>
      <c r="B10" s="1" t="s">
        <v>6</v>
      </c>
      <c r="C10" s="1"/>
      <c r="D10" s="1" t="str">
        <f t="shared" si="0"/>
        <v>folder/.jpg</v>
      </c>
      <c r="E10" s="1" t="b">
        <v>0</v>
      </c>
      <c r="F10" s="1" t="s">
        <v>7</v>
      </c>
      <c r="G10" s="1" t="str">
        <f t="shared" si="1"/>
        <v>{"name":"群集","category":"正確"},</v>
      </c>
    </row>
    <row r="11" spans="1:7" ht="15.5">
      <c r="A11" s="4" t="s">
        <v>95</v>
      </c>
      <c r="B11" s="1" t="s">
        <v>6</v>
      </c>
      <c r="C11" s="1"/>
      <c r="D11" s="1" t="str">
        <f t="shared" si="0"/>
        <v>folder/.jpg</v>
      </c>
      <c r="E11" s="1" t="b">
        <v>0</v>
      </c>
      <c r="F11" s="1" t="s">
        <v>7</v>
      </c>
      <c r="G11" s="1" t="str">
        <f t="shared" si="1"/>
        <v>{"name":"生態系","category":"正確"},</v>
      </c>
    </row>
    <row r="12" spans="1:7" ht="15.5">
      <c r="A12" s="4" t="s">
        <v>96</v>
      </c>
      <c r="B12" s="1" t="s">
        <v>6</v>
      </c>
      <c r="C12" s="1"/>
      <c r="D12" s="1" t="str">
        <f t="shared" si="0"/>
        <v>folder/.jpg</v>
      </c>
      <c r="E12" s="1" t="b">
        <v>0</v>
      </c>
      <c r="F12" s="1" t="s">
        <v>7</v>
      </c>
      <c r="G12" s="1" t="str">
        <f t="shared" si="1"/>
        <v>{"name":"生物圈","category":"正確"},</v>
      </c>
    </row>
    <row r="13" spans="1:7" ht="15.5">
      <c r="A13" s="4" t="s">
        <v>97</v>
      </c>
      <c r="B13" s="1" t="s">
        <v>6</v>
      </c>
      <c r="C13" s="1"/>
      <c r="D13" s="1" t="str">
        <f t="shared" si="0"/>
        <v>folder/.jpg</v>
      </c>
      <c r="E13" s="1" t="b">
        <v>0</v>
      </c>
      <c r="F13" s="1" t="s">
        <v>7</v>
      </c>
      <c r="G13" s="1" t="str">
        <f t="shared" si="1"/>
        <v>{"name":"地球","category":"正確"},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sqref="A1:G13"/>
    </sheetView>
  </sheetViews>
  <sheetFormatPr defaultColWidth="9.1796875" defaultRowHeight="12.5"/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5.5">
      <c r="A2" s="2" t="s">
        <v>41</v>
      </c>
      <c r="B2" s="1" t="s">
        <v>6</v>
      </c>
      <c r="C2" s="1"/>
      <c r="D2" s="1" t="str">
        <f t="shared" ref="D2:D13" si="0">B2&amp;C2&amp;".jpg"</f>
        <v>folder/.jpg</v>
      </c>
      <c r="E2" s="1" t="b">
        <v>0</v>
      </c>
      <c r="F2" s="1" t="s">
        <v>7</v>
      </c>
      <c r="G2" s="1" t="str">
        <f t="shared" ref="G2:G13" si="1">"{""name"":"""&amp;A2&amp;IF(E2,""",""img"":"""&amp;D2,"")&amp;""",""category"":"""&amp;F2&amp;"""},"</f>
        <v>{"name":"肺靜脈","category":"正確"},</v>
      </c>
    </row>
    <row r="3" spans="1:7" ht="15.5">
      <c r="A3" t="s">
        <v>42</v>
      </c>
      <c r="B3" s="1" t="s">
        <v>6</v>
      </c>
      <c r="C3" s="1"/>
      <c r="D3" s="1" t="str">
        <f t="shared" si="0"/>
        <v>folder/.jpg</v>
      </c>
      <c r="E3" s="1" t="b">
        <v>0</v>
      </c>
      <c r="F3" s="1" t="s">
        <v>7</v>
      </c>
      <c r="G3" s="1" t="str">
        <f t="shared" si="1"/>
        <v>{"name":"左心房","category":"正確"},</v>
      </c>
    </row>
    <row r="4" spans="1:7" ht="15.5">
      <c r="A4" t="s">
        <v>43</v>
      </c>
      <c r="B4" s="1" t="s">
        <v>6</v>
      </c>
      <c r="C4" s="1"/>
      <c r="D4" s="1" t="str">
        <f t="shared" si="0"/>
        <v>folder/.jpg</v>
      </c>
      <c r="E4" s="1" t="b">
        <v>0</v>
      </c>
      <c r="F4" s="1" t="s">
        <v>7</v>
      </c>
      <c r="G4" s="1" t="str">
        <f t="shared" si="1"/>
        <v>{"name":"左心室","category":"正確"},</v>
      </c>
    </row>
    <row r="5" spans="1:7" ht="15.5">
      <c r="A5" t="s">
        <v>44</v>
      </c>
      <c r="B5" s="1" t="s">
        <v>6</v>
      </c>
      <c r="C5" s="1"/>
      <c r="D5" s="1" t="str">
        <f t="shared" si="0"/>
        <v>folder/.jpg</v>
      </c>
      <c r="E5" s="1" t="b">
        <v>0</v>
      </c>
      <c r="F5" s="1" t="s">
        <v>7</v>
      </c>
      <c r="G5" s="1" t="str">
        <f t="shared" si="1"/>
        <v>{"name":"主動脈","category":"正確"},</v>
      </c>
    </row>
    <row r="6" spans="1:7" ht="15.5">
      <c r="A6" t="s">
        <v>45</v>
      </c>
      <c r="B6" s="1" t="s">
        <v>6</v>
      </c>
      <c r="C6" s="1"/>
      <c r="D6" s="1" t="str">
        <f t="shared" si="0"/>
        <v>folder/.jpg</v>
      </c>
      <c r="E6" s="1" t="b">
        <v>0</v>
      </c>
      <c r="F6" s="1" t="s">
        <v>7</v>
      </c>
      <c r="G6" s="1" t="str">
        <f t="shared" si="1"/>
        <v>{"name":"小動脈","category":"正確"},</v>
      </c>
    </row>
    <row r="7" spans="1:7" ht="15.5">
      <c r="A7" t="s">
        <v>46</v>
      </c>
      <c r="B7" s="1" t="s">
        <v>6</v>
      </c>
      <c r="C7" s="1"/>
      <c r="D7" s="1" t="str">
        <f t="shared" si="0"/>
        <v>folder/.jpg</v>
      </c>
      <c r="E7" s="1" t="b">
        <v>0</v>
      </c>
      <c r="F7" s="1" t="s">
        <v>7</v>
      </c>
      <c r="G7" s="1" t="str">
        <f t="shared" si="1"/>
        <v>{"name":"組織微血管","category":"正確"},</v>
      </c>
    </row>
    <row r="8" spans="1:7" ht="15.5">
      <c r="A8" t="s">
        <v>47</v>
      </c>
      <c r="B8" s="1" t="s">
        <v>6</v>
      </c>
      <c r="C8" s="1"/>
      <c r="D8" s="1" t="str">
        <f t="shared" si="0"/>
        <v>folder/.jpg</v>
      </c>
      <c r="E8" s="1" t="b">
        <v>0</v>
      </c>
      <c r="F8" s="1" t="s">
        <v>7</v>
      </c>
      <c r="G8" s="1" t="str">
        <f t="shared" si="1"/>
        <v>{"name":"小靜脈","category":"正確"},</v>
      </c>
    </row>
    <row r="9" spans="1:7" ht="15.5">
      <c r="A9" t="s">
        <v>48</v>
      </c>
      <c r="B9" s="1" t="s">
        <v>6</v>
      </c>
      <c r="C9" s="1"/>
      <c r="D9" s="1" t="str">
        <f t="shared" si="0"/>
        <v>folder/.jpg</v>
      </c>
      <c r="E9" s="1" t="b">
        <v>0</v>
      </c>
      <c r="F9" s="1" t="s">
        <v>7</v>
      </c>
      <c r="G9" s="1" t="str">
        <f t="shared" si="1"/>
        <v>{"name":"大靜脈","category":"正確"},</v>
      </c>
    </row>
    <row r="10" spans="1:7" ht="15.5">
      <c r="A10" t="s">
        <v>49</v>
      </c>
      <c r="B10" s="1" t="s">
        <v>6</v>
      </c>
      <c r="C10" s="1"/>
      <c r="D10" s="1" t="str">
        <f t="shared" si="0"/>
        <v>folder/.jpg</v>
      </c>
      <c r="E10" s="1" t="b">
        <v>0</v>
      </c>
      <c r="F10" s="1" t="s">
        <v>7</v>
      </c>
      <c r="G10" s="1" t="str">
        <f t="shared" si="1"/>
        <v>{"name":"右心房","category":"正確"},</v>
      </c>
    </row>
    <row r="11" spans="1:7" ht="15.5">
      <c r="A11" t="s">
        <v>50</v>
      </c>
      <c r="B11" s="1" t="s">
        <v>6</v>
      </c>
      <c r="C11" s="1"/>
      <c r="D11" s="1" t="str">
        <f t="shared" si="0"/>
        <v>folder/.jpg</v>
      </c>
      <c r="E11" s="1" t="b">
        <v>0</v>
      </c>
      <c r="F11" s="1" t="s">
        <v>7</v>
      </c>
      <c r="G11" s="1" t="str">
        <f t="shared" si="1"/>
        <v>{"name":"右心室","category":"正確"},</v>
      </c>
    </row>
    <row r="12" spans="1:7" ht="15.5">
      <c r="A12" t="s">
        <v>51</v>
      </c>
      <c r="B12" s="1" t="s">
        <v>6</v>
      </c>
      <c r="C12" s="1"/>
      <c r="D12" s="1" t="str">
        <f t="shared" si="0"/>
        <v>folder/.jpg</v>
      </c>
      <c r="E12" s="1" t="b">
        <v>0</v>
      </c>
      <c r="F12" s="1" t="s">
        <v>7</v>
      </c>
      <c r="G12" s="1" t="str">
        <f t="shared" si="1"/>
        <v>{"name":"肺動脈","category":"正確"},</v>
      </c>
    </row>
    <row r="13" spans="1:7" ht="15.5">
      <c r="A13" t="s">
        <v>52</v>
      </c>
      <c r="B13" s="1" t="s">
        <v>6</v>
      </c>
      <c r="C13" s="1"/>
      <c r="D13" s="1" t="str">
        <f t="shared" si="0"/>
        <v>folder/.jpg</v>
      </c>
      <c r="E13" s="1" t="b">
        <v>0</v>
      </c>
      <c r="F13" s="1" t="s">
        <v>7</v>
      </c>
      <c r="G13" s="1" t="str">
        <f t="shared" si="1"/>
        <v>{"name":"肺部微血管","category":"正確"},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 type="noConversion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sqref="A1:G2"/>
    </sheetView>
  </sheetViews>
  <sheetFormatPr defaultColWidth="9.1796875" defaultRowHeight="15.5"/>
  <cols>
    <col min="1" max="1" width="8.26953125" style="2" bestFit="1" customWidth="1"/>
    <col min="2" max="2" width="15" style="2" bestFit="1" customWidth="1"/>
    <col min="3" max="3" width="12.1796875" style="2" bestFit="1" customWidth="1"/>
    <col min="4" max="4" width="14.54296875" style="2" bestFit="1" customWidth="1"/>
    <col min="5" max="5" width="12.1796875" style="2" bestFit="1" customWidth="1"/>
    <col min="6" max="6" width="15" style="2" bestFit="1" customWidth="1"/>
    <col min="7" max="7" width="58.26953125" style="2" bestFit="1" customWidth="1"/>
    <col min="8" max="16384" width="9.179687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t="s">
        <v>8</v>
      </c>
      <c r="B2" s="1" t="s">
        <v>6</v>
      </c>
      <c r="C2" s="1"/>
      <c r="D2" s="1" t="str">
        <f t="shared" ref="D2:D29" si="0">B2&amp;C2&amp;".jpg"</f>
        <v>folder/.jpg</v>
      </c>
      <c r="E2" s="1" t="b">
        <v>0</v>
      </c>
      <c r="F2" s="1" t="s">
        <v>9</v>
      </c>
      <c r="G2" s="1" t="str">
        <f t="shared" ref="G2:G29" si="1">"{""name"":"""&amp;A2&amp;IF(E2,""",""img"":"""&amp;D2,"")&amp;""",""category"":"""&amp;F2&amp;"""},"</f>
        <v>{"name":"水母","category":"刺絲胞動物"},</v>
      </c>
    </row>
    <row r="3" spans="1:7">
      <c r="A3" t="s">
        <v>10</v>
      </c>
      <c r="B3" s="1" t="s">
        <v>6</v>
      </c>
      <c r="D3" s="1" t="str">
        <f t="shared" si="0"/>
        <v>folder/.jpg</v>
      </c>
      <c r="E3" s="1" t="b">
        <v>0</v>
      </c>
      <c r="F3" t="s">
        <v>9</v>
      </c>
      <c r="G3" s="1" t="str">
        <f t="shared" si="1"/>
        <v>{"name":"水螅","category":"刺絲胞動物"},</v>
      </c>
    </row>
    <row r="4" spans="1:7">
      <c r="A4" t="s">
        <v>11</v>
      </c>
      <c r="B4" s="1" t="s">
        <v>6</v>
      </c>
      <c r="D4" s="1" t="str">
        <f t="shared" si="0"/>
        <v>folder/.jpg</v>
      </c>
      <c r="E4" s="1" t="b">
        <v>0</v>
      </c>
      <c r="F4" t="s">
        <v>9</v>
      </c>
      <c r="G4" s="1" t="str">
        <f t="shared" si="1"/>
        <v>{"name":"珊瑚","category":"刺絲胞動物"},</v>
      </c>
    </row>
    <row r="5" spans="1:7">
      <c r="A5" t="s">
        <v>12</v>
      </c>
      <c r="B5" s="1" t="s">
        <v>6</v>
      </c>
      <c r="D5" s="1" t="str">
        <f t="shared" si="0"/>
        <v>folder/.jpg</v>
      </c>
      <c r="E5" s="1" t="b">
        <v>0</v>
      </c>
      <c r="F5" t="s">
        <v>9</v>
      </c>
      <c r="G5" s="1" t="str">
        <f t="shared" si="1"/>
        <v>{"name":"海葵","category":"刺絲胞動物"},</v>
      </c>
    </row>
    <row r="6" spans="1:7">
      <c r="A6" t="s">
        <v>13</v>
      </c>
      <c r="B6" s="1" t="s">
        <v>6</v>
      </c>
      <c r="D6" s="1" t="str">
        <f t="shared" si="0"/>
        <v>folder/.jpg</v>
      </c>
      <c r="E6" s="1" t="b">
        <v>0</v>
      </c>
      <c r="F6" t="s">
        <v>14</v>
      </c>
      <c r="G6" s="1" t="str">
        <f t="shared" si="1"/>
        <v>{"name":"絛蟲","category":"扁形動物"},</v>
      </c>
    </row>
    <row r="7" spans="1:7">
      <c r="A7" t="s">
        <v>53</v>
      </c>
      <c r="B7" s="1" t="s">
        <v>6</v>
      </c>
      <c r="D7" s="1" t="str">
        <f t="shared" si="0"/>
        <v>folder/.jpg</v>
      </c>
      <c r="E7" s="1" t="b">
        <v>0</v>
      </c>
      <c r="F7" t="s">
        <v>14</v>
      </c>
      <c r="G7" s="1" t="str">
        <f t="shared" si="1"/>
        <v>{"name":"吸蟲","category":"扁形動物"},</v>
      </c>
    </row>
    <row r="8" spans="1:7">
      <c r="A8" t="s">
        <v>54</v>
      </c>
      <c r="B8" s="1" t="s">
        <v>6</v>
      </c>
      <c r="D8" s="1" t="str">
        <f t="shared" si="0"/>
        <v>folder/.jpg</v>
      </c>
      <c r="E8" s="1" t="b">
        <v>0</v>
      </c>
      <c r="F8" t="s">
        <v>14</v>
      </c>
      <c r="G8" s="1" t="str">
        <f t="shared" si="1"/>
        <v>{"name":"肝吸蟲","category":"扁形動物"},</v>
      </c>
    </row>
    <row r="9" spans="1:7">
      <c r="A9" t="s">
        <v>15</v>
      </c>
      <c r="B9" s="1" t="s">
        <v>6</v>
      </c>
      <c r="D9" s="1" t="str">
        <f t="shared" si="0"/>
        <v>folder/.jpg</v>
      </c>
      <c r="E9" s="1" t="b">
        <v>0</v>
      </c>
      <c r="F9" t="s">
        <v>14</v>
      </c>
      <c r="G9" s="1" t="str">
        <f t="shared" si="1"/>
        <v>{"name":"渦蟲","category":"扁形動物"},</v>
      </c>
    </row>
    <row r="10" spans="1:7">
      <c r="A10" t="s">
        <v>16</v>
      </c>
      <c r="B10" s="1" t="s">
        <v>6</v>
      </c>
      <c r="D10" s="1" t="str">
        <f t="shared" si="0"/>
        <v>folder/.jpg</v>
      </c>
      <c r="E10" s="1" t="b">
        <v>0</v>
      </c>
      <c r="F10" t="s">
        <v>17</v>
      </c>
      <c r="G10" s="1" t="str">
        <f t="shared" si="1"/>
        <v>{"name":"蝸牛","category":"軟體動物"},</v>
      </c>
    </row>
    <row r="11" spans="1:7">
      <c r="A11" t="s">
        <v>18</v>
      </c>
      <c r="B11" s="1" t="s">
        <v>6</v>
      </c>
      <c r="D11" s="1" t="str">
        <f t="shared" si="0"/>
        <v>folder/.jpg</v>
      </c>
      <c r="E11" s="1" t="b">
        <v>0</v>
      </c>
      <c r="F11" t="s">
        <v>17</v>
      </c>
      <c r="G11" s="1" t="str">
        <f t="shared" si="1"/>
        <v>{"name":"文蛤","category":"軟體動物"},</v>
      </c>
    </row>
    <row r="12" spans="1:7">
      <c r="A12" t="s">
        <v>19</v>
      </c>
      <c r="B12" s="1" t="s">
        <v>6</v>
      </c>
      <c r="D12" s="1" t="str">
        <f t="shared" si="0"/>
        <v>folder/.jpg</v>
      </c>
      <c r="E12" s="1" t="b">
        <v>0</v>
      </c>
      <c r="F12" t="s">
        <v>17</v>
      </c>
      <c r="G12" s="1" t="str">
        <f t="shared" si="1"/>
        <v>{"name":"章魚","category":"軟體動物"},</v>
      </c>
    </row>
    <row r="13" spans="1:7">
      <c r="A13" t="s">
        <v>20</v>
      </c>
      <c r="B13" s="1" t="s">
        <v>6</v>
      </c>
      <c r="D13" s="1" t="str">
        <f t="shared" si="0"/>
        <v>folder/.jpg</v>
      </c>
      <c r="E13" s="1" t="b">
        <v>0</v>
      </c>
      <c r="F13" t="s">
        <v>17</v>
      </c>
      <c r="G13" s="1" t="str">
        <f t="shared" si="1"/>
        <v>{"name":"烏賊","category":"軟體動物"},</v>
      </c>
    </row>
    <row r="14" spans="1:7">
      <c r="A14" t="s">
        <v>21</v>
      </c>
      <c r="B14" s="1" t="s">
        <v>6</v>
      </c>
      <c r="D14" s="1" t="str">
        <f t="shared" si="0"/>
        <v>folder/.jpg</v>
      </c>
      <c r="E14" s="1" t="b">
        <v>0</v>
      </c>
      <c r="F14" t="s">
        <v>22</v>
      </c>
      <c r="G14" s="1" t="str">
        <f t="shared" si="1"/>
        <v>{"name":"蚯蚓","category":"環節動物"},</v>
      </c>
    </row>
    <row r="15" spans="1:7">
      <c r="A15" t="s">
        <v>23</v>
      </c>
      <c r="B15" s="1" t="s">
        <v>6</v>
      </c>
      <c r="D15" s="1" t="str">
        <f t="shared" si="0"/>
        <v>folder/.jpg</v>
      </c>
      <c r="E15" s="1" t="b">
        <v>0</v>
      </c>
      <c r="F15" t="s">
        <v>22</v>
      </c>
      <c r="G15" s="1" t="str">
        <f t="shared" si="1"/>
        <v>{"name":"水蛭","category":"環節動物"},</v>
      </c>
    </row>
    <row r="16" spans="1:7">
      <c r="A16" t="s">
        <v>55</v>
      </c>
      <c r="B16" s="1" t="s">
        <v>6</v>
      </c>
      <c r="D16" s="1" t="str">
        <f t="shared" si="0"/>
        <v>folder/.jpg</v>
      </c>
      <c r="E16" s="1" t="b">
        <v>0</v>
      </c>
      <c r="F16" t="s">
        <v>22</v>
      </c>
      <c r="G16" s="1" t="str">
        <f t="shared" si="1"/>
        <v>{"name":"蛭","category":"環節動物"},</v>
      </c>
    </row>
    <row r="17" spans="1:7">
      <c r="A17" t="s">
        <v>24</v>
      </c>
      <c r="B17" s="1" t="s">
        <v>6</v>
      </c>
      <c r="D17" s="1" t="str">
        <f t="shared" si="0"/>
        <v>folder/.jpg</v>
      </c>
      <c r="E17" s="1" t="b">
        <v>0</v>
      </c>
      <c r="F17" t="s">
        <v>22</v>
      </c>
      <c r="G17" s="1" t="str">
        <f t="shared" si="1"/>
        <v>{"name":"沙蠶","category":"環節動物"},</v>
      </c>
    </row>
    <row r="18" spans="1:7">
      <c r="A18" t="s">
        <v>56</v>
      </c>
      <c r="B18" s="1" t="s">
        <v>6</v>
      </c>
      <c r="D18" s="1" t="str">
        <f t="shared" si="0"/>
        <v>folder/.jpg</v>
      </c>
      <c r="E18" s="1" t="b">
        <v>0</v>
      </c>
      <c r="F18" t="s">
        <v>25</v>
      </c>
      <c r="G18" s="1" t="str">
        <f t="shared" si="1"/>
        <v>{"name":"昆蟲","category":"節肢動物"},</v>
      </c>
    </row>
    <row r="19" spans="1:7">
      <c r="A19" t="s">
        <v>26</v>
      </c>
      <c r="B19" s="1" t="s">
        <v>6</v>
      </c>
      <c r="D19" s="1" t="str">
        <f t="shared" si="0"/>
        <v>folder/.jpg</v>
      </c>
      <c r="E19" s="1" t="b">
        <v>0</v>
      </c>
      <c r="F19" t="s">
        <v>25</v>
      </c>
      <c r="G19" s="1" t="str">
        <f t="shared" si="1"/>
        <v>{"name":"蜘蛛","category":"節肢動物"},</v>
      </c>
    </row>
    <row r="20" spans="1:7">
      <c r="A20" t="s">
        <v>27</v>
      </c>
      <c r="B20" s="1" t="s">
        <v>6</v>
      </c>
      <c r="D20" s="1" t="str">
        <f t="shared" si="0"/>
        <v>folder/.jpg</v>
      </c>
      <c r="E20" s="1" t="b">
        <v>0</v>
      </c>
      <c r="F20" t="s">
        <v>25</v>
      </c>
      <c r="G20" s="1" t="str">
        <f t="shared" si="1"/>
        <v>{"name":"蝦","category":"節肢動物"},</v>
      </c>
    </row>
    <row r="21" spans="1:7">
      <c r="A21" t="s">
        <v>57</v>
      </c>
      <c r="B21" s="1" t="s">
        <v>6</v>
      </c>
      <c r="D21" s="1" t="str">
        <f t="shared" si="0"/>
        <v>folder/.jpg</v>
      </c>
      <c r="E21" s="1" t="b">
        <v>0</v>
      </c>
      <c r="F21" t="s">
        <v>25</v>
      </c>
      <c r="G21" s="1" t="str">
        <f t="shared" si="1"/>
        <v>{"name":"蟹","category":"節肢動物"},</v>
      </c>
    </row>
    <row r="22" spans="1:7">
      <c r="A22" t="s">
        <v>58</v>
      </c>
      <c r="B22" s="1" t="s">
        <v>6</v>
      </c>
      <c r="D22" s="1" t="str">
        <f t="shared" si="0"/>
        <v>folder/.jpg</v>
      </c>
      <c r="E22" s="1" t="b">
        <v>0</v>
      </c>
      <c r="F22" t="s">
        <v>25</v>
      </c>
      <c r="G22" s="1" t="str">
        <f t="shared" si="1"/>
        <v>{"name":"蟬","category":"節肢動物"},</v>
      </c>
    </row>
    <row r="23" spans="1:7">
      <c r="A23" t="s">
        <v>59</v>
      </c>
      <c r="B23" s="1" t="s">
        <v>6</v>
      </c>
      <c r="D23" s="1" t="str">
        <f t="shared" si="0"/>
        <v>folder/.jpg</v>
      </c>
      <c r="E23" s="1" t="b">
        <v>0</v>
      </c>
      <c r="F23" t="s">
        <v>25</v>
      </c>
      <c r="G23" s="1" t="str">
        <f t="shared" si="1"/>
        <v>{"name":"衣魚","category":"節肢動物"},</v>
      </c>
    </row>
    <row r="24" spans="1:7">
      <c r="A24" t="s">
        <v>60</v>
      </c>
      <c r="B24" s="1" t="s">
        <v>6</v>
      </c>
      <c r="D24" s="1" t="str">
        <f t="shared" si="0"/>
        <v>folder/.jpg</v>
      </c>
      <c r="E24" s="1" t="b">
        <v>0</v>
      </c>
      <c r="F24" t="s">
        <v>25</v>
      </c>
      <c r="G24" s="1" t="str">
        <f t="shared" si="1"/>
        <v>{"name":"頭蝨","category":"節肢動物"},</v>
      </c>
    </row>
    <row r="25" spans="1:7">
      <c r="A25" t="s">
        <v>61</v>
      </c>
      <c r="B25" s="1" t="s">
        <v>6</v>
      </c>
      <c r="D25" s="1" t="str">
        <f t="shared" si="0"/>
        <v>folder/.jpg</v>
      </c>
      <c r="E25" s="1" t="b">
        <v>0</v>
      </c>
      <c r="F25" t="s">
        <v>25</v>
      </c>
      <c r="G25" s="1" t="str">
        <f t="shared" si="1"/>
        <v>{"name":"螞蟻","category":"節肢動物"},</v>
      </c>
    </row>
    <row r="26" spans="1:7">
      <c r="A26" t="s">
        <v>28</v>
      </c>
      <c r="B26" s="1" t="s">
        <v>6</v>
      </c>
      <c r="D26" s="1" t="str">
        <f t="shared" si="0"/>
        <v>folder/.jpg</v>
      </c>
      <c r="E26" s="1" t="b">
        <v>0</v>
      </c>
      <c r="F26" t="s">
        <v>29</v>
      </c>
      <c r="G26" s="1" t="str">
        <f t="shared" si="1"/>
        <v>{"name":"海星","category":"棘皮動物"},</v>
      </c>
    </row>
    <row r="27" spans="1:7">
      <c r="A27" t="s">
        <v>30</v>
      </c>
      <c r="B27" s="1" t="s">
        <v>6</v>
      </c>
      <c r="D27" s="1" t="str">
        <f t="shared" si="0"/>
        <v>folder/.jpg</v>
      </c>
      <c r="E27" s="1" t="b">
        <v>0</v>
      </c>
      <c r="F27" t="s">
        <v>29</v>
      </c>
      <c r="G27" s="1" t="str">
        <f t="shared" si="1"/>
        <v>{"name":"海膽","category":"棘皮動物"},</v>
      </c>
    </row>
    <row r="28" spans="1:7">
      <c r="A28" t="s">
        <v>31</v>
      </c>
      <c r="B28" s="1" t="s">
        <v>6</v>
      </c>
      <c r="D28" s="1" t="str">
        <f t="shared" si="0"/>
        <v>folder/.jpg</v>
      </c>
      <c r="E28" s="1" t="b">
        <v>0</v>
      </c>
      <c r="F28" t="s">
        <v>29</v>
      </c>
      <c r="G28" s="1" t="str">
        <f t="shared" si="1"/>
        <v>{"name":"海參","category":"棘皮動物"},</v>
      </c>
    </row>
    <row r="29" spans="1:7">
      <c r="A29" t="s">
        <v>30</v>
      </c>
      <c r="B29" s="1" t="s">
        <v>6</v>
      </c>
      <c r="D29" s="1" t="str">
        <f t="shared" si="0"/>
        <v>folder/.jpg</v>
      </c>
      <c r="E29" s="1" t="b">
        <v>0</v>
      </c>
      <c r="F29" t="s">
        <v>29</v>
      </c>
      <c r="G29" s="1" t="str">
        <f t="shared" si="1"/>
        <v>{"name":"海膽","category":"棘皮動物"},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 type="noConversion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2" sqref="A1:G2"/>
    </sheetView>
  </sheetViews>
  <sheetFormatPr defaultColWidth="24.54296875" defaultRowHeight="15.5"/>
  <cols>
    <col min="1" max="7" width="24.54296875" style="2" customWidth="1"/>
    <col min="8" max="8" width="24.54296875" style="2" bestFit="1" customWidth="1"/>
    <col min="9" max="16384" width="24.5429687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s="1" t="s">
        <v>62</v>
      </c>
      <c r="B2" s="1" t="s">
        <v>6</v>
      </c>
      <c r="C2" s="1"/>
      <c r="D2" s="1" t="str">
        <f t="shared" ref="D2:D10" si="0">B2&amp;C2&amp;".jpg"</f>
        <v>folder/.jpg</v>
      </c>
      <c r="E2" s="1" t="b">
        <v>0</v>
      </c>
      <c r="F2" s="1" t="s">
        <v>32</v>
      </c>
      <c r="G2" s="1" t="str">
        <f t="shared" ref="G2:G10" si="1">"{""name"":"""&amp;A2&amp;IF(E2,""",""img"":"""&amp;D2,"")&amp;""",""category"":"""&amp;F2&amp;"""},"</f>
        <v>{"name":"孢子","category":"複式顯微鏡"},</v>
      </c>
    </row>
    <row r="3" spans="1:7">
      <c r="A3" t="s">
        <v>63</v>
      </c>
      <c r="B3" s="1" t="s">
        <v>6</v>
      </c>
      <c r="C3" s="1"/>
      <c r="D3" s="1" t="str">
        <f t="shared" si="0"/>
        <v>folder/.jpg</v>
      </c>
      <c r="E3" s="1" t="b">
        <v>0</v>
      </c>
      <c r="F3" s="1" t="s">
        <v>32</v>
      </c>
      <c r="G3" s="1" t="str">
        <f t="shared" si="1"/>
        <v>{"name":"孢子囊紋路","category":"複式顯微鏡"},</v>
      </c>
    </row>
    <row r="4" spans="1:7">
      <c r="A4" t="s">
        <v>64</v>
      </c>
      <c r="B4" s="1" t="s">
        <v>6</v>
      </c>
      <c r="C4" s="1"/>
      <c r="D4" s="1" t="str">
        <f t="shared" si="0"/>
        <v>folder/.jpg</v>
      </c>
      <c r="E4" s="1" t="b">
        <v>0</v>
      </c>
      <c r="F4" s="1" t="s">
        <v>32</v>
      </c>
      <c r="G4" s="1" t="str">
        <f t="shared" si="1"/>
        <v>{"name":"紅血球","category":"複式顯微鏡"},</v>
      </c>
    </row>
    <row r="5" spans="1:7">
      <c r="A5" t="s">
        <v>65</v>
      </c>
      <c r="B5" s="1" t="s">
        <v>6</v>
      </c>
      <c r="C5" s="1"/>
      <c r="D5" s="1" t="str">
        <f t="shared" si="0"/>
        <v>folder/.jpg</v>
      </c>
      <c r="E5" s="1" t="b">
        <v>0</v>
      </c>
      <c r="F5" s="1" t="s">
        <v>32</v>
      </c>
      <c r="G5" s="1" t="str">
        <f t="shared" si="1"/>
        <v>{"name":"草履蟲","category":"複式顯微鏡"},</v>
      </c>
    </row>
    <row r="6" spans="1:7">
      <c r="A6" t="s">
        <v>66</v>
      </c>
      <c r="B6" s="1" t="s">
        <v>6</v>
      </c>
      <c r="C6" s="1"/>
      <c r="D6" s="1" t="str">
        <f t="shared" si="0"/>
        <v>folder/.jpg</v>
      </c>
      <c r="E6" s="1" t="b">
        <v>0</v>
      </c>
      <c r="F6" s="1" t="s">
        <v>32</v>
      </c>
      <c r="G6" s="1" t="str">
        <f t="shared" si="1"/>
        <v>{"name":"單胞藻","category":"複式顯微鏡"},</v>
      </c>
    </row>
    <row r="7" spans="1:7">
      <c r="A7" t="s">
        <v>67</v>
      </c>
      <c r="B7" s="1" t="s">
        <v>6</v>
      </c>
      <c r="C7" s="1"/>
      <c r="D7" s="1" t="str">
        <f t="shared" si="0"/>
        <v>folder/.jpg</v>
      </c>
      <c r="E7" s="1" t="b">
        <v>0</v>
      </c>
      <c r="F7" s="1" t="s">
        <v>33</v>
      </c>
      <c r="G7" s="1" t="str">
        <f t="shared" si="1"/>
        <v>{"name":"昆布","category":"解剖顯微鏡"},</v>
      </c>
    </row>
    <row r="8" spans="1:7">
      <c r="A8" t="s">
        <v>68</v>
      </c>
      <c r="B8" s="1" t="s">
        <v>6</v>
      </c>
      <c r="C8" s="1"/>
      <c r="D8" s="1" t="str">
        <f t="shared" si="0"/>
        <v>folder/.jpg</v>
      </c>
      <c r="E8" s="1" t="b">
        <v>0</v>
      </c>
      <c r="F8" s="1" t="s">
        <v>32</v>
      </c>
      <c r="G8" s="1" t="str">
        <f t="shared" si="1"/>
        <v>{"name":"花粉","category":"複式顯微鏡"},</v>
      </c>
    </row>
    <row r="9" spans="1:7">
      <c r="A9" t="s">
        <v>69</v>
      </c>
      <c r="B9" s="1" t="s">
        <v>6</v>
      </c>
      <c r="C9" s="1"/>
      <c r="D9" s="1" t="str">
        <f t="shared" si="0"/>
        <v>folder/.jpg</v>
      </c>
      <c r="E9" s="1" t="b">
        <v>0</v>
      </c>
      <c r="F9" s="1" t="s">
        <v>33</v>
      </c>
      <c r="G9" s="1" t="str">
        <f t="shared" si="1"/>
        <v>{"name":"柱頭","category":"解剖顯微鏡"},</v>
      </c>
    </row>
    <row r="10" spans="1:7">
      <c r="A10" t="s">
        <v>70</v>
      </c>
      <c r="B10" s="1" t="s">
        <v>6</v>
      </c>
      <c r="C10" s="1"/>
      <c r="D10" s="1" t="str">
        <f t="shared" si="0"/>
        <v>folder/.jpg</v>
      </c>
      <c r="E10" s="1" t="b">
        <v>0</v>
      </c>
      <c r="F10" s="1" t="s">
        <v>33</v>
      </c>
      <c r="G10" s="1" t="str">
        <f t="shared" si="1"/>
        <v>{"name":"子房","category":"解剖顯微鏡"},</v>
      </c>
    </row>
    <row r="11" spans="1:7">
      <c r="B11" s="1"/>
      <c r="C11" s="1"/>
      <c r="D11" s="1"/>
      <c r="E11" s="1"/>
      <c r="F11" s="1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 type="noConversion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4D93-A5EF-4E9D-BEA7-1667C00661EF}">
  <dimension ref="A1:G29"/>
  <sheetViews>
    <sheetView workbookViewId="0">
      <selection sqref="A1:G5"/>
    </sheetView>
  </sheetViews>
  <sheetFormatPr defaultRowHeight="12.5"/>
  <sheetData>
    <row r="1" spans="1:7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/>
    </row>
    <row r="2" spans="1:7" ht="17">
      <c r="A2" s="7" t="s">
        <v>163</v>
      </c>
      <c r="B2" t="s">
        <v>127</v>
      </c>
      <c r="D2" t="str">
        <f t="shared" ref="D2:D5" si="0">B2&amp;C2&amp;".jpg"</f>
        <v>images/動物/.jpg</v>
      </c>
      <c r="E2" t="b">
        <v>0</v>
      </c>
      <c r="F2" s="7" t="s">
        <v>179</v>
      </c>
      <c r="G2" s="1" t="str">
        <f t="shared" ref="G2:G28" si="1">"{""name"":"""&amp;A2&amp;IF(E2,""",""img"":"""&amp;D2,"")&amp;""",""category"":"""&amp;F2&amp;"""},"</f>
        <v>{"name":"魟魚","category":"魚類"},</v>
      </c>
    </row>
    <row r="3" spans="1:7" ht="17">
      <c r="A3" s="7" t="s">
        <v>77</v>
      </c>
      <c r="B3" t="s">
        <v>127</v>
      </c>
      <c r="D3" t="str">
        <f t="shared" si="0"/>
        <v>images/動物/.jpg</v>
      </c>
      <c r="E3" t="b">
        <v>0</v>
      </c>
      <c r="F3" s="7" t="s">
        <v>179</v>
      </c>
      <c r="G3" s="1" t="str">
        <f t="shared" si="1"/>
        <v>{"name":"鯊魚","category":"魚類"},</v>
      </c>
    </row>
    <row r="4" spans="1:7" ht="17">
      <c r="A4" s="7" t="s">
        <v>164</v>
      </c>
      <c r="B4" t="s">
        <v>127</v>
      </c>
      <c r="D4" t="str">
        <f t="shared" si="0"/>
        <v>images/動物/.jpg</v>
      </c>
      <c r="E4" t="b">
        <v>0</v>
      </c>
      <c r="F4" s="7" t="s">
        <v>179</v>
      </c>
      <c r="G4" s="1" t="str">
        <f t="shared" si="1"/>
        <v>{"name":"小丑魚","category":"魚類"},</v>
      </c>
    </row>
    <row r="5" spans="1:7" ht="17">
      <c r="A5" s="7" t="s">
        <v>165</v>
      </c>
      <c r="B5" t="s">
        <v>127</v>
      </c>
      <c r="D5" t="str">
        <f t="shared" si="0"/>
        <v>images/動物/.jpg</v>
      </c>
      <c r="E5" t="b">
        <v>0</v>
      </c>
      <c r="F5" s="7" t="s">
        <v>179</v>
      </c>
      <c r="G5" s="1" t="str">
        <f t="shared" si="1"/>
        <v>{"name":"海馬","category":"魚類"},</v>
      </c>
    </row>
    <row r="6" spans="1:7" ht="17">
      <c r="A6" s="7" t="s">
        <v>166</v>
      </c>
      <c r="B6" t="s">
        <v>127</v>
      </c>
      <c r="D6" t="str">
        <f t="shared" ref="D6:D28" si="2">B6&amp;C6&amp;".jpg"</f>
        <v>images/動物/.jpg</v>
      </c>
      <c r="E6" t="b">
        <v>0</v>
      </c>
      <c r="F6" s="7" t="s">
        <v>179</v>
      </c>
      <c r="G6" s="1" t="str">
        <f t="shared" si="1"/>
        <v>{"name":"吳郭魚","category":"魚類"},</v>
      </c>
    </row>
    <row r="7" spans="1:7" ht="17">
      <c r="A7" s="7" t="s">
        <v>184</v>
      </c>
      <c r="B7" t="s">
        <v>127</v>
      </c>
      <c r="D7" t="str">
        <f t="shared" ref="D7" si="3">B7&amp;C7&amp;".jpg"</f>
        <v>images/動物/.jpg</v>
      </c>
      <c r="E7" t="b">
        <v>0</v>
      </c>
      <c r="F7" s="7" t="s">
        <v>179</v>
      </c>
      <c r="G7" s="1" t="str">
        <f t="shared" ref="G7" si="4">"{""name"":"""&amp;A7&amp;IF(E7,""",""img"":"""&amp;D7,"")&amp;""",""category"":"""&amp;F7&amp;"""},"</f>
        <v>{"name":"鯉魚","category":"魚類"},</v>
      </c>
    </row>
    <row r="8" spans="1:7" ht="17">
      <c r="A8" s="7" t="s">
        <v>190</v>
      </c>
      <c r="B8" t="s">
        <v>127</v>
      </c>
      <c r="D8" t="str">
        <f t="shared" si="2"/>
        <v>images/動物/.jpg</v>
      </c>
      <c r="E8" t="b">
        <v>0</v>
      </c>
      <c r="F8" s="7" t="s">
        <v>180</v>
      </c>
      <c r="G8" s="1" t="str">
        <f t="shared" si="1"/>
        <v>{"name":"蟾蜍","category":"兩生類"},</v>
      </c>
    </row>
    <row r="9" spans="1:7" ht="17">
      <c r="A9" s="7" t="s">
        <v>189</v>
      </c>
      <c r="B9" t="s">
        <v>127</v>
      </c>
      <c r="D9" t="str">
        <f t="shared" si="2"/>
        <v>images/動物/.jpg</v>
      </c>
      <c r="E9" t="b">
        <v>0</v>
      </c>
      <c r="F9" s="7" t="s">
        <v>180</v>
      </c>
      <c r="G9" s="1" t="str">
        <f t="shared" si="1"/>
        <v>{"name":"山椒魚","category":"兩生類"},</v>
      </c>
    </row>
    <row r="10" spans="1:7" ht="17">
      <c r="A10" s="7" t="s">
        <v>188</v>
      </c>
      <c r="B10" t="s">
        <v>127</v>
      </c>
      <c r="D10" t="str">
        <f t="shared" ref="D10:D11" si="5">B10&amp;C10&amp;".jpg"</f>
        <v>images/動物/.jpg</v>
      </c>
      <c r="E10" t="b">
        <v>0</v>
      </c>
      <c r="F10" s="7" t="s">
        <v>180</v>
      </c>
      <c r="G10" s="1" t="str">
        <f t="shared" ref="G10:G11" si="6">"{""name"":"""&amp;A10&amp;IF(E10,""",""img"":"""&amp;D10,"")&amp;""",""category"":"""&amp;F10&amp;"""},"</f>
        <v>{"name":"蠑螈","category":"兩生類"},</v>
      </c>
    </row>
    <row r="11" spans="1:7" ht="17">
      <c r="A11" s="7" t="s">
        <v>191</v>
      </c>
      <c r="B11" t="s">
        <v>127</v>
      </c>
      <c r="D11" t="str">
        <f t="shared" si="5"/>
        <v>images/動物/.jpg</v>
      </c>
      <c r="E11" t="b">
        <v>0</v>
      </c>
      <c r="F11" s="7" t="s">
        <v>180</v>
      </c>
      <c r="G11" s="1" t="str">
        <f t="shared" si="6"/>
        <v>{"name":"娃娃魚","category":"兩生類"},</v>
      </c>
    </row>
    <row r="12" spans="1:7" ht="17">
      <c r="A12" s="7" t="s">
        <v>185</v>
      </c>
      <c r="B12" t="s">
        <v>127</v>
      </c>
      <c r="D12" t="str">
        <f t="shared" si="2"/>
        <v>images/動物/.jpg</v>
      </c>
      <c r="E12" t="b">
        <v>0</v>
      </c>
      <c r="F12" s="7" t="s">
        <v>181</v>
      </c>
      <c r="G12" s="1" t="str">
        <f t="shared" si="1"/>
        <v>{"name":"赤蛙","category":"爬蟲類"},</v>
      </c>
    </row>
    <row r="13" spans="1:7" ht="17">
      <c r="A13" s="7" t="s">
        <v>186</v>
      </c>
      <c r="B13" t="s">
        <v>127</v>
      </c>
      <c r="D13" t="str">
        <f t="shared" si="2"/>
        <v>images/動物/.jpg</v>
      </c>
      <c r="E13" t="b">
        <v>0</v>
      </c>
      <c r="F13" s="7" t="s">
        <v>181</v>
      </c>
      <c r="G13" s="1" t="str">
        <f t="shared" si="1"/>
        <v>{"name":"南蛇","category":"爬蟲類"},</v>
      </c>
    </row>
    <row r="14" spans="1:7" ht="17">
      <c r="A14" s="7" t="s">
        <v>187</v>
      </c>
      <c r="B14" t="s">
        <v>127</v>
      </c>
      <c r="D14" t="str">
        <f t="shared" si="2"/>
        <v>images/動物/.jpg</v>
      </c>
      <c r="E14" t="b">
        <v>0</v>
      </c>
      <c r="F14" s="7" t="s">
        <v>181</v>
      </c>
      <c r="G14" s="1" t="str">
        <f t="shared" si="1"/>
        <v>{"name":"攀蜥","category":"爬蟲類"},</v>
      </c>
    </row>
    <row r="15" spans="1:7" ht="17">
      <c r="A15" s="7" t="s">
        <v>167</v>
      </c>
      <c r="B15" t="s">
        <v>127</v>
      </c>
      <c r="D15" t="str">
        <f t="shared" si="2"/>
        <v>images/動物/.jpg</v>
      </c>
      <c r="E15" t="b">
        <v>0</v>
      </c>
      <c r="F15" s="7" t="s">
        <v>181</v>
      </c>
      <c r="G15" s="1" t="str">
        <f t="shared" si="1"/>
        <v>{"name":"短吻鱷","category":"爬蟲類"},</v>
      </c>
    </row>
    <row r="16" spans="1:7" ht="17">
      <c r="A16" s="7" t="s">
        <v>168</v>
      </c>
      <c r="B16" t="s">
        <v>127</v>
      </c>
      <c r="D16" t="str">
        <f t="shared" si="2"/>
        <v>images/動物/.jpg</v>
      </c>
      <c r="E16" t="b">
        <v>0</v>
      </c>
      <c r="F16" s="7" t="s">
        <v>181</v>
      </c>
      <c r="G16" s="1" t="str">
        <f t="shared" si="1"/>
        <v>{"name":"斑龜","category":"爬蟲類"},</v>
      </c>
    </row>
    <row r="17" spans="1:7" ht="17">
      <c r="A17" s="7" t="s">
        <v>192</v>
      </c>
      <c r="B17" t="s">
        <v>127</v>
      </c>
      <c r="D17" t="str">
        <f t="shared" ref="D17" si="7">B17&amp;C17&amp;".jpg"</f>
        <v>images/動物/.jpg</v>
      </c>
      <c r="E17" t="b">
        <v>0</v>
      </c>
      <c r="F17" s="7" t="s">
        <v>181</v>
      </c>
      <c r="G17" s="1" t="str">
        <f t="shared" ref="G17" si="8">"{""name"":"""&amp;A17&amp;IF(E17,""",""img"":"""&amp;D17,"")&amp;""",""category"":"""&amp;F17&amp;"""},"</f>
        <v>{"name":"蜥蜴","category":"爬蟲類"},</v>
      </c>
    </row>
    <row r="18" spans="1:7" ht="17">
      <c r="A18" s="7" t="s">
        <v>169</v>
      </c>
      <c r="B18" t="s">
        <v>127</v>
      </c>
      <c r="D18" t="str">
        <f t="shared" si="2"/>
        <v>images/動物/.jpg</v>
      </c>
      <c r="E18" t="b">
        <v>0</v>
      </c>
      <c r="F18" s="7" t="s">
        <v>182</v>
      </c>
      <c r="G18" s="1" t="str">
        <f t="shared" si="1"/>
        <v>{"name":"小白鷺","category":"鳥類"},</v>
      </c>
    </row>
    <row r="19" spans="1:7" ht="17">
      <c r="A19" s="7" t="s">
        <v>170</v>
      </c>
      <c r="B19" t="s">
        <v>127</v>
      </c>
      <c r="D19" t="str">
        <f t="shared" si="2"/>
        <v>images/動物/.jpg</v>
      </c>
      <c r="E19" t="b">
        <v>0</v>
      </c>
      <c r="F19" s="7" t="s">
        <v>182</v>
      </c>
      <c r="G19" s="1" t="str">
        <f t="shared" si="1"/>
        <v>{"name":"臺灣藍鵲","category":"鳥類"},</v>
      </c>
    </row>
    <row r="20" spans="1:7" ht="17">
      <c r="A20" s="7" t="s">
        <v>171</v>
      </c>
      <c r="B20" t="s">
        <v>127</v>
      </c>
      <c r="D20" t="str">
        <f t="shared" si="2"/>
        <v>images/動物/.jpg</v>
      </c>
      <c r="E20" t="b">
        <v>0</v>
      </c>
      <c r="F20" s="7" t="s">
        <v>182</v>
      </c>
      <c r="G20" s="1" t="str">
        <f t="shared" si="1"/>
        <v>{"name":"五色鳥","category":"鳥類"},</v>
      </c>
    </row>
    <row r="21" spans="1:7" ht="17">
      <c r="A21" s="7" t="s">
        <v>84</v>
      </c>
      <c r="B21" t="s">
        <v>127</v>
      </c>
      <c r="D21" t="str">
        <f t="shared" si="2"/>
        <v>images/動物/.jpg</v>
      </c>
      <c r="E21" t="b">
        <v>0</v>
      </c>
      <c r="F21" s="7" t="s">
        <v>182</v>
      </c>
      <c r="G21" s="1" t="str">
        <f t="shared" si="1"/>
        <v>{"name":"企鵝","category":"鳥類"},</v>
      </c>
    </row>
    <row r="22" spans="1:7" ht="17">
      <c r="A22" s="7" t="s">
        <v>172</v>
      </c>
      <c r="B22" t="s">
        <v>127</v>
      </c>
      <c r="D22" t="str">
        <f t="shared" si="2"/>
        <v>images/動物/.jpg</v>
      </c>
      <c r="E22" t="b">
        <v>0</v>
      </c>
      <c r="F22" s="7" t="s">
        <v>183</v>
      </c>
      <c r="G22" s="1" t="str">
        <f t="shared" si="1"/>
        <v>{"name":"象","category":"哺乳類"},</v>
      </c>
    </row>
    <row r="23" spans="1:7" ht="17">
      <c r="A23" s="7" t="s">
        <v>173</v>
      </c>
      <c r="B23" t="s">
        <v>127</v>
      </c>
      <c r="D23" t="str">
        <f t="shared" si="2"/>
        <v>images/動物/.jpg</v>
      </c>
      <c r="E23" t="b">
        <v>0</v>
      </c>
      <c r="F23" s="7" t="s">
        <v>183</v>
      </c>
      <c r="G23" s="1" t="str">
        <f t="shared" si="1"/>
        <v>{"name":"蝙蝠","category":"哺乳類"},</v>
      </c>
    </row>
    <row r="24" spans="1:7" ht="17">
      <c r="A24" s="7" t="s">
        <v>174</v>
      </c>
      <c r="B24" t="s">
        <v>127</v>
      </c>
      <c r="D24" t="str">
        <f t="shared" si="2"/>
        <v>images/動物/.jpg</v>
      </c>
      <c r="E24" t="b">
        <v>0</v>
      </c>
      <c r="F24" s="7" t="s">
        <v>183</v>
      </c>
      <c r="G24" s="1" t="str">
        <f t="shared" si="1"/>
        <v>{"name":"鴨嘴獸","category":"哺乳類"},</v>
      </c>
    </row>
    <row r="25" spans="1:7" ht="17">
      <c r="A25" s="7" t="s">
        <v>175</v>
      </c>
      <c r="B25" t="s">
        <v>127</v>
      </c>
      <c r="D25" t="str">
        <f t="shared" si="2"/>
        <v>images/動物/.jpg</v>
      </c>
      <c r="E25" t="b">
        <v>0</v>
      </c>
      <c r="F25" s="7" t="s">
        <v>183</v>
      </c>
      <c r="G25" s="1" t="str">
        <f t="shared" si="1"/>
        <v>{"name":"針鼴","category":"哺乳類"},</v>
      </c>
    </row>
    <row r="26" spans="1:7" ht="17">
      <c r="A26" s="7" t="s">
        <v>176</v>
      </c>
      <c r="B26" t="s">
        <v>127</v>
      </c>
      <c r="D26" t="str">
        <f t="shared" si="2"/>
        <v>images/動物/.jpg</v>
      </c>
      <c r="E26" t="b">
        <v>0</v>
      </c>
      <c r="F26" s="7" t="s">
        <v>183</v>
      </c>
      <c r="G26" s="1" t="str">
        <f t="shared" si="1"/>
        <v>{"name":"袋鼠","category":"哺乳類"},</v>
      </c>
    </row>
    <row r="27" spans="1:7" ht="17">
      <c r="A27" s="7" t="s">
        <v>177</v>
      </c>
      <c r="B27" t="s">
        <v>127</v>
      </c>
      <c r="D27" t="str">
        <f t="shared" si="2"/>
        <v>images/動物/.jpg</v>
      </c>
      <c r="E27" t="b">
        <v>0</v>
      </c>
      <c r="F27" s="7" t="s">
        <v>183</v>
      </c>
      <c r="G27" s="1" t="str">
        <f t="shared" si="1"/>
        <v>{"name":"無尾熊","category":"哺乳類"},</v>
      </c>
    </row>
    <row r="28" spans="1:7" ht="17">
      <c r="A28" s="7" t="s">
        <v>178</v>
      </c>
      <c r="B28" t="s">
        <v>127</v>
      </c>
      <c r="D28" t="str">
        <f t="shared" si="2"/>
        <v>images/動物/.jpg</v>
      </c>
      <c r="E28" t="b">
        <v>0</v>
      </c>
      <c r="F28" s="7" t="s">
        <v>183</v>
      </c>
      <c r="G28" s="1" t="str">
        <f t="shared" si="1"/>
        <v>{"name":"虎鯨","category":"哺乳類"},</v>
      </c>
    </row>
    <row r="29" spans="1:7" ht="17">
      <c r="A29" s="7" t="s">
        <v>193</v>
      </c>
      <c r="B29" t="s">
        <v>127</v>
      </c>
      <c r="D29" t="str">
        <f t="shared" ref="D29" si="9">B29&amp;C29&amp;".jpg"</f>
        <v>images/動物/.jpg</v>
      </c>
      <c r="E29" t="b">
        <v>0</v>
      </c>
      <c r="F29" s="7" t="s">
        <v>183</v>
      </c>
      <c r="G29" s="1" t="str">
        <f t="shared" ref="G29" si="10">"{""name"":"""&amp;A29&amp;IF(E29,""",""img"":"""&amp;D29,"")&amp;""",""category"":"""&amp;F29&amp;"""},"</f>
        <v>{"name":"人","category":"哺乳類"},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58F-ED66-4E33-B4AF-E78959665031}">
  <dimension ref="A1:G371"/>
  <sheetViews>
    <sheetView topLeftCell="A280" workbookViewId="0">
      <selection activeCell="G2" sqref="G2:G371"/>
    </sheetView>
  </sheetViews>
  <sheetFormatPr defaultRowHeight="12.5"/>
  <sheetData>
    <row r="1" spans="1:7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/>
    </row>
    <row r="2" spans="1:7" ht="17">
      <c r="A2" s="3" t="s">
        <v>194</v>
      </c>
      <c r="B2" t="s">
        <v>127</v>
      </c>
      <c r="D2" t="str">
        <f t="shared" ref="D2:D5" si="0">B2&amp;C2&amp;".jpg"</f>
        <v>images/動物/.jpg</v>
      </c>
      <c r="E2" t="b">
        <v>0</v>
      </c>
      <c r="F2" s="3" t="s">
        <v>562</v>
      </c>
      <c r="G2" s="1" t="str">
        <f t="shared" ref="G2:G65" si="1">"{""name"":"""&amp;A2&amp;IF(E2,""",""img"":"""&amp;D2,"")&amp;""",""category"":"""&amp;F2&amp;"""},"</f>
        <v>{"name":"中正區","category":"台北市"},</v>
      </c>
    </row>
    <row r="3" spans="1:7" ht="17">
      <c r="A3" s="3" t="s">
        <v>195</v>
      </c>
      <c r="B3" t="s">
        <v>127</v>
      </c>
      <c r="D3" t="str">
        <f t="shared" si="0"/>
        <v>images/動物/.jpg</v>
      </c>
      <c r="E3" t="b">
        <v>0</v>
      </c>
      <c r="F3" s="3" t="s">
        <v>562</v>
      </c>
      <c r="G3" s="1" t="str">
        <f t="shared" si="1"/>
        <v>{"name":"大同區","category":"台北市"},</v>
      </c>
    </row>
    <row r="4" spans="1:7" ht="17">
      <c r="A4" s="3" t="s">
        <v>196</v>
      </c>
      <c r="B4" t="s">
        <v>127</v>
      </c>
      <c r="D4" t="str">
        <f t="shared" si="0"/>
        <v>images/動物/.jpg</v>
      </c>
      <c r="E4" t="b">
        <v>0</v>
      </c>
      <c r="F4" s="3" t="s">
        <v>562</v>
      </c>
      <c r="G4" s="1" t="str">
        <f t="shared" si="1"/>
        <v>{"name":"中山區","category":"台北市"},</v>
      </c>
    </row>
    <row r="5" spans="1:7" ht="17">
      <c r="A5" s="3" t="s">
        <v>197</v>
      </c>
      <c r="B5" t="s">
        <v>127</v>
      </c>
      <c r="D5" t="str">
        <f t="shared" si="0"/>
        <v>images/動物/.jpg</v>
      </c>
      <c r="E5" t="b">
        <v>0</v>
      </c>
      <c r="F5" s="3" t="s">
        <v>562</v>
      </c>
      <c r="G5" s="1" t="str">
        <f t="shared" si="1"/>
        <v>{"name":"松山區","category":"台北市"},</v>
      </c>
    </row>
    <row r="6" spans="1:7" ht="17">
      <c r="A6" s="3" t="s">
        <v>198</v>
      </c>
      <c r="B6" t="s">
        <v>127</v>
      </c>
      <c r="D6" t="str">
        <f t="shared" ref="D6:D69" si="2">B6&amp;C6&amp;".jpg"</f>
        <v>images/動物/.jpg</v>
      </c>
      <c r="E6" t="b">
        <v>0</v>
      </c>
      <c r="F6" s="3" t="s">
        <v>562</v>
      </c>
      <c r="G6" s="1" t="str">
        <f t="shared" si="1"/>
        <v>{"name":"大安區","category":"台北市"},</v>
      </c>
    </row>
    <row r="7" spans="1:7" ht="17">
      <c r="A7" s="3" t="s">
        <v>199</v>
      </c>
      <c r="B7" t="s">
        <v>127</v>
      </c>
      <c r="D7" t="str">
        <f t="shared" si="2"/>
        <v>images/動物/.jpg</v>
      </c>
      <c r="E7" t="b">
        <v>0</v>
      </c>
      <c r="F7" s="3" t="s">
        <v>562</v>
      </c>
      <c r="G7" s="1" t="str">
        <f t="shared" si="1"/>
        <v>{"name":"萬華區","category":"台北市"},</v>
      </c>
    </row>
    <row r="8" spans="1:7" ht="17">
      <c r="A8" s="3" t="s">
        <v>200</v>
      </c>
      <c r="B8" t="s">
        <v>127</v>
      </c>
      <c r="D8" t="str">
        <f t="shared" si="2"/>
        <v>images/動物/.jpg</v>
      </c>
      <c r="E8" t="b">
        <v>0</v>
      </c>
      <c r="F8" s="3" t="s">
        <v>562</v>
      </c>
      <c r="G8" s="1" t="str">
        <f t="shared" si="1"/>
        <v>{"name":"信義區","category":"台北市"},</v>
      </c>
    </row>
    <row r="9" spans="1:7" ht="17">
      <c r="A9" s="3" t="s">
        <v>201</v>
      </c>
      <c r="B9" t="s">
        <v>127</v>
      </c>
      <c r="D9" t="str">
        <f t="shared" si="2"/>
        <v>images/動物/.jpg</v>
      </c>
      <c r="E9" t="b">
        <v>0</v>
      </c>
      <c r="F9" s="3" t="s">
        <v>562</v>
      </c>
      <c r="G9" s="1" t="str">
        <f t="shared" si="1"/>
        <v>{"name":"士林區","category":"台北市"},</v>
      </c>
    </row>
    <row r="10" spans="1:7" ht="17">
      <c r="A10" s="3" t="s">
        <v>202</v>
      </c>
      <c r="B10" t="s">
        <v>127</v>
      </c>
      <c r="D10" t="str">
        <f t="shared" si="2"/>
        <v>images/動物/.jpg</v>
      </c>
      <c r="E10" t="b">
        <v>0</v>
      </c>
      <c r="F10" s="3" t="s">
        <v>562</v>
      </c>
      <c r="G10" s="1" t="str">
        <f t="shared" si="1"/>
        <v>{"name":"北投區","category":"台北市"},</v>
      </c>
    </row>
    <row r="11" spans="1:7" ht="17">
      <c r="A11" s="3" t="s">
        <v>203</v>
      </c>
      <c r="B11" t="s">
        <v>127</v>
      </c>
      <c r="D11" t="str">
        <f t="shared" si="2"/>
        <v>images/動物/.jpg</v>
      </c>
      <c r="E11" t="b">
        <v>0</v>
      </c>
      <c r="F11" s="3" t="s">
        <v>562</v>
      </c>
      <c r="G11" s="1" t="str">
        <f t="shared" si="1"/>
        <v>{"name":"內湖區","category":"台北市"},</v>
      </c>
    </row>
    <row r="12" spans="1:7" ht="17">
      <c r="A12" s="3" t="s">
        <v>204</v>
      </c>
      <c r="B12" t="s">
        <v>127</v>
      </c>
      <c r="D12" t="str">
        <f t="shared" si="2"/>
        <v>images/動物/.jpg</v>
      </c>
      <c r="E12" t="b">
        <v>0</v>
      </c>
      <c r="F12" s="3" t="s">
        <v>562</v>
      </c>
      <c r="G12" s="1" t="str">
        <f t="shared" si="1"/>
        <v>{"name":"南港區","category":"台北市"},</v>
      </c>
    </row>
    <row r="13" spans="1:7" ht="17">
      <c r="A13" s="3" t="s">
        <v>205</v>
      </c>
      <c r="B13" t="s">
        <v>127</v>
      </c>
      <c r="D13" t="str">
        <f t="shared" si="2"/>
        <v>images/動物/.jpg</v>
      </c>
      <c r="E13" t="b">
        <v>0</v>
      </c>
      <c r="F13" s="3" t="s">
        <v>562</v>
      </c>
      <c r="G13" s="1" t="str">
        <f t="shared" si="1"/>
        <v>{"name":"文山區","category":"台北市"},</v>
      </c>
    </row>
    <row r="14" spans="1:7" ht="17">
      <c r="A14" s="3" t="s">
        <v>206</v>
      </c>
      <c r="B14" t="s">
        <v>127</v>
      </c>
      <c r="D14" t="str">
        <f t="shared" si="2"/>
        <v>images/動物/.jpg</v>
      </c>
      <c r="E14" t="b">
        <v>0</v>
      </c>
      <c r="F14" s="3" t="s">
        <v>563</v>
      </c>
      <c r="G14" s="1" t="str">
        <f t="shared" si="1"/>
        <v>{"name":"仁愛區","category":"基隆市"},</v>
      </c>
    </row>
    <row r="15" spans="1:7" ht="17">
      <c r="A15" s="3" t="s">
        <v>200</v>
      </c>
      <c r="B15" t="s">
        <v>127</v>
      </c>
      <c r="D15" t="str">
        <f t="shared" si="2"/>
        <v>images/動物/.jpg</v>
      </c>
      <c r="E15" t="b">
        <v>0</v>
      </c>
      <c r="F15" s="3" t="s">
        <v>563</v>
      </c>
      <c r="G15" s="1" t="str">
        <f t="shared" si="1"/>
        <v>{"name":"信義區","category":"基隆市"},</v>
      </c>
    </row>
    <row r="16" spans="1:7" ht="17">
      <c r="A16" s="3" t="s">
        <v>207</v>
      </c>
      <c r="B16" t="s">
        <v>127</v>
      </c>
      <c r="D16" t="str">
        <f t="shared" si="2"/>
        <v>images/動物/.jpg</v>
      </c>
      <c r="E16" t="b">
        <v>0</v>
      </c>
      <c r="F16" s="3" t="s">
        <v>563</v>
      </c>
      <c r="G16" s="1" t="str">
        <f t="shared" si="1"/>
        <v>{"name":"中正區基","category":"基隆市"},</v>
      </c>
    </row>
    <row r="17" spans="1:7" ht="17">
      <c r="A17" s="3" t="s">
        <v>208</v>
      </c>
      <c r="B17" t="s">
        <v>127</v>
      </c>
      <c r="D17" t="str">
        <f t="shared" si="2"/>
        <v>images/動物/.jpg</v>
      </c>
      <c r="E17" t="b">
        <v>0</v>
      </c>
      <c r="F17" s="3" t="s">
        <v>563</v>
      </c>
      <c r="G17" s="1" t="str">
        <f t="shared" si="1"/>
        <v>{"name":"中山區基","category":"基隆市"},</v>
      </c>
    </row>
    <row r="18" spans="1:7" ht="17">
      <c r="A18" s="3" t="s">
        <v>209</v>
      </c>
      <c r="B18" t="s">
        <v>127</v>
      </c>
      <c r="D18" t="str">
        <f t="shared" si="2"/>
        <v>images/動物/.jpg</v>
      </c>
      <c r="E18" t="b">
        <v>0</v>
      </c>
      <c r="F18" s="3" t="s">
        <v>563</v>
      </c>
      <c r="G18" s="1" t="str">
        <f t="shared" si="1"/>
        <v>{"name":"安樂區","category":"基隆市"},</v>
      </c>
    </row>
    <row r="19" spans="1:7" ht="17">
      <c r="A19" s="3" t="s">
        <v>210</v>
      </c>
      <c r="B19" t="s">
        <v>127</v>
      </c>
      <c r="D19" t="str">
        <f t="shared" si="2"/>
        <v>images/動物/.jpg</v>
      </c>
      <c r="E19" t="b">
        <v>0</v>
      </c>
      <c r="F19" s="3" t="s">
        <v>563</v>
      </c>
      <c r="G19" s="1" t="str">
        <f t="shared" si="1"/>
        <v>{"name":"暖暖區","category":"基隆市"},</v>
      </c>
    </row>
    <row r="20" spans="1:7" ht="17">
      <c r="A20" s="3" t="s">
        <v>211</v>
      </c>
      <c r="B20" t="s">
        <v>127</v>
      </c>
      <c r="D20" t="str">
        <f t="shared" si="2"/>
        <v>images/動物/.jpg</v>
      </c>
      <c r="E20" t="b">
        <v>0</v>
      </c>
      <c r="F20" s="3" t="s">
        <v>563</v>
      </c>
      <c r="G20" s="1" t="str">
        <f t="shared" si="1"/>
        <v>{"name":"七堵區","category":"基隆市"},</v>
      </c>
    </row>
    <row r="21" spans="1:7" ht="17">
      <c r="A21" s="3" t="s">
        <v>212</v>
      </c>
      <c r="B21" t="s">
        <v>127</v>
      </c>
      <c r="D21" t="str">
        <f t="shared" si="2"/>
        <v>images/動物/.jpg</v>
      </c>
      <c r="E21" t="b">
        <v>0</v>
      </c>
      <c r="F21" s="3" t="s">
        <v>564</v>
      </c>
      <c r="G21" s="1" t="str">
        <f t="shared" si="1"/>
        <v>{"name":"萬里區","category":"新北市"},</v>
      </c>
    </row>
    <row r="22" spans="1:7" ht="17">
      <c r="A22" s="3" t="s">
        <v>213</v>
      </c>
      <c r="B22" t="s">
        <v>127</v>
      </c>
      <c r="D22" t="str">
        <f t="shared" si="2"/>
        <v>images/動物/.jpg</v>
      </c>
      <c r="E22" t="b">
        <v>0</v>
      </c>
      <c r="F22" s="3" t="s">
        <v>564</v>
      </c>
      <c r="G22" s="1" t="str">
        <f t="shared" si="1"/>
        <v>{"name":"金山區","category":"新北市"},</v>
      </c>
    </row>
    <row r="23" spans="1:7" ht="17">
      <c r="A23" s="3" t="s">
        <v>214</v>
      </c>
      <c r="B23" t="s">
        <v>127</v>
      </c>
      <c r="D23" t="str">
        <f t="shared" si="2"/>
        <v>images/動物/.jpg</v>
      </c>
      <c r="E23" t="b">
        <v>0</v>
      </c>
      <c r="F23" s="3" t="s">
        <v>565</v>
      </c>
      <c r="G23" s="1" t="str">
        <f t="shared" si="1"/>
        <v>{"name":"南竿鄉","category":"連江縣"},</v>
      </c>
    </row>
    <row r="24" spans="1:7" ht="17">
      <c r="A24" s="3" t="s">
        <v>215</v>
      </c>
      <c r="B24" t="s">
        <v>127</v>
      </c>
      <c r="D24" t="str">
        <f t="shared" si="2"/>
        <v>images/動物/.jpg</v>
      </c>
      <c r="E24" t="b">
        <v>0</v>
      </c>
      <c r="F24" s="3" t="s">
        <v>565</v>
      </c>
      <c r="G24" s="1" t="str">
        <f t="shared" si="1"/>
        <v>{"name":"北竿鄉","category":"連江縣"},</v>
      </c>
    </row>
    <row r="25" spans="1:7" ht="17">
      <c r="A25" s="3" t="s">
        <v>216</v>
      </c>
      <c r="B25" t="s">
        <v>127</v>
      </c>
      <c r="D25" t="str">
        <f t="shared" si="2"/>
        <v>images/動物/.jpg</v>
      </c>
      <c r="E25" t="b">
        <v>0</v>
      </c>
      <c r="F25" s="3" t="s">
        <v>565</v>
      </c>
      <c r="G25" s="1" t="str">
        <f t="shared" si="1"/>
        <v>{"name":"莒光鄉","category":"連江縣"},</v>
      </c>
    </row>
    <row r="26" spans="1:7" ht="17">
      <c r="A26" s="3" t="s">
        <v>217</v>
      </c>
      <c r="B26" t="s">
        <v>127</v>
      </c>
      <c r="D26" t="str">
        <f t="shared" si="2"/>
        <v>images/動物/.jpg</v>
      </c>
      <c r="E26" t="b">
        <v>0</v>
      </c>
      <c r="F26" s="3" t="s">
        <v>565</v>
      </c>
      <c r="G26" s="1" t="str">
        <f t="shared" si="1"/>
        <v>{"name":"東引鄉","category":"連江縣"},</v>
      </c>
    </row>
    <row r="27" spans="1:7" ht="17">
      <c r="A27" s="3" t="s">
        <v>218</v>
      </c>
      <c r="B27" t="s">
        <v>127</v>
      </c>
      <c r="D27" t="str">
        <f t="shared" si="2"/>
        <v>images/動物/.jpg</v>
      </c>
      <c r="E27" t="b">
        <v>0</v>
      </c>
      <c r="F27" s="3" t="s">
        <v>564</v>
      </c>
      <c r="G27" s="1" t="str">
        <f t="shared" si="1"/>
        <v>{"name":"板橋區","category":"新北市"},</v>
      </c>
    </row>
    <row r="28" spans="1:7" ht="17">
      <c r="A28" s="3" t="s">
        <v>219</v>
      </c>
      <c r="B28" t="s">
        <v>127</v>
      </c>
      <c r="D28" t="str">
        <f t="shared" si="2"/>
        <v>images/動物/.jpg</v>
      </c>
      <c r="E28" t="b">
        <v>0</v>
      </c>
      <c r="F28" s="3" t="s">
        <v>564</v>
      </c>
      <c r="G28" s="1" t="str">
        <f t="shared" si="1"/>
        <v>{"name":"汐止區","category":"新北市"},</v>
      </c>
    </row>
    <row r="29" spans="1:7" ht="17">
      <c r="A29" s="3" t="s">
        <v>220</v>
      </c>
      <c r="B29" t="s">
        <v>127</v>
      </c>
      <c r="D29" t="str">
        <f t="shared" si="2"/>
        <v>images/動物/.jpg</v>
      </c>
      <c r="E29" t="b">
        <v>0</v>
      </c>
      <c r="F29" s="3" t="s">
        <v>564</v>
      </c>
      <c r="G29" s="1" t="str">
        <f t="shared" si="1"/>
        <v>{"name":"深坑區","category":"新北市"},</v>
      </c>
    </row>
    <row r="30" spans="1:7" ht="17">
      <c r="A30" s="3" t="s">
        <v>221</v>
      </c>
      <c r="B30" t="s">
        <v>127</v>
      </c>
      <c r="D30" t="str">
        <f t="shared" si="2"/>
        <v>images/動物/.jpg</v>
      </c>
      <c r="E30" t="b">
        <v>0</v>
      </c>
      <c r="F30" s="3" t="s">
        <v>564</v>
      </c>
      <c r="G30" s="1" t="str">
        <f t="shared" si="1"/>
        <v>{"name":"石碇區","category":"新北市"},</v>
      </c>
    </row>
    <row r="31" spans="1:7" ht="17">
      <c r="A31" s="3" t="s">
        <v>222</v>
      </c>
      <c r="B31" t="s">
        <v>127</v>
      </c>
      <c r="D31" t="str">
        <f t="shared" si="2"/>
        <v>images/動物/.jpg</v>
      </c>
      <c r="E31" t="b">
        <v>0</v>
      </c>
      <c r="F31" s="3" t="s">
        <v>564</v>
      </c>
      <c r="G31" s="1" t="str">
        <f t="shared" si="1"/>
        <v>{"name":"瑞芳區","category":"新北市"},</v>
      </c>
    </row>
    <row r="32" spans="1:7" ht="17">
      <c r="A32" s="3" t="s">
        <v>223</v>
      </c>
      <c r="B32" t="s">
        <v>127</v>
      </c>
      <c r="D32" t="str">
        <f t="shared" si="2"/>
        <v>images/動物/.jpg</v>
      </c>
      <c r="E32" t="b">
        <v>0</v>
      </c>
      <c r="F32" s="3" t="s">
        <v>564</v>
      </c>
      <c r="G32" s="1" t="str">
        <f t="shared" si="1"/>
        <v>{"name":"平溪區","category":"新北市"},</v>
      </c>
    </row>
    <row r="33" spans="1:7" ht="17">
      <c r="A33" s="3" t="s">
        <v>224</v>
      </c>
      <c r="B33" t="s">
        <v>127</v>
      </c>
      <c r="D33" t="str">
        <f t="shared" si="2"/>
        <v>images/動物/.jpg</v>
      </c>
      <c r="E33" t="b">
        <v>0</v>
      </c>
      <c r="F33" s="3" t="s">
        <v>564</v>
      </c>
      <c r="G33" s="1" t="str">
        <f t="shared" si="1"/>
        <v>{"name":"雙溪區","category":"新北市"},</v>
      </c>
    </row>
    <row r="34" spans="1:7" ht="17">
      <c r="A34" s="3" t="s">
        <v>225</v>
      </c>
      <c r="B34" t="s">
        <v>127</v>
      </c>
      <c r="D34" t="str">
        <f t="shared" si="2"/>
        <v>images/動物/.jpg</v>
      </c>
      <c r="E34" t="b">
        <v>0</v>
      </c>
      <c r="F34" s="3" t="s">
        <v>564</v>
      </c>
      <c r="G34" s="1" t="str">
        <f t="shared" si="1"/>
        <v>{"name":"貢寮區","category":"新北市"},</v>
      </c>
    </row>
    <row r="35" spans="1:7" ht="17">
      <c r="A35" s="3" t="s">
        <v>226</v>
      </c>
      <c r="B35" t="s">
        <v>127</v>
      </c>
      <c r="D35" t="str">
        <f t="shared" si="2"/>
        <v>images/動物/.jpg</v>
      </c>
      <c r="E35" t="b">
        <v>0</v>
      </c>
      <c r="F35" s="3" t="s">
        <v>564</v>
      </c>
      <c r="G35" s="1" t="str">
        <f t="shared" si="1"/>
        <v>{"name":"新店區","category":"新北市"},</v>
      </c>
    </row>
    <row r="36" spans="1:7" ht="17">
      <c r="A36" s="3" t="s">
        <v>227</v>
      </c>
      <c r="B36" t="s">
        <v>127</v>
      </c>
      <c r="D36" t="str">
        <f t="shared" si="2"/>
        <v>images/動物/.jpg</v>
      </c>
      <c r="E36" t="b">
        <v>0</v>
      </c>
      <c r="F36" s="3" t="s">
        <v>564</v>
      </c>
      <c r="G36" s="1" t="str">
        <f t="shared" si="1"/>
        <v>{"name":"坪林區","category":"新北市"},</v>
      </c>
    </row>
    <row r="37" spans="1:7" ht="17">
      <c r="A37" s="3" t="s">
        <v>228</v>
      </c>
      <c r="B37" t="s">
        <v>127</v>
      </c>
      <c r="D37" t="str">
        <f t="shared" si="2"/>
        <v>images/動物/.jpg</v>
      </c>
      <c r="E37" t="b">
        <v>0</v>
      </c>
      <c r="F37" s="3" t="s">
        <v>564</v>
      </c>
      <c r="G37" s="1" t="str">
        <f t="shared" si="1"/>
        <v>{"name":"烏來區","category":"新北市"},</v>
      </c>
    </row>
    <row r="38" spans="1:7" ht="17">
      <c r="A38" s="3" t="s">
        <v>229</v>
      </c>
      <c r="B38" t="s">
        <v>127</v>
      </c>
      <c r="D38" t="str">
        <f t="shared" si="2"/>
        <v>images/動物/.jpg</v>
      </c>
      <c r="E38" t="b">
        <v>0</v>
      </c>
      <c r="F38" s="3" t="s">
        <v>564</v>
      </c>
      <c r="G38" s="1" t="str">
        <f t="shared" si="1"/>
        <v>{"name":"永和區","category":"新北市"},</v>
      </c>
    </row>
    <row r="39" spans="1:7" ht="17">
      <c r="A39" s="3" t="s">
        <v>230</v>
      </c>
      <c r="B39" t="s">
        <v>127</v>
      </c>
      <c r="D39" t="str">
        <f t="shared" si="2"/>
        <v>images/動物/.jpg</v>
      </c>
      <c r="E39" t="b">
        <v>0</v>
      </c>
      <c r="F39" s="3" t="s">
        <v>564</v>
      </c>
      <c r="G39" s="1" t="str">
        <f t="shared" si="1"/>
        <v>{"name":"中和區","category":"新北市"},</v>
      </c>
    </row>
    <row r="40" spans="1:7" ht="17">
      <c r="A40" s="3" t="s">
        <v>231</v>
      </c>
      <c r="B40" t="s">
        <v>127</v>
      </c>
      <c r="D40" t="str">
        <f t="shared" si="2"/>
        <v>images/動物/.jpg</v>
      </c>
      <c r="E40" t="b">
        <v>0</v>
      </c>
      <c r="F40" s="3" t="s">
        <v>564</v>
      </c>
      <c r="G40" s="1" t="str">
        <f t="shared" si="1"/>
        <v>{"name":"土城區","category":"新北市"},</v>
      </c>
    </row>
    <row r="41" spans="1:7" ht="17">
      <c r="A41" s="3" t="s">
        <v>232</v>
      </c>
      <c r="B41" t="s">
        <v>127</v>
      </c>
      <c r="D41" t="str">
        <f t="shared" si="2"/>
        <v>images/動物/.jpg</v>
      </c>
      <c r="E41" t="b">
        <v>0</v>
      </c>
      <c r="F41" s="3" t="s">
        <v>564</v>
      </c>
      <c r="G41" s="1" t="str">
        <f t="shared" si="1"/>
        <v>{"name":"三峽區","category":"新北市"},</v>
      </c>
    </row>
    <row r="42" spans="1:7" ht="17">
      <c r="A42" s="3" t="s">
        <v>233</v>
      </c>
      <c r="B42" t="s">
        <v>127</v>
      </c>
      <c r="D42" t="str">
        <f t="shared" si="2"/>
        <v>images/動物/.jpg</v>
      </c>
      <c r="E42" t="b">
        <v>0</v>
      </c>
      <c r="F42" s="3" t="s">
        <v>564</v>
      </c>
      <c r="G42" s="1" t="str">
        <f t="shared" si="1"/>
        <v>{"name":"樹林區","category":"新北市"},</v>
      </c>
    </row>
    <row r="43" spans="1:7" ht="17">
      <c r="A43" s="3" t="s">
        <v>234</v>
      </c>
      <c r="B43" t="s">
        <v>127</v>
      </c>
      <c r="D43" t="str">
        <f t="shared" si="2"/>
        <v>images/動物/.jpg</v>
      </c>
      <c r="E43" t="b">
        <v>0</v>
      </c>
      <c r="F43" s="3" t="s">
        <v>564</v>
      </c>
      <c r="G43" s="1" t="str">
        <f t="shared" si="1"/>
        <v>{"name":"鶯歌區","category":"新北市"},</v>
      </c>
    </row>
    <row r="44" spans="1:7" ht="17">
      <c r="A44" s="3" t="s">
        <v>235</v>
      </c>
      <c r="B44" t="s">
        <v>127</v>
      </c>
      <c r="D44" t="str">
        <f t="shared" si="2"/>
        <v>images/動物/.jpg</v>
      </c>
      <c r="E44" t="b">
        <v>0</v>
      </c>
      <c r="F44" s="3" t="s">
        <v>564</v>
      </c>
      <c r="G44" s="1" t="str">
        <f t="shared" si="1"/>
        <v>{"name":"三重區","category":"新北市"},</v>
      </c>
    </row>
    <row r="45" spans="1:7" ht="17">
      <c r="A45" s="3" t="s">
        <v>236</v>
      </c>
      <c r="B45" t="s">
        <v>127</v>
      </c>
      <c r="D45" t="str">
        <f t="shared" si="2"/>
        <v>images/動物/.jpg</v>
      </c>
      <c r="E45" t="b">
        <v>0</v>
      </c>
      <c r="F45" s="3" t="s">
        <v>564</v>
      </c>
      <c r="G45" s="1" t="str">
        <f t="shared" si="1"/>
        <v>{"name":"新莊區","category":"新北市"},</v>
      </c>
    </row>
    <row r="46" spans="1:7" ht="17">
      <c r="A46" s="3" t="s">
        <v>237</v>
      </c>
      <c r="B46" t="s">
        <v>127</v>
      </c>
      <c r="D46" t="str">
        <f t="shared" si="2"/>
        <v>images/動物/.jpg</v>
      </c>
      <c r="E46" t="b">
        <v>0</v>
      </c>
      <c r="F46" s="3" t="s">
        <v>564</v>
      </c>
      <c r="G46" s="1" t="str">
        <f t="shared" si="1"/>
        <v>{"name":"泰山區","category":"新北市"},</v>
      </c>
    </row>
    <row r="47" spans="1:7" ht="17">
      <c r="A47" s="3" t="s">
        <v>238</v>
      </c>
      <c r="B47" t="s">
        <v>127</v>
      </c>
      <c r="D47" t="str">
        <f t="shared" si="2"/>
        <v>images/動物/.jpg</v>
      </c>
      <c r="E47" t="b">
        <v>0</v>
      </c>
      <c r="F47" s="3" t="s">
        <v>564</v>
      </c>
      <c r="G47" s="1" t="str">
        <f t="shared" si="1"/>
        <v>{"name":"林口區","category":"新北市"},</v>
      </c>
    </row>
    <row r="48" spans="1:7" ht="17">
      <c r="A48" s="3" t="s">
        <v>239</v>
      </c>
      <c r="B48" t="s">
        <v>127</v>
      </c>
      <c r="D48" t="str">
        <f t="shared" si="2"/>
        <v>images/動物/.jpg</v>
      </c>
      <c r="E48" t="b">
        <v>0</v>
      </c>
      <c r="F48" s="3" t="s">
        <v>564</v>
      </c>
      <c r="G48" s="1" t="str">
        <f t="shared" si="1"/>
        <v>{"name":"蘆洲區","category":"新北市"},</v>
      </c>
    </row>
    <row r="49" spans="1:7" ht="17">
      <c r="A49" s="3" t="s">
        <v>240</v>
      </c>
      <c r="B49" t="s">
        <v>127</v>
      </c>
      <c r="D49" t="str">
        <f t="shared" si="2"/>
        <v>images/動物/.jpg</v>
      </c>
      <c r="E49" t="b">
        <v>0</v>
      </c>
      <c r="F49" s="3" t="s">
        <v>564</v>
      </c>
      <c r="G49" s="1" t="str">
        <f t="shared" si="1"/>
        <v>{"name":"五股區","category":"新北市"},</v>
      </c>
    </row>
    <row r="50" spans="1:7" ht="17">
      <c r="A50" s="3" t="s">
        <v>241</v>
      </c>
      <c r="B50" t="s">
        <v>127</v>
      </c>
      <c r="D50" t="str">
        <f t="shared" si="2"/>
        <v>images/動物/.jpg</v>
      </c>
      <c r="E50" t="b">
        <v>0</v>
      </c>
      <c r="F50" s="3" t="s">
        <v>564</v>
      </c>
      <c r="G50" s="1" t="str">
        <f t="shared" si="1"/>
        <v>{"name":"八里區","category":"新北市"},</v>
      </c>
    </row>
    <row r="51" spans="1:7" ht="17">
      <c r="A51" s="3" t="s">
        <v>242</v>
      </c>
      <c r="B51" t="s">
        <v>127</v>
      </c>
      <c r="D51" t="str">
        <f t="shared" si="2"/>
        <v>images/動物/.jpg</v>
      </c>
      <c r="E51" t="b">
        <v>0</v>
      </c>
      <c r="F51" s="3" t="s">
        <v>564</v>
      </c>
      <c r="G51" s="1" t="str">
        <f t="shared" si="1"/>
        <v>{"name":"淡水區","category":"新北市"},</v>
      </c>
    </row>
    <row r="52" spans="1:7" ht="17">
      <c r="A52" s="3" t="s">
        <v>243</v>
      </c>
      <c r="B52" t="s">
        <v>127</v>
      </c>
      <c r="D52" t="str">
        <f t="shared" si="2"/>
        <v>images/動物/.jpg</v>
      </c>
      <c r="E52" t="b">
        <v>0</v>
      </c>
      <c r="F52" s="3" t="s">
        <v>564</v>
      </c>
      <c r="G52" s="1" t="str">
        <f t="shared" si="1"/>
        <v>{"name":"三芝區","category":"新北市"},</v>
      </c>
    </row>
    <row r="53" spans="1:7" ht="17">
      <c r="A53" s="3" t="s">
        <v>244</v>
      </c>
      <c r="B53" t="s">
        <v>127</v>
      </c>
      <c r="D53" t="str">
        <f t="shared" si="2"/>
        <v>images/動物/.jpg</v>
      </c>
      <c r="E53" t="b">
        <v>0</v>
      </c>
      <c r="F53" s="3" t="s">
        <v>564</v>
      </c>
      <c r="G53" s="1" t="str">
        <f t="shared" si="1"/>
        <v>{"name":"石門區","category":"新北市"},</v>
      </c>
    </row>
    <row r="54" spans="1:7" ht="17">
      <c r="A54" s="3" t="s">
        <v>245</v>
      </c>
      <c r="B54" t="s">
        <v>127</v>
      </c>
      <c r="D54" t="str">
        <f t="shared" si="2"/>
        <v>images/動物/.jpg</v>
      </c>
      <c r="E54" t="b">
        <v>0</v>
      </c>
      <c r="F54" s="3" t="s">
        <v>566</v>
      </c>
      <c r="G54" s="1" t="str">
        <f t="shared" si="1"/>
        <v>{"name":"宜蘭市","category":"宜蘭縣"},</v>
      </c>
    </row>
    <row r="55" spans="1:7" ht="17">
      <c r="A55" s="3" t="s">
        <v>246</v>
      </c>
      <c r="B55" t="s">
        <v>127</v>
      </c>
      <c r="D55" t="str">
        <f t="shared" si="2"/>
        <v>images/動物/.jpg</v>
      </c>
      <c r="E55" t="b">
        <v>0</v>
      </c>
      <c r="F55" s="3" t="s">
        <v>566</v>
      </c>
      <c r="G55" s="1" t="str">
        <f t="shared" si="1"/>
        <v>{"name":"頭城鎮","category":"宜蘭縣"},</v>
      </c>
    </row>
    <row r="56" spans="1:7" ht="17">
      <c r="A56" s="3" t="s">
        <v>247</v>
      </c>
      <c r="B56" t="s">
        <v>127</v>
      </c>
      <c r="D56" t="str">
        <f t="shared" si="2"/>
        <v>images/動物/.jpg</v>
      </c>
      <c r="E56" t="b">
        <v>0</v>
      </c>
      <c r="F56" s="3" t="s">
        <v>566</v>
      </c>
      <c r="G56" s="1" t="str">
        <f t="shared" si="1"/>
        <v>{"name":"礁溪鄉","category":"宜蘭縣"},</v>
      </c>
    </row>
    <row r="57" spans="1:7" ht="17">
      <c r="A57" s="3" t="s">
        <v>248</v>
      </c>
      <c r="B57" t="s">
        <v>127</v>
      </c>
      <c r="D57" t="str">
        <f t="shared" si="2"/>
        <v>images/動物/.jpg</v>
      </c>
      <c r="E57" t="b">
        <v>0</v>
      </c>
      <c r="F57" s="3" t="s">
        <v>566</v>
      </c>
      <c r="G57" s="1" t="str">
        <f t="shared" si="1"/>
        <v>{"name":"壯圍鄉","category":"宜蘭縣"},</v>
      </c>
    </row>
    <row r="58" spans="1:7" ht="17">
      <c r="A58" s="3" t="s">
        <v>249</v>
      </c>
      <c r="B58" t="s">
        <v>127</v>
      </c>
      <c r="D58" t="str">
        <f t="shared" si="2"/>
        <v>images/動物/.jpg</v>
      </c>
      <c r="E58" t="b">
        <v>0</v>
      </c>
      <c r="F58" s="3" t="s">
        <v>566</v>
      </c>
      <c r="G58" s="1" t="str">
        <f t="shared" si="1"/>
        <v>{"name":"員山鄉","category":"宜蘭縣"},</v>
      </c>
    </row>
    <row r="59" spans="1:7" ht="17">
      <c r="A59" s="3" t="s">
        <v>250</v>
      </c>
      <c r="B59" t="s">
        <v>127</v>
      </c>
      <c r="D59" t="str">
        <f t="shared" si="2"/>
        <v>images/動物/.jpg</v>
      </c>
      <c r="E59" t="b">
        <v>0</v>
      </c>
      <c r="F59" s="3" t="s">
        <v>566</v>
      </c>
      <c r="G59" s="1" t="str">
        <f t="shared" si="1"/>
        <v>{"name":"羅東鎮","category":"宜蘭縣"},</v>
      </c>
    </row>
    <row r="60" spans="1:7" ht="17">
      <c r="A60" s="3" t="s">
        <v>251</v>
      </c>
      <c r="B60" t="s">
        <v>127</v>
      </c>
      <c r="D60" t="str">
        <f t="shared" si="2"/>
        <v>images/動物/.jpg</v>
      </c>
      <c r="E60" t="b">
        <v>0</v>
      </c>
      <c r="F60" s="3" t="s">
        <v>566</v>
      </c>
      <c r="G60" s="1" t="str">
        <f t="shared" si="1"/>
        <v>{"name":"三星鄉","category":"宜蘭縣"},</v>
      </c>
    </row>
    <row r="61" spans="1:7" ht="17">
      <c r="A61" s="3" t="s">
        <v>252</v>
      </c>
      <c r="B61" t="s">
        <v>127</v>
      </c>
      <c r="D61" t="str">
        <f t="shared" si="2"/>
        <v>images/動物/.jpg</v>
      </c>
      <c r="E61" t="b">
        <v>0</v>
      </c>
      <c r="F61" s="3" t="s">
        <v>566</v>
      </c>
      <c r="G61" s="1" t="str">
        <f t="shared" si="1"/>
        <v>{"name":"大同鄉","category":"宜蘭縣"},</v>
      </c>
    </row>
    <row r="62" spans="1:7" ht="17">
      <c r="A62" s="3" t="s">
        <v>253</v>
      </c>
      <c r="B62" t="s">
        <v>127</v>
      </c>
      <c r="D62" t="str">
        <f t="shared" si="2"/>
        <v>images/動物/.jpg</v>
      </c>
      <c r="E62" t="b">
        <v>0</v>
      </c>
      <c r="F62" s="3" t="s">
        <v>566</v>
      </c>
      <c r="G62" s="1" t="str">
        <f t="shared" si="1"/>
        <v>{"name":"五結鄉","category":"宜蘭縣"},</v>
      </c>
    </row>
    <row r="63" spans="1:7" ht="17">
      <c r="A63" s="3" t="s">
        <v>254</v>
      </c>
      <c r="B63" t="s">
        <v>127</v>
      </c>
      <c r="D63" t="str">
        <f t="shared" si="2"/>
        <v>images/動物/.jpg</v>
      </c>
      <c r="E63" t="b">
        <v>0</v>
      </c>
      <c r="F63" s="3" t="s">
        <v>566</v>
      </c>
      <c r="G63" s="1" t="str">
        <f t="shared" si="1"/>
        <v>{"name":"冬山鄉","category":"宜蘭縣"},</v>
      </c>
    </row>
    <row r="64" spans="1:7" ht="17">
      <c r="A64" s="3" t="s">
        <v>255</v>
      </c>
      <c r="B64" t="s">
        <v>127</v>
      </c>
      <c r="D64" t="str">
        <f t="shared" si="2"/>
        <v>images/動物/.jpg</v>
      </c>
      <c r="E64" t="b">
        <v>0</v>
      </c>
      <c r="F64" s="3" t="s">
        <v>566</v>
      </c>
      <c r="G64" s="1" t="str">
        <f t="shared" si="1"/>
        <v>{"name":"蘇澳鎮","category":"宜蘭縣"},</v>
      </c>
    </row>
    <row r="65" spans="1:7" ht="17">
      <c r="A65" s="3" t="s">
        <v>256</v>
      </c>
      <c r="B65" t="s">
        <v>127</v>
      </c>
      <c r="D65" t="str">
        <f t="shared" si="2"/>
        <v>images/動物/.jpg</v>
      </c>
      <c r="E65" t="b">
        <v>0</v>
      </c>
      <c r="F65" s="3" t="s">
        <v>566</v>
      </c>
      <c r="G65" s="1" t="str">
        <f t="shared" si="1"/>
        <v>{"name":"南澳鄉","category":"宜蘭縣"},</v>
      </c>
    </row>
    <row r="66" spans="1:7" ht="17">
      <c r="A66" s="3" t="s">
        <v>257</v>
      </c>
      <c r="B66" t="s">
        <v>127</v>
      </c>
      <c r="D66" t="str">
        <f t="shared" si="2"/>
        <v>images/動物/.jpg</v>
      </c>
      <c r="E66" t="b">
        <v>0</v>
      </c>
      <c r="F66" s="3" t="s">
        <v>567</v>
      </c>
      <c r="G66" s="1" t="str">
        <f t="shared" ref="G66:G129" si="3">"{""name"":"""&amp;A66&amp;IF(E66,""",""img"":"""&amp;D66,"")&amp;""",""category"":"""&amp;F66&amp;"""},"</f>
        <v>{"name":"東區竹","category":"新竹市"},</v>
      </c>
    </row>
    <row r="67" spans="1:7" ht="17">
      <c r="A67" s="3" t="s">
        <v>258</v>
      </c>
      <c r="B67" t="s">
        <v>127</v>
      </c>
      <c r="D67" t="str">
        <f t="shared" si="2"/>
        <v>images/動物/.jpg</v>
      </c>
      <c r="E67" t="b">
        <v>0</v>
      </c>
      <c r="F67" s="3" t="s">
        <v>567</v>
      </c>
      <c r="G67" s="1" t="str">
        <f t="shared" si="3"/>
        <v>{"name":"北區竹","category":"新竹市"},</v>
      </c>
    </row>
    <row r="68" spans="1:7" ht="17">
      <c r="A68" s="3" t="s">
        <v>259</v>
      </c>
      <c r="B68" t="s">
        <v>127</v>
      </c>
      <c r="D68" t="str">
        <f t="shared" si="2"/>
        <v>images/動物/.jpg</v>
      </c>
      <c r="E68" t="b">
        <v>0</v>
      </c>
      <c r="F68" s="3" t="s">
        <v>567</v>
      </c>
      <c r="G68" s="1" t="str">
        <f t="shared" si="3"/>
        <v>{"name":"香山區","category":"新竹市"},</v>
      </c>
    </row>
    <row r="69" spans="1:7" ht="17">
      <c r="A69" s="3" t="s">
        <v>260</v>
      </c>
      <c r="B69" t="s">
        <v>127</v>
      </c>
      <c r="D69" t="str">
        <f t="shared" si="2"/>
        <v>images/動物/.jpg</v>
      </c>
      <c r="E69" t="b">
        <v>0</v>
      </c>
      <c r="F69" s="3" t="s">
        <v>568</v>
      </c>
      <c r="G69" s="1" t="str">
        <f t="shared" si="3"/>
        <v>{"name":"竹北市","category":"新竹縣"},</v>
      </c>
    </row>
    <row r="70" spans="1:7" ht="17">
      <c r="A70" s="3" t="s">
        <v>261</v>
      </c>
      <c r="B70" t="s">
        <v>127</v>
      </c>
      <c r="D70" t="str">
        <f t="shared" ref="D70:D133" si="4">B70&amp;C70&amp;".jpg"</f>
        <v>images/動物/.jpg</v>
      </c>
      <c r="E70" t="b">
        <v>0</v>
      </c>
      <c r="F70" s="3" t="s">
        <v>568</v>
      </c>
      <c r="G70" s="1" t="str">
        <f t="shared" si="3"/>
        <v>{"name":"湖口鄉","category":"新竹縣"},</v>
      </c>
    </row>
    <row r="71" spans="1:7" ht="17">
      <c r="A71" s="3" t="s">
        <v>262</v>
      </c>
      <c r="B71" t="s">
        <v>127</v>
      </c>
      <c r="D71" t="str">
        <f t="shared" si="4"/>
        <v>images/動物/.jpg</v>
      </c>
      <c r="E71" t="b">
        <v>0</v>
      </c>
      <c r="F71" s="3" t="s">
        <v>568</v>
      </c>
      <c r="G71" s="1" t="str">
        <f t="shared" si="3"/>
        <v>{"name":"新豐鄉","category":"新竹縣"},</v>
      </c>
    </row>
    <row r="72" spans="1:7" ht="17">
      <c r="A72" s="3" t="s">
        <v>263</v>
      </c>
      <c r="B72" t="s">
        <v>127</v>
      </c>
      <c r="D72" t="str">
        <f t="shared" si="4"/>
        <v>images/動物/.jpg</v>
      </c>
      <c r="E72" t="b">
        <v>0</v>
      </c>
      <c r="F72" s="3" t="s">
        <v>568</v>
      </c>
      <c r="G72" s="1" t="str">
        <f t="shared" si="3"/>
        <v>{"name":"新埔鎮","category":"新竹縣"},</v>
      </c>
    </row>
    <row r="73" spans="1:7" ht="17">
      <c r="A73" s="3" t="s">
        <v>264</v>
      </c>
      <c r="B73" t="s">
        <v>127</v>
      </c>
      <c r="D73" t="str">
        <f t="shared" si="4"/>
        <v>images/動物/.jpg</v>
      </c>
      <c r="E73" t="b">
        <v>0</v>
      </c>
      <c r="F73" s="3" t="s">
        <v>568</v>
      </c>
      <c r="G73" s="1" t="str">
        <f t="shared" si="3"/>
        <v>{"name":"關西鎮","category":"新竹縣"},</v>
      </c>
    </row>
    <row r="74" spans="1:7" ht="17">
      <c r="A74" s="3" t="s">
        <v>265</v>
      </c>
      <c r="B74" t="s">
        <v>127</v>
      </c>
      <c r="D74" t="str">
        <f t="shared" si="4"/>
        <v>images/動物/.jpg</v>
      </c>
      <c r="E74" t="b">
        <v>0</v>
      </c>
      <c r="F74" s="3" t="s">
        <v>568</v>
      </c>
      <c r="G74" s="1" t="str">
        <f t="shared" si="3"/>
        <v>{"name":"芎林鄉","category":"新竹縣"},</v>
      </c>
    </row>
    <row r="75" spans="1:7" ht="17">
      <c r="A75" s="3" t="s">
        <v>266</v>
      </c>
      <c r="B75" t="s">
        <v>127</v>
      </c>
      <c r="D75" t="str">
        <f t="shared" si="4"/>
        <v>images/動物/.jpg</v>
      </c>
      <c r="E75" t="b">
        <v>0</v>
      </c>
      <c r="F75" s="3" t="s">
        <v>568</v>
      </c>
      <c r="G75" s="1" t="str">
        <f t="shared" si="3"/>
        <v>{"name":"寶山鄉","category":"新竹縣"},</v>
      </c>
    </row>
    <row r="76" spans="1:7" ht="17">
      <c r="A76" s="3" t="s">
        <v>267</v>
      </c>
      <c r="B76" t="s">
        <v>127</v>
      </c>
      <c r="D76" t="str">
        <f t="shared" si="4"/>
        <v>images/動物/.jpg</v>
      </c>
      <c r="E76" t="b">
        <v>0</v>
      </c>
      <c r="F76" s="3" t="s">
        <v>568</v>
      </c>
      <c r="G76" s="1" t="str">
        <f t="shared" si="3"/>
        <v>{"name":"竹東鎮","category":"新竹縣"},</v>
      </c>
    </row>
    <row r="77" spans="1:7" ht="17">
      <c r="A77" s="3" t="s">
        <v>268</v>
      </c>
      <c r="B77" t="s">
        <v>127</v>
      </c>
      <c r="D77" t="str">
        <f t="shared" si="4"/>
        <v>images/動物/.jpg</v>
      </c>
      <c r="E77" t="b">
        <v>0</v>
      </c>
      <c r="F77" s="3" t="s">
        <v>568</v>
      </c>
      <c r="G77" s="1" t="str">
        <f t="shared" si="3"/>
        <v>{"name":"五峰鄉","category":"新竹縣"},</v>
      </c>
    </row>
    <row r="78" spans="1:7" ht="17">
      <c r="A78" s="3" t="s">
        <v>269</v>
      </c>
      <c r="B78" t="s">
        <v>127</v>
      </c>
      <c r="D78" t="str">
        <f t="shared" si="4"/>
        <v>images/動物/.jpg</v>
      </c>
      <c r="E78" t="b">
        <v>0</v>
      </c>
      <c r="F78" s="3" t="s">
        <v>568</v>
      </c>
      <c r="G78" s="1" t="str">
        <f t="shared" si="3"/>
        <v>{"name":"橫山鄉","category":"新竹縣"},</v>
      </c>
    </row>
    <row r="79" spans="1:7" ht="17">
      <c r="A79" s="3" t="s">
        <v>270</v>
      </c>
      <c r="B79" t="s">
        <v>127</v>
      </c>
      <c r="D79" t="str">
        <f t="shared" si="4"/>
        <v>images/動物/.jpg</v>
      </c>
      <c r="E79" t="b">
        <v>0</v>
      </c>
      <c r="F79" s="3" t="s">
        <v>568</v>
      </c>
      <c r="G79" s="1" t="str">
        <f t="shared" si="3"/>
        <v>{"name":"尖石鄉","category":"新竹縣"},</v>
      </c>
    </row>
    <row r="80" spans="1:7" ht="17">
      <c r="A80" s="3" t="s">
        <v>271</v>
      </c>
      <c r="B80" t="s">
        <v>127</v>
      </c>
      <c r="D80" t="str">
        <f t="shared" si="4"/>
        <v>images/動物/.jpg</v>
      </c>
      <c r="E80" t="b">
        <v>0</v>
      </c>
      <c r="F80" s="3" t="s">
        <v>568</v>
      </c>
      <c r="G80" s="1" t="str">
        <f t="shared" si="3"/>
        <v>{"name":"北埔鄉","category":"新竹縣"},</v>
      </c>
    </row>
    <row r="81" spans="1:7" ht="17">
      <c r="A81" s="3" t="s">
        <v>272</v>
      </c>
      <c r="B81" t="s">
        <v>127</v>
      </c>
      <c r="D81" t="str">
        <f t="shared" si="4"/>
        <v>images/動物/.jpg</v>
      </c>
      <c r="E81" t="b">
        <v>0</v>
      </c>
      <c r="F81" s="3" t="s">
        <v>568</v>
      </c>
      <c r="G81" s="1" t="str">
        <f t="shared" si="3"/>
        <v>{"name":"峨眉鄉","category":"新竹縣"},</v>
      </c>
    </row>
    <row r="82" spans="1:7" ht="17">
      <c r="A82" s="3" t="s">
        <v>273</v>
      </c>
      <c r="B82" t="s">
        <v>127</v>
      </c>
      <c r="D82" t="str">
        <f t="shared" si="4"/>
        <v>images/動物/.jpg</v>
      </c>
      <c r="E82" t="b">
        <v>0</v>
      </c>
      <c r="F82" s="3" t="s">
        <v>569</v>
      </c>
      <c r="G82" s="1" t="str">
        <f t="shared" si="3"/>
        <v>{"name":"中壢區","category":"桃園市"},</v>
      </c>
    </row>
    <row r="83" spans="1:7" ht="17">
      <c r="A83" s="3" t="s">
        <v>274</v>
      </c>
      <c r="B83" t="s">
        <v>127</v>
      </c>
      <c r="D83" t="str">
        <f t="shared" si="4"/>
        <v>images/動物/.jpg</v>
      </c>
      <c r="E83" t="b">
        <v>0</v>
      </c>
      <c r="F83" s="3" t="s">
        <v>569</v>
      </c>
      <c r="G83" s="1" t="str">
        <f t="shared" si="3"/>
        <v>{"name":"平鎮區","category":"桃園市"},</v>
      </c>
    </row>
    <row r="84" spans="1:7" ht="17">
      <c r="A84" s="3" t="s">
        <v>275</v>
      </c>
      <c r="B84" t="s">
        <v>127</v>
      </c>
      <c r="D84" t="str">
        <f t="shared" si="4"/>
        <v>images/動物/.jpg</v>
      </c>
      <c r="E84" t="b">
        <v>0</v>
      </c>
      <c r="F84" s="3" t="s">
        <v>569</v>
      </c>
      <c r="G84" s="1" t="str">
        <f t="shared" si="3"/>
        <v>{"name":"龍潭區","category":"桃園市"},</v>
      </c>
    </row>
    <row r="85" spans="1:7" ht="17">
      <c r="A85" s="3" t="s">
        <v>276</v>
      </c>
      <c r="B85" t="s">
        <v>127</v>
      </c>
      <c r="D85" t="str">
        <f t="shared" si="4"/>
        <v>images/動物/.jpg</v>
      </c>
      <c r="E85" t="b">
        <v>0</v>
      </c>
      <c r="F85" s="3" t="s">
        <v>569</v>
      </c>
      <c r="G85" s="1" t="str">
        <f t="shared" si="3"/>
        <v>{"name":"楊梅區","category":"桃園市"},</v>
      </c>
    </row>
    <row r="86" spans="1:7" ht="17">
      <c r="A86" s="3" t="s">
        <v>277</v>
      </c>
      <c r="B86" t="s">
        <v>127</v>
      </c>
      <c r="D86" t="str">
        <f t="shared" si="4"/>
        <v>images/動物/.jpg</v>
      </c>
      <c r="E86" t="b">
        <v>0</v>
      </c>
      <c r="F86" s="3" t="s">
        <v>569</v>
      </c>
      <c r="G86" s="1" t="str">
        <f t="shared" si="3"/>
        <v>{"name":"新屋區","category":"桃園市"},</v>
      </c>
    </row>
    <row r="87" spans="1:7" ht="17">
      <c r="A87" s="3" t="s">
        <v>278</v>
      </c>
      <c r="B87" t="s">
        <v>127</v>
      </c>
      <c r="D87" t="str">
        <f t="shared" si="4"/>
        <v>images/動物/.jpg</v>
      </c>
      <c r="E87" t="b">
        <v>0</v>
      </c>
      <c r="F87" s="3" t="s">
        <v>569</v>
      </c>
      <c r="G87" s="1" t="str">
        <f t="shared" si="3"/>
        <v>{"name":"觀音區","category":"桃園市"},</v>
      </c>
    </row>
    <row r="88" spans="1:7" ht="17">
      <c r="A88" s="3" t="s">
        <v>279</v>
      </c>
      <c r="B88" t="s">
        <v>127</v>
      </c>
      <c r="D88" t="str">
        <f t="shared" si="4"/>
        <v>images/動物/.jpg</v>
      </c>
      <c r="E88" t="b">
        <v>0</v>
      </c>
      <c r="F88" s="3" t="s">
        <v>569</v>
      </c>
      <c r="G88" s="1" t="str">
        <f t="shared" si="3"/>
        <v>{"name":"桃園區","category":"桃園市"},</v>
      </c>
    </row>
    <row r="89" spans="1:7" ht="17">
      <c r="A89" s="3" t="s">
        <v>280</v>
      </c>
      <c r="B89" t="s">
        <v>127</v>
      </c>
      <c r="D89" t="str">
        <f t="shared" si="4"/>
        <v>images/動物/.jpg</v>
      </c>
      <c r="E89" t="b">
        <v>0</v>
      </c>
      <c r="F89" s="3" t="s">
        <v>569</v>
      </c>
      <c r="G89" s="1" t="str">
        <f t="shared" si="3"/>
        <v>{"name":"龜山區","category":"桃園市"},</v>
      </c>
    </row>
    <row r="90" spans="1:7" ht="17">
      <c r="A90" s="3" t="s">
        <v>281</v>
      </c>
      <c r="B90" t="s">
        <v>127</v>
      </c>
      <c r="D90" t="str">
        <f t="shared" si="4"/>
        <v>images/動物/.jpg</v>
      </c>
      <c r="E90" t="b">
        <v>0</v>
      </c>
      <c r="F90" s="3" t="s">
        <v>569</v>
      </c>
      <c r="G90" s="1" t="str">
        <f t="shared" si="3"/>
        <v>{"name":"八德區","category":"桃園市"},</v>
      </c>
    </row>
    <row r="91" spans="1:7" ht="17">
      <c r="A91" s="3" t="s">
        <v>282</v>
      </c>
      <c r="B91" t="s">
        <v>127</v>
      </c>
      <c r="D91" t="str">
        <f t="shared" si="4"/>
        <v>images/動物/.jpg</v>
      </c>
      <c r="E91" t="b">
        <v>0</v>
      </c>
      <c r="F91" s="3" t="s">
        <v>569</v>
      </c>
      <c r="G91" s="1" t="str">
        <f t="shared" si="3"/>
        <v>{"name":"大溪區","category":"桃園市"},</v>
      </c>
    </row>
    <row r="92" spans="1:7" ht="17">
      <c r="A92" s="3" t="s">
        <v>283</v>
      </c>
      <c r="B92" t="s">
        <v>127</v>
      </c>
      <c r="D92" t="str">
        <f t="shared" si="4"/>
        <v>images/動物/.jpg</v>
      </c>
      <c r="E92" t="b">
        <v>0</v>
      </c>
      <c r="F92" s="3" t="s">
        <v>569</v>
      </c>
      <c r="G92" s="1" t="str">
        <f t="shared" si="3"/>
        <v>{"name":"復興區","category":"桃園市"},</v>
      </c>
    </row>
    <row r="93" spans="1:7" ht="17">
      <c r="A93" s="3" t="s">
        <v>284</v>
      </c>
      <c r="B93" t="s">
        <v>127</v>
      </c>
      <c r="D93" t="str">
        <f t="shared" si="4"/>
        <v>images/動物/.jpg</v>
      </c>
      <c r="E93" t="b">
        <v>0</v>
      </c>
      <c r="F93" s="3" t="s">
        <v>569</v>
      </c>
      <c r="G93" s="1" t="str">
        <f t="shared" si="3"/>
        <v>{"name":"大園區","category":"桃園市"},</v>
      </c>
    </row>
    <row r="94" spans="1:7" ht="17">
      <c r="A94" s="3" t="s">
        <v>285</v>
      </c>
      <c r="B94" t="s">
        <v>127</v>
      </c>
      <c r="D94" t="str">
        <f t="shared" si="4"/>
        <v>images/動物/.jpg</v>
      </c>
      <c r="E94" t="b">
        <v>0</v>
      </c>
      <c r="F94" s="3" t="s">
        <v>569</v>
      </c>
      <c r="G94" s="1" t="str">
        <f t="shared" si="3"/>
        <v>{"name":"蘆竹區","category":"桃園市"},</v>
      </c>
    </row>
    <row r="95" spans="1:7" ht="17">
      <c r="A95" s="3" t="s">
        <v>286</v>
      </c>
      <c r="B95" t="s">
        <v>127</v>
      </c>
      <c r="D95" t="str">
        <f t="shared" si="4"/>
        <v>images/動物/.jpg</v>
      </c>
      <c r="E95" t="b">
        <v>0</v>
      </c>
      <c r="F95" s="3" t="s">
        <v>570</v>
      </c>
      <c r="G95" s="1" t="str">
        <f t="shared" si="3"/>
        <v>{"name":"竹南鎮","category":"苗栗縣"},</v>
      </c>
    </row>
    <row r="96" spans="1:7" ht="17">
      <c r="A96" s="3" t="s">
        <v>287</v>
      </c>
      <c r="B96" t="s">
        <v>127</v>
      </c>
      <c r="D96" t="str">
        <f t="shared" si="4"/>
        <v>images/動物/.jpg</v>
      </c>
      <c r="E96" t="b">
        <v>0</v>
      </c>
      <c r="F96" s="3" t="s">
        <v>570</v>
      </c>
      <c r="G96" s="1" t="str">
        <f t="shared" si="3"/>
        <v>{"name":"頭份鎮","category":"苗栗縣"},</v>
      </c>
    </row>
    <row r="97" spans="1:7" ht="17">
      <c r="A97" s="3" t="s">
        <v>288</v>
      </c>
      <c r="B97" t="s">
        <v>127</v>
      </c>
      <c r="D97" t="str">
        <f t="shared" si="4"/>
        <v>images/動物/.jpg</v>
      </c>
      <c r="E97" t="b">
        <v>0</v>
      </c>
      <c r="F97" s="3" t="s">
        <v>570</v>
      </c>
      <c r="G97" s="1" t="str">
        <f t="shared" si="3"/>
        <v>{"name":"三灣鄉","category":"苗栗縣"},</v>
      </c>
    </row>
    <row r="98" spans="1:7" ht="17">
      <c r="A98" s="3" t="s">
        <v>289</v>
      </c>
      <c r="B98" t="s">
        <v>127</v>
      </c>
      <c r="D98" t="str">
        <f t="shared" si="4"/>
        <v>images/動物/.jpg</v>
      </c>
      <c r="E98" t="b">
        <v>0</v>
      </c>
      <c r="F98" s="3" t="s">
        <v>570</v>
      </c>
      <c r="G98" s="1" t="str">
        <f t="shared" si="3"/>
        <v>{"name":"南庄鄉","category":"苗栗縣"},</v>
      </c>
    </row>
    <row r="99" spans="1:7" ht="17">
      <c r="A99" s="3" t="s">
        <v>290</v>
      </c>
      <c r="B99" t="s">
        <v>127</v>
      </c>
      <c r="D99" t="str">
        <f t="shared" si="4"/>
        <v>images/動物/.jpg</v>
      </c>
      <c r="E99" t="b">
        <v>0</v>
      </c>
      <c r="F99" s="3" t="s">
        <v>570</v>
      </c>
      <c r="G99" s="1" t="str">
        <f t="shared" si="3"/>
        <v>{"name":"獅潭鄉","category":"苗栗縣"},</v>
      </c>
    </row>
    <row r="100" spans="1:7" ht="17">
      <c r="A100" s="3" t="s">
        <v>291</v>
      </c>
      <c r="B100" t="s">
        <v>127</v>
      </c>
      <c r="D100" t="str">
        <f t="shared" si="4"/>
        <v>images/動物/.jpg</v>
      </c>
      <c r="E100" t="b">
        <v>0</v>
      </c>
      <c r="F100" s="3" t="s">
        <v>570</v>
      </c>
      <c r="G100" s="1" t="str">
        <f t="shared" si="3"/>
        <v>{"name":"後龍鎮","category":"苗栗縣"},</v>
      </c>
    </row>
    <row r="101" spans="1:7" ht="17">
      <c r="A101" s="3" t="s">
        <v>292</v>
      </c>
      <c r="B101" t="s">
        <v>127</v>
      </c>
      <c r="D101" t="str">
        <f t="shared" si="4"/>
        <v>images/動物/.jpg</v>
      </c>
      <c r="E101" t="b">
        <v>0</v>
      </c>
      <c r="F101" s="3" t="s">
        <v>570</v>
      </c>
      <c r="G101" s="1" t="str">
        <f t="shared" si="3"/>
        <v>{"name":"通霄鎮","category":"苗栗縣"},</v>
      </c>
    </row>
    <row r="102" spans="1:7" ht="17">
      <c r="A102" s="3" t="s">
        <v>293</v>
      </c>
      <c r="B102" t="s">
        <v>127</v>
      </c>
      <c r="D102" t="str">
        <f t="shared" si="4"/>
        <v>images/動物/.jpg</v>
      </c>
      <c r="E102" t="b">
        <v>0</v>
      </c>
      <c r="F102" s="3" t="s">
        <v>570</v>
      </c>
      <c r="G102" s="1" t="str">
        <f t="shared" si="3"/>
        <v>{"name":"苑裡鎮","category":"苗栗縣"},</v>
      </c>
    </row>
    <row r="103" spans="1:7" ht="17">
      <c r="A103" s="3" t="s">
        <v>294</v>
      </c>
      <c r="B103" t="s">
        <v>127</v>
      </c>
      <c r="D103" t="str">
        <f t="shared" si="4"/>
        <v>images/動物/.jpg</v>
      </c>
      <c r="E103" t="b">
        <v>0</v>
      </c>
      <c r="F103" s="3" t="s">
        <v>570</v>
      </c>
      <c r="G103" s="1" t="str">
        <f t="shared" si="3"/>
        <v>{"name":"苗栗市","category":"苗栗縣"},</v>
      </c>
    </row>
    <row r="104" spans="1:7" ht="17">
      <c r="A104" s="3" t="s">
        <v>295</v>
      </c>
      <c r="B104" t="s">
        <v>127</v>
      </c>
      <c r="D104" t="str">
        <f t="shared" si="4"/>
        <v>images/動物/.jpg</v>
      </c>
      <c r="E104" t="b">
        <v>0</v>
      </c>
      <c r="F104" s="3" t="s">
        <v>570</v>
      </c>
      <c r="G104" s="1" t="str">
        <f t="shared" si="3"/>
        <v>{"name":"造橋鄉","category":"苗栗縣"},</v>
      </c>
    </row>
    <row r="105" spans="1:7" ht="17">
      <c r="A105" s="3" t="s">
        <v>296</v>
      </c>
      <c r="B105" t="s">
        <v>127</v>
      </c>
      <c r="D105" t="str">
        <f t="shared" si="4"/>
        <v>images/動物/.jpg</v>
      </c>
      <c r="E105" t="b">
        <v>0</v>
      </c>
      <c r="F105" s="3" t="s">
        <v>570</v>
      </c>
      <c r="G105" s="1" t="str">
        <f t="shared" si="3"/>
        <v>{"name":"頭屋鄉","category":"苗栗縣"},</v>
      </c>
    </row>
    <row r="106" spans="1:7" ht="17">
      <c r="A106" s="3" t="s">
        <v>297</v>
      </c>
      <c r="B106" t="s">
        <v>127</v>
      </c>
      <c r="D106" t="str">
        <f t="shared" si="4"/>
        <v>images/動物/.jpg</v>
      </c>
      <c r="E106" t="b">
        <v>0</v>
      </c>
      <c r="F106" s="3" t="s">
        <v>570</v>
      </c>
      <c r="G106" s="1" t="str">
        <f t="shared" si="3"/>
        <v>{"name":"公館鄉","category":"苗栗縣"},</v>
      </c>
    </row>
    <row r="107" spans="1:7" ht="17">
      <c r="A107" s="3" t="s">
        <v>298</v>
      </c>
      <c r="B107" t="s">
        <v>127</v>
      </c>
      <c r="D107" t="str">
        <f t="shared" si="4"/>
        <v>images/動物/.jpg</v>
      </c>
      <c r="E107" t="b">
        <v>0</v>
      </c>
      <c r="F107" s="3" t="s">
        <v>570</v>
      </c>
      <c r="G107" s="1" t="str">
        <f t="shared" si="3"/>
        <v>{"name":"大湖鄉","category":"苗栗縣"},</v>
      </c>
    </row>
    <row r="108" spans="1:7" ht="17">
      <c r="A108" s="3" t="s">
        <v>299</v>
      </c>
      <c r="B108" t="s">
        <v>127</v>
      </c>
      <c r="D108" t="str">
        <f t="shared" si="4"/>
        <v>images/動物/.jpg</v>
      </c>
      <c r="E108" t="b">
        <v>0</v>
      </c>
      <c r="F108" s="3" t="s">
        <v>570</v>
      </c>
      <c r="G108" s="1" t="str">
        <f t="shared" si="3"/>
        <v>{"name":"泰安鄉","category":"苗栗縣"},</v>
      </c>
    </row>
    <row r="109" spans="1:7" ht="17">
      <c r="A109" s="3" t="s">
        <v>300</v>
      </c>
      <c r="B109" t="s">
        <v>127</v>
      </c>
      <c r="D109" t="str">
        <f t="shared" si="4"/>
        <v>images/動物/.jpg</v>
      </c>
      <c r="E109" t="b">
        <v>0</v>
      </c>
      <c r="F109" s="3" t="s">
        <v>570</v>
      </c>
      <c r="G109" s="1" t="str">
        <f t="shared" si="3"/>
        <v>{"name":"銅鑼鄉","category":"苗栗縣"},</v>
      </c>
    </row>
    <row r="110" spans="1:7" ht="17">
      <c r="A110" s="3" t="s">
        <v>301</v>
      </c>
      <c r="B110" t="s">
        <v>127</v>
      </c>
      <c r="D110" t="str">
        <f t="shared" si="4"/>
        <v>images/動物/.jpg</v>
      </c>
      <c r="E110" t="b">
        <v>0</v>
      </c>
      <c r="F110" s="3" t="s">
        <v>570</v>
      </c>
      <c r="G110" s="1" t="str">
        <f t="shared" si="3"/>
        <v>{"name":"三義鄉","category":"苗栗縣"},</v>
      </c>
    </row>
    <row r="111" spans="1:7" ht="17">
      <c r="A111" s="3" t="s">
        <v>302</v>
      </c>
      <c r="B111" t="s">
        <v>127</v>
      </c>
      <c r="D111" t="str">
        <f t="shared" si="4"/>
        <v>images/動物/.jpg</v>
      </c>
      <c r="E111" t="b">
        <v>0</v>
      </c>
      <c r="F111" s="3" t="s">
        <v>570</v>
      </c>
      <c r="G111" s="1" t="str">
        <f t="shared" si="3"/>
        <v>{"name":"西湖鄉","category":"苗栗縣"},</v>
      </c>
    </row>
    <row r="112" spans="1:7" ht="17">
      <c r="A112" s="3" t="s">
        <v>303</v>
      </c>
      <c r="B112" t="s">
        <v>127</v>
      </c>
      <c r="D112" t="str">
        <f t="shared" si="4"/>
        <v>images/動物/.jpg</v>
      </c>
      <c r="E112" t="b">
        <v>0</v>
      </c>
      <c r="F112" s="3" t="s">
        <v>570</v>
      </c>
      <c r="G112" s="1" t="str">
        <f t="shared" si="3"/>
        <v>{"name":"卓蘭鎮","category":"苗栗縣"},</v>
      </c>
    </row>
    <row r="113" spans="1:7" ht="17">
      <c r="A113" s="3" t="s">
        <v>304</v>
      </c>
      <c r="B113" t="s">
        <v>127</v>
      </c>
      <c r="D113" t="str">
        <f t="shared" si="4"/>
        <v>images/動物/.jpg</v>
      </c>
      <c r="E113" t="b">
        <v>0</v>
      </c>
      <c r="F113" s="3" t="s">
        <v>571</v>
      </c>
      <c r="G113" s="1" t="str">
        <f t="shared" si="3"/>
        <v>{"name":"中區","category":"台中市"},</v>
      </c>
    </row>
    <row r="114" spans="1:7" ht="17">
      <c r="A114" s="3" t="s">
        <v>305</v>
      </c>
      <c r="B114" t="s">
        <v>127</v>
      </c>
      <c r="D114" t="str">
        <f t="shared" si="4"/>
        <v>images/動物/.jpg</v>
      </c>
      <c r="E114" t="b">
        <v>0</v>
      </c>
      <c r="F114" s="3" t="s">
        <v>571</v>
      </c>
      <c r="G114" s="1" t="str">
        <f t="shared" si="3"/>
        <v>{"name":"東區","category":"台中市"},</v>
      </c>
    </row>
    <row r="115" spans="1:7" ht="17">
      <c r="A115" s="3" t="s">
        <v>306</v>
      </c>
      <c r="B115" t="s">
        <v>127</v>
      </c>
      <c r="D115" t="str">
        <f t="shared" si="4"/>
        <v>images/動物/.jpg</v>
      </c>
      <c r="E115" t="b">
        <v>0</v>
      </c>
      <c r="F115" s="3" t="s">
        <v>571</v>
      </c>
      <c r="G115" s="1" t="str">
        <f t="shared" si="3"/>
        <v>{"name":"南區","category":"台中市"},</v>
      </c>
    </row>
    <row r="116" spans="1:7" ht="17">
      <c r="A116" s="3" t="s">
        <v>307</v>
      </c>
      <c r="B116" t="s">
        <v>127</v>
      </c>
      <c r="D116" t="str">
        <f t="shared" si="4"/>
        <v>images/動物/.jpg</v>
      </c>
      <c r="E116" t="b">
        <v>0</v>
      </c>
      <c r="F116" s="3" t="s">
        <v>571</v>
      </c>
      <c r="G116" s="1" t="str">
        <f t="shared" si="3"/>
        <v>{"name":"西區","category":"台中市"},</v>
      </c>
    </row>
    <row r="117" spans="1:7" ht="17">
      <c r="A117" s="3" t="s">
        <v>308</v>
      </c>
      <c r="B117" t="s">
        <v>127</v>
      </c>
      <c r="D117" t="str">
        <f t="shared" si="4"/>
        <v>images/動物/.jpg</v>
      </c>
      <c r="E117" t="b">
        <v>0</v>
      </c>
      <c r="F117" s="3" t="s">
        <v>571</v>
      </c>
      <c r="G117" s="1" t="str">
        <f t="shared" si="3"/>
        <v>{"name":"北區","category":"台中市"},</v>
      </c>
    </row>
    <row r="118" spans="1:7" ht="17">
      <c r="A118" s="3" t="s">
        <v>309</v>
      </c>
      <c r="B118" t="s">
        <v>127</v>
      </c>
      <c r="D118" t="str">
        <f t="shared" si="4"/>
        <v>images/動物/.jpg</v>
      </c>
      <c r="E118" t="b">
        <v>0</v>
      </c>
      <c r="F118" s="3" t="s">
        <v>571</v>
      </c>
      <c r="G118" s="1" t="str">
        <f t="shared" si="3"/>
        <v>{"name":"北屯區","category":"台中市"},</v>
      </c>
    </row>
    <row r="119" spans="1:7" ht="17">
      <c r="A119" s="3" t="s">
        <v>310</v>
      </c>
      <c r="B119" t="s">
        <v>127</v>
      </c>
      <c r="D119" t="str">
        <f t="shared" si="4"/>
        <v>images/動物/.jpg</v>
      </c>
      <c r="E119" t="b">
        <v>0</v>
      </c>
      <c r="F119" s="3" t="s">
        <v>571</v>
      </c>
      <c r="G119" s="1" t="str">
        <f t="shared" si="3"/>
        <v>{"name":"西屯區","category":"台中市"},</v>
      </c>
    </row>
    <row r="120" spans="1:7" ht="17">
      <c r="A120" s="3" t="s">
        <v>311</v>
      </c>
      <c r="B120" t="s">
        <v>127</v>
      </c>
      <c r="D120" t="str">
        <f t="shared" si="4"/>
        <v>images/動物/.jpg</v>
      </c>
      <c r="E120" t="b">
        <v>0</v>
      </c>
      <c r="F120" s="3" t="s">
        <v>571</v>
      </c>
      <c r="G120" s="1" t="str">
        <f t="shared" si="3"/>
        <v>{"name":"南屯區","category":"台中市"},</v>
      </c>
    </row>
    <row r="121" spans="1:7" ht="17">
      <c r="A121" s="3" t="s">
        <v>312</v>
      </c>
      <c r="B121" t="s">
        <v>127</v>
      </c>
      <c r="D121" t="str">
        <f t="shared" si="4"/>
        <v>images/動物/.jpg</v>
      </c>
      <c r="E121" t="b">
        <v>0</v>
      </c>
      <c r="F121" s="3" t="s">
        <v>571</v>
      </c>
      <c r="G121" s="1" t="str">
        <f t="shared" si="3"/>
        <v>{"name":"太平區","category":"台中市"},</v>
      </c>
    </row>
    <row r="122" spans="1:7" ht="17">
      <c r="A122" s="3" t="s">
        <v>313</v>
      </c>
      <c r="B122" t="s">
        <v>127</v>
      </c>
      <c r="D122" t="str">
        <f t="shared" si="4"/>
        <v>images/動物/.jpg</v>
      </c>
      <c r="E122" t="b">
        <v>0</v>
      </c>
      <c r="F122" s="3" t="s">
        <v>571</v>
      </c>
      <c r="G122" s="1" t="str">
        <f t="shared" si="3"/>
        <v>{"name":"大里區","category":"台中市"},</v>
      </c>
    </row>
    <row r="123" spans="1:7" ht="17">
      <c r="A123" s="3" t="s">
        <v>314</v>
      </c>
      <c r="B123" t="s">
        <v>127</v>
      </c>
      <c r="D123" t="str">
        <f t="shared" si="4"/>
        <v>images/動物/.jpg</v>
      </c>
      <c r="E123" t="b">
        <v>0</v>
      </c>
      <c r="F123" s="3" t="s">
        <v>571</v>
      </c>
      <c r="G123" s="1" t="str">
        <f t="shared" si="3"/>
        <v>{"name":"霧峰區","category":"台中市"},</v>
      </c>
    </row>
    <row r="124" spans="1:7" ht="17">
      <c r="A124" s="3" t="s">
        <v>315</v>
      </c>
      <c r="B124" t="s">
        <v>127</v>
      </c>
      <c r="D124" t="str">
        <f t="shared" si="4"/>
        <v>images/動物/.jpg</v>
      </c>
      <c r="E124" t="b">
        <v>0</v>
      </c>
      <c r="F124" s="3" t="s">
        <v>571</v>
      </c>
      <c r="G124" s="1" t="str">
        <f t="shared" si="3"/>
        <v>{"name":"烏日區","category":"台中市"},</v>
      </c>
    </row>
    <row r="125" spans="1:7" ht="17">
      <c r="A125" s="3" t="s">
        <v>316</v>
      </c>
      <c r="B125" t="s">
        <v>127</v>
      </c>
      <c r="D125" t="str">
        <f t="shared" si="4"/>
        <v>images/動物/.jpg</v>
      </c>
      <c r="E125" t="b">
        <v>0</v>
      </c>
      <c r="F125" s="3" t="s">
        <v>571</v>
      </c>
      <c r="G125" s="1" t="str">
        <f t="shared" si="3"/>
        <v>{"name":"豐原區","category":"台中市"},</v>
      </c>
    </row>
    <row r="126" spans="1:7" ht="17">
      <c r="A126" s="3" t="s">
        <v>317</v>
      </c>
      <c r="B126" t="s">
        <v>127</v>
      </c>
      <c r="D126" t="str">
        <f t="shared" si="4"/>
        <v>images/動物/.jpg</v>
      </c>
      <c r="E126" t="b">
        <v>0</v>
      </c>
      <c r="F126" s="3" t="s">
        <v>571</v>
      </c>
      <c r="G126" s="1" t="str">
        <f t="shared" si="3"/>
        <v>{"name":"后里區","category":"台中市"},</v>
      </c>
    </row>
    <row r="127" spans="1:7" ht="17">
      <c r="A127" s="3" t="s">
        <v>318</v>
      </c>
      <c r="B127" t="s">
        <v>127</v>
      </c>
      <c r="D127" t="str">
        <f t="shared" si="4"/>
        <v>images/動物/.jpg</v>
      </c>
      <c r="E127" t="b">
        <v>0</v>
      </c>
      <c r="F127" s="3" t="s">
        <v>571</v>
      </c>
      <c r="G127" s="1" t="str">
        <f t="shared" si="3"/>
        <v>{"name":"石岡區","category":"台中市"},</v>
      </c>
    </row>
    <row r="128" spans="1:7" ht="17">
      <c r="A128" s="3" t="s">
        <v>319</v>
      </c>
      <c r="B128" t="s">
        <v>127</v>
      </c>
      <c r="D128" t="str">
        <f t="shared" si="4"/>
        <v>images/動物/.jpg</v>
      </c>
      <c r="E128" t="b">
        <v>0</v>
      </c>
      <c r="F128" s="3" t="s">
        <v>571</v>
      </c>
      <c r="G128" s="1" t="str">
        <f t="shared" si="3"/>
        <v>{"name":"東勢區","category":"台中市"},</v>
      </c>
    </row>
    <row r="129" spans="1:7" ht="17">
      <c r="A129" s="3" t="s">
        <v>320</v>
      </c>
      <c r="B129" t="s">
        <v>127</v>
      </c>
      <c r="D129" t="str">
        <f t="shared" si="4"/>
        <v>images/動物/.jpg</v>
      </c>
      <c r="E129" t="b">
        <v>0</v>
      </c>
      <c r="F129" s="3" t="s">
        <v>571</v>
      </c>
      <c r="G129" s="1" t="str">
        <f t="shared" si="3"/>
        <v>{"name":"和平區","category":"台中市"},</v>
      </c>
    </row>
    <row r="130" spans="1:7" ht="17">
      <c r="A130" s="3" t="s">
        <v>321</v>
      </c>
      <c r="B130" t="s">
        <v>127</v>
      </c>
      <c r="D130" t="str">
        <f t="shared" si="4"/>
        <v>images/動物/.jpg</v>
      </c>
      <c r="E130" t="b">
        <v>0</v>
      </c>
      <c r="F130" s="3" t="s">
        <v>571</v>
      </c>
      <c r="G130" s="1" t="str">
        <f t="shared" ref="G130:G193" si="5">"{""name"":"""&amp;A130&amp;IF(E130,""",""img"":"""&amp;D130,"")&amp;""",""category"":"""&amp;F130&amp;"""},"</f>
        <v>{"name":"新社區","category":"台中市"},</v>
      </c>
    </row>
    <row r="131" spans="1:7" ht="17">
      <c r="A131" s="3" t="s">
        <v>322</v>
      </c>
      <c r="B131" t="s">
        <v>127</v>
      </c>
      <c r="D131" t="str">
        <f t="shared" si="4"/>
        <v>images/動物/.jpg</v>
      </c>
      <c r="E131" t="b">
        <v>0</v>
      </c>
      <c r="F131" s="3" t="s">
        <v>571</v>
      </c>
      <c r="G131" s="1" t="str">
        <f t="shared" si="5"/>
        <v>{"name":"潭子區","category":"台中市"},</v>
      </c>
    </row>
    <row r="132" spans="1:7" ht="17">
      <c r="A132" s="3" t="s">
        <v>323</v>
      </c>
      <c r="B132" t="s">
        <v>127</v>
      </c>
      <c r="D132" t="str">
        <f t="shared" si="4"/>
        <v>images/動物/.jpg</v>
      </c>
      <c r="E132" t="b">
        <v>0</v>
      </c>
      <c r="F132" s="3" t="s">
        <v>571</v>
      </c>
      <c r="G132" s="1" t="str">
        <f t="shared" si="5"/>
        <v>{"name":"大雅區","category":"台中市"},</v>
      </c>
    </row>
    <row r="133" spans="1:7" ht="17">
      <c r="A133" s="3" t="s">
        <v>324</v>
      </c>
      <c r="B133" t="s">
        <v>127</v>
      </c>
      <c r="D133" t="str">
        <f t="shared" si="4"/>
        <v>images/動物/.jpg</v>
      </c>
      <c r="E133" t="b">
        <v>0</v>
      </c>
      <c r="F133" s="3" t="s">
        <v>571</v>
      </c>
      <c r="G133" s="1" t="str">
        <f t="shared" si="5"/>
        <v>{"name":"神岡區","category":"台中市"},</v>
      </c>
    </row>
    <row r="134" spans="1:7" ht="17">
      <c r="A134" s="3" t="s">
        <v>325</v>
      </c>
      <c r="B134" t="s">
        <v>127</v>
      </c>
      <c r="D134" t="str">
        <f t="shared" ref="D134:D197" si="6">B134&amp;C134&amp;".jpg"</f>
        <v>images/動物/.jpg</v>
      </c>
      <c r="E134" t="b">
        <v>0</v>
      </c>
      <c r="F134" s="3" t="s">
        <v>571</v>
      </c>
      <c r="G134" s="1" t="str">
        <f t="shared" si="5"/>
        <v>{"name":"大肚區","category":"台中市"},</v>
      </c>
    </row>
    <row r="135" spans="1:7" ht="17">
      <c r="A135" s="3" t="s">
        <v>326</v>
      </c>
      <c r="B135" t="s">
        <v>127</v>
      </c>
      <c r="D135" t="str">
        <f t="shared" si="6"/>
        <v>images/動物/.jpg</v>
      </c>
      <c r="E135" t="b">
        <v>0</v>
      </c>
      <c r="F135" s="3" t="s">
        <v>571</v>
      </c>
      <c r="G135" s="1" t="str">
        <f t="shared" si="5"/>
        <v>{"name":"沙鹿區","category":"台中市"},</v>
      </c>
    </row>
    <row r="136" spans="1:7" ht="17">
      <c r="A136" s="3" t="s">
        <v>327</v>
      </c>
      <c r="B136" t="s">
        <v>127</v>
      </c>
      <c r="D136" t="str">
        <f t="shared" si="6"/>
        <v>images/動物/.jpg</v>
      </c>
      <c r="E136" t="b">
        <v>0</v>
      </c>
      <c r="F136" s="3" t="s">
        <v>571</v>
      </c>
      <c r="G136" s="1" t="str">
        <f t="shared" si="5"/>
        <v>{"name":"龍井區","category":"台中市"},</v>
      </c>
    </row>
    <row r="137" spans="1:7" ht="17">
      <c r="A137" s="3" t="s">
        <v>328</v>
      </c>
      <c r="B137" t="s">
        <v>127</v>
      </c>
      <c r="D137" t="str">
        <f t="shared" si="6"/>
        <v>images/動物/.jpg</v>
      </c>
      <c r="E137" t="b">
        <v>0</v>
      </c>
      <c r="F137" s="3" t="s">
        <v>571</v>
      </c>
      <c r="G137" s="1" t="str">
        <f t="shared" si="5"/>
        <v>{"name":"梧棲區","category":"台中市"},</v>
      </c>
    </row>
    <row r="138" spans="1:7" ht="17">
      <c r="A138" s="3" t="s">
        <v>329</v>
      </c>
      <c r="B138" t="s">
        <v>127</v>
      </c>
      <c r="D138" t="str">
        <f t="shared" si="6"/>
        <v>images/動物/.jpg</v>
      </c>
      <c r="E138" t="b">
        <v>0</v>
      </c>
      <c r="F138" s="3" t="s">
        <v>571</v>
      </c>
      <c r="G138" s="1" t="str">
        <f t="shared" si="5"/>
        <v>{"name":"清水區","category":"台中市"},</v>
      </c>
    </row>
    <row r="139" spans="1:7" ht="17">
      <c r="A139" s="3" t="s">
        <v>330</v>
      </c>
      <c r="B139" t="s">
        <v>127</v>
      </c>
      <c r="D139" t="str">
        <f t="shared" si="6"/>
        <v>images/動物/.jpg</v>
      </c>
      <c r="E139" t="b">
        <v>0</v>
      </c>
      <c r="F139" s="3" t="s">
        <v>571</v>
      </c>
      <c r="G139" s="1" t="str">
        <f t="shared" si="5"/>
        <v>{"name":"大甲區","category":"台中市"},</v>
      </c>
    </row>
    <row r="140" spans="1:7" ht="17">
      <c r="A140" s="3" t="s">
        <v>331</v>
      </c>
      <c r="B140" t="s">
        <v>127</v>
      </c>
      <c r="D140" t="str">
        <f t="shared" si="6"/>
        <v>images/動物/.jpg</v>
      </c>
      <c r="E140" t="b">
        <v>0</v>
      </c>
      <c r="F140" s="3" t="s">
        <v>571</v>
      </c>
      <c r="G140" s="1" t="str">
        <f t="shared" si="5"/>
        <v>{"name":"外埔區","category":"台中市"},</v>
      </c>
    </row>
    <row r="141" spans="1:7" ht="17">
      <c r="A141" s="3" t="s">
        <v>198</v>
      </c>
      <c r="B141" t="s">
        <v>127</v>
      </c>
      <c r="D141" t="str">
        <f t="shared" si="6"/>
        <v>images/動物/.jpg</v>
      </c>
      <c r="E141" t="b">
        <v>0</v>
      </c>
      <c r="F141" s="3" t="s">
        <v>571</v>
      </c>
      <c r="G141" s="1" t="str">
        <f t="shared" si="5"/>
        <v>{"name":"大安區","category":"台中市"},</v>
      </c>
    </row>
    <row r="142" spans="1:7" ht="17">
      <c r="A142" s="3" t="s">
        <v>332</v>
      </c>
      <c r="B142" t="s">
        <v>127</v>
      </c>
      <c r="D142" t="str">
        <f t="shared" si="6"/>
        <v>images/動物/.jpg</v>
      </c>
      <c r="E142" t="b">
        <v>0</v>
      </c>
      <c r="F142" s="3" t="s">
        <v>572</v>
      </c>
      <c r="G142" s="1" t="str">
        <f t="shared" si="5"/>
        <v>{"name":"彰化市","category":"彰化縣"},</v>
      </c>
    </row>
    <row r="143" spans="1:7" ht="17">
      <c r="A143" s="3" t="s">
        <v>333</v>
      </c>
      <c r="B143" t="s">
        <v>127</v>
      </c>
      <c r="D143" t="str">
        <f t="shared" si="6"/>
        <v>images/動物/.jpg</v>
      </c>
      <c r="E143" t="b">
        <v>0</v>
      </c>
      <c r="F143" s="3" t="s">
        <v>572</v>
      </c>
      <c r="G143" s="1" t="str">
        <f t="shared" si="5"/>
        <v>{"name":"芬園鄉","category":"彰化縣"},</v>
      </c>
    </row>
    <row r="144" spans="1:7" ht="17">
      <c r="A144" s="3" t="s">
        <v>334</v>
      </c>
      <c r="B144" t="s">
        <v>127</v>
      </c>
      <c r="D144" t="str">
        <f t="shared" si="6"/>
        <v>images/動物/.jpg</v>
      </c>
      <c r="E144" t="b">
        <v>0</v>
      </c>
      <c r="F144" s="3" t="s">
        <v>572</v>
      </c>
      <c r="G144" s="1" t="str">
        <f t="shared" si="5"/>
        <v>{"name":"花壇鄉","category":"彰化縣"},</v>
      </c>
    </row>
    <row r="145" spans="1:7" ht="17">
      <c r="A145" s="3" t="s">
        <v>335</v>
      </c>
      <c r="B145" t="s">
        <v>127</v>
      </c>
      <c r="D145" t="str">
        <f t="shared" si="6"/>
        <v>images/動物/.jpg</v>
      </c>
      <c r="E145" t="b">
        <v>0</v>
      </c>
      <c r="F145" s="3" t="s">
        <v>572</v>
      </c>
      <c r="G145" s="1" t="str">
        <f t="shared" si="5"/>
        <v>{"name":"秀水鄉","category":"彰化縣"},</v>
      </c>
    </row>
    <row r="146" spans="1:7" ht="17">
      <c r="A146" s="3" t="s">
        <v>336</v>
      </c>
      <c r="B146" t="s">
        <v>127</v>
      </c>
      <c r="D146" t="str">
        <f t="shared" si="6"/>
        <v>images/動物/.jpg</v>
      </c>
      <c r="E146" t="b">
        <v>0</v>
      </c>
      <c r="F146" s="3" t="s">
        <v>572</v>
      </c>
      <c r="G146" s="1" t="str">
        <f t="shared" si="5"/>
        <v>{"name":"鹿港鎮","category":"彰化縣"},</v>
      </c>
    </row>
    <row r="147" spans="1:7" ht="17">
      <c r="A147" s="3" t="s">
        <v>337</v>
      </c>
      <c r="B147" t="s">
        <v>127</v>
      </c>
      <c r="D147" t="str">
        <f t="shared" si="6"/>
        <v>images/動物/.jpg</v>
      </c>
      <c r="E147" t="b">
        <v>0</v>
      </c>
      <c r="F147" s="3" t="s">
        <v>572</v>
      </c>
      <c r="G147" s="1" t="str">
        <f t="shared" si="5"/>
        <v>{"name":"福興鄉","category":"彰化縣"},</v>
      </c>
    </row>
    <row r="148" spans="1:7" ht="17">
      <c r="A148" s="3" t="s">
        <v>338</v>
      </c>
      <c r="B148" t="s">
        <v>127</v>
      </c>
      <c r="D148" t="str">
        <f t="shared" si="6"/>
        <v>images/動物/.jpg</v>
      </c>
      <c r="E148" t="b">
        <v>0</v>
      </c>
      <c r="F148" s="3" t="s">
        <v>572</v>
      </c>
      <c r="G148" s="1" t="str">
        <f t="shared" si="5"/>
        <v>{"name":"線西鄉","category":"彰化縣"},</v>
      </c>
    </row>
    <row r="149" spans="1:7" ht="17">
      <c r="A149" s="3" t="s">
        <v>339</v>
      </c>
      <c r="B149" t="s">
        <v>127</v>
      </c>
      <c r="D149" t="str">
        <f t="shared" si="6"/>
        <v>images/動物/.jpg</v>
      </c>
      <c r="E149" t="b">
        <v>0</v>
      </c>
      <c r="F149" s="3" t="s">
        <v>572</v>
      </c>
      <c r="G149" s="1" t="str">
        <f t="shared" si="5"/>
        <v>{"name":"和美鎮","category":"彰化縣"},</v>
      </c>
    </row>
    <row r="150" spans="1:7" ht="17">
      <c r="A150" s="3" t="s">
        <v>340</v>
      </c>
      <c r="B150" t="s">
        <v>127</v>
      </c>
      <c r="D150" t="str">
        <f t="shared" si="6"/>
        <v>images/動物/.jpg</v>
      </c>
      <c r="E150" t="b">
        <v>0</v>
      </c>
      <c r="F150" s="3" t="s">
        <v>572</v>
      </c>
      <c r="G150" s="1" t="str">
        <f t="shared" si="5"/>
        <v>{"name":"伸港鄉","category":"彰化縣"},</v>
      </c>
    </row>
    <row r="151" spans="1:7" ht="17">
      <c r="A151" s="3" t="s">
        <v>341</v>
      </c>
      <c r="B151" t="s">
        <v>127</v>
      </c>
      <c r="D151" t="str">
        <f t="shared" si="6"/>
        <v>images/動物/.jpg</v>
      </c>
      <c r="E151" t="b">
        <v>0</v>
      </c>
      <c r="F151" s="3" t="s">
        <v>572</v>
      </c>
      <c r="G151" s="1" t="str">
        <f t="shared" si="5"/>
        <v>{"name":"員林鎮","category":"彰化縣"},</v>
      </c>
    </row>
    <row r="152" spans="1:7" ht="17">
      <c r="A152" s="3" t="s">
        <v>342</v>
      </c>
      <c r="B152" t="s">
        <v>127</v>
      </c>
      <c r="D152" t="str">
        <f t="shared" si="6"/>
        <v>images/動物/.jpg</v>
      </c>
      <c r="E152" t="b">
        <v>0</v>
      </c>
      <c r="F152" s="3" t="s">
        <v>572</v>
      </c>
      <c r="G152" s="1" t="str">
        <f t="shared" si="5"/>
        <v>{"name":"社頭鄉","category":"彰化縣"},</v>
      </c>
    </row>
    <row r="153" spans="1:7" ht="17">
      <c r="A153" s="3" t="s">
        <v>343</v>
      </c>
      <c r="B153" t="s">
        <v>127</v>
      </c>
      <c r="D153" t="str">
        <f t="shared" si="6"/>
        <v>images/動物/.jpg</v>
      </c>
      <c r="E153" t="b">
        <v>0</v>
      </c>
      <c r="F153" s="3" t="s">
        <v>572</v>
      </c>
      <c r="G153" s="1" t="str">
        <f t="shared" si="5"/>
        <v>{"name":"永靖鄉","category":"彰化縣"},</v>
      </c>
    </row>
    <row r="154" spans="1:7" ht="17">
      <c r="A154" s="3" t="s">
        <v>344</v>
      </c>
      <c r="B154" t="s">
        <v>127</v>
      </c>
      <c r="D154" t="str">
        <f t="shared" si="6"/>
        <v>images/動物/.jpg</v>
      </c>
      <c r="E154" t="b">
        <v>0</v>
      </c>
      <c r="F154" s="3" t="s">
        <v>572</v>
      </c>
      <c r="G154" s="1" t="str">
        <f t="shared" si="5"/>
        <v>{"name":"埔心鄉","category":"彰化縣"},</v>
      </c>
    </row>
    <row r="155" spans="1:7" ht="17">
      <c r="A155" s="3" t="s">
        <v>345</v>
      </c>
      <c r="B155" t="s">
        <v>127</v>
      </c>
      <c r="D155" t="str">
        <f t="shared" si="6"/>
        <v>images/動物/.jpg</v>
      </c>
      <c r="E155" t="b">
        <v>0</v>
      </c>
      <c r="F155" s="3" t="s">
        <v>572</v>
      </c>
      <c r="G155" s="1" t="str">
        <f t="shared" si="5"/>
        <v>{"name":"溪湖鎮","category":"彰化縣"},</v>
      </c>
    </row>
    <row r="156" spans="1:7" ht="17">
      <c r="A156" s="3" t="s">
        <v>346</v>
      </c>
      <c r="B156" t="s">
        <v>127</v>
      </c>
      <c r="D156" t="str">
        <f t="shared" si="6"/>
        <v>images/動物/.jpg</v>
      </c>
      <c r="E156" t="b">
        <v>0</v>
      </c>
      <c r="F156" s="3" t="s">
        <v>572</v>
      </c>
      <c r="G156" s="1" t="str">
        <f t="shared" si="5"/>
        <v>{"name":"大村鄉","category":"彰化縣"},</v>
      </c>
    </row>
    <row r="157" spans="1:7" ht="17">
      <c r="A157" s="3" t="s">
        <v>347</v>
      </c>
      <c r="B157" t="s">
        <v>127</v>
      </c>
      <c r="D157" t="str">
        <f t="shared" si="6"/>
        <v>images/動物/.jpg</v>
      </c>
      <c r="E157" t="b">
        <v>0</v>
      </c>
      <c r="F157" s="3" t="s">
        <v>572</v>
      </c>
      <c r="G157" s="1" t="str">
        <f t="shared" si="5"/>
        <v>{"name":"埔鹽鄉","category":"彰化縣"},</v>
      </c>
    </row>
    <row r="158" spans="1:7" ht="17">
      <c r="A158" s="3" t="s">
        <v>348</v>
      </c>
      <c r="B158" t="s">
        <v>127</v>
      </c>
      <c r="D158" t="str">
        <f t="shared" si="6"/>
        <v>images/動物/.jpg</v>
      </c>
      <c r="E158" t="b">
        <v>0</v>
      </c>
      <c r="F158" s="3" t="s">
        <v>572</v>
      </c>
      <c r="G158" s="1" t="str">
        <f t="shared" si="5"/>
        <v>{"name":"田中鎮","category":"彰化縣"},</v>
      </c>
    </row>
    <row r="159" spans="1:7" ht="17">
      <c r="A159" s="3" t="s">
        <v>349</v>
      </c>
      <c r="B159" t="s">
        <v>127</v>
      </c>
      <c r="D159" t="str">
        <f t="shared" si="6"/>
        <v>images/動物/.jpg</v>
      </c>
      <c r="E159" t="b">
        <v>0</v>
      </c>
      <c r="F159" s="3" t="s">
        <v>572</v>
      </c>
      <c r="G159" s="1" t="str">
        <f t="shared" si="5"/>
        <v>{"name":"北斗鎮","category":"彰化縣"},</v>
      </c>
    </row>
    <row r="160" spans="1:7" ht="17">
      <c r="A160" s="3" t="s">
        <v>350</v>
      </c>
      <c r="B160" t="s">
        <v>127</v>
      </c>
      <c r="D160" t="str">
        <f t="shared" si="6"/>
        <v>images/動物/.jpg</v>
      </c>
      <c r="E160" t="b">
        <v>0</v>
      </c>
      <c r="F160" s="3" t="s">
        <v>572</v>
      </c>
      <c r="G160" s="1" t="str">
        <f t="shared" si="5"/>
        <v>{"name":"田尾鄉","category":"彰化縣"},</v>
      </c>
    </row>
    <row r="161" spans="1:7" ht="17">
      <c r="A161" s="3" t="s">
        <v>351</v>
      </c>
      <c r="B161" t="s">
        <v>127</v>
      </c>
      <c r="D161" t="str">
        <f t="shared" si="6"/>
        <v>images/動物/.jpg</v>
      </c>
      <c r="E161" t="b">
        <v>0</v>
      </c>
      <c r="F161" s="3" t="s">
        <v>572</v>
      </c>
      <c r="G161" s="1" t="str">
        <f t="shared" si="5"/>
        <v>{"name":"埤頭鄉","category":"彰化縣"},</v>
      </c>
    </row>
    <row r="162" spans="1:7" ht="17">
      <c r="A162" s="3" t="s">
        <v>352</v>
      </c>
      <c r="B162" t="s">
        <v>127</v>
      </c>
      <c r="D162" t="str">
        <f t="shared" si="6"/>
        <v>images/動物/.jpg</v>
      </c>
      <c r="E162" t="b">
        <v>0</v>
      </c>
      <c r="F162" s="3" t="s">
        <v>572</v>
      </c>
      <c r="G162" s="1" t="str">
        <f t="shared" si="5"/>
        <v>{"name":"溪州鄉","category":"彰化縣"},</v>
      </c>
    </row>
    <row r="163" spans="1:7" ht="17">
      <c r="A163" s="3" t="s">
        <v>353</v>
      </c>
      <c r="B163" t="s">
        <v>127</v>
      </c>
      <c r="D163" t="str">
        <f t="shared" si="6"/>
        <v>images/動物/.jpg</v>
      </c>
      <c r="E163" t="b">
        <v>0</v>
      </c>
      <c r="F163" s="3" t="s">
        <v>572</v>
      </c>
      <c r="G163" s="1" t="str">
        <f t="shared" si="5"/>
        <v>{"name":"竹塘鄉","category":"彰化縣"},</v>
      </c>
    </row>
    <row r="164" spans="1:7" ht="17">
      <c r="A164" s="3" t="s">
        <v>354</v>
      </c>
      <c r="B164" t="s">
        <v>127</v>
      </c>
      <c r="D164" t="str">
        <f t="shared" si="6"/>
        <v>images/動物/.jpg</v>
      </c>
      <c r="E164" t="b">
        <v>0</v>
      </c>
      <c r="F164" s="3" t="s">
        <v>572</v>
      </c>
      <c r="G164" s="1" t="str">
        <f t="shared" si="5"/>
        <v>{"name":"二林鎮","category":"彰化縣"},</v>
      </c>
    </row>
    <row r="165" spans="1:7" ht="17">
      <c r="A165" s="3" t="s">
        <v>355</v>
      </c>
      <c r="B165" t="s">
        <v>127</v>
      </c>
      <c r="D165" t="str">
        <f t="shared" si="6"/>
        <v>images/動物/.jpg</v>
      </c>
      <c r="E165" t="b">
        <v>0</v>
      </c>
      <c r="F165" s="3" t="s">
        <v>572</v>
      </c>
      <c r="G165" s="1" t="str">
        <f t="shared" si="5"/>
        <v>{"name":"大城鄉","category":"彰化縣"},</v>
      </c>
    </row>
    <row r="166" spans="1:7" ht="17">
      <c r="A166" s="3" t="s">
        <v>356</v>
      </c>
      <c r="B166" t="s">
        <v>127</v>
      </c>
      <c r="D166" t="str">
        <f t="shared" si="6"/>
        <v>images/動物/.jpg</v>
      </c>
      <c r="E166" t="b">
        <v>0</v>
      </c>
      <c r="F166" s="3" t="s">
        <v>572</v>
      </c>
      <c r="G166" s="1" t="str">
        <f t="shared" si="5"/>
        <v>{"name":"芳苑鄉","category":"彰化縣"},</v>
      </c>
    </row>
    <row r="167" spans="1:7" ht="17">
      <c r="A167" s="3" t="s">
        <v>357</v>
      </c>
      <c r="B167" t="s">
        <v>127</v>
      </c>
      <c r="D167" t="str">
        <f t="shared" si="6"/>
        <v>images/動物/.jpg</v>
      </c>
      <c r="E167" t="b">
        <v>0</v>
      </c>
      <c r="F167" s="3" t="s">
        <v>572</v>
      </c>
      <c r="G167" s="1" t="str">
        <f t="shared" si="5"/>
        <v>{"name":"二水鄉","category":"彰化縣"},</v>
      </c>
    </row>
    <row r="168" spans="1:7" ht="17">
      <c r="A168" s="3" t="s">
        <v>358</v>
      </c>
      <c r="B168" t="s">
        <v>127</v>
      </c>
      <c r="D168" t="str">
        <f t="shared" si="6"/>
        <v>images/動物/.jpg</v>
      </c>
      <c r="E168" t="b">
        <v>0</v>
      </c>
      <c r="F168" s="3" t="s">
        <v>573</v>
      </c>
      <c r="G168" s="1" t="str">
        <f t="shared" si="5"/>
        <v>{"name":"南投市","category":"南投縣"},</v>
      </c>
    </row>
    <row r="169" spans="1:7" ht="17">
      <c r="A169" s="3" t="s">
        <v>359</v>
      </c>
      <c r="B169" t="s">
        <v>127</v>
      </c>
      <c r="D169" t="str">
        <f t="shared" si="6"/>
        <v>images/動物/.jpg</v>
      </c>
      <c r="E169" t="b">
        <v>0</v>
      </c>
      <c r="F169" s="3" t="s">
        <v>573</v>
      </c>
      <c r="G169" s="1" t="str">
        <f t="shared" si="5"/>
        <v>{"name":"中寮鄉","category":"南投縣"},</v>
      </c>
    </row>
    <row r="170" spans="1:7" ht="17">
      <c r="A170" s="3" t="s">
        <v>360</v>
      </c>
      <c r="B170" t="s">
        <v>127</v>
      </c>
      <c r="D170" t="str">
        <f t="shared" si="6"/>
        <v>images/動物/.jpg</v>
      </c>
      <c r="E170" t="b">
        <v>0</v>
      </c>
      <c r="F170" s="3" t="s">
        <v>573</v>
      </c>
      <c r="G170" s="1" t="str">
        <f t="shared" si="5"/>
        <v>{"name":"草屯鎮","category":"南投縣"},</v>
      </c>
    </row>
    <row r="171" spans="1:7" ht="17">
      <c r="A171" s="3" t="s">
        <v>361</v>
      </c>
      <c r="B171" t="s">
        <v>127</v>
      </c>
      <c r="D171" t="str">
        <f t="shared" si="6"/>
        <v>images/動物/.jpg</v>
      </c>
      <c r="E171" t="b">
        <v>0</v>
      </c>
      <c r="F171" s="3" t="s">
        <v>573</v>
      </c>
      <c r="G171" s="1" t="str">
        <f t="shared" si="5"/>
        <v>{"name":"國姓鄉","category":"南投縣"},</v>
      </c>
    </row>
    <row r="172" spans="1:7" ht="17">
      <c r="A172" s="3" t="s">
        <v>362</v>
      </c>
      <c r="B172" t="s">
        <v>127</v>
      </c>
      <c r="D172" t="str">
        <f t="shared" si="6"/>
        <v>images/動物/.jpg</v>
      </c>
      <c r="E172" t="b">
        <v>0</v>
      </c>
      <c r="F172" s="3" t="s">
        <v>573</v>
      </c>
      <c r="G172" s="1" t="str">
        <f t="shared" si="5"/>
        <v>{"name":"埔里鎮","category":"南投縣"},</v>
      </c>
    </row>
    <row r="173" spans="1:7" ht="17">
      <c r="A173" s="3" t="s">
        <v>363</v>
      </c>
      <c r="B173" t="s">
        <v>127</v>
      </c>
      <c r="D173" t="str">
        <f t="shared" si="6"/>
        <v>images/動物/.jpg</v>
      </c>
      <c r="E173" t="b">
        <v>0</v>
      </c>
      <c r="F173" s="3" t="s">
        <v>573</v>
      </c>
      <c r="G173" s="1" t="str">
        <f t="shared" si="5"/>
        <v>{"name":"仁愛鄉","category":"南投縣"},</v>
      </c>
    </row>
    <row r="174" spans="1:7" ht="17">
      <c r="A174" s="3" t="s">
        <v>364</v>
      </c>
      <c r="B174" t="s">
        <v>127</v>
      </c>
      <c r="D174" t="str">
        <f t="shared" si="6"/>
        <v>images/動物/.jpg</v>
      </c>
      <c r="E174" t="b">
        <v>0</v>
      </c>
      <c r="F174" s="3" t="s">
        <v>573</v>
      </c>
      <c r="G174" s="1" t="str">
        <f t="shared" si="5"/>
        <v>{"name":"名間鄉","category":"南投縣"},</v>
      </c>
    </row>
    <row r="175" spans="1:7" ht="17">
      <c r="A175" s="3" t="s">
        <v>365</v>
      </c>
      <c r="B175" t="s">
        <v>127</v>
      </c>
      <c r="D175" t="str">
        <f t="shared" si="6"/>
        <v>images/動物/.jpg</v>
      </c>
      <c r="E175" t="b">
        <v>0</v>
      </c>
      <c r="F175" s="3" t="s">
        <v>573</v>
      </c>
      <c r="G175" s="1" t="str">
        <f t="shared" si="5"/>
        <v>{"name":"集集鎮","category":"南投縣"},</v>
      </c>
    </row>
    <row r="176" spans="1:7" ht="17">
      <c r="A176" s="3" t="s">
        <v>366</v>
      </c>
      <c r="B176" t="s">
        <v>127</v>
      </c>
      <c r="D176" t="str">
        <f t="shared" si="6"/>
        <v>images/動物/.jpg</v>
      </c>
      <c r="E176" t="b">
        <v>0</v>
      </c>
      <c r="F176" s="3" t="s">
        <v>573</v>
      </c>
      <c r="G176" s="1" t="str">
        <f t="shared" si="5"/>
        <v>{"name":"水里鄉","category":"南投縣"},</v>
      </c>
    </row>
    <row r="177" spans="1:7" ht="17">
      <c r="A177" s="3" t="s">
        <v>367</v>
      </c>
      <c r="B177" t="s">
        <v>127</v>
      </c>
      <c r="D177" t="str">
        <f t="shared" si="6"/>
        <v>images/動物/.jpg</v>
      </c>
      <c r="E177" t="b">
        <v>0</v>
      </c>
      <c r="F177" s="3" t="s">
        <v>573</v>
      </c>
      <c r="G177" s="1" t="str">
        <f t="shared" si="5"/>
        <v>{"name":"魚池鄉","category":"南投縣"},</v>
      </c>
    </row>
    <row r="178" spans="1:7" ht="17">
      <c r="A178" s="3" t="s">
        <v>368</v>
      </c>
      <c r="B178" t="s">
        <v>127</v>
      </c>
      <c r="D178" t="str">
        <f t="shared" si="6"/>
        <v>images/動物/.jpg</v>
      </c>
      <c r="E178" t="b">
        <v>0</v>
      </c>
      <c r="F178" s="3" t="s">
        <v>573</v>
      </c>
      <c r="G178" s="1" t="str">
        <f t="shared" si="5"/>
        <v>{"name":"信義鄉","category":"南投縣"},</v>
      </c>
    </row>
    <row r="179" spans="1:7" ht="17">
      <c r="A179" s="3" t="s">
        <v>369</v>
      </c>
      <c r="B179" t="s">
        <v>127</v>
      </c>
      <c r="D179" t="str">
        <f t="shared" si="6"/>
        <v>images/動物/.jpg</v>
      </c>
      <c r="E179" t="b">
        <v>0</v>
      </c>
      <c r="F179" s="3" t="s">
        <v>573</v>
      </c>
      <c r="G179" s="1" t="str">
        <f t="shared" si="5"/>
        <v>{"name":"竹山鎮","category":"南投縣"},</v>
      </c>
    </row>
    <row r="180" spans="1:7" ht="17">
      <c r="A180" s="3" t="s">
        <v>370</v>
      </c>
      <c r="B180" t="s">
        <v>127</v>
      </c>
      <c r="D180" t="str">
        <f t="shared" si="6"/>
        <v>images/動物/.jpg</v>
      </c>
      <c r="E180" t="b">
        <v>0</v>
      </c>
      <c r="F180" s="3" t="s">
        <v>573</v>
      </c>
      <c r="G180" s="1" t="str">
        <f t="shared" si="5"/>
        <v>{"name":"鹿谷鄉","category":"南投縣"},</v>
      </c>
    </row>
    <row r="181" spans="1:7" ht="17">
      <c r="A181" s="3" t="s">
        <v>371</v>
      </c>
      <c r="B181" t="s">
        <v>127</v>
      </c>
      <c r="D181" t="str">
        <f t="shared" si="6"/>
        <v>images/動物/.jpg</v>
      </c>
      <c r="E181" t="b">
        <v>0</v>
      </c>
      <c r="F181" s="3" t="s">
        <v>574</v>
      </c>
      <c r="G181" s="1" t="str">
        <f t="shared" si="5"/>
        <v>{"name":"東區嘉","category":"嘉義市"},</v>
      </c>
    </row>
    <row r="182" spans="1:7" ht="17">
      <c r="A182" s="3" t="s">
        <v>372</v>
      </c>
      <c r="B182" t="s">
        <v>127</v>
      </c>
      <c r="D182" t="str">
        <f t="shared" si="6"/>
        <v>images/動物/.jpg</v>
      </c>
      <c r="E182" t="b">
        <v>0</v>
      </c>
      <c r="F182" s="3" t="s">
        <v>574</v>
      </c>
      <c r="G182" s="1" t="str">
        <f t="shared" si="5"/>
        <v>{"name":"西區嘉","category":"嘉義市"},</v>
      </c>
    </row>
    <row r="183" spans="1:7" ht="17">
      <c r="A183" s="3" t="s">
        <v>373</v>
      </c>
      <c r="B183" t="s">
        <v>127</v>
      </c>
      <c r="D183" t="str">
        <f t="shared" si="6"/>
        <v>images/動物/.jpg</v>
      </c>
      <c r="E183" t="b">
        <v>0</v>
      </c>
      <c r="F183" s="3" t="s">
        <v>575</v>
      </c>
      <c r="G183" s="1" t="str">
        <f t="shared" si="5"/>
        <v>{"name":"番路鄉","category":"嘉義縣"},</v>
      </c>
    </row>
    <row r="184" spans="1:7" ht="17">
      <c r="A184" s="3" t="s">
        <v>374</v>
      </c>
      <c r="B184" t="s">
        <v>127</v>
      </c>
      <c r="D184" t="str">
        <f t="shared" si="6"/>
        <v>images/動物/.jpg</v>
      </c>
      <c r="E184" t="b">
        <v>0</v>
      </c>
      <c r="F184" s="3" t="s">
        <v>575</v>
      </c>
      <c r="G184" s="1" t="str">
        <f t="shared" si="5"/>
        <v>{"name":"梅山鄉","category":"嘉義縣"},</v>
      </c>
    </row>
    <row r="185" spans="1:7" ht="17">
      <c r="A185" s="3" t="s">
        <v>375</v>
      </c>
      <c r="B185" t="s">
        <v>127</v>
      </c>
      <c r="D185" t="str">
        <f t="shared" si="6"/>
        <v>images/動物/.jpg</v>
      </c>
      <c r="E185" t="b">
        <v>0</v>
      </c>
      <c r="F185" s="3" t="s">
        <v>575</v>
      </c>
      <c r="G185" s="1" t="str">
        <f t="shared" si="5"/>
        <v>{"name":"竹崎鄉","category":"嘉義縣"},</v>
      </c>
    </row>
    <row r="186" spans="1:7" ht="17">
      <c r="A186" s="3" t="s">
        <v>376</v>
      </c>
      <c r="B186" t="s">
        <v>127</v>
      </c>
      <c r="D186" t="str">
        <f t="shared" si="6"/>
        <v>images/動物/.jpg</v>
      </c>
      <c r="E186" t="b">
        <v>0</v>
      </c>
      <c r="F186" s="3" t="s">
        <v>575</v>
      </c>
      <c r="G186" s="1" t="str">
        <f t="shared" si="5"/>
        <v>{"name":"阿里山鄉","category":"嘉義縣"},</v>
      </c>
    </row>
    <row r="187" spans="1:7" ht="17">
      <c r="A187" s="3" t="s">
        <v>377</v>
      </c>
      <c r="B187" t="s">
        <v>127</v>
      </c>
      <c r="D187" t="str">
        <f t="shared" si="6"/>
        <v>images/動物/.jpg</v>
      </c>
      <c r="E187" t="b">
        <v>0</v>
      </c>
      <c r="F187" s="3" t="s">
        <v>575</v>
      </c>
      <c r="G187" s="1" t="str">
        <f t="shared" si="5"/>
        <v>{"name":"中埔鄉","category":"嘉義縣"},</v>
      </c>
    </row>
    <row r="188" spans="1:7" ht="17">
      <c r="A188" s="3" t="s">
        <v>378</v>
      </c>
      <c r="B188" t="s">
        <v>127</v>
      </c>
      <c r="D188" t="str">
        <f t="shared" si="6"/>
        <v>images/動物/.jpg</v>
      </c>
      <c r="E188" t="b">
        <v>0</v>
      </c>
      <c r="F188" s="3" t="s">
        <v>575</v>
      </c>
      <c r="G188" s="1" t="str">
        <f t="shared" si="5"/>
        <v>{"name":"大埔鄉","category":"嘉義縣"},</v>
      </c>
    </row>
    <row r="189" spans="1:7" ht="17">
      <c r="A189" s="3" t="s">
        <v>379</v>
      </c>
      <c r="B189" t="s">
        <v>127</v>
      </c>
      <c r="D189" t="str">
        <f t="shared" si="6"/>
        <v>images/動物/.jpg</v>
      </c>
      <c r="E189" t="b">
        <v>0</v>
      </c>
      <c r="F189" s="3" t="s">
        <v>575</v>
      </c>
      <c r="G189" s="1" t="str">
        <f t="shared" si="5"/>
        <v>{"name":"水上鄉","category":"嘉義縣"},</v>
      </c>
    </row>
    <row r="190" spans="1:7" ht="17">
      <c r="A190" s="3" t="s">
        <v>380</v>
      </c>
      <c r="B190" t="s">
        <v>127</v>
      </c>
      <c r="D190" t="str">
        <f t="shared" si="6"/>
        <v>images/動物/.jpg</v>
      </c>
      <c r="E190" t="b">
        <v>0</v>
      </c>
      <c r="F190" s="3" t="s">
        <v>575</v>
      </c>
      <c r="G190" s="1" t="str">
        <f t="shared" si="5"/>
        <v>{"name":"鹿草鄉","category":"嘉義縣"},</v>
      </c>
    </row>
    <row r="191" spans="1:7" ht="17">
      <c r="A191" s="3" t="s">
        <v>381</v>
      </c>
      <c r="B191" t="s">
        <v>127</v>
      </c>
      <c r="D191" t="str">
        <f t="shared" si="6"/>
        <v>images/動物/.jpg</v>
      </c>
      <c r="E191" t="b">
        <v>0</v>
      </c>
      <c r="F191" s="3" t="s">
        <v>575</v>
      </c>
      <c r="G191" s="1" t="str">
        <f t="shared" si="5"/>
        <v>{"name":"太保市","category":"嘉義縣"},</v>
      </c>
    </row>
    <row r="192" spans="1:7" ht="17">
      <c r="A192" s="3" t="s">
        <v>382</v>
      </c>
      <c r="B192" t="s">
        <v>127</v>
      </c>
      <c r="D192" t="str">
        <f t="shared" si="6"/>
        <v>images/動物/.jpg</v>
      </c>
      <c r="E192" t="b">
        <v>0</v>
      </c>
      <c r="F192" s="3" t="s">
        <v>575</v>
      </c>
      <c r="G192" s="1" t="str">
        <f t="shared" si="5"/>
        <v>{"name":"朴子市","category":"嘉義縣"},</v>
      </c>
    </row>
    <row r="193" spans="1:7" ht="17">
      <c r="A193" s="3" t="s">
        <v>383</v>
      </c>
      <c r="B193" t="s">
        <v>127</v>
      </c>
      <c r="D193" t="str">
        <f t="shared" si="6"/>
        <v>images/動物/.jpg</v>
      </c>
      <c r="E193" t="b">
        <v>0</v>
      </c>
      <c r="F193" s="3" t="s">
        <v>575</v>
      </c>
      <c r="G193" s="1" t="str">
        <f t="shared" si="5"/>
        <v>{"name":"東石鄉","category":"嘉義縣"},</v>
      </c>
    </row>
    <row r="194" spans="1:7" ht="17">
      <c r="A194" s="3" t="s">
        <v>384</v>
      </c>
      <c r="B194" t="s">
        <v>127</v>
      </c>
      <c r="D194" t="str">
        <f t="shared" si="6"/>
        <v>images/動物/.jpg</v>
      </c>
      <c r="E194" t="b">
        <v>0</v>
      </c>
      <c r="F194" s="3" t="s">
        <v>575</v>
      </c>
      <c r="G194" s="1" t="str">
        <f t="shared" ref="G194:G257" si="7">"{""name"":"""&amp;A194&amp;IF(E194,""",""img"":"""&amp;D194,"")&amp;""",""category"":"""&amp;F194&amp;"""},"</f>
        <v>{"name":"六腳鄉","category":"嘉義縣"},</v>
      </c>
    </row>
    <row r="195" spans="1:7" ht="17">
      <c r="A195" s="3" t="s">
        <v>385</v>
      </c>
      <c r="B195" t="s">
        <v>127</v>
      </c>
      <c r="D195" t="str">
        <f t="shared" si="6"/>
        <v>images/動物/.jpg</v>
      </c>
      <c r="E195" t="b">
        <v>0</v>
      </c>
      <c r="F195" s="3" t="s">
        <v>575</v>
      </c>
      <c r="G195" s="1" t="str">
        <f t="shared" si="7"/>
        <v>{"name":"新港鄉","category":"嘉義縣"},</v>
      </c>
    </row>
    <row r="196" spans="1:7" ht="17">
      <c r="A196" s="3" t="s">
        <v>386</v>
      </c>
      <c r="B196" t="s">
        <v>127</v>
      </c>
      <c r="D196" t="str">
        <f t="shared" si="6"/>
        <v>images/動物/.jpg</v>
      </c>
      <c r="E196" t="b">
        <v>0</v>
      </c>
      <c r="F196" s="3" t="s">
        <v>575</v>
      </c>
      <c r="G196" s="1" t="str">
        <f t="shared" si="7"/>
        <v>{"name":"民雄鄉","category":"嘉義縣"},</v>
      </c>
    </row>
    <row r="197" spans="1:7" ht="17">
      <c r="A197" s="3" t="s">
        <v>387</v>
      </c>
      <c r="B197" t="s">
        <v>127</v>
      </c>
      <c r="D197" t="str">
        <f t="shared" si="6"/>
        <v>images/動物/.jpg</v>
      </c>
      <c r="E197" t="b">
        <v>0</v>
      </c>
      <c r="F197" s="3" t="s">
        <v>575</v>
      </c>
      <c r="G197" s="1" t="str">
        <f t="shared" si="7"/>
        <v>{"name":"大林鎮","category":"嘉義縣"},</v>
      </c>
    </row>
    <row r="198" spans="1:7" ht="17">
      <c r="A198" s="3" t="s">
        <v>388</v>
      </c>
      <c r="B198" t="s">
        <v>127</v>
      </c>
      <c r="D198" t="str">
        <f t="shared" ref="D198:D261" si="8">B198&amp;C198&amp;".jpg"</f>
        <v>images/動物/.jpg</v>
      </c>
      <c r="E198" t="b">
        <v>0</v>
      </c>
      <c r="F198" s="3" t="s">
        <v>575</v>
      </c>
      <c r="G198" s="1" t="str">
        <f t="shared" si="7"/>
        <v>{"name":"溪口鄉","category":"嘉義縣"},</v>
      </c>
    </row>
    <row r="199" spans="1:7" ht="17">
      <c r="A199" s="3" t="s">
        <v>389</v>
      </c>
      <c r="B199" t="s">
        <v>127</v>
      </c>
      <c r="D199" t="str">
        <f t="shared" si="8"/>
        <v>images/動物/.jpg</v>
      </c>
      <c r="E199" t="b">
        <v>0</v>
      </c>
      <c r="F199" s="3" t="s">
        <v>575</v>
      </c>
      <c r="G199" s="1" t="str">
        <f t="shared" si="7"/>
        <v>{"name":"義竹鄉","category":"嘉義縣"},</v>
      </c>
    </row>
    <row r="200" spans="1:7" ht="17">
      <c r="A200" s="3" t="s">
        <v>390</v>
      </c>
      <c r="B200" t="s">
        <v>127</v>
      </c>
      <c r="D200" t="str">
        <f t="shared" si="8"/>
        <v>images/動物/.jpg</v>
      </c>
      <c r="E200" t="b">
        <v>0</v>
      </c>
      <c r="F200" s="3" t="s">
        <v>575</v>
      </c>
      <c r="G200" s="1" t="str">
        <f t="shared" si="7"/>
        <v>{"name":"布袋鎮","category":"嘉義縣"},</v>
      </c>
    </row>
    <row r="201" spans="1:7" ht="17">
      <c r="A201" s="3" t="s">
        <v>391</v>
      </c>
      <c r="B201" t="s">
        <v>127</v>
      </c>
      <c r="D201" t="str">
        <f t="shared" si="8"/>
        <v>images/動物/.jpg</v>
      </c>
      <c r="E201" t="b">
        <v>0</v>
      </c>
      <c r="F201" s="3" t="s">
        <v>576</v>
      </c>
      <c r="G201" s="1" t="str">
        <f t="shared" si="7"/>
        <v>{"name":"斗南鎮","category":"雲林縣"},</v>
      </c>
    </row>
    <row r="202" spans="1:7" ht="17">
      <c r="A202" s="3" t="s">
        <v>392</v>
      </c>
      <c r="B202" t="s">
        <v>127</v>
      </c>
      <c r="D202" t="str">
        <f t="shared" si="8"/>
        <v>images/動物/.jpg</v>
      </c>
      <c r="E202" t="b">
        <v>0</v>
      </c>
      <c r="F202" s="3" t="s">
        <v>576</v>
      </c>
      <c r="G202" s="1" t="str">
        <f t="shared" si="7"/>
        <v>{"name":"大埤鄉","category":"雲林縣"},</v>
      </c>
    </row>
    <row r="203" spans="1:7" ht="17">
      <c r="A203" s="3" t="s">
        <v>393</v>
      </c>
      <c r="B203" t="s">
        <v>127</v>
      </c>
      <c r="D203" t="str">
        <f t="shared" si="8"/>
        <v>images/動物/.jpg</v>
      </c>
      <c r="E203" t="b">
        <v>0</v>
      </c>
      <c r="F203" s="3" t="s">
        <v>576</v>
      </c>
      <c r="G203" s="1" t="str">
        <f t="shared" si="7"/>
        <v>{"name":"虎尾鎮","category":"雲林縣"},</v>
      </c>
    </row>
    <row r="204" spans="1:7" ht="17">
      <c r="A204" s="3" t="s">
        <v>394</v>
      </c>
      <c r="B204" t="s">
        <v>127</v>
      </c>
      <c r="D204" t="str">
        <f t="shared" si="8"/>
        <v>images/動物/.jpg</v>
      </c>
      <c r="E204" t="b">
        <v>0</v>
      </c>
      <c r="F204" s="3" t="s">
        <v>576</v>
      </c>
      <c r="G204" s="1" t="str">
        <f t="shared" si="7"/>
        <v>{"name":"土庫鎮","category":"雲林縣"},</v>
      </c>
    </row>
    <row r="205" spans="1:7" ht="17">
      <c r="A205" s="3" t="s">
        <v>395</v>
      </c>
      <c r="B205" t="s">
        <v>127</v>
      </c>
      <c r="D205" t="str">
        <f t="shared" si="8"/>
        <v>images/動物/.jpg</v>
      </c>
      <c r="E205" t="b">
        <v>0</v>
      </c>
      <c r="F205" s="3" t="s">
        <v>576</v>
      </c>
      <c r="G205" s="1" t="str">
        <f t="shared" si="7"/>
        <v>{"name":"褒忠鄉","category":"雲林縣"},</v>
      </c>
    </row>
    <row r="206" spans="1:7" ht="17">
      <c r="A206" s="3" t="s">
        <v>396</v>
      </c>
      <c r="B206" t="s">
        <v>127</v>
      </c>
      <c r="D206" t="str">
        <f t="shared" si="8"/>
        <v>images/動物/.jpg</v>
      </c>
      <c r="E206" t="b">
        <v>0</v>
      </c>
      <c r="F206" s="3" t="s">
        <v>576</v>
      </c>
      <c r="G206" s="1" t="str">
        <f t="shared" si="7"/>
        <v>{"name":"東勢鄉","category":"雲林縣"},</v>
      </c>
    </row>
    <row r="207" spans="1:7" ht="17">
      <c r="A207" s="3" t="s">
        <v>397</v>
      </c>
      <c r="B207" t="s">
        <v>127</v>
      </c>
      <c r="D207" t="str">
        <f t="shared" si="8"/>
        <v>images/動物/.jpg</v>
      </c>
      <c r="E207" t="b">
        <v>0</v>
      </c>
      <c r="F207" s="3" t="s">
        <v>576</v>
      </c>
      <c r="G207" s="1" t="str">
        <f t="shared" si="7"/>
        <v>{"name":"台西鄉","category":"雲林縣"},</v>
      </c>
    </row>
    <row r="208" spans="1:7" ht="17">
      <c r="A208" s="3" t="s">
        <v>398</v>
      </c>
      <c r="B208" t="s">
        <v>127</v>
      </c>
      <c r="D208" t="str">
        <f t="shared" si="8"/>
        <v>images/動物/.jpg</v>
      </c>
      <c r="E208" t="b">
        <v>0</v>
      </c>
      <c r="F208" s="3" t="s">
        <v>576</v>
      </c>
      <c r="G208" s="1" t="str">
        <f t="shared" si="7"/>
        <v>{"name":"崙背鄉","category":"雲林縣"},</v>
      </c>
    </row>
    <row r="209" spans="1:7" ht="17">
      <c r="A209" s="3" t="s">
        <v>399</v>
      </c>
      <c r="B209" t="s">
        <v>127</v>
      </c>
      <c r="D209" t="str">
        <f t="shared" si="8"/>
        <v>images/動物/.jpg</v>
      </c>
      <c r="E209" t="b">
        <v>0</v>
      </c>
      <c r="F209" s="3" t="s">
        <v>576</v>
      </c>
      <c r="G209" s="1" t="str">
        <f t="shared" si="7"/>
        <v>{"name":"麥寮鄉","category":"雲林縣"},</v>
      </c>
    </row>
    <row r="210" spans="1:7" ht="17">
      <c r="A210" s="3" t="s">
        <v>400</v>
      </c>
      <c r="B210" t="s">
        <v>127</v>
      </c>
      <c r="D210" t="str">
        <f t="shared" si="8"/>
        <v>images/動物/.jpg</v>
      </c>
      <c r="E210" t="b">
        <v>0</v>
      </c>
      <c r="F210" s="3" t="s">
        <v>576</v>
      </c>
      <c r="G210" s="1" t="str">
        <f t="shared" si="7"/>
        <v>{"name":"斗六市","category":"雲林縣"},</v>
      </c>
    </row>
    <row r="211" spans="1:7" ht="17">
      <c r="A211" s="3" t="s">
        <v>401</v>
      </c>
      <c r="B211" t="s">
        <v>127</v>
      </c>
      <c r="D211" t="str">
        <f t="shared" si="8"/>
        <v>images/動物/.jpg</v>
      </c>
      <c r="E211" t="b">
        <v>0</v>
      </c>
      <c r="F211" s="3" t="s">
        <v>576</v>
      </c>
      <c r="G211" s="1" t="str">
        <f t="shared" si="7"/>
        <v>{"name":"林內鄉","category":"雲林縣"},</v>
      </c>
    </row>
    <row r="212" spans="1:7" ht="17">
      <c r="A212" s="3" t="s">
        <v>402</v>
      </c>
      <c r="B212" t="s">
        <v>127</v>
      </c>
      <c r="D212" t="str">
        <f t="shared" si="8"/>
        <v>images/動物/.jpg</v>
      </c>
      <c r="E212" t="b">
        <v>0</v>
      </c>
      <c r="F212" s="3" t="s">
        <v>576</v>
      </c>
      <c r="G212" s="1" t="str">
        <f t="shared" si="7"/>
        <v>{"name":"古坑鄉","category":"雲林縣"},</v>
      </c>
    </row>
    <row r="213" spans="1:7" ht="17">
      <c r="A213" s="3" t="s">
        <v>403</v>
      </c>
      <c r="B213" t="s">
        <v>127</v>
      </c>
      <c r="D213" t="str">
        <f t="shared" si="8"/>
        <v>images/動物/.jpg</v>
      </c>
      <c r="E213" t="b">
        <v>0</v>
      </c>
      <c r="F213" s="3" t="s">
        <v>576</v>
      </c>
      <c r="G213" s="1" t="str">
        <f t="shared" si="7"/>
        <v>{"name":"莿桐鄉","category":"雲林縣"},</v>
      </c>
    </row>
    <row r="214" spans="1:7" ht="17">
      <c r="A214" s="3" t="s">
        <v>404</v>
      </c>
      <c r="B214" t="s">
        <v>127</v>
      </c>
      <c r="D214" t="str">
        <f t="shared" si="8"/>
        <v>images/動物/.jpg</v>
      </c>
      <c r="E214" t="b">
        <v>0</v>
      </c>
      <c r="F214" s="3" t="s">
        <v>576</v>
      </c>
      <c r="G214" s="1" t="str">
        <f t="shared" si="7"/>
        <v>{"name":"西螺鎮","category":"雲林縣"},</v>
      </c>
    </row>
    <row r="215" spans="1:7" ht="17">
      <c r="A215" s="3" t="s">
        <v>405</v>
      </c>
      <c r="B215" t="s">
        <v>127</v>
      </c>
      <c r="D215" t="str">
        <f t="shared" si="8"/>
        <v>images/動物/.jpg</v>
      </c>
      <c r="E215" t="b">
        <v>0</v>
      </c>
      <c r="F215" s="3" t="s">
        <v>576</v>
      </c>
      <c r="G215" s="1" t="str">
        <f t="shared" si="7"/>
        <v>{"name":"二崙鄉","category":"雲林縣"},</v>
      </c>
    </row>
    <row r="216" spans="1:7" ht="17">
      <c r="A216" s="3" t="s">
        <v>406</v>
      </c>
      <c r="B216" t="s">
        <v>127</v>
      </c>
      <c r="D216" t="str">
        <f t="shared" si="8"/>
        <v>images/動物/.jpg</v>
      </c>
      <c r="E216" t="b">
        <v>0</v>
      </c>
      <c r="F216" s="3" t="s">
        <v>576</v>
      </c>
      <c r="G216" s="1" t="str">
        <f t="shared" si="7"/>
        <v>{"name":"北港鎮","category":"雲林縣"},</v>
      </c>
    </row>
    <row r="217" spans="1:7" ht="17">
      <c r="A217" s="3" t="s">
        <v>407</v>
      </c>
      <c r="B217" t="s">
        <v>127</v>
      </c>
      <c r="D217" t="str">
        <f t="shared" si="8"/>
        <v>images/動物/.jpg</v>
      </c>
      <c r="E217" t="b">
        <v>0</v>
      </c>
      <c r="F217" s="3" t="s">
        <v>576</v>
      </c>
      <c r="G217" s="1" t="str">
        <f t="shared" si="7"/>
        <v>{"name":"水林鄉","category":"雲林縣"},</v>
      </c>
    </row>
    <row r="218" spans="1:7" ht="17">
      <c r="A218" s="3" t="s">
        <v>408</v>
      </c>
      <c r="B218" t="s">
        <v>127</v>
      </c>
      <c r="D218" t="str">
        <f t="shared" si="8"/>
        <v>images/動物/.jpg</v>
      </c>
      <c r="E218" t="b">
        <v>0</v>
      </c>
      <c r="F218" s="3" t="s">
        <v>576</v>
      </c>
      <c r="G218" s="1" t="str">
        <f t="shared" si="7"/>
        <v>{"name":"口湖鄉","category":"雲林縣"},</v>
      </c>
    </row>
    <row r="219" spans="1:7" ht="17">
      <c r="A219" s="3" t="s">
        <v>409</v>
      </c>
      <c r="B219" t="s">
        <v>127</v>
      </c>
      <c r="D219" t="str">
        <f t="shared" si="8"/>
        <v>images/動物/.jpg</v>
      </c>
      <c r="E219" t="b">
        <v>0</v>
      </c>
      <c r="F219" s="3" t="s">
        <v>576</v>
      </c>
      <c r="G219" s="1" t="str">
        <f t="shared" si="7"/>
        <v>{"name":"四湖鄉","category":"雲林縣"},</v>
      </c>
    </row>
    <row r="220" spans="1:7" ht="17">
      <c r="A220" s="3" t="s">
        <v>410</v>
      </c>
      <c r="B220" t="s">
        <v>127</v>
      </c>
      <c r="D220" t="str">
        <f t="shared" si="8"/>
        <v>images/動物/.jpg</v>
      </c>
      <c r="E220" t="b">
        <v>0</v>
      </c>
      <c r="F220" s="3" t="s">
        <v>576</v>
      </c>
      <c r="G220" s="1" t="str">
        <f t="shared" si="7"/>
        <v>{"name":"元長鄉","category":"雲林縣"},</v>
      </c>
    </row>
    <row r="221" spans="1:7" ht="17">
      <c r="A221" s="3" t="s">
        <v>411</v>
      </c>
      <c r="B221" t="s">
        <v>127</v>
      </c>
      <c r="D221" t="str">
        <f t="shared" si="8"/>
        <v>images/動物/.jpg</v>
      </c>
      <c r="E221" t="b">
        <v>0</v>
      </c>
      <c r="F221" s="3" t="s">
        <v>577</v>
      </c>
      <c r="G221" s="1" t="str">
        <f t="shared" si="7"/>
        <v>{"name":"中西區","category":"台南市"},</v>
      </c>
    </row>
    <row r="222" spans="1:7" ht="17">
      <c r="A222" s="3" t="s">
        <v>412</v>
      </c>
      <c r="B222" t="s">
        <v>127</v>
      </c>
      <c r="D222" t="str">
        <f t="shared" si="8"/>
        <v>images/動物/.jpg</v>
      </c>
      <c r="E222" t="b">
        <v>0</v>
      </c>
      <c r="F222" s="3" t="s">
        <v>577</v>
      </c>
      <c r="G222" s="1" t="str">
        <f t="shared" si="7"/>
        <v>{"name":"東區南","category":"台南市"},</v>
      </c>
    </row>
    <row r="223" spans="1:7" ht="17">
      <c r="A223" s="3" t="s">
        <v>413</v>
      </c>
      <c r="B223" t="s">
        <v>127</v>
      </c>
      <c r="D223" t="str">
        <f t="shared" si="8"/>
        <v>images/動物/.jpg</v>
      </c>
      <c r="E223" t="b">
        <v>0</v>
      </c>
      <c r="F223" s="3" t="s">
        <v>577</v>
      </c>
      <c r="G223" s="1" t="str">
        <f t="shared" si="7"/>
        <v>{"name":"南區南","category":"台南市"},</v>
      </c>
    </row>
    <row r="224" spans="1:7" ht="17">
      <c r="A224" s="3" t="s">
        <v>414</v>
      </c>
      <c r="B224" t="s">
        <v>127</v>
      </c>
      <c r="D224" t="str">
        <f t="shared" si="8"/>
        <v>images/動物/.jpg</v>
      </c>
      <c r="E224" t="b">
        <v>0</v>
      </c>
      <c r="F224" s="3" t="s">
        <v>577</v>
      </c>
      <c r="G224" s="1" t="str">
        <f t="shared" si="7"/>
        <v>{"name":"北區南","category":"台南市"},</v>
      </c>
    </row>
    <row r="225" spans="1:7" ht="17">
      <c r="A225" s="3" t="s">
        <v>415</v>
      </c>
      <c r="B225" t="s">
        <v>127</v>
      </c>
      <c r="D225" t="str">
        <f t="shared" si="8"/>
        <v>images/動物/.jpg</v>
      </c>
      <c r="E225" t="b">
        <v>0</v>
      </c>
      <c r="F225" s="3" t="s">
        <v>577</v>
      </c>
      <c r="G225" s="1" t="str">
        <f t="shared" si="7"/>
        <v>{"name":"安平區","category":"台南市"},</v>
      </c>
    </row>
    <row r="226" spans="1:7" ht="17">
      <c r="A226" s="3" t="s">
        <v>416</v>
      </c>
      <c r="B226" t="s">
        <v>127</v>
      </c>
      <c r="D226" t="str">
        <f t="shared" si="8"/>
        <v>images/動物/.jpg</v>
      </c>
      <c r="E226" t="b">
        <v>0</v>
      </c>
      <c r="F226" s="3" t="s">
        <v>577</v>
      </c>
      <c r="G226" s="1" t="str">
        <f t="shared" si="7"/>
        <v>{"name":"安南區","category":"台南市"},</v>
      </c>
    </row>
    <row r="227" spans="1:7" ht="17">
      <c r="A227" s="3" t="s">
        <v>417</v>
      </c>
      <c r="B227" t="s">
        <v>127</v>
      </c>
      <c r="D227" t="str">
        <f t="shared" si="8"/>
        <v>images/動物/.jpg</v>
      </c>
      <c r="E227" t="b">
        <v>0</v>
      </c>
      <c r="F227" s="3" t="s">
        <v>577</v>
      </c>
      <c r="G227" s="1" t="str">
        <f t="shared" si="7"/>
        <v>{"name":"永康區","category":"台南市"},</v>
      </c>
    </row>
    <row r="228" spans="1:7" ht="17">
      <c r="A228" s="3" t="s">
        <v>418</v>
      </c>
      <c r="B228" t="s">
        <v>127</v>
      </c>
      <c r="D228" t="str">
        <f t="shared" si="8"/>
        <v>images/動物/.jpg</v>
      </c>
      <c r="E228" t="b">
        <v>0</v>
      </c>
      <c r="F228" s="3" t="s">
        <v>577</v>
      </c>
      <c r="G228" s="1" t="str">
        <f t="shared" si="7"/>
        <v>{"name":"歸仁區","category":"台南市"},</v>
      </c>
    </row>
    <row r="229" spans="1:7" ht="17">
      <c r="A229" s="3" t="s">
        <v>419</v>
      </c>
      <c r="B229" t="s">
        <v>127</v>
      </c>
      <c r="D229" t="str">
        <f t="shared" si="8"/>
        <v>images/動物/.jpg</v>
      </c>
      <c r="E229" t="b">
        <v>0</v>
      </c>
      <c r="F229" s="3" t="s">
        <v>577</v>
      </c>
      <c r="G229" s="1" t="str">
        <f t="shared" si="7"/>
        <v>{"name":"新化區","category":"台南市"},</v>
      </c>
    </row>
    <row r="230" spans="1:7" ht="17">
      <c r="A230" s="3" t="s">
        <v>420</v>
      </c>
      <c r="B230" t="s">
        <v>127</v>
      </c>
      <c r="D230" t="str">
        <f t="shared" si="8"/>
        <v>images/動物/.jpg</v>
      </c>
      <c r="E230" t="b">
        <v>0</v>
      </c>
      <c r="F230" s="3" t="s">
        <v>577</v>
      </c>
      <c r="G230" s="1" t="str">
        <f t="shared" si="7"/>
        <v>{"name":"左鎮區","category":"台南市"},</v>
      </c>
    </row>
    <row r="231" spans="1:7" ht="17">
      <c r="A231" s="3" t="s">
        <v>421</v>
      </c>
      <c r="B231" t="s">
        <v>127</v>
      </c>
      <c r="D231" t="str">
        <f t="shared" si="8"/>
        <v>images/動物/.jpg</v>
      </c>
      <c r="E231" t="b">
        <v>0</v>
      </c>
      <c r="F231" s="3" t="s">
        <v>577</v>
      </c>
      <c r="G231" s="1" t="str">
        <f t="shared" si="7"/>
        <v>{"name":"玉井區","category":"台南市"},</v>
      </c>
    </row>
    <row r="232" spans="1:7" ht="17">
      <c r="A232" s="3" t="s">
        <v>422</v>
      </c>
      <c r="B232" t="s">
        <v>127</v>
      </c>
      <c r="D232" t="str">
        <f t="shared" si="8"/>
        <v>images/動物/.jpg</v>
      </c>
      <c r="E232" t="b">
        <v>0</v>
      </c>
      <c r="F232" s="3" t="s">
        <v>577</v>
      </c>
      <c r="G232" s="1" t="str">
        <f t="shared" si="7"/>
        <v>{"name":"楠西區","category":"台南市"},</v>
      </c>
    </row>
    <row r="233" spans="1:7" ht="17">
      <c r="A233" s="3" t="s">
        <v>423</v>
      </c>
      <c r="B233" t="s">
        <v>127</v>
      </c>
      <c r="D233" t="str">
        <f t="shared" si="8"/>
        <v>images/動物/.jpg</v>
      </c>
      <c r="E233" t="b">
        <v>0</v>
      </c>
      <c r="F233" s="3" t="s">
        <v>577</v>
      </c>
      <c r="G233" s="1" t="str">
        <f t="shared" si="7"/>
        <v>{"name":"南化區","category":"台南市"},</v>
      </c>
    </row>
    <row r="234" spans="1:7" ht="17">
      <c r="A234" s="3" t="s">
        <v>424</v>
      </c>
      <c r="B234" t="s">
        <v>127</v>
      </c>
      <c r="D234" t="str">
        <f t="shared" si="8"/>
        <v>images/動物/.jpg</v>
      </c>
      <c r="E234" t="b">
        <v>0</v>
      </c>
      <c r="F234" s="3" t="s">
        <v>577</v>
      </c>
      <c r="G234" s="1" t="str">
        <f t="shared" si="7"/>
        <v>{"name":"仁德區","category":"台南市"},</v>
      </c>
    </row>
    <row r="235" spans="1:7" ht="17">
      <c r="A235" s="3" t="s">
        <v>425</v>
      </c>
      <c r="B235" t="s">
        <v>127</v>
      </c>
      <c r="D235" t="str">
        <f t="shared" si="8"/>
        <v>images/動物/.jpg</v>
      </c>
      <c r="E235" t="b">
        <v>0</v>
      </c>
      <c r="F235" s="3" t="s">
        <v>577</v>
      </c>
      <c r="G235" s="1" t="str">
        <f t="shared" si="7"/>
        <v>{"name":"關廟區","category":"台南市"},</v>
      </c>
    </row>
    <row r="236" spans="1:7" ht="17">
      <c r="A236" s="3" t="s">
        <v>426</v>
      </c>
      <c r="B236" t="s">
        <v>127</v>
      </c>
      <c r="D236" t="str">
        <f t="shared" si="8"/>
        <v>images/動物/.jpg</v>
      </c>
      <c r="E236" t="b">
        <v>0</v>
      </c>
      <c r="F236" s="3" t="s">
        <v>577</v>
      </c>
      <c r="G236" s="1" t="str">
        <f t="shared" si="7"/>
        <v>{"name":"龍崎區","category":"台南市"},</v>
      </c>
    </row>
    <row r="237" spans="1:7" ht="17">
      <c r="A237" s="3" t="s">
        <v>427</v>
      </c>
      <c r="B237" t="s">
        <v>127</v>
      </c>
      <c r="D237" t="str">
        <f t="shared" si="8"/>
        <v>images/動物/.jpg</v>
      </c>
      <c r="E237" t="b">
        <v>0</v>
      </c>
      <c r="F237" s="3" t="s">
        <v>577</v>
      </c>
      <c r="G237" s="1" t="str">
        <f t="shared" si="7"/>
        <v>{"name":"官田區","category":"台南市"},</v>
      </c>
    </row>
    <row r="238" spans="1:7" ht="17">
      <c r="A238" s="3" t="s">
        <v>428</v>
      </c>
      <c r="B238" t="s">
        <v>127</v>
      </c>
      <c r="D238" t="str">
        <f t="shared" si="8"/>
        <v>images/動物/.jpg</v>
      </c>
      <c r="E238" t="b">
        <v>0</v>
      </c>
      <c r="F238" s="3" t="s">
        <v>577</v>
      </c>
      <c r="G238" s="1" t="str">
        <f t="shared" si="7"/>
        <v>{"name":"麻豆區","category":"台南市"},</v>
      </c>
    </row>
    <row r="239" spans="1:7" ht="17">
      <c r="A239" s="3" t="s">
        <v>429</v>
      </c>
      <c r="B239" t="s">
        <v>127</v>
      </c>
      <c r="D239" t="str">
        <f t="shared" si="8"/>
        <v>images/動物/.jpg</v>
      </c>
      <c r="E239" t="b">
        <v>0</v>
      </c>
      <c r="F239" s="3" t="s">
        <v>577</v>
      </c>
      <c r="G239" s="1" t="str">
        <f t="shared" si="7"/>
        <v>{"name":"佳里區","category":"台南市"},</v>
      </c>
    </row>
    <row r="240" spans="1:7" ht="17">
      <c r="A240" s="3" t="s">
        <v>430</v>
      </c>
      <c r="B240" t="s">
        <v>127</v>
      </c>
      <c r="D240" t="str">
        <f t="shared" si="8"/>
        <v>images/動物/.jpg</v>
      </c>
      <c r="E240" t="b">
        <v>0</v>
      </c>
      <c r="F240" s="3" t="s">
        <v>577</v>
      </c>
      <c r="G240" s="1" t="str">
        <f t="shared" si="7"/>
        <v>{"name":"西港區","category":"台南市"},</v>
      </c>
    </row>
    <row r="241" spans="1:7" ht="17">
      <c r="A241" s="3" t="s">
        <v>431</v>
      </c>
      <c r="B241" t="s">
        <v>127</v>
      </c>
      <c r="D241" t="str">
        <f t="shared" si="8"/>
        <v>images/動物/.jpg</v>
      </c>
      <c r="E241" t="b">
        <v>0</v>
      </c>
      <c r="F241" s="3" t="s">
        <v>577</v>
      </c>
      <c r="G241" s="1" t="str">
        <f t="shared" si="7"/>
        <v>{"name":"七股區","category":"台南市"},</v>
      </c>
    </row>
    <row r="242" spans="1:7" ht="17">
      <c r="A242" s="3" t="s">
        <v>432</v>
      </c>
      <c r="B242" t="s">
        <v>127</v>
      </c>
      <c r="D242" t="str">
        <f t="shared" si="8"/>
        <v>images/動物/.jpg</v>
      </c>
      <c r="E242" t="b">
        <v>0</v>
      </c>
      <c r="F242" s="3" t="s">
        <v>577</v>
      </c>
      <c r="G242" s="1" t="str">
        <f t="shared" si="7"/>
        <v>{"name":"將軍區","category":"台南市"},</v>
      </c>
    </row>
    <row r="243" spans="1:7" ht="17">
      <c r="A243" s="3" t="s">
        <v>433</v>
      </c>
      <c r="B243" t="s">
        <v>127</v>
      </c>
      <c r="D243" t="str">
        <f t="shared" si="8"/>
        <v>images/動物/.jpg</v>
      </c>
      <c r="E243" t="b">
        <v>0</v>
      </c>
      <c r="F243" s="3" t="s">
        <v>577</v>
      </c>
      <c r="G243" s="1" t="str">
        <f t="shared" si="7"/>
        <v>{"name":"學甲區","category":"台南市"},</v>
      </c>
    </row>
    <row r="244" spans="1:7" ht="17">
      <c r="A244" s="3" t="s">
        <v>434</v>
      </c>
      <c r="B244" t="s">
        <v>127</v>
      </c>
      <c r="D244" t="str">
        <f t="shared" si="8"/>
        <v>images/動物/.jpg</v>
      </c>
      <c r="E244" t="b">
        <v>0</v>
      </c>
      <c r="F244" s="3" t="s">
        <v>577</v>
      </c>
      <c r="G244" s="1" t="str">
        <f t="shared" si="7"/>
        <v>{"name":"北門區","category":"台南市"},</v>
      </c>
    </row>
    <row r="245" spans="1:7" ht="17">
      <c r="A245" s="3" t="s">
        <v>435</v>
      </c>
      <c r="B245" t="s">
        <v>127</v>
      </c>
      <c r="D245" t="str">
        <f t="shared" si="8"/>
        <v>images/動物/.jpg</v>
      </c>
      <c r="E245" t="b">
        <v>0</v>
      </c>
      <c r="F245" s="3" t="s">
        <v>577</v>
      </c>
      <c r="G245" s="1" t="str">
        <f t="shared" si="7"/>
        <v>{"name":"新營區","category":"台南市"},</v>
      </c>
    </row>
    <row r="246" spans="1:7" ht="17">
      <c r="A246" s="3" t="s">
        <v>436</v>
      </c>
      <c r="B246" t="s">
        <v>127</v>
      </c>
      <c r="D246" t="str">
        <f t="shared" si="8"/>
        <v>images/動物/.jpg</v>
      </c>
      <c r="E246" t="b">
        <v>0</v>
      </c>
      <c r="F246" s="3" t="s">
        <v>577</v>
      </c>
      <c r="G246" s="1" t="str">
        <f t="shared" si="7"/>
        <v>{"name":"後壁區","category":"台南市"},</v>
      </c>
    </row>
    <row r="247" spans="1:7" ht="17">
      <c r="A247" s="3" t="s">
        <v>437</v>
      </c>
      <c r="B247" t="s">
        <v>127</v>
      </c>
      <c r="D247" t="str">
        <f t="shared" si="8"/>
        <v>images/動物/.jpg</v>
      </c>
      <c r="E247" t="b">
        <v>0</v>
      </c>
      <c r="F247" s="3" t="s">
        <v>577</v>
      </c>
      <c r="G247" s="1" t="str">
        <f t="shared" si="7"/>
        <v>{"name":"白河區","category":"台南市"},</v>
      </c>
    </row>
    <row r="248" spans="1:7" ht="17">
      <c r="A248" s="3" t="s">
        <v>438</v>
      </c>
      <c r="B248" t="s">
        <v>127</v>
      </c>
      <c r="D248" t="str">
        <f t="shared" si="8"/>
        <v>images/動物/.jpg</v>
      </c>
      <c r="E248" t="b">
        <v>0</v>
      </c>
      <c r="F248" s="3" t="s">
        <v>577</v>
      </c>
      <c r="G248" s="1" t="str">
        <f t="shared" si="7"/>
        <v>{"name":"東山區","category":"台南市"},</v>
      </c>
    </row>
    <row r="249" spans="1:7" ht="17">
      <c r="A249" s="3" t="s">
        <v>439</v>
      </c>
      <c r="B249" t="s">
        <v>127</v>
      </c>
      <c r="D249" t="str">
        <f t="shared" si="8"/>
        <v>images/動物/.jpg</v>
      </c>
      <c r="E249" t="b">
        <v>0</v>
      </c>
      <c r="F249" s="3" t="s">
        <v>577</v>
      </c>
      <c r="G249" s="1" t="str">
        <f t="shared" si="7"/>
        <v>{"name":"六甲區","category":"台南市"},</v>
      </c>
    </row>
    <row r="250" spans="1:7" ht="17">
      <c r="A250" s="3" t="s">
        <v>440</v>
      </c>
      <c r="B250" t="s">
        <v>127</v>
      </c>
      <c r="D250" t="str">
        <f t="shared" si="8"/>
        <v>images/動物/.jpg</v>
      </c>
      <c r="E250" t="b">
        <v>0</v>
      </c>
      <c r="F250" s="3" t="s">
        <v>577</v>
      </c>
      <c r="G250" s="1" t="str">
        <f t="shared" si="7"/>
        <v>{"name":"下營區","category":"台南市"},</v>
      </c>
    </row>
    <row r="251" spans="1:7" ht="17">
      <c r="A251" s="3" t="s">
        <v>441</v>
      </c>
      <c r="B251" t="s">
        <v>127</v>
      </c>
      <c r="D251" t="str">
        <f t="shared" si="8"/>
        <v>images/動物/.jpg</v>
      </c>
      <c r="E251" t="b">
        <v>0</v>
      </c>
      <c r="F251" s="3" t="s">
        <v>577</v>
      </c>
      <c r="G251" s="1" t="str">
        <f t="shared" si="7"/>
        <v>{"name":"柳營區","category":"台南市"},</v>
      </c>
    </row>
    <row r="252" spans="1:7" ht="17">
      <c r="A252" s="3" t="s">
        <v>442</v>
      </c>
      <c r="B252" t="s">
        <v>127</v>
      </c>
      <c r="D252" t="str">
        <f t="shared" si="8"/>
        <v>images/動物/.jpg</v>
      </c>
      <c r="E252" t="b">
        <v>0</v>
      </c>
      <c r="F252" s="3" t="s">
        <v>577</v>
      </c>
      <c r="G252" s="1" t="str">
        <f t="shared" si="7"/>
        <v>{"name":"鹽水區","category":"台南市"},</v>
      </c>
    </row>
    <row r="253" spans="1:7" ht="17">
      <c r="A253" s="3" t="s">
        <v>443</v>
      </c>
      <c r="B253" t="s">
        <v>127</v>
      </c>
      <c r="D253" t="str">
        <f t="shared" si="8"/>
        <v>images/動物/.jpg</v>
      </c>
      <c r="E253" t="b">
        <v>0</v>
      </c>
      <c r="F253" s="3" t="s">
        <v>577</v>
      </c>
      <c r="G253" s="1" t="str">
        <f t="shared" si="7"/>
        <v>{"name":"善化區","category":"台南市"},</v>
      </c>
    </row>
    <row r="254" spans="1:7" ht="17">
      <c r="A254" s="3" t="s">
        <v>444</v>
      </c>
      <c r="B254" t="s">
        <v>127</v>
      </c>
      <c r="D254" t="str">
        <f t="shared" si="8"/>
        <v>images/動物/.jpg</v>
      </c>
      <c r="E254" t="b">
        <v>0</v>
      </c>
      <c r="F254" s="3" t="s">
        <v>577</v>
      </c>
      <c r="G254" s="1" t="str">
        <f t="shared" si="7"/>
        <v>{"name":"大內區","category":"台南市"},</v>
      </c>
    </row>
    <row r="255" spans="1:7" ht="17">
      <c r="A255" s="3" t="s">
        <v>445</v>
      </c>
      <c r="B255" t="s">
        <v>127</v>
      </c>
      <c r="D255" t="str">
        <f t="shared" si="8"/>
        <v>images/動物/.jpg</v>
      </c>
      <c r="E255" t="b">
        <v>0</v>
      </c>
      <c r="F255" s="3" t="s">
        <v>577</v>
      </c>
      <c r="G255" s="1" t="str">
        <f t="shared" si="7"/>
        <v>{"name":"山上區","category":"台南市"},</v>
      </c>
    </row>
    <row r="256" spans="1:7" ht="17">
      <c r="A256" s="3" t="s">
        <v>446</v>
      </c>
      <c r="B256" t="s">
        <v>127</v>
      </c>
      <c r="D256" t="str">
        <f t="shared" si="8"/>
        <v>images/動物/.jpg</v>
      </c>
      <c r="E256" t="b">
        <v>0</v>
      </c>
      <c r="F256" s="3" t="s">
        <v>577</v>
      </c>
      <c r="G256" s="1" t="str">
        <f t="shared" si="7"/>
        <v>{"name":"新市區","category":"台南市"},</v>
      </c>
    </row>
    <row r="257" spans="1:7" ht="17">
      <c r="A257" s="3" t="s">
        <v>447</v>
      </c>
      <c r="B257" t="s">
        <v>127</v>
      </c>
      <c r="D257" t="str">
        <f t="shared" si="8"/>
        <v>images/動物/.jpg</v>
      </c>
      <c r="E257" t="b">
        <v>0</v>
      </c>
      <c r="F257" s="3" t="s">
        <v>577</v>
      </c>
      <c r="G257" s="1" t="str">
        <f t="shared" si="7"/>
        <v>{"name":"安定區","category":"台南市"},</v>
      </c>
    </row>
    <row r="258" spans="1:7" ht="17">
      <c r="A258" s="3" t="s">
        <v>448</v>
      </c>
      <c r="B258" t="s">
        <v>127</v>
      </c>
      <c r="D258" t="str">
        <f t="shared" si="8"/>
        <v>images/動物/.jpg</v>
      </c>
      <c r="E258" t="b">
        <v>0</v>
      </c>
      <c r="F258" s="3" t="s">
        <v>578</v>
      </c>
      <c r="G258" s="1" t="str">
        <f t="shared" ref="G258:G321" si="9">"{""name"":"""&amp;A258&amp;IF(E258,""",""img"":"""&amp;D258,"")&amp;""",""category"":"""&amp;F258&amp;"""},"</f>
        <v>{"name":"新興區","category":"高雄市"},</v>
      </c>
    </row>
    <row r="259" spans="1:7" ht="17">
      <c r="A259" s="3" t="s">
        <v>449</v>
      </c>
      <c r="B259" t="s">
        <v>127</v>
      </c>
      <c r="D259" t="str">
        <f t="shared" si="8"/>
        <v>images/動物/.jpg</v>
      </c>
      <c r="E259" t="b">
        <v>0</v>
      </c>
      <c r="F259" s="3" t="s">
        <v>578</v>
      </c>
      <c r="G259" s="1" t="str">
        <f t="shared" si="9"/>
        <v>{"name":"前金區","category":"高雄市"},</v>
      </c>
    </row>
    <row r="260" spans="1:7" ht="17">
      <c r="A260" s="3" t="s">
        <v>450</v>
      </c>
      <c r="B260" t="s">
        <v>127</v>
      </c>
      <c r="D260" t="str">
        <f t="shared" si="8"/>
        <v>images/動物/.jpg</v>
      </c>
      <c r="E260" t="b">
        <v>0</v>
      </c>
      <c r="F260" s="3" t="s">
        <v>578</v>
      </c>
      <c r="G260" s="1" t="str">
        <f t="shared" si="9"/>
        <v>{"name":"苓雅區","category":"高雄市"},</v>
      </c>
    </row>
    <row r="261" spans="1:7" ht="17">
      <c r="A261" s="3" t="s">
        <v>451</v>
      </c>
      <c r="B261" t="s">
        <v>127</v>
      </c>
      <c r="D261" t="str">
        <f t="shared" si="8"/>
        <v>images/動物/.jpg</v>
      </c>
      <c r="E261" t="b">
        <v>0</v>
      </c>
      <c r="F261" s="3" t="s">
        <v>578</v>
      </c>
      <c r="G261" s="1" t="str">
        <f t="shared" si="9"/>
        <v>{"name":"鹽埕區","category":"高雄市"},</v>
      </c>
    </row>
    <row r="262" spans="1:7" ht="17">
      <c r="A262" s="3" t="s">
        <v>452</v>
      </c>
      <c r="B262" t="s">
        <v>127</v>
      </c>
      <c r="D262" t="str">
        <f t="shared" ref="D262:D325" si="10">B262&amp;C262&amp;".jpg"</f>
        <v>images/動物/.jpg</v>
      </c>
      <c r="E262" t="b">
        <v>0</v>
      </c>
      <c r="F262" s="3" t="s">
        <v>578</v>
      </c>
      <c r="G262" s="1" t="str">
        <f t="shared" si="9"/>
        <v>{"name":"鼓山區","category":"高雄市"},</v>
      </c>
    </row>
    <row r="263" spans="1:7" ht="17">
      <c r="A263" s="3" t="s">
        <v>453</v>
      </c>
      <c r="B263" t="s">
        <v>127</v>
      </c>
      <c r="D263" t="str">
        <f t="shared" si="10"/>
        <v>images/動物/.jpg</v>
      </c>
      <c r="E263" t="b">
        <v>0</v>
      </c>
      <c r="F263" s="3" t="s">
        <v>578</v>
      </c>
      <c r="G263" s="1" t="str">
        <f t="shared" si="9"/>
        <v>{"name":"旗津區","category":"高雄市"},</v>
      </c>
    </row>
    <row r="264" spans="1:7" ht="17">
      <c r="A264" s="3" t="s">
        <v>454</v>
      </c>
      <c r="B264" t="s">
        <v>127</v>
      </c>
      <c r="D264" t="str">
        <f t="shared" si="10"/>
        <v>images/動物/.jpg</v>
      </c>
      <c r="E264" t="b">
        <v>0</v>
      </c>
      <c r="F264" s="3" t="s">
        <v>578</v>
      </c>
      <c r="G264" s="1" t="str">
        <f t="shared" si="9"/>
        <v>{"name":"前鎮區","category":"高雄市"},</v>
      </c>
    </row>
    <row r="265" spans="1:7" ht="17">
      <c r="A265" s="3" t="s">
        <v>455</v>
      </c>
      <c r="B265" t="s">
        <v>127</v>
      </c>
      <c r="D265" t="str">
        <f t="shared" si="10"/>
        <v>images/動物/.jpg</v>
      </c>
      <c r="E265" t="b">
        <v>0</v>
      </c>
      <c r="F265" s="3" t="s">
        <v>578</v>
      </c>
      <c r="G265" s="1" t="str">
        <f t="shared" si="9"/>
        <v>{"name":"三民區","category":"高雄市"},</v>
      </c>
    </row>
    <row r="266" spans="1:7" ht="17">
      <c r="A266" s="3" t="s">
        <v>456</v>
      </c>
      <c r="B266" t="s">
        <v>127</v>
      </c>
      <c r="D266" t="str">
        <f t="shared" si="10"/>
        <v>images/動物/.jpg</v>
      </c>
      <c r="E266" t="b">
        <v>0</v>
      </c>
      <c r="F266" s="3" t="s">
        <v>578</v>
      </c>
      <c r="G266" s="1" t="str">
        <f t="shared" si="9"/>
        <v>{"name":"楠梓區","category":"高雄市"},</v>
      </c>
    </row>
    <row r="267" spans="1:7" ht="17">
      <c r="A267" s="3" t="s">
        <v>457</v>
      </c>
      <c r="B267" t="s">
        <v>127</v>
      </c>
      <c r="D267" t="str">
        <f t="shared" si="10"/>
        <v>images/動物/.jpg</v>
      </c>
      <c r="E267" t="b">
        <v>0</v>
      </c>
      <c r="F267" s="3" t="s">
        <v>578</v>
      </c>
      <c r="G267" s="1" t="str">
        <f t="shared" si="9"/>
        <v>{"name":"小港區","category":"高雄市"},</v>
      </c>
    </row>
    <row r="268" spans="1:7" ht="17">
      <c r="A268" s="3" t="s">
        <v>458</v>
      </c>
      <c r="B268" t="s">
        <v>127</v>
      </c>
      <c r="D268" t="str">
        <f t="shared" si="10"/>
        <v>images/動物/.jpg</v>
      </c>
      <c r="E268" t="b">
        <v>0</v>
      </c>
      <c r="F268" s="3" t="s">
        <v>578</v>
      </c>
      <c r="G268" s="1" t="str">
        <f t="shared" si="9"/>
        <v>{"name":"左營區","category":"高雄市"},</v>
      </c>
    </row>
    <row r="269" spans="1:7" ht="17">
      <c r="A269" s="3" t="s">
        <v>459</v>
      </c>
      <c r="B269" t="s">
        <v>127</v>
      </c>
      <c r="D269" t="str">
        <f t="shared" si="10"/>
        <v>images/動物/.jpg</v>
      </c>
      <c r="E269" t="b">
        <v>0</v>
      </c>
      <c r="F269" s="3" t="s">
        <v>578</v>
      </c>
      <c r="G269" s="1" t="str">
        <f t="shared" si="9"/>
        <v>{"name":"仁武區","category":"高雄市"},</v>
      </c>
    </row>
    <row r="270" spans="1:7" ht="17">
      <c r="A270" s="3" t="s">
        <v>460</v>
      </c>
      <c r="B270" t="s">
        <v>127</v>
      </c>
      <c r="D270" t="str">
        <f t="shared" si="10"/>
        <v>images/動物/.jpg</v>
      </c>
      <c r="E270" t="b">
        <v>0</v>
      </c>
      <c r="F270" s="3" t="s">
        <v>578</v>
      </c>
      <c r="G270" s="1" t="str">
        <f t="shared" si="9"/>
        <v>{"name":"大社區","category":"高雄市"},</v>
      </c>
    </row>
    <row r="271" spans="1:7" ht="17">
      <c r="A271" s="3" t="s">
        <v>461</v>
      </c>
      <c r="B271" t="s">
        <v>127</v>
      </c>
      <c r="D271" t="str">
        <f t="shared" si="10"/>
        <v>images/動物/.jpg</v>
      </c>
      <c r="E271" t="b">
        <v>0</v>
      </c>
      <c r="F271" s="3" t="s">
        <v>579</v>
      </c>
      <c r="G271" s="1" t="str">
        <f t="shared" si="9"/>
        <v>{"name":"東沙群島","category":"南海島"},</v>
      </c>
    </row>
    <row r="272" spans="1:7" ht="17">
      <c r="A272" s="3" t="s">
        <v>462</v>
      </c>
      <c r="B272" t="s">
        <v>127</v>
      </c>
      <c r="D272" t="str">
        <f t="shared" si="10"/>
        <v>images/動物/.jpg</v>
      </c>
      <c r="E272" t="b">
        <v>0</v>
      </c>
      <c r="F272" s="3" t="s">
        <v>579</v>
      </c>
      <c r="G272" s="1" t="str">
        <f t="shared" si="9"/>
        <v>{"name":"南沙群島","category":"南海島"},</v>
      </c>
    </row>
    <row r="273" spans="1:7" ht="17">
      <c r="A273" s="3" t="s">
        <v>463</v>
      </c>
      <c r="B273" t="s">
        <v>127</v>
      </c>
      <c r="D273" t="str">
        <f t="shared" si="10"/>
        <v>images/動物/.jpg</v>
      </c>
      <c r="E273" t="b">
        <v>0</v>
      </c>
      <c r="F273" s="3" t="s">
        <v>578</v>
      </c>
      <c r="G273" s="1" t="str">
        <f t="shared" si="9"/>
        <v>{"name":"岡山區","category":"高雄市"},</v>
      </c>
    </row>
    <row r="274" spans="1:7" ht="17">
      <c r="A274" s="3" t="s">
        <v>464</v>
      </c>
      <c r="B274" t="s">
        <v>127</v>
      </c>
      <c r="D274" t="str">
        <f t="shared" si="10"/>
        <v>images/動物/.jpg</v>
      </c>
      <c r="E274" t="b">
        <v>0</v>
      </c>
      <c r="F274" s="3" t="s">
        <v>578</v>
      </c>
      <c r="G274" s="1" t="str">
        <f t="shared" si="9"/>
        <v>{"name":"路竹區","category":"高雄市"},</v>
      </c>
    </row>
    <row r="275" spans="1:7" ht="17">
      <c r="A275" s="3" t="s">
        <v>465</v>
      </c>
      <c r="B275" t="s">
        <v>127</v>
      </c>
      <c r="D275" t="str">
        <f t="shared" si="10"/>
        <v>images/動物/.jpg</v>
      </c>
      <c r="E275" t="b">
        <v>0</v>
      </c>
      <c r="F275" s="3" t="s">
        <v>578</v>
      </c>
      <c r="G275" s="1" t="str">
        <f t="shared" si="9"/>
        <v>{"name":"阿蓮區","category":"高雄市"},</v>
      </c>
    </row>
    <row r="276" spans="1:7" ht="17">
      <c r="A276" s="3" t="s">
        <v>466</v>
      </c>
      <c r="B276" t="s">
        <v>127</v>
      </c>
      <c r="D276" t="str">
        <f t="shared" si="10"/>
        <v>images/動物/.jpg</v>
      </c>
      <c r="E276" t="b">
        <v>0</v>
      </c>
      <c r="F276" s="3" t="s">
        <v>578</v>
      </c>
      <c r="G276" s="1" t="str">
        <f t="shared" si="9"/>
        <v>{"name":"田寮區","category":"高雄市"},</v>
      </c>
    </row>
    <row r="277" spans="1:7" ht="17">
      <c r="A277" s="3" t="s">
        <v>467</v>
      </c>
      <c r="B277" t="s">
        <v>127</v>
      </c>
      <c r="D277" t="str">
        <f t="shared" si="10"/>
        <v>images/動物/.jpg</v>
      </c>
      <c r="E277" t="b">
        <v>0</v>
      </c>
      <c r="F277" s="3" t="s">
        <v>578</v>
      </c>
      <c r="G277" s="1" t="str">
        <f t="shared" si="9"/>
        <v>{"name":"燕巢區","category":"高雄市"},</v>
      </c>
    </row>
    <row r="278" spans="1:7" ht="17">
      <c r="A278" s="3" t="s">
        <v>468</v>
      </c>
      <c r="B278" t="s">
        <v>127</v>
      </c>
      <c r="D278" t="str">
        <f t="shared" si="10"/>
        <v>images/動物/.jpg</v>
      </c>
      <c r="E278" t="b">
        <v>0</v>
      </c>
      <c r="F278" s="3" t="s">
        <v>578</v>
      </c>
      <c r="G278" s="1" t="str">
        <f t="shared" si="9"/>
        <v>{"name":"橋頭區","category":"高雄市"},</v>
      </c>
    </row>
    <row r="279" spans="1:7" ht="17">
      <c r="A279" s="3" t="s">
        <v>469</v>
      </c>
      <c r="B279" t="s">
        <v>127</v>
      </c>
      <c r="D279" t="str">
        <f t="shared" si="10"/>
        <v>images/動物/.jpg</v>
      </c>
      <c r="E279" t="b">
        <v>0</v>
      </c>
      <c r="F279" s="3" t="s">
        <v>578</v>
      </c>
      <c r="G279" s="1" t="str">
        <f t="shared" si="9"/>
        <v>{"name":"梓官區","category":"高雄市"},</v>
      </c>
    </row>
    <row r="280" spans="1:7" ht="17">
      <c r="A280" s="3" t="s">
        <v>470</v>
      </c>
      <c r="B280" t="s">
        <v>127</v>
      </c>
      <c r="D280" t="str">
        <f t="shared" si="10"/>
        <v>images/動物/.jpg</v>
      </c>
      <c r="E280" t="b">
        <v>0</v>
      </c>
      <c r="F280" s="3" t="s">
        <v>578</v>
      </c>
      <c r="G280" s="1" t="str">
        <f t="shared" si="9"/>
        <v>{"name":"彌陀區","category":"高雄市"},</v>
      </c>
    </row>
    <row r="281" spans="1:7" ht="17">
      <c r="A281" s="3" t="s">
        <v>471</v>
      </c>
      <c r="B281" t="s">
        <v>127</v>
      </c>
      <c r="D281" t="str">
        <f t="shared" si="10"/>
        <v>images/動物/.jpg</v>
      </c>
      <c r="E281" t="b">
        <v>0</v>
      </c>
      <c r="F281" s="3" t="s">
        <v>578</v>
      </c>
      <c r="G281" s="1" t="str">
        <f t="shared" si="9"/>
        <v>{"name":"永安區","category":"高雄市"},</v>
      </c>
    </row>
    <row r="282" spans="1:7" ht="17">
      <c r="A282" s="3" t="s">
        <v>472</v>
      </c>
      <c r="B282" t="s">
        <v>127</v>
      </c>
      <c r="D282" t="str">
        <f t="shared" si="10"/>
        <v>images/動物/.jpg</v>
      </c>
      <c r="E282" t="b">
        <v>0</v>
      </c>
      <c r="F282" s="3" t="s">
        <v>578</v>
      </c>
      <c r="G282" s="1" t="str">
        <f t="shared" si="9"/>
        <v>{"name":"湖內區","category":"高雄市"},</v>
      </c>
    </row>
    <row r="283" spans="1:7" ht="17">
      <c r="A283" s="3" t="s">
        <v>473</v>
      </c>
      <c r="B283" t="s">
        <v>127</v>
      </c>
      <c r="D283" t="str">
        <f t="shared" si="10"/>
        <v>images/動物/.jpg</v>
      </c>
      <c r="E283" t="b">
        <v>0</v>
      </c>
      <c r="F283" s="3" t="s">
        <v>578</v>
      </c>
      <c r="G283" s="1" t="str">
        <f t="shared" si="9"/>
        <v>{"name":"鳳山區","category":"高雄市"},</v>
      </c>
    </row>
    <row r="284" spans="1:7" ht="17">
      <c r="A284" s="3" t="s">
        <v>474</v>
      </c>
      <c r="B284" t="s">
        <v>127</v>
      </c>
      <c r="D284" t="str">
        <f t="shared" si="10"/>
        <v>images/動物/.jpg</v>
      </c>
      <c r="E284" t="b">
        <v>0</v>
      </c>
      <c r="F284" s="3" t="s">
        <v>578</v>
      </c>
      <c r="G284" s="1" t="str">
        <f t="shared" si="9"/>
        <v>{"name":"大寮區","category":"高雄市"},</v>
      </c>
    </row>
    <row r="285" spans="1:7" ht="17">
      <c r="A285" s="3" t="s">
        <v>475</v>
      </c>
      <c r="B285" t="s">
        <v>127</v>
      </c>
      <c r="D285" t="str">
        <f t="shared" si="10"/>
        <v>images/動物/.jpg</v>
      </c>
      <c r="E285" t="b">
        <v>0</v>
      </c>
      <c r="F285" s="3" t="s">
        <v>578</v>
      </c>
      <c r="G285" s="1" t="str">
        <f t="shared" si="9"/>
        <v>{"name":"林園區","category":"高雄市"},</v>
      </c>
    </row>
    <row r="286" spans="1:7" ht="17">
      <c r="A286" s="3" t="s">
        <v>476</v>
      </c>
      <c r="B286" t="s">
        <v>127</v>
      </c>
      <c r="D286" t="str">
        <f t="shared" si="10"/>
        <v>images/動物/.jpg</v>
      </c>
      <c r="E286" t="b">
        <v>0</v>
      </c>
      <c r="F286" s="3" t="s">
        <v>578</v>
      </c>
      <c r="G286" s="1" t="str">
        <f t="shared" si="9"/>
        <v>{"name":"鳥松區","category":"高雄市"},</v>
      </c>
    </row>
    <row r="287" spans="1:7" ht="17">
      <c r="A287" s="3" t="s">
        <v>477</v>
      </c>
      <c r="B287" t="s">
        <v>127</v>
      </c>
      <c r="D287" t="str">
        <f t="shared" si="10"/>
        <v>images/動物/.jpg</v>
      </c>
      <c r="E287" t="b">
        <v>0</v>
      </c>
      <c r="F287" s="3" t="s">
        <v>578</v>
      </c>
      <c r="G287" s="1" t="str">
        <f t="shared" si="9"/>
        <v>{"name":"大樹區","category":"高雄市"},</v>
      </c>
    </row>
    <row r="288" spans="1:7" ht="17">
      <c r="A288" s="3" t="s">
        <v>478</v>
      </c>
      <c r="B288" t="s">
        <v>127</v>
      </c>
      <c r="D288" t="str">
        <f t="shared" si="10"/>
        <v>images/動物/.jpg</v>
      </c>
      <c r="E288" t="b">
        <v>0</v>
      </c>
      <c r="F288" s="3" t="s">
        <v>578</v>
      </c>
      <c r="G288" s="1" t="str">
        <f t="shared" si="9"/>
        <v>{"name":"旗山區","category":"高雄市"},</v>
      </c>
    </row>
    <row r="289" spans="1:7" ht="17">
      <c r="A289" s="3" t="s">
        <v>479</v>
      </c>
      <c r="B289" t="s">
        <v>127</v>
      </c>
      <c r="D289" t="str">
        <f t="shared" si="10"/>
        <v>images/動物/.jpg</v>
      </c>
      <c r="E289" t="b">
        <v>0</v>
      </c>
      <c r="F289" s="3" t="s">
        <v>578</v>
      </c>
      <c r="G289" s="1" t="str">
        <f t="shared" si="9"/>
        <v>{"name":"美濃區","category":"高雄市"},</v>
      </c>
    </row>
    <row r="290" spans="1:7" ht="17">
      <c r="A290" s="3" t="s">
        <v>480</v>
      </c>
      <c r="B290" t="s">
        <v>127</v>
      </c>
      <c r="D290" t="str">
        <f t="shared" si="10"/>
        <v>images/動物/.jpg</v>
      </c>
      <c r="E290" t="b">
        <v>0</v>
      </c>
      <c r="F290" s="3" t="s">
        <v>578</v>
      </c>
      <c r="G290" s="1" t="str">
        <f t="shared" si="9"/>
        <v>{"name":"六龜區","category":"高雄市"},</v>
      </c>
    </row>
    <row r="291" spans="1:7" ht="17">
      <c r="A291" s="3" t="s">
        <v>481</v>
      </c>
      <c r="B291" t="s">
        <v>127</v>
      </c>
      <c r="D291" t="str">
        <f t="shared" si="10"/>
        <v>images/動物/.jpg</v>
      </c>
      <c r="E291" t="b">
        <v>0</v>
      </c>
      <c r="F291" s="3" t="s">
        <v>578</v>
      </c>
      <c r="G291" s="1" t="str">
        <f t="shared" si="9"/>
        <v>{"name":"內門區","category":"高雄市"},</v>
      </c>
    </row>
    <row r="292" spans="1:7" ht="17">
      <c r="A292" s="3" t="s">
        <v>482</v>
      </c>
      <c r="B292" t="s">
        <v>127</v>
      </c>
      <c r="D292" t="str">
        <f t="shared" si="10"/>
        <v>images/動物/.jpg</v>
      </c>
      <c r="E292" t="b">
        <v>0</v>
      </c>
      <c r="F292" s="3" t="s">
        <v>578</v>
      </c>
      <c r="G292" s="1" t="str">
        <f t="shared" si="9"/>
        <v>{"name":"杉林區","category":"高雄市"},</v>
      </c>
    </row>
    <row r="293" spans="1:7" ht="17">
      <c r="A293" s="3" t="s">
        <v>483</v>
      </c>
      <c r="B293" t="s">
        <v>127</v>
      </c>
      <c r="D293" t="str">
        <f t="shared" si="10"/>
        <v>images/動物/.jpg</v>
      </c>
      <c r="E293" t="b">
        <v>0</v>
      </c>
      <c r="F293" s="3" t="s">
        <v>578</v>
      </c>
      <c r="G293" s="1" t="str">
        <f t="shared" si="9"/>
        <v>{"name":"甲仙區","category":"高雄市"},</v>
      </c>
    </row>
    <row r="294" spans="1:7" ht="17">
      <c r="A294" s="3" t="s">
        <v>484</v>
      </c>
      <c r="B294" t="s">
        <v>127</v>
      </c>
      <c r="D294" t="str">
        <f t="shared" si="10"/>
        <v>images/動物/.jpg</v>
      </c>
      <c r="E294" t="b">
        <v>0</v>
      </c>
      <c r="F294" s="3" t="s">
        <v>578</v>
      </c>
      <c r="G294" s="1" t="str">
        <f t="shared" si="9"/>
        <v>{"name":"桃源區","category":"高雄市"},</v>
      </c>
    </row>
    <row r="295" spans="1:7" ht="17">
      <c r="A295" s="3" t="s">
        <v>485</v>
      </c>
      <c r="B295" t="s">
        <v>127</v>
      </c>
      <c r="D295" t="str">
        <f t="shared" si="10"/>
        <v>images/動物/.jpg</v>
      </c>
      <c r="E295" t="b">
        <v>0</v>
      </c>
      <c r="F295" s="3" t="s">
        <v>578</v>
      </c>
      <c r="G295" s="1" t="str">
        <f t="shared" si="9"/>
        <v>{"name":"那瑪夏區","category":"高雄市"},</v>
      </c>
    </row>
    <row r="296" spans="1:7" ht="17">
      <c r="A296" s="3" t="s">
        <v>486</v>
      </c>
      <c r="B296" t="s">
        <v>127</v>
      </c>
      <c r="D296" t="str">
        <f t="shared" si="10"/>
        <v>images/動物/.jpg</v>
      </c>
      <c r="E296" t="b">
        <v>0</v>
      </c>
      <c r="F296" s="3" t="s">
        <v>578</v>
      </c>
      <c r="G296" s="1" t="str">
        <f t="shared" si="9"/>
        <v>{"name":"茂林區","category":"高雄市"},</v>
      </c>
    </row>
    <row r="297" spans="1:7" ht="17">
      <c r="A297" s="3" t="s">
        <v>487</v>
      </c>
      <c r="B297" t="s">
        <v>127</v>
      </c>
      <c r="D297" t="str">
        <f t="shared" si="10"/>
        <v>images/動物/.jpg</v>
      </c>
      <c r="E297" t="b">
        <v>0</v>
      </c>
      <c r="F297" s="3" t="s">
        <v>578</v>
      </c>
      <c r="G297" s="1" t="str">
        <f t="shared" si="9"/>
        <v>{"name":"茄萣區","category":"高雄市"},</v>
      </c>
    </row>
    <row r="298" spans="1:7" ht="17">
      <c r="A298" s="3" t="s">
        <v>488</v>
      </c>
      <c r="B298" t="s">
        <v>127</v>
      </c>
      <c r="D298" t="str">
        <f t="shared" si="10"/>
        <v>images/動物/.jpg</v>
      </c>
      <c r="E298" t="b">
        <v>0</v>
      </c>
      <c r="F298" s="3" t="s">
        <v>580</v>
      </c>
      <c r="G298" s="1" t="str">
        <f t="shared" si="9"/>
        <v>{"name":"馬公市","category":"澎湖縣"},</v>
      </c>
    </row>
    <row r="299" spans="1:7" ht="17">
      <c r="A299" s="3" t="s">
        <v>489</v>
      </c>
      <c r="B299" t="s">
        <v>127</v>
      </c>
      <c r="D299" t="str">
        <f t="shared" si="10"/>
        <v>images/動物/.jpg</v>
      </c>
      <c r="E299" t="b">
        <v>0</v>
      </c>
      <c r="F299" s="3" t="s">
        <v>580</v>
      </c>
      <c r="G299" s="1" t="str">
        <f t="shared" si="9"/>
        <v>{"name":"西嶼鄉","category":"澎湖縣"},</v>
      </c>
    </row>
    <row r="300" spans="1:7" ht="17">
      <c r="A300" s="3" t="s">
        <v>490</v>
      </c>
      <c r="B300" t="s">
        <v>127</v>
      </c>
      <c r="D300" t="str">
        <f t="shared" si="10"/>
        <v>images/動物/.jpg</v>
      </c>
      <c r="E300" t="b">
        <v>0</v>
      </c>
      <c r="F300" s="3" t="s">
        <v>580</v>
      </c>
      <c r="G300" s="1" t="str">
        <f t="shared" si="9"/>
        <v>{"name":"望安鄉","category":"澎湖縣"},</v>
      </c>
    </row>
    <row r="301" spans="1:7" ht="17">
      <c r="A301" s="3" t="s">
        <v>491</v>
      </c>
      <c r="B301" t="s">
        <v>127</v>
      </c>
      <c r="D301" t="str">
        <f t="shared" si="10"/>
        <v>images/動物/.jpg</v>
      </c>
      <c r="E301" t="b">
        <v>0</v>
      </c>
      <c r="F301" s="3" t="s">
        <v>580</v>
      </c>
      <c r="G301" s="1" t="str">
        <f t="shared" si="9"/>
        <v>{"name":"七美鄉","category":"澎湖縣"},</v>
      </c>
    </row>
    <row r="302" spans="1:7" ht="17">
      <c r="A302" s="3" t="s">
        <v>492</v>
      </c>
      <c r="B302" t="s">
        <v>127</v>
      </c>
      <c r="D302" t="str">
        <f t="shared" si="10"/>
        <v>images/動物/.jpg</v>
      </c>
      <c r="E302" t="b">
        <v>0</v>
      </c>
      <c r="F302" s="3" t="s">
        <v>580</v>
      </c>
      <c r="G302" s="1" t="str">
        <f t="shared" si="9"/>
        <v>{"name":"白沙鄉","category":"澎湖縣"},</v>
      </c>
    </row>
    <row r="303" spans="1:7" ht="17">
      <c r="A303" s="3" t="s">
        <v>493</v>
      </c>
      <c r="B303" t="s">
        <v>127</v>
      </c>
      <c r="D303" t="str">
        <f t="shared" si="10"/>
        <v>images/動物/.jpg</v>
      </c>
      <c r="E303" t="b">
        <v>0</v>
      </c>
      <c r="F303" s="3" t="s">
        <v>580</v>
      </c>
      <c r="G303" s="1" t="str">
        <f t="shared" si="9"/>
        <v>{"name":"湖西鄉","category":"澎湖縣"},</v>
      </c>
    </row>
    <row r="304" spans="1:7" ht="17">
      <c r="A304" s="3" t="s">
        <v>494</v>
      </c>
      <c r="B304" t="s">
        <v>127</v>
      </c>
      <c r="D304" t="str">
        <f t="shared" si="10"/>
        <v>images/動物/.jpg</v>
      </c>
      <c r="E304" t="b">
        <v>0</v>
      </c>
      <c r="F304" s="3" t="s">
        <v>581</v>
      </c>
      <c r="G304" s="1" t="str">
        <f t="shared" si="9"/>
        <v>{"name":"金沙鎮","category":"金門縣"},</v>
      </c>
    </row>
    <row r="305" spans="1:7" ht="17">
      <c r="A305" s="3" t="s">
        <v>495</v>
      </c>
      <c r="B305" t="s">
        <v>127</v>
      </c>
      <c r="D305" t="str">
        <f t="shared" si="10"/>
        <v>images/動物/.jpg</v>
      </c>
      <c r="E305" t="b">
        <v>0</v>
      </c>
      <c r="F305" s="3" t="s">
        <v>581</v>
      </c>
      <c r="G305" s="1" t="str">
        <f t="shared" si="9"/>
        <v>{"name":"金湖鎮","category":"金門縣"},</v>
      </c>
    </row>
    <row r="306" spans="1:7" ht="17">
      <c r="A306" s="3" t="s">
        <v>496</v>
      </c>
      <c r="B306" t="s">
        <v>127</v>
      </c>
      <c r="D306" t="str">
        <f t="shared" si="10"/>
        <v>images/動物/.jpg</v>
      </c>
      <c r="E306" t="b">
        <v>0</v>
      </c>
      <c r="F306" s="3" t="s">
        <v>581</v>
      </c>
      <c r="G306" s="1" t="str">
        <f t="shared" si="9"/>
        <v>{"name":"金寧鄉","category":"金門縣"},</v>
      </c>
    </row>
    <row r="307" spans="1:7" ht="17">
      <c r="A307" s="3" t="s">
        <v>497</v>
      </c>
      <c r="B307" t="s">
        <v>127</v>
      </c>
      <c r="D307" t="str">
        <f t="shared" si="10"/>
        <v>images/動物/.jpg</v>
      </c>
      <c r="E307" t="b">
        <v>0</v>
      </c>
      <c r="F307" s="3" t="s">
        <v>581</v>
      </c>
      <c r="G307" s="1" t="str">
        <f t="shared" si="9"/>
        <v>{"name":"金城鎮","category":"金門縣"},</v>
      </c>
    </row>
    <row r="308" spans="1:7" ht="17">
      <c r="A308" s="3" t="s">
        <v>498</v>
      </c>
      <c r="B308" t="s">
        <v>127</v>
      </c>
      <c r="D308" t="str">
        <f t="shared" si="10"/>
        <v>images/動物/.jpg</v>
      </c>
      <c r="E308" t="b">
        <v>0</v>
      </c>
      <c r="F308" s="3" t="s">
        <v>581</v>
      </c>
      <c r="G308" s="1" t="str">
        <f t="shared" si="9"/>
        <v>{"name":"烈嶼鄉","category":"金門縣"},</v>
      </c>
    </row>
    <row r="309" spans="1:7" ht="17">
      <c r="A309" s="3" t="s">
        <v>499</v>
      </c>
      <c r="B309" t="s">
        <v>127</v>
      </c>
      <c r="D309" t="str">
        <f t="shared" si="10"/>
        <v>images/動物/.jpg</v>
      </c>
      <c r="E309" t="b">
        <v>0</v>
      </c>
      <c r="F309" s="3" t="s">
        <v>581</v>
      </c>
      <c r="G309" s="1" t="str">
        <f t="shared" si="9"/>
        <v>{"name":"烏坵鄉","category":"金門縣"},</v>
      </c>
    </row>
    <row r="310" spans="1:7" ht="17">
      <c r="A310" s="3" t="s">
        <v>500</v>
      </c>
      <c r="B310" t="s">
        <v>127</v>
      </c>
      <c r="D310" t="str">
        <f t="shared" si="10"/>
        <v>images/動物/.jpg</v>
      </c>
      <c r="E310" t="b">
        <v>0</v>
      </c>
      <c r="F310" s="3" t="s">
        <v>582</v>
      </c>
      <c r="G310" s="1" t="str">
        <f t="shared" si="9"/>
        <v>{"name":"屏東市","category":"屏東縣"},</v>
      </c>
    </row>
    <row r="311" spans="1:7" ht="17">
      <c r="A311" s="3" t="s">
        <v>501</v>
      </c>
      <c r="B311" t="s">
        <v>127</v>
      </c>
      <c r="D311" t="str">
        <f t="shared" si="10"/>
        <v>images/動物/.jpg</v>
      </c>
      <c r="E311" t="b">
        <v>0</v>
      </c>
      <c r="F311" s="3" t="s">
        <v>582</v>
      </c>
      <c r="G311" s="1" t="str">
        <f t="shared" si="9"/>
        <v>{"name":"三地門鄉","category":"屏東縣"},</v>
      </c>
    </row>
    <row r="312" spans="1:7" ht="17">
      <c r="A312" s="3" t="s">
        <v>502</v>
      </c>
      <c r="B312" t="s">
        <v>127</v>
      </c>
      <c r="D312" t="str">
        <f t="shared" si="10"/>
        <v>images/動物/.jpg</v>
      </c>
      <c r="E312" t="b">
        <v>0</v>
      </c>
      <c r="F312" s="3" t="s">
        <v>582</v>
      </c>
      <c r="G312" s="1" t="str">
        <f t="shared" si="9"/>
        <v>{"name":"霧台鄉","category":"屏東縣"},</v>
      </c>
    </row>
    <row r="313" spans="1:7" ht="17">
      <c r="A313" s="3" t="s">
        <v>503</v>
      </c>
      <c r="B313" t="s">
        <v>127</v>
      </c>
      <c r="D313" t="str">
        <f t="shared" si="10"/>
        <v>images/動物/.jpg</v>
      </c>
      <c r="E313" t="b">
        <v>0</v>
      </c>
      <c r="F313" s="3" t="s">
        <v>582</v>
      </c>
      <c r="G313" s="1" t="str">
        <f t="shared" si="9"/>
        <v>{"name":"瑪家鄉","category":"屏東縣"},</v>
      </c>
    </row>
    <row r="314" spans="1:7" ht="17">
      <c r="A314" s="3" t="s">
        <v>504</v>
      </c>
      <c r="B314" t="s">
        <v>127</v>
      </c>
      <c r="D314" t="str">
        <f t="shared" si="10"/>
        <v>images/動物/.jpg</v>
      </c>
      <c r="E314" t="b">
        <v>0</v>
      </c>
      <c r="F314" s="3" t="s">
        <v>582</v>
      </c>
      <c r="G314" s="1" t="str">
        <f t="shared" si="9"/>
        <v>{"name":"九如鄉","category":"屏東縣"},</v>
      </c>
    </row>
    <row r="315" spans="1:7" ht="17">
      <c r="A315" s="3" t="s">
        <v>505</v>
      </c>
      <c r="B315" t="s">
        <v>127</v>
      </c>
      <c r="D315" t="str">
        <f t="shared" si="10"/>
        <v>images/動物/.jpg</v>
      </c>
      <c r="E315" t="b">
        <v>0</v>
      </c>
      <c r="F315" s="3" t="s">
        <v>582</v>
      </c>
      <c r="G315" s="1" t="str">
        <f t="shared" si="9"/>
        <v>{"name":"里港鄉","category":"屏東縣"},</v>
      </c>
    </row>
    <row r="316" spans="1:7" ht="17">
      <c r="A316" s="3" t="s">
        <v>506</v>
      </c>
      <c r="B316" t="s">
        <v>127</v>
      </c>
      <c r="D316" t="str">
        <f t="shared" si="10"/>
        <v>images/動物/.jpg</v>
      </c>
      <c r="E316" t="b">
        <v>0</v>
      </c>
      <c r="F316" s="3" t="s">
        <v>582</v>
      </c>
      <c r="G316" s="1" t="str">
        <f t="shared" si="9"/>
        <v>{"name":"高樹鄉","category":"屏東縣"},</v>
      </c>
    </row>
    <row r="317" spans="1:7" ht="17">
      <c r="A317" s="3" t="s">
        <v>507</v>
      </c>
      <c r="B317" t="s">
        <v>127</v>
      </c>
      <c r="D317" t="str">
        <f t="shared" si="10"/>
        <v>images/動物/.jpg</v>
      </c>
      <c r="E317" t="b">
        <v>0</v>
      </c>
      <c r="F317" s="3" t="s">
        <v>582</v>
      </c>
      <c r="G317" s="1" t="str">
        <f t="shared" si="9"/>
        <v>{"name":"鹽埔鄉","category":"屏東縣"},</v>
      </c>
    </row>
    <row r="318" spans="1:7" ht="17">
      <c r="A318" s="3" t="s">
        <v>508</v>
      </c>
      <c r="B318" t="s">
        <v>127</v>
      </c>
      <c r="D318" t="str">
        <f t="shared" si="10"/>
        <v>images/動物/.jpg</v>
      </c>
      <c r="E318" t="b">
        <v>0</v>
      </c>
      <c r="F318" s="3" t="s">
        <v>582</v>
      </c>
      <c r="G318" s="1" t="str">
        <f t="shared" si="9"/>
        <v>{"name":"長治鄉","category":"屏東縣"},</v>
      </c>
    </row>
    <row r="319" spans="1:7" ht="17">
      <c r="A319" s="3" t="s">
        <v>509</v>
      </c>
      <c r="B319" t="s">
        <v>127</v>
      </c>
      <c r="D319" t="str">
        <f t="shared" si="10"/>
        <v>images/動物/.jpg</v>
      </c>
      <c r="E319" t="b">
        <v>0</v>
      </c>
      <c r="F319" s="3" t="s">
        <v>582</v>
      </c>
      <c r="G319" s="1" t="str">
        <f t="shared" si="9"/>
        <v>{"name":"麟洛鄉","category":"屏東縣"},</v>
      </c>
    </row>
    <row r="320" spans="1:7" ht="17">
      <c r="A320" s="3" t="s">
        <v>510</v>
      </c>
      <c r="B320" t="s">
        <v>127</v>
      </c>
      <c r="D320" t="str">
        <f t="shared" si="10"/>
        <v>images/動物/.jpg</v>
      </c>
      <c r="E320" t="b">
        <v>0</v>
      </c>
      <c r="F320" s="3" t="s">
        <v>582</v>
      </c>
      <c r="G320" s="1" t="str">
        <f t="shared" si="9"/>
        <v>{"name":"竹田鄉","category":"屏東縣"},</v>
      </c>
    </row>
    <row r="321" spans="1:7" ht="17">
      <c r="A321" s="3" t="s">
        <v>511</v>
      </c>
      <c r="B321" t="s">
        <v>127</v>
      </c>
      <c r="D321" t="str">
        <f t="shared" si="10"/>
        <v>images/動物/.jpg</v>
      </c>
      <c r="E321" t="b">
        <v>0</v>
      </c>
      <c r="F321" s="3" t="s">
        <v>582</v>
      </c>
      <c r="G321" s="1" t="str">
        <f t="shared" si="9"/>
        <v>{"name":"內埔鄉","category":"屏東縣"},</v>
      </c>
    </row>
    <row r="322" spans="1:7" ht="17">
      <c r="A322" s="3" t="s">
        <v>512</v>
      </c>
      <c r="B322" t="s">
        <v>127</v>
      </c>
      <c r="D322" t="str">
        <f t="shared" si="10"/>
        <v>images/動物/.jpg</v>
      </c>
      <c r="E322" t="b">
        <v>0</v>
      </c>
      <c r="F322" s="3" t="s">
        <v>582</v>
      </c>
      <c r="G322" s="1" t="str">
        <f t="shared" ref="G322:G371" si="11">"{""name"":"""&amp;A322&amp;IF(E322,""",""img"":"""&amp;D322,"")&amp;""",""category"":"""&amp;F322&amp;"""},"</f>
        <v>{"name":"萬丹鄉","category":"屏東縣"},</v>
      </c>
    </row>
    <row r="323" spans="1:7" ht="17">
      <c r="A323" s="3" t="s">
        <v>513</v>
      </c>
      <c r="B323" t="s">
        <v>127</v>
      </c>
      <c r="D323" t="str">
        <f t="shared" si="10"/>
        <v>images/動物/.jpg</v>
      </c>
      <c r="E323" t="b">
        <v>0</v>
      </c>
      <c r="F323" s="3" t="s">
        <v>582</v>
      </c>
      <c r="G323" s="1" t="str">
        <f t="shared" si="11"/>
        <v>{"name":"潮州鎮","category":"屏東縣"},</v>
      </c>
    </row>
    <row r="324" spans="1:7" ht="17">
      <c r="A324" s="3" t="s">
        <v>514</v>
      </c>
      <c r="B324" t="s">
        <v>127</v>
      </c>
      <c r="D324" t="str">
        <f t="shared" si="10"/>
        <v>images/動物/.jpg</v>
      </c>
      <c r="E324" t="b">
        <v>0</v>
      </c>
      <c r="F324" s="3" t="s">
        <v>582</v>
      </c>
      <c r="G324" s="1" t="str">
        <f t="shared" si="11"/>
        <v>{"name":"泰武鄉","category":"屏東縣"},</v>
      </c>
    </row>
    <row r="325" spans="1:7" ht="17">
      <c r="A325" s="3" t="s">
        <v>515</v>
      </c>
      <c r="B325" t="s">
        <v>127</v>
      </c>
      <c r="D325" t="str">
        <f t="shared" si="10"/>
        <v>images/動物/.jpg</v>
      </c>
      <c r="E325" t="b">
        <v>0</v>
      </c>
      <c r="F325" s="3" t="s">
        <v>582</v>
      </c>
      <c r="G325" s="1" t="str">
        <f t="shared" si="11"/>
        <v>{"name":"來義鄉","category":"屏東縣"},</v>
      </c>
    </row>
    <row r="326" spans="1:7" ht="17">
      <c r="A326" s="3" t="s">
        <v>516</v>
      </c>
      <c r="B326" t="s">
        <v>127</v>
      </c>
      <c r="D326" t="str">
        <f t="shared" ref="D326:D371" si="12">B326&amp;C326&amp;".jpg"</f>
        <v>images/動物/.jpg</v>
      </c>
      <c r="E326" t="b">
        <v>0</v>
      </c>
      <c r="F326" s="3" t="s">
        <v>582</v>
      </c>
      <c r="G326" s="1" t="str">
        <f t="shared" si="11"/>
        <v>{"name":"萬巒鄉","category":"屏東縣"},</v>
      </c>
    </row>
    <row r="327" spans="1:7" ht="17">
      <c r="A327" s="3" t="s">
        <v>517</v>
      </c>
      <c r="B327" t="s">
        <v>127</v>
      </c>
      <c r="D327" t="str">
        <f t="shared" si="12"/>
        <v>images/動物/.jpg</v>
      </c>
      <c r="E327" t="b">
        <v>0</v>
      </c>
      <c r="F327" s="3" t="s">
        <v>582</v>
      </c>
      <c r="G327" s="1" t="str">
        <f t="shared" si="11"/>
        <v>{"name":"崁頂鄉","category":"屏東縣"},</v>
      </c>
    </row>
    <row r="328" spans="1:7" ht="17">
      <c r="A328" s="3" t="s">
        <v>518</v>
      </c>
      <c r="B328" t="s">
        <v>127</v>
      </c>
      <c r="D328" t="str">
        <f t="shared" si="12"/>
        <v>images/動物/.jpg</v>
      </c>
      <c r="E328" t="b">
        <v>0</v>
      </c>
      <c r="F328" s="3" t="s">
        <v>582</v>
      </c>
      <c r="G328" s="1" t="str">
        <f t="shared" si="11"/>
        <v>{"name":"新埤鄉","category":"屏東縣"},</v>
      </c>
    </row>
    <row r="329" spans="1:7" ht="17">
      <c r="A329" s="3" t="s">
        <v>519</v>
      </c>
      <c r="B329" t="s">
        <v>127</v>
      </c>
      <c r="D329" t="str">
        <f t="shared" si="12"/>
        <v>images/動物/.jpg</v>
      </c>
      <c r="E329" t="b">
        <v>0</v>
      </c>
      <c r="F329" s="3" t="s">
        <v>582</v>
      </c>
      <c r="G329" s="1" t="str">
        <f t="shared" si="11"/>
        <v>{"name":"南州鄉","category":"屏東縣"},</v>
      </c>
    </row>
    <row r="330" spans="1:7" ht="17">
      <c r="A330" s="3" t="s">
        <v>520</v>
      </c>
      <c r="B330" t="s">
        <v>127</v>
      </c>
      <c r="D330" t="str">
        <f t="shared" si="12"/>
        <v>images/動物/.jpg</v>
      </c>
      <c r="E330" t="b">
        <v>0</v>
      </c>
      <c r="F330" s="3" t="s">
        <v>582</v>
      </c>
      <c r="G330" s="1" t="str">
        <f t="shared" si="11"/>
        <v>{"name":"林邊鄉","category":"屏東縣"},</v>
      </c>
    </row>
    <row r="331" spans="1:7" ht="17">
      <c r="A331" s="3" t="s">
        <v>521</v>
      </c>
      <c r="B331" t="s">
        <v>127</v>
      </c>
      <c r="D331" t="str">
        <f t="shared" si="12"/>
        <v>images/動物/.jpg</v>
      </c>
      <c r="E331" t="b">
        <v>0</v>
      </c>
      <c r="F331" s="3" t="s">
        <v>582</v>
      </c>
      <c r="G331" s="1" t="str">
        <f t="shared" si="11"/>
        <v>{"name":"東港鎮","category":"屏東縣"},</v>
      </c>
    </row>
    <row r="332" spans="1:7" ht="17">
      <c r="A332" s="3" t="s">
        <v>522</v>
      </c>
      <c r="B332" t="s">
        <v>127</v>
      </c>
      <c r="D332" t="str">
        <f t="shared" si="12"/>
        <v>images/動物/.jpg</v>
      </c>
      <c r="E332" t="b">
        <v>0</v>
      </c>
      <c r="F332" s="3" t="s">
        <v>582</v>
      </c>
      <c r="G332" s="1" t="str">
        <f t="shared" si="11"/>
        <v>{"name":"琉球鄉","category":"屏東縣"},</v>
      </c>
    </row>
    <row r="333" spans="1:7" ht="17">
      <c r="A333" s="3" t="s">
        <v>523</v>
      </c>
      <c r="B333" t="s">
        <v>127</v>
      </c>
      <c r="D333" t="str">
        <f t="shared" si="12"/>
        <v>images/動物/.jpg</v>
      </c>
      <c r="E333" t="b">
        <v>0</v>
      </c>
      <c r="F333" s="3" t="s">
        <v>582</v>
      </c>
      <c r="G333" s="1" t="str">
        <f t="shared" si="11"/>
        <v>{"name":"佳冬鄉","category":"屏東縣"},</v>
      </c>
    </row>
    <row r="334" spans="1:7" ht="17">
      <c r="A334" s="3" t="s">
        <v>524</v>
      </c>
      <c r="B334" t="s">
        <v>127</v>
      </c>
      <c r="D334" t="str">
        <f t="shared" si="12"/>
        <v>images/動物/.jpg</v>
      </c>
      <c r="E334" t="b">
        <v>0</v>
      </c>
      <c r="F334" s="3" t="s">
        <v>582</v>
      </c>
      <c r="G334" s="1" t="str">
        <f t="shared" si="11"/>
        <v>{"name":"新園鄉","category":"屏東縣"},</v>
      </c>
    </row>
    <row r="335" spans="1:7" ht="17">
      <c r="A335" s="3" t="s">
        <v>525</v>
      </c>
      <c r="B335" t="s">
        <v>127</v>
      </c>
      <c r="D335" t="str">
        <f t="shared" si="12"/>
        <v>images/動物/.jpg</v>
      </c>
      <c r="E335" t="b">
        <v>0</v>
      </c>
      <c r="F335" s="3" t="s">
        <v>582</v>
      </c>
      <c r="G335" s="1" t="str">
        <f t="shared" si="11"/>
        <v>{"name":"枋寮鄉","category":"屏東縣"},</v>
      </c>
    </row>
    <row r="336" spans="1:7" ht="17">
      <c r="A336" s="3" t="s">
        <v>526</v>
      </c>
      <c r="B336" t="s">
        <v>127</v>
      </c>
      <c r="D336" t="str">
        <f t="shared" si="12"/>
        <v>images/動物/.jpg</v>
      </c>
      <c r="E336" t="b">
        <v>0</v>
      </c>
      <c r="F336" s="3" t="s">
        <v>582</v>
      </c>
      <c r="G336" s="1" t="str">
        <f t="shared" si="11"/>
        <v>{"name":"枋山鄉","category":"屏東縣"},</v>
      </c>
    </row>
    <row r="337" spans="1:7" ht="17">
      <c r="A337" s="3" t="s">
        <v>527</v>
      </c>
      <c r="B337" t="s">
        <v>127</v>
      </c>
      <c r="D337" t="str">
        <f t="shared" si="12"/>
        <v>images/動物/.jpg</v>
      </c>
      <c r="E337" t="b">
        <v>0</v>
      </c>
      <c r="F337" s="3" t="s">
        <v>582</v>
      </c>
      <c r="G337" s="1" t="str">
        <f t="shared" si="11"/>
        <v>{"name":"春日鄉","category":"屏東縣"},</v>
      </c>
    </row>
    <row r="338" spans="1:7" ht="17">
      <c r="A338" s="3" t="s">
        <v>528</v>
      </c>
      <c r="B338" t="s">
        <v>127</v>
      </c>
      <c r="D338" t="str">
        <f t="shared" si="12"/>
        <v>images/動物/.jpg</v>
      </c>
      <c r="E338" t="b">
        <v>0</v>
      </c>
      <c r="F338" s="3" t="s">
        <v>582</v>
      </c>
      <c r="G338" s="1" t="str">
        <f t="shared" si="11"/>
        <v>{"name":"獅子鄉","category":"屏東縣"},</v>
      </c>
    </row>
    <row r="339" spans="1:7" ht="17">
      <c r="A339" s="3" t="s">
        <v>529</v>
      </c>
      <c r="B339" t="s">
        <v>127</v>
      </c>
      <c r="D339" t="str">
        <f t="shared" si="12"/>
        <v>images/動物/.jpg</v>
      </c>
      <c r="E339" t="b">
        <v>0</v>
      </c>
      <c r="F339" s="3" t="s">
        <v>582</v>
      </c>
      <c r="G339" s="1" t="str">
        <f t="shared" si="11"/>
        <v>{"name":"車城鄉","category":"屏東縣"},</v>
      </c>
    </row>
    <row r="340" spans="1:7" ht="17">
      <c r="A340" s="3" t="s">
        <v>530</v>
      </c>
      <c r="B340" t="s">
        <v>127</v>
      </c>
      <c r="D340" t="str">
        <f t="shared" si="12"/>
        <v>images/動物/.jpg</v>
      </c>
      <c r="E340" t="b">
        <v>0</v>
      </c>
      <c r="F340" s="3" t="s">
        <v>582</v>
      </c>
      <c r="G340" s="1" t="str">
        <f t="shared" si="11"/>
        <v>{"name":"牡丹鄉","category":"屏東縣"},</v>
      </c>
    </row>
    <row r="341" spans="1:7" ht="17">
      <c r="A341" s="3" t="s">
        <v>531</v>
      </c>
      <c r="B341" t="s">
        <v>127</v>
      </c>
      <c r="D341" t="str">
        <f t="shared" si="12"/>
        <v>images/動物/.jpg</v>
      </c>
      <c r="E341" t="b">
        <v>0</v>
      </c>
      <c r="F341" s="3" t="s">
        <v>582</v>
      </c>
      <c r="G341" s="1" t="str">
        <f t="shared" si="11"/>
        <v>{"name":"恆春鎮","category":"屏東縣"},</v>
      </c>
    </row>
    <row r="342" spans="1:7" ht="17">
      <c r="A342" s="3" t="s">
        <v>532</v>
      </c>
      <c r="B342" t="s">
        <v>127</v>
      </c>
      <c r="D342" t="str">
        <f t="shared" si="12"/>
        <v>images/動物/.jpg</v>
      </c>
      <c r="E342" t="b">
        <v>0</v>
      </c>
      <c r="F342" s="3" t="s">
        <v>582</v>
      </c>
      <c r="G342" s="1" t="str">
        <f t="shared" si="11"/>
        <v>{"name":"滿州鄉","category":"屏東縣"},</v>
      </c>
    </row>
    <row r="343" spans="1:7" ht="17">
      <c r="A343" s="3" t="s">
        <v>533</v>
      </c>
      <c r="B343" t="s">
        <v>127</v>
      </c>
      <c r="D343" t="str">
        <f t="shared" si="12"/>
        <v>images/動物/.jpg</v>
      </c>
      <c r="E343" t="b">
        <v>0</v>
      </c>
      <c r="F343" s="3" t="s">
        <v>583</v>
      </c>
      <c r="G343" s="1" t="str">
        <f t="shared" si="11"/>
        <v>{"name":"台東市","category":"台東縣"},</v>
      </c>
    </row>
    <row r="344" spans="1:7" ht="17">
      <c r="A344" s="3" t="s">
        <v>534</v>
      </c>
      <c r="B344" t="s">
        <v>127</v>
      </c>
      <c r="D344" t="str">
        <f t="shared" si="12"/>
        <v>images/動物/.jpg</v>
      </c>
      <c r="E344" t="b">
        <v>0</v>
      </c>
      <c r="F344" s="3" t="s">
        <v>583</v>
      </c>
      <c r="G344" s="1" t="str">
        <f t="shared" si="11"/>
        <v>{"name":"綠島鄉","category":"台東縣"},</v>
      </c>
    </row>
    <row r="345" spans="1:7" ht="17">
      <c r="A345" s="3" t="s">
        <v>535</v>
      </c>
      <c r="B345" t="s">
        <v>127</v>
      </c>
      <c r="D345" t="str">
        <f t="shared" si="12"/>
        <v>images/動物/.jpg</v>
      </c>
      <c r="E345" t="b">
        <v>0</v>
      </c>
      <c r="F345" s="3" t="s">
        <v>583</v>
      </c>
      <c r="G345" s="1" t="str">
        <f t="shared" si="11"/>
        <v>{"name":"蘭嶼鄉","category":"台東縣"},</v>
      </c>
    </row>
    <row r="346" spans="1:7" ht="17">
      <c r="A346" s="3" t="s">
        <v>536</v>
      </c>
      <c r="B346" t="s">
        <v>127</v>
      </c>
      <c r="D346" t="str">
        <f t="shared" si="12"/>
        <v>images/動物/.jpg</v>
      </c>
      <c r="E346" t="b">
        <v>0</v>
      </c>
      <c r="F346" s="3" t="s">
        <v>583</v>
      </c>
      <c r="G346" s="1" t="str">
        <f t="shared" si="11"/>
        <v>{"name":"延平鄉","category":"台東縣"},</v>
      </c>
    </row>
    <row r="347" spans="1:7" ht="17">
      <c r="A347" s="3" t="s">
        <v>537</v>
      </c>
      <c r="B347" t="s">
        <v>127</v>
      </c>
      <c r="D347" t="str">
        <f t="shared" si="12"/>
        <v>images/動物/.jpg</v>
      </c>
      <c r="E347" t="b">
        <v>0</v>
      </c>
      <c r="F347" s="3" t="s">
        <v>583</v>
      </c>
      <c r="G347" s="1" t="str">
        <f t="shared" si="11"/>
        <v>{"name":"卑南鄉","category":"台東縣"},</v>
      </c>
    </row>
    <row r="348" spans="1:7" ht="17">
      <c r="A348" s="3" t="s">
        <v>538</v>
      </c>
      <c r="B348" t="s">
        <v>127</v>
      </c>
      <c r="D348" t="str">
        <f t="shared" si="12"/>
        <v>images/動物/.jpg</v>
      </c>
      <c r="E348" t="b">
        <v>0</v>
      </c>
      <c r="F348" s="3" t="s">
        <v>583</v>
      </c>
      <c r="G348" s="1" t="str">
        <f t="shared" si="11"/>
        <v>{"name":"鹿野鄉","category":"台東縣"},</v>
      </c>
    </row>
    <row r="349" spans="1:7" ht="17">
      <c r="A349" s="3" t="s">
        <v>539</v>
      </c>
      <c r="B349" t="s">
        <v>127</v>
      </c>
      <c r="D349" t="str">
        <f t="shared" si="12"/>
        <v>images/動物/.jpg</v>
      </c>
      <c r="E349" t="b">
        <v>0</v>
      </c>
      <c r="F349" s="3" t="s">
        <v>583</v>
      </c>
      <c r="G349" s="1" t="str">
        <f t="shared" si="11"/>
        <v>{"name":"關山鎮","category":"台東縣"},</v>
      </c>
    </row>
    <row r="350" spans="1:7" ht="17">
      <c r="A350" s="3" t="s">
        <v>540</v>
      </c>
      <c r="B350" t="s">
        <v>127</v>
      </c>
      <c r="D350" t="str">
        <f t="shared" si="12"/>
        <v>images/動物/.jpg</v>
      </c>
      <c r="E350" t="b">
        <v>0</v>
      </c>
      <c r="F350" s="3" t="s">
        <v>583</v>
      </c>
      <c r="G350" s="1" t="str">
        <f t="shared" si="11"/>
        <v>{"name":"海端鄉","category":"台東縣"},</v>
      </c>
    </row>
    <row r="351" spans="1:7" ht="17">
      <c r="A351" s="3" t="s">
        <v>541</v>
      </c>
      <c r="B351" t="s">
        <v>127</v>
      </c>
      <c r="D351" t="str">
        <f t="shared" si="12"/>
        <v>images/動物/.jpg</v>
      </c>
      <c r="E351" t="b">
        <v>0</v>
      </c>
      <c r="F351" s="3" t="s">
        <v>583</v>
      </c>
      <c r="G351" s="1" t="str">
        <f t="shared" si="11"/>
        <v>{"name":"池上鄉","category":"台東縣"},</v>
      </c>
    </row>
    <row r="352" spans="1:7" ht="17">
      <c r="A352" s="3" t="s">
        <v>542</v>
      </c>
      <c r="B352" t="s">
        <v>127</v>
      </c>
      <c r="D352" t="str">
        <f t="shared" si="12"/>
        <v>images/動物/.jpg</v>
      </c>
      <c r="E352" t="b">
        <v>0</v>
      </c>
      <c r="F352" s="3" t="s">
        <v>583</v>
      </c>
      <c r="G352" s="1" t="str">
        <f t="shared" si="11"/>
        <v>{"name":"東河鄉","category":"台東縣"},</v>
      </c>
    </row>
    <row r="353" spans="1:7" ht="17">
      <c r="A353" s="3" t="s">
        <v>543</v>
      </c>
      <c r="B353" t="s">
        <v>127</v>
      </c>
      <c r="D353" t="str">
        <f t="shared" si="12"/>
        <v>images/動物/.jpg</v>
      </c>
      <c r="E353" t="b">
        <v>0</v>
      </c>
      <c r="F353" s="3" t="s">
        <v>583</v>
      </c>
      <c r="G353" s="1" t="str">
        <f t="shared" si="11"/>
        <v>{"name":"成功鎮","category":"台東縣"},</v>
      </c>
    </row>
    <row r="354" spans="1:7" ht="17">
      <c r="A354" s="3" t="s">
        <v>544</v>
      </c>
      <c r="B354" t="s">
        <v>127</v>
      </c>
      <c r="D354" t="str">
        <f t="shared" si="12"/>
        <v>images/動物/.jpg</v>
      </c>
      <c r="E354" t="b">
        <v>0</v>
      </c>
      <c r="F354" s="3" t="s">
        <v>583</v>
      </c>
      <c r="G354" s="1" t="str">
        <f t="shared" si="11"/>
        <v>{"name":"長濱鄉","category":"台東縣"},</v>
      </c>
    </row>
    <row r="355" spans="1:7" ht="17">
      <c r="A355" s="3" t="s">
        <v>545</v>
      </c>
      <c r="B355" t="s">
        <v>127</v>
      </c>
      <c r="D355" t="str">
        <f t="shared" si="12"/>
        <v>images/動物/.jpg</v>
      </c>
      <c r="E355" t="b">
        <v>0</v>
      </c>
      <c r="F355" s="3" t="s">
        <v>583</v>
      </c>
      <c r="G355" s="1" t="str">
        <f t="shared" si="11"/>
        <v>{"name":"太麻里鄉","category":"台東縣"},</v>
      </c>
    </row>
    <row r="356" spans="1:7" ht="17">
      <c r="A356" s="3" t="s">
        <v>546</v>
      </c>
      <c r="B356" t="s">
        <v>127</v>
      </c>
      <c r="D356" t="str">
        <f t="shared" si="12"/>
        <v>images/動物/.jpg</v>
      </c>
      <c r="E356" t="b">
        <v>0</v>
      </c>
      <c r="F356" s="3" t="s">
        <v>583</v>
      </c>
      <c r="G356" s="1" t="str">
        <f t="shared" si="11"/>
        <v>{"name":"金峰鄉","category":"台東縣"},</v>
      </c>
    </row>
    <row r="357" spans="1:7" ht="17">
      <c r="A357" s="3" t="s">
        <v>547</v>
      </c>
      <c r="B357" t="s">
        <v>127</v>
      </c>
      <c r="D357" t="str">
        <f t="shared" si="12"/>
        <v>images/動物/.jpg</v>
      </c>
      <c r="E357" t="b">
        <v>0</v>
      </c>
      <c r="F357" s="3" t="s">
        <v>583</v>
      </c>
      <c r="G357" s="1" t="str">
        <f t="shared" si="11"/>
        <v>{"name":"大武鄉","category":"台東縣"},</v>
      </c>
    </row>
    <row r="358" spans="1:7" ht="17">
      <c r="A358" s="3" t="s">
        <v>548</v>
      </c>
      <c r="B358" t="s">
        <v>127</v>
      </c>
      <c r="D358" t="str">
        <f t="shared" si="12"/>
        <v>images/動物/.jpg</v>
      </c>
      <c r="E358" t="b">
        <v>0</v>
      </c>
      <c r="F358" s="3" t="s">
        <v>583</v>
      </c>
      <c r="G358" s="1" t="str">
        <f t="shared" si="11"/>
        <v>{"name":"達仁鄉","category":"台東縣"},</v>
      </c>
    </row>
    <row r="359" spans="1:7" ht="17">
      <c r="A359" s="3" t="s">
        <v>549</v>
      </c>
      <c r="B359" t="s">
        <v>127</v>
      </c>
      <c r="D359" t="str">
        <f t="shared" si="12"/>
        <v>images/動物/.jpg</v>
      </c>
      <c r="E359" t="b">
        <v>0</v>
      </c>
      <c r="F359" s="3" t="s">
        <v>584</v>
      </c>
      <c r="G359" s="1" t="str">
        <f t="shared" si="11"/>
        <v>{"name":"花蓮市","category":"花蓮縣"},</v>
      </c>
    </row>
    <row r="360" spans="1:7" ht="17">
      <c r="A360" s="3" t="s">
        <v>550</v>
      </c>
      <c r="B360" t="s">
        <v>127</v>
      </c>
      <c r="D360" t="str">
        <f t="shared" si="12"/>
        <v>images/動物/.jpg</v>
      </c>
      <c r="E360" t="b">
        <v>0</v>
      </c>
      <c r="F360" s="3" t="s">
        <v>584</v>
      </c>
      <c r="G360" s="1" t="str">
        <f t="shared" si="11"/>
        <v>{"name":"新城鄉","category":"花蓮縣"},</v>
      </c>
    </row>
    <row r="361" spans="1:7" ht="17">
      <c r="A361" s="3" t="s">
        <v>551</v>
      </c>
      <c r="B361" t="s">
        <v>127</v>
      </c>
      <c r="D361" t="str">
        <f t="shared" si="12"/>
        <v>images/動物/.jpg</v>
      </c>
      <c r="E361" t="b">
        <v>0</v>
      </c>
      <c r="F361" s="3" t="s">
        <v>584</v>
      </c>
      <c r="G361" s="1" t="str">
        <f t="shared" si="11"/>
        <v>{"name":"秀林鄉","category":"花蓮縣"},</v>
      </c>
    </row>
    <row r="362" spans="1:7" ht="17">
      <c r="A362" s="3" t="s">
        <v>552</v>
      </c>
      <c r="B362" t="s">
        <v>127</v>
      </c>
      <c r="D362" t="str">
        <f t="shared" si="12"/>
        <v>images/動物/.jpg</v>
      </c>
      <c r="E362" t="b">
        <v>0</v>
      </c>
      <c r="F362" s="3" t="s">
        <v>584</v>
      </c>
      <c r="G362" s="1" t="str">
        <f t="shared" si="11"/>
        <v>{"name":"吉安鄉","category":"花蓮縣"},</v>
      </c>
    </row>
    <row r="363" spans="1:7" ht="17">
      <c r="A363" s="3" t="s">
        <v>553</v>
      </c>
      <c r="B363" t="s">
        <v>127</v>
      </c>
      <c r="D363" t="str">
        <f t="shared" si="12"/>
        <v>images/動物/.jpg</v>
      </c>
      <c r="E363" t="b">
        <v>0</v>
      </c>
      <c r="F363" s="3" t="s">
        <v>584</v>
      </c>
      <c r="G363" s="1" t="str">
        <f t="shared" si="11"/>
        <v>{"name":"壽豐鄉","category":"花蓮縣"},</v>
      </c>
    </row>
    <row r="364" spans="1:7" ht="17">
      <c r="A364" s="3" t="s">
        <v>554</v>
      </c>
      <c r="B364" t="s">
        <v>127</v>
      </c>
      <c r="D364" t="str">
        <f t="shared" si="12"/>
        <v>images/動物/.jpg</v>
      </c>
      <c r="E364" t="b">
        <v>0</v>
      </c>
      <c r="F364" s="3" t="s">
        <v>584</v>
      </c>
      <c r="G364" s="1" t="str">
        <f t="shared" si="11"/>
        <v>{"name":"鳳林鎮","category":"花蓮縣"},</v>
      </c>
    </row>
    <row r="365" spans="1:7" ht="17">
      <c r="A365" s="3" t="s">
        <v>555</v>
      </c>
      <c r="B365" t="s">
        <v>127</v>
      </c>
      <c r="D365" t="str">
        <f t="shared" si="12"/>
        <v>images/動物/.jpg</v>
      </c>
      <c r="E365" t="b">
        <v>0</v>
      </c>
      <c r="F365" s="3" t="s">
        <v>584</v>
      </c>
      <c r="G365" s="1" t="str">
        <f t="shared" si="11"/>
        <v>{"name":"光復鄉","category":"花蓮縣"},</v>
      </c>
    </row>
    <row r="366" spans="1:7" ht="17">
      <c r="A366" s="3" t="s">
        <v>556</v>
      </c>
      <c r="B366" t="s">
        <v>127</v>
      </c>
      <c r="D366" t="str">
        <f t="shared" si="12"/>
        <v>images/動物/.jpg</v>
      </c>
      <c r="E366" t="b">
        <v>0</v>
      </c>
      <c r="F366" s="3" t="s">
        <v>584</v>
      </c>
      <c r="G366" s="1" t="str">
        <f t="shared" si="11"/>
        <v>{"name":"豐濱鄉","category":"花蓮縣"},</v>
      </c>
    </row>
    <row r="367" spans="1:7" ht="17">
      <c r="A367" s="3" t="s">
        <v>557</v>
      </c>
      <c r="B367" t="s">
        <v>127</v>
      </c>
      <c r="D367" t="str">
        <f t="shared" si="12"/>
        <v>images/動物/.jpg</v>
      </c>
      <c r="E367" t="b">
        <v>0</v>
      </c>
      <c r="F367" s="3" t="s">
        <v>584</v>
      </c>
      <c r="G367" s="1" t="str">
        <f t="shared" si="11"/>
        <v>{"name":"瑞穗鄉","category":"花蓮縣"},</v>
      </c>
    </row>
    <row r="368" spans="1:7" ht="17">
      <c r="A368" s="3" t="s">
        <v>558</v>
      </c>
      <c r="B368" t="s">
        <v>127</v>
      </c>
      <c r="D368" t="str">
        <f t="shared" si="12"/>
        <v>images/動物/.jpg</v>
      </c>
      <c r="E368" t="b">
        <v>0</v>
      </c>
      <c r="F368" s="3" t="s">
        <v>584</v>
      </c>
      <c r="G368" s="1" t="str">
        <f t="shared" si="11"/>
        <v>{"name":"萬榮鄉","category":"花蓮縣"},</v>
      </c>
    </row>
    <row r="369" spans="1:7" ht="17">
      <c r="A369" s="3" t="s">
        <v>559</v>
      </c>
      <c r="B369" t="s">
        <v>127</v>
      </c>
      <c r="D369" t="str">
        <f t="shared" si="12"/>
        <v>images/動物/.jpg</v>
      </c>
      <c r="E369" t="b">
        <v>0</v>
      </c>
      <c r="F369" s="3" t="s">
        <v>584</v>
      </c>
      <c r="G369" s="1" t="str">
        <f t="shared" si="11"/>
        <v>{"name":"玉里鎮","category":"花蓮縣"},</v>
      </c>
    </row>
    <row r="370" spans="1:7" ht="17">
      <c r="A370" s="3" t="s">
        <v>560</v>
      </c>
      <c r="B370" t="s">
        <v>127</v>
      </c>
      <c r="D370" t="str">
        <f t="shared" si="12"/>
        <v>images/動物/.jpg</v>
      </c>
      <c r="E370" t="b">
        <v>0</v>
      </c>
      <c r="F370" s="3" t="s">
        <v>584</v>
      </c>
      <c r="G370" s="1" t="str">
        <f t="shared" si="11"/>
        <v>{"name":"卓溪鄉","category":"花蓮縣"},</v>
      </c>
    </row>
    <row r="371" spans="1:7" ht="17">
      <c r="A371" s="3" t="s">
        <v>561</v>
      </c>
      <c r="B371" t="s">
        <v>127</v>
      </c>
      <c r="D371" t="str">
        <f t="shared" si="12"/>
        <v>images/動物/.jpg</v>
      </c>
      <c r="E371" t="b">
        <v>0</v>
      </c>
      <c r="F371" s="3" t="s">
        <v>584</v>
      </c>
      <c r="G371" s="1" t="str">
        <f t="shared" si="11"/>
        <v>{"name":"富里鄉","category":"花蓮縣"},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262F-F69A-4E0D-919E-CAC2300CFCC4}">
  <dimension ref="A1:G15"/>
  <sheetViews>
    <sheetView tabSelected="1" workbookViewId="0">
      <selection activeCell="G2" sqref="G2:G15"/>
    </sheetView>
  </sheetViews>
  <sheetFormatPr defaultRowHeight="12.5"/>
  <sheetData>
    <row r="1" spans="1:7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/>
    </row>
    <row r="2" spans="1:7" ht="15.5">
      <c r="A2" s="4" t="s">
        <v>585</v>
      </c>
      <c r="B2" t="s">
        <v>127</v>
      </c>
      <c r="D2" t="str">
        <f t="shared" ref="D2:D5" si="0">B2&amp;C2&amp;".jpg"</f>
        <v>images/動物/.jpg</v>
      </c>
      <c r="E2" t="b">
        <v>0</v>
      </c>
      <c r="F2" t="s">
        <v>599</v>
      </c>
      <c r="G2" s="1" t="str">
        <f t="shared" ref="G2:G15" si="1">"{""name"":"""&amp;A2&amp;IF(E2,""",""img"":"""&amp;D2,"")&amp;""",""category"":"""&amp;F2&amp;"""},"</f>
        <v>{"name":"口腔","category":"正確"},</v>
      </c>
    </row>
    <row r="3" spans="1:7" ht="15.5">
      <c r="A3" s="4" t="s">
        <v>586</v>
      </c>
      <c r="B3" t="s">
        <v>127</v>
      </c>
      <c r="D3" t="str">
        <f t="shared" ref="D3:D15" si="2">B3&amp;C3&amp;".jpg"</f>
        <v>images/動物/.jpg</v>
      </c>
      <c r="E3" t="b">
        <v>0</v>
      </c>
      <c r="F3" t="s">
        <v>599</v>
      </c>
      <c r="G3" s="1" t="str">
        <f t="shared" si="1"/>
        <v>{"name":"食道","category":"正確"},</v>
      </c>
    </row>
    <row r="4" spans="1:7" ht="15.5">
      <c r="A4" s="4" t="s">
        <v>587</v>
      </c>
      <c r="B4" t="s">
        <v>127</v>
      </c>
      <c r="D4" t="str">
        <f t="shared" si="2"/>
        <v>images/動物/.jpg</v>
      </c>
      <c r="E4" t="b">
        <v>0</v>
      </c>
      <c r="F4" t="s">
        <v>599</v>
      </c>
      <c r="G4" s="1" t="str">
        <f t="shared" si="1"/>
        <v>{"name":"賁門","category":"正確"},</v>
      </c>
    </row>
    <row r="5" spans="1:7" ht="15.5">
      <c r="A5" s="4" t="s">
        <v>588</v>
      </c>
      <c r="B5" t="s">
        <v>127</v>
      </c>
      <c r="D5" t="str">
        <f t="shared" si="2"/>
        <v>images/動物/.jpg</v>
      </c>
      <c r="E5" t="b">
        <v>0</v>
      </c>
      <c r="F5" t="s">
        <v>599</v>
      </c>
      <c r="G5" s="1" t="str">
        <f t="shared" si="1"/>
        <v>{"name":"胃","category":"正確"},</v>
      </c>
    </row>
    <row r="6" spans="1:7" ht="15.5">
      <c r="A6" s="4" t="s">
        <v>589</v>
      </c>
      <c r="B6" t="s">
        <v>127</v>
      </c>
      <c r="D6" t="str">
        <f t="shared" si="2"/>
        <v>images/動物/.jpg</v>
      </c>
      <c r="E6" t="b">
        <v>0</v>
      </c>
      <c r="F6" t="s">
        <v>599</v>
      </c>
      <c r="G6" s="1" t="str">
        <f t="shared" si="1"/>
        <v>{"name":"幽門","category":"正確"},</v>
      </c>
    </row>
    <row r="7" spans="1:7" ht="15.5">
      <c r="A7" s="4" t="s">
        <v>590</v>
      </c>
      <c r="B7" t="s">
        <v>127</v>
      </c>
      <c r="D7" t="str">
        <f t="shared" si="2"/>
        <v>images/動物/.jpg</v>
      </c>
      <c r="E7" t="b">
        <v>0</v>
      </c>
      <c r="F7" t="s">
        <v>599</v>
      </c>
      <c r="G7" s="1" t="str">
        <f t="shared" si="1"/>
        <v>{"name":"小腸","category":"正確"},</v>
      </c>
    </row>
    <row r="8" spans="1:7" ht="15.5">
      <c r="A8" s="4" t="s">
        <v>591</v>
      </c>
      <c r="B8" t="s">
        <v>127</v>
      </c>
      <c r="D8" t="str">
        <f t="shared" si="2"/>
        <v>images/動物/.jpg</v>
      </c>
      <c r="E8" t="b">
        <v>0</v>
      </c>
      <c r="F8" t="s">
        <v>599</v>
      </c>
      <c r="G8" s="1" t="str">
        <f t="shared" si="1"/>
        <v>{"name":"大腸","category":"正確"},</v>
      </c>
    </row>
    <row r="9" spans="1:7" ht="15.5">
      <c r="A9" s="4" t="s">
        <v>592</v>
      </c>
      <c r="B9" t="s">
        <v>127</v>
      </c>
      <c r="D9" t="str">
        <f t="shared" si="2"/>
        <v>images/動物/.jpg</v>
      </c>
      <c r="E9" t="b">
        <v>0</v>
      </c>
      <c r="F9" t="s">
        <v>599</v>
      </c>
      <c r="G9" s="1" t="str">
        <f t="shared" si="1"/>
        <v>{"name":"肛門","category":"正確"},</v>
      </c>
    </row>
    <row r="10" spans="1:7" ht="15.5">
      <c r="A10" s="4" t="s">
        <v>593</v>
      </c>
      <c r="B10" t="s">
        <v>127</v>
      </c>
      <c r="D10" t="str">
        <f t="shared" si="2"/>
        <v>images/動物/.jpg</v>
      </c>
      <c r="E10" t="b">
        <v>0</v>
      </c>
      <c r="F10" t="s">
        <v>600</v>
      </c>
      <c r="G10" s="1" t="str">
        <f t="shared" si="1"/>
        <v>{"name":"肝臟","category":"錯誤"},</v>
      </c>
    </row>
    <row r="11" spans="1:7" ht="15.5">
      <c r="A11" s="4" t="s">
        <v>594</v>
      </c>
      <c r="B11" t="s">
        <v>127</v>
      </c>
      <c r="D11" t="str">
        <f t="shared" si="2"/>
        <v>images/動物/.jpg</v>
      </c>
      <c r="E11" t="b">
        <v>0</v>
      </c>
      <c r="F11" t="s">
        <v>600</v>
      </c>
      <c r="G11" s="1" t="str">
        <f t="shared" si="1"/>
        <v>{"name":"胰臟","category":"錯誤"},</v>
      </c>
    </row>
    <row r="12" spans="1:7" ht="15.5">
      <c r="A12" s="4" t="s">
        <v>595</v>
      </c>
      <c r="B12" t="s">
        <v>127</v>
      </c>
      <c r="D12" t="str">
        <f t="shared" si="2"/>
        <v>images/動物/.jpg</v>
      </c>
      <c r="E12" t="b">
        <v>0</v>
      </c>
      <c r="F12" t="s">
        <v>600</v>
      </c>
      <c r="G12" s="1" t="str">
        <f t="shared" si="1"/>
        <v>{"name":"腎臟","category":"錯誤"},</v>
      </c>
    </row>
    <row r="13" spans="1:7" ht="15.5">
      <c r="A13" s="4" t="s">
        <v>596</v>
      </c>
      <c r="B13" t="s">
        <v>127</v>
      </c>
      <c r="D13" t="str">
        <f t="shared" si="2"/>
        <v>images/動物/.jpg</v>
      </c>
      <c r="E13" t="b">
        <v>0</v>
      </c>
      <c r="F13" t="s">
        <v>600</v>
      </c>
      <c r="G13" s="1" t="str">
        <f t="shared" si="1"/>
        <v>{"name":"唾腺","category":"錯誤"},</v>
      </c>
    </row>
    <row r="14" spans="1:7" ht="15.5">
      <c r="A14" s="4" t="s">
        <v>597</v>
      </c>
      <c r="B14" t="s">
        <v>127</v>
      </c>
      <c r="D14" t="str">
        <f t="shared" si="2"/>
        <v>images/動物/.jpg</v>
      </c>
      <c r="E14" t="b">
        <v>0</v>
      </c>
      <c r="F14" t="s">
        <v>600</v>
      </c>
      <c r="G14" s="1" t="str">
        <f t="shared" si="1"/>
        <v>{"name":"胃腺","category":"錯誤"},</v>
      </c>
    </row>
    <row r="15" spans="1:7" ht="15.5">
      <c r="A15" s="4" t="s">
        <v>598</v>
      </c>
      <c r="B15" t="s">
        <v>127</v>
      </c>
      <c r="D15" t="str">
        <f t="shared" si="2"/>
        <v>images/動物/.jpg</v>
      </c>
      <c r="E15" t="b">
        <v>0</v>
      </c>
      <c r="F15" t="s">
        <v>600</v>
      </c>
      <c r="G15" s="1" t="str">
        <f t="shared" si="1"/>
        <v>{"name":"腸腺","category":"錯誤"},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生物交互關係</vt:lpstr>
      <vt:lpstr>生態系中的角色</vt:lpstr>
      <vt:lpstr>階層</vt:lpstr>
      <vt:lpstr>循環系統</vt:lpstr>
      <vt:lpstr>無脊椎動物</vt:lpstr>
      <vt:lpstr>顯微鏡</vt:lpstr>
      <vt:lpstr>脊索動物</vt:lpstr>
      <vt:lpstr>台灣行政區</vt:lpstr>
      <vt:lpstr>消化管</vt:lpstr>
      <vt:lpstr>動物界</vt:lpstr>
      <vt:lpstr>植物界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2023-05-23T00:41:22Z</dcterms:created>
  <dcterms:modified xsi:type="dcterms:W3CDTF">2023-05-29T05:40:16Z</dcterms:modified>
</cp:coreProperties>
</file>