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4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5.xml" ContentType="application/vnd.openxmlformats-officedocument.drawing+xml"/>
  <Override PartName="/xl/charts/chart14.xml" ContentType="application/vnd.openxmlformats-officedocument.drawingml.chart+xml"/>
  <Override PartName="/xl/drawings/drawing6.xml" ContentType="application/vnd.openxmlformats-officedocument.drawing+xml"/>
  <Override PartName="/xl/charts/chart15.xml" ContentType="application/vnd.openxmlformats-officedocument.drawingml.chart+xml"/>
  <Override PartName="/xl/drawings/drawing7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8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9.xml" ContentType="application/vnd.openxmlformats-officedocument.drawingml.chartshapes+xml"/>
  <Override PartName="/xl/charts/chart2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15075" windowHeight="7605" tabRatio="923" activeTab="2"/>
  </bookViews>
  <sheets>
    <sheet name="視覺元素" sheetId="13" r:id="rId1"/>
    <sheet name="圓餅圖" sheetId="8" r:id="rId2"/>
    <sheet name="長條圖或折線圖" sheetId="7" r:id="rId3"/>
    <sheet name="圖例" sheetId="6" r:id="rId4"/>
    <sheet name="組圖" sheetId="12" r:id="rId5"/>
    <sheet name="輔助線" sheetId="9" r:id="rId6"/>
    <sheet name="輔助線(2)" sheetId="10" r:id="rId7"/>
    <sheet name="程式label" sheetId="11" r:id="rId8"/>
    <sheet name="日期序列" sheetId="2" r:id="rId9"/>
    <sheet name="時間序列" sheetId="1" r:id="rId10"/>
    <sheet name="工作表3" sheetId="3" r:id="rId11"/>
  </sheets>
  <calcPr calcId="145621"/>
</workbook>
</file>

<file path=xl/calcChain.xml><?xml version="1.0" encoding="utf-8"?>
<calcChain xmlns="http://schemas.openxmlformats.org/spreadsheetml/2006/main">
  <c r="C19" i="11" l="1"/>
  <c r="C13" i="11"/>
  <c r="D7" i="11"/>
  <c r="D6" i="11"/>
  <c r="D5" i="11"/>
  <c r="D4" i="11"/>
  <c r="D3" i="11"/>
  <c r="D2" i="11"/>
  <c r="C19" i="10"/>
  <c r="C13" i="10"/>
  <c r="D7" i="10"/>
  <c r="D2" i="10"/>
  <c r="D4" i="10"/>
  <c r="D5" i="10"/>
  <c r="D6" i="10"/>
  <c r="D3" i="10"/>
  <c r="C9" i="9"/>
  <c r="C8" i="9"/>
</calcChain>
</file>

<file path=xl/sharedStrings.xml><?xml version="1.0" encoding="utf-8"?>
<sst xmlns="http://schemas.openxmlformats.org/spreadsheetml/2006/main" count="97" uniqueCount="61">
  <si>
    <t>時間</t>
    <phoneticPr fontId="1" type="noConversion"/>
  </si>
  <si>
    <t>溫度</t>
    <phoneticPr fontId="1" type="noConversion"/>
  </si>
  <si>
    <t>日期</t>
    <phoneticPr fontId="1" type="noConversion"/>
  </si>
  <si>
    <t>長度</t>
    <phoneticPr fontId="1" type="noConversion"/>
  </si>
  <si>
    <t>輔助</t>
    <phoneticPr fontId="1" type="noConversion"/>
  </si>
  <si>
    <t>折線圖+座標軸類型為日期座標軸</t>
    <phoneticPr fontId="1" type="noConversion"/>
  </si>
  <si>
    <t>折線圖</t>
    <phoneticPr fontId="1" type="noConversion"/>
  </si>
  <si>
    <t>XY散佈圖+輔助線</t>
    <phoneticPr fontId="1" type="noConversion"/>
  </si>
  <si>
    <t>XY散佈圖+輔助線。可手動調整X軸的Max和Min</t>
    <phoneticPr fontId="1" type="noConversion"/>
  </si>
  <si>
    <t>折線圖+座標軸類型為日期座標軸+資料標籤</t>
    <phoneticPr fontId="1" type="noConversion"/>
  </si>
  <si>
    <t>折線圖+座標軸類型為文字座標軸</t>
    <phoneticPr fontId="1" type="noConversion"/>
  </si>
  <si>
    <t>折線圖+座標軸類型為日期座標軸，不顯示原數據的標籤，加上輔助線作圖。使用虛線連線</t>
    <phoneticPr fontId="1" type="noConversion"/>
  </si>
  <si>
    <t>高度為0的是無數據還是數據為0?</t>
    <phoneticPr fontId="1" type="noConversion"/>
  </si>
  <si>
    <t>直條圖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</si>
  <si>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</si>
  <si>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</si>
  <si>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</si>
  <si>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time</t>
    <phoneticPr fontId="1" type="noConversion"/>
  </si>
  <si>
    <t>D</t>
    <phoneticPr fontId="1" type="noConversion"/>
  </si>
  <si>
    <t>E</t>
    <phoneticPr fontId="1" type="noConversion"/>
  </si>
  <si>
    <t>數量</t>
    <phoneticPr fontId="1" type="noConversion"/>
  </si>
  <si>
    <t>項目</t>
    <phoneticPr fontId="1" type="noConversion"/>
  </si>
  <si>
    <t>A和B誰比較多？</t>
    <phoneticPr fontId="1" type="noConversion"/>
  </si>
  <si>
    <t>C和D誰比較多？</t>
    <phoneticPr fontId="1" type="noConversion"/>
  </si>
  <si>
    <t>對照組</t>
    <phoneticPr fontId="1" type="noConversion"/>
  </si>
  <si>
    <t>數值</t>
    <phoneticPr fontId="1" type="noConversion"/>
  </si>
  <si>
    <t>組別</t>
    <phoneticPr fontId="1" type="noConversion"/>
  </si>
  <si>
    <t>處理A</t>
    <phoneticPr fontId="1" type="noConversion"/>
  </si>
  <si>
    <t>處理B</t>
    <phoneticPr fontId="1" type="noConversion"/>
  </si>
  <si>
    <t>處理C</t>
    <phoneticPr fontId="1" type="noConversion"/>
  </si>
  <si>
    <t>x</t>
    <phoneticPr fontId="1" type="noConversion"/>
  </si>
  <si>
    <t>y</t>
    <phoneticPr fontId="1" type="noConversion"/>
  </si>
  <si>
    <t>國家</t>
    <phoneticPr fontId="1" type="noConversion"/>
  </si>
  <si>
    <t>確診數</t>
    <phoneticPr fontId="1" type="noConversion"/>
  </si>
  <si>
    <t>死亡數</t>
    <phoneticPr fontId="1" type="noConversion"/>
  </si>
  <si>
    <t>死亡率</t>
    <phoneticPr fontId="1" type="noConversion"/>
  </si>
  <si>
    <t>F</t>
    <phoneticPr fontId="1" type="noConversion"/>
  </si>
  <si>
    <t>死亡率 1%</t>
    <phoneticPr fontId="1" type="noConversion"/>
  </si>
  <si>
    <t>http://www.appspro.com/Utilities/ChartLabeler.htm</t>
  </si>
  <si>
    <t>死亡率 5%</t>
    <phoneticPr fontId="1" type="noConversion"/>
  </si>
  <si>
    <t>B</t>
    <phoneticPr fontId="1" type="noConversion"/>
  </si>
  <si>
    <t>各國確診數與死亡數比較</t>
    <phoneticPr fontId="1" type="noConversion"/>
  </si>
  <si>
    <t>哪種圖更容易判斷數值大小？</t>
    <phoneticPr fontId="1" type="noConversion"/>
  </si>
  <si>
    <t>長條圖的最小值若不是從0開始，則會誤解實際高度。其次，預設值的數值小數點不整齊</t>
    <phoneticPr fontId="1" type="noConversion"/>
  </si>
  <si>
    <t>刻度可以再減少一些</t>
    <phoneticPr fontId="1" type="noConversion"/>
  </si>
  <si>
    <t>將對照組化成輔助線。輔助線是由另外一組數列以XY連線散布圖所繪製</t>
    <phoneticPr fontId="1" type="noConversion"/>
  </si>
  <si>
    <t>輔助線</t>
    <phoneticPr fontId="1" type="noConversion"/>
  </si>
  <si>
    <t>使用ChartLabeler進行標記</t>
    <phoneticPr fontId="1" type="noConversion"/>
  </si>
  <si>
    <t>選定末點加入資料標籤，設定為數列名稱。調整線條粗細。減少刻度</t>
    <phoneticPr fontId="1" type="noConversion"/>
  </si>
  <si>
    <t>Excel 2016可以用儲存格的數值來做標籤</t>
    <phoneticPr fontId="1" type="noConversion"/>
  </si>
  <si>
    <t>折線圖</t>
    <phoneticPr fontId="1" type="noConversion"/>
  </si>
  <si>
    <t>散布圖</t>
    <phoneticPr fontId="1" type="noConversion"/>
  </si>
  <si>
    <t>長條圖</t>
    <phoneticPr fontId="1" type="noConversion"/>
  </si>
  <si>
    <t>使用ctrl錨定圖表區和繪圖區</t>
    <phoneticPr fontId="1" type="noConversion"/>
  </si>
  <si>
    <t>使用Shift移動圖表內元素</t>
    <phoneticPr fontId="1" type="noConversion"/>
  </si>
  <si>
    <t>一致性的尺寸和色彩</t>
    <phoneticPr fontId="1" type="noConversion"/>
  </si>
  <si>
    <t>[檢視/整頁模式]觀察圖表配置</t>
    <phoneticPr fontId="1" type="noConversion"/>
  </si>
  <si>
    <t>[檢視格線]</t>
    <phoneticPr fontId="1" type="noConversion"/>
  </si>
  <si>
    <t>[檔案/選項/自訂功能區]開啟攝影功能</t>
    <phoneticPr fontId="1" type="noConversion"/>
  </si>
  <si>
    <t>將[攝影]取得的圖片，複製貼到小畫家，可以得到96 dpi的圖片</t>
    <phoneticPr fontId="1" type="noConversion"/>
  </si>
  <si>
    <t>如要取得高解析度的圖片，需將檔案儲存為pdf後，用inkscape開啟再個別匯出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</si>
</sst>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mm/dd"/>
    <numFmt numFmtId="177" formatCode="0.000"/>
  </numFmts>
  <fonts count="5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sz val="11"/>
      <color theme="0" tint="-0.499984740745262"/>
      <name val="新細明體"/>
      <family val="2"/>
      <charset val="136"/>
      <scheme val="minor"/>
    </font>
    <font>
      <sz val="12"/>
      <color theme="1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applyNumberFormat="1" applyBorder="1">
      <alignment vertical="center"/>
    </xf>
    <xf numFmtId="0" fontId="0" fillId="0" borderId="0" xfId="0" applyBorder="1" applyAlignment="1">
      <alignment horizontal="center" vertical="center"/>
    </xf>
    <xf numFmtId="20" fontId="0" fillId="0" borderId="1" xfId="0" applyNumberFormat="1" applyBorder="1">
      <alignment vertical="center"/>
    </xf>
    <xf numFmtId="0" fontId="0" fillId="0" borderId="0" xfId="0" applyNumberFormat="1" applyAlignment="1">
      <alignment horizontal="center" vertical="center"/>
    </xf>
    <xf numFmtId="0" fontId="0" fillId="0" borderId="1" xfId="0" applyFill="1" applyBorder="1">
      <alignment vertical="center"/>
    </xf>
    <xf numFmtId="0" fontId="0" fillId="0" borderId="0" xfId="0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2" fillId="0" borderId="0" xfId="1">
      <alignment vertical="center"/>
    </xf>
    <xf numFmtId="0" fontId="3" fillId="0" borderId="0" xfId="0" applyFont="1">
      <alignment vertical="center"/>
    </xf>
    <xf numFmtId="0" fontId="0" fillId="0" borderId="0" xfId="0" applyAlignment="1">
      <alignment vertical="top" wrapText="1"/>
    </xf>
    <xf numFmtId="177" fontId="0" fillId="0" borderId="1" xfId="0" applyNumberFormat="1" applyBorder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center" wrapText="1" shrinkToFit="1"/>
    </xf>
    <xf numFmtId="0" fontId="0" fillId="0" borderId="0" xfId="0" applyAlignment="1">
      <alignment horizontal="left" vertical="center" wrapText="1"/>
    </xf>
    <xf numFmtId="0" fontId="0" fillId="0" borderId="0" xfId="0" applyFont="1">
      <alignment vertical="center"/>
    </xf>
    <xf numFmtId="0" fontId="4" fillId="0" borderId="0" xfId="0" applyFont="1">
      <alignment vertical="center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horizontal="center" vertical="top" wrapText="1"/>
    </xf>
  </cellXfs>
  <cellStyles count="2">
    <cellStyle name="一般" xfId="0" builtinId="0"/>
    <cellStyle name="超連結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2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圓餅圖!$B$1</c:f>
              <c:strCache>
                <c:ptCount val="1"/>
                <c:pt idx="0">
                  <c:v>數量</c:v>
                </c:pt>
              </c:strCache>
            </c:strRef>
          </c:tx>
          <c:cat>
            <c:strRef>
              <c:f>圓餅圖!$A$2:$A$5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圓餅圖!$B$2:$B$5</c:f>
              <c:numCache>
                <c:formatCode>General</c:formatCode>
                <c:ptCount val="4"/>
                <c:pt idx="0">
                  <c:v>27</c:v>
                </c:pt>
                <c:pt idx="1">
                  <c:v>33</c:v>
                </c:pt>
                <c:pt idx="2">
                  <c:v>50</c:v>
                </c:pt>
                <c:pt idx="3">
                  <c:v>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139991429642723"/>
          <c:y val="4.3158355205599297E-2"/>
          <c:w val="0.55271466066741659"/>
          <c:h val="0.75412192794082544"/>
        </c:manualLayout>
      </c:layout>
      <c:scatterChart>
        <c:scatterStyle val="lineMarker"/>
        <c:varyColors val="0"/>
        <c:ser>
          <c:idx val="0"/>
          <c:order val="0"/>
          <c:tx>
            <c:strRef>
              <c:f>圖例!$B$1</c:f>
              <c:strCache>
                <c:ptCount val="1"/>
                <c:pt idx="0">
                  <c:v>A</c:v>
                </c:pt>
              </c:strCache>
            </c:strRef>
          </c:tx>
          <c:spPr>
            <a:ln w="19050">
              <a:solidFill>
                <a:schemeClr val="tx2">
                  <a:lumMod val="40000"/>
                  <a:lumOff val="60000"/>
                </a:schemeClr>
              </a:solidFill>
            </a:ln>
          </c:spPr>
          <c:marker>
            <c:symbol val="circle"/>
            <c:size val="7"/>
            <c:spPr>
              <a:solidFill>
                <a:schemeClr val="tx2">
                  <a:lumMod val="40000"/>
                  <a:lumOff val="60000"/>
                </a:schemeClr>
              </a:solidFill>
              <a:ln>
                <a:solidFill>
                  <a:schemeClr val="tx2">
                    <a:lumMod val="40000"/>
                    <a:lumOff val="60000"/>
                  </a:schemeClr>
                </a:solidFill>
              </a:ln>
            </c:spPr>
          </c:marker>
          <c:dLbls>
            <c:dLbl>
              <c:idx val="6"/>
              <c:layout>
                <c:manualLayout>
                  <c:x val="0"/>
                  <c:y val="1.5151515151515152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xVal>
            <c:numRef>
              <c:f>圖例!$A$2:$A$8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</c:numCache>
            </c:numRef>
          </c:xVal>
          <c:yVal>
            <c:numRef>
              <c:f>圖例!$B$2:$B$8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6.5</c:v>
                </c:pt>
                <c:pt idx="6">
                  <c:v>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圖例!$C$1</c:f>
              <c:strCache>
                <c:ptCount val="1"/>
                <c:pt idx="0">
                  <c:v>B</c:v>
                </c:pt>
              </c:strCache>
            </c:strRef>
          </c:tx>
          <c:spPr>
            <a:ln w="19050"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circle"/>
            <c:size val="7"/>
            <c:spPr>
              <a:noFill/>
              <a:ln>
                <a:solidFill>
                  <a:schemeClr val="tx2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6"/>
              <c:layout>
                <c:manualLayout>
                  <c:x val="0"/>
                  <c:y val="-1.5151515151515152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xVal>
            <c:numRef>
              <c:f>圖例!$A$2:$A$8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</c:numCache>
            </c:numRef>
          </c:xVal>
          <c:yVal>
            <c:numRef>
              <c:f>圖例!$C$2:$C$8</c:f>
              <c:numCache>
                <c:formatCode>General</c:formatCode>
                <c:ptCount val="7"/>
                <c:pt idx="0">
                  <c:v>1.2</c:v>
                </c:pt>
                <c:pt idx="1">
                  <c:v>3</c:v>
                </c:pt>
                <c:pt idx="2">
                  <c:v>5</c:v>
                </c:pt>
                <c:pt idx="3">
                  <c:v>6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圖例!$D$1</c:f>
              <c:strCache>
                <c:ptCount val="1"/>
                <c:pt idx="0">
                  <c:v>C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square"/>
            <c:size val="7"/>
            <c:spPr>
              <a:solidFill>
                <a:schemeClr val="tx2">
                  <a:lumMod val="75000"/>
                </a:schemeClr>
              </a:solidFill>
              <a:ln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6"/>
              <c:layout>
                <c:manualLayout>
                  <c:x val="0"/>
                  <c:y val="-3.0303030303030297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xVal>
            <c:numRef>
              <c:f>圖例!$A$2:$A$8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</c:numCache>
            </c:numRef>
          </c:xVal>
          <c:yVal>
            <c:numRef>
              <c:f>圖例!$D$2:$D$8</c:f>
              <c:numCache>
                <c:formatCode>General</c:formatCode>
                <c:ptCount val="7"/>
                <c:pt idx="0">
                  <c:v>1.4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064704"/>
        <c:axId val="127082880"/>
      </c:scatterChart>
      <c:valAx>
        <c:axId val="127064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082880"/>
        <c:crosses val="autoZero"/>
        <c:crossBetween val="midCat"/>
      </c:valAx>
      <c:valAx>
        <c:axId val="12708288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27064704"/>
        <c:crosses val="autoZero"/>
        <c:crossBetween val="midCat"/>
        <c:majorUnit val="2"/>
      </c:valAx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33250990684988"/>
          <c:y val="4.3158355205599297E-2"/>
          <c:w val="0.60649624679268044"/>
          <c:h val="0.74907142289032047"/>
        </c:manualLayout>
      </c:layout>
      <c:lineChart>
        <c:grouping val="standard"/>
        <c:varyColors val="0"/>
        <c:ser>
          <c:idx val="0"/>
          <c:order val="0"/>
          <c:tx>
            <c:strRef>
              <c:f>圖例!$B$1</c:f>
              <c:strCache>
                <c:ptCount val="1"/>
                <c:pt idx="0">
                  <c:v>A</c:v>
                </c:pt>
              </c:strCache>
            </c:strRef>
          </c:tx>
          <c:cat>
            <c:numRef>
              <c:f>圖例!$A$2:$A$8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</c:numCache>
            </c:numRef>
          </c:cat>
          <c:val>
            <c:numRef>
              <c:f>圖例!$B$2:$B$8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6.5</c:v>
                </c:pt>
                <c:pt idx="6">
                  <c:v>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圖例!$C$1</c:f>
              <c:strCache>
                <c:ptCount val="1"/>
                <c:pt idx="0">
                  <c:v>B</c:v>
                </c:pt>
              </c:strCache>
            </c:strRef>
          </c:tx>
          <c:cat>
            <c:numRef>
              <c:f>圖例!$A$2:$A$8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</c:numCache>
            </c:numRef>
          </c:cat>
          <c:val>
            <c:numRef>
              <c:f>圖例!$C$2:$C$8</c:f>
              <c:numCache>
                <c:formatCode>General</c:formatCode>
                <c:ptCount val="7"/>
                <c:pt idx="0">
                  <c:v>1.2</c:v>
                </c:pt>
                <c:pt idx="1">
                  <c:v>3</c:v>
                </c:pt>
                <c:pt idx="2">
                  <c:v>5</c:v>
                </c:pt>
                <c:pt idx="3">
                  <c:v>6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圖例!$D$1</c:f>
              <c:strCache>
                <c:ptCount val="1"/>
                <c:pt idx="0">
                  <c:v>C</c:v>
                </c:pt>
              </c:strCache>
            </c:strRef>
          </c:tx>
          <c:cat>
            <c:numRef>
              <c:f>圖例!$A$2:$A$8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</c:numCache>
            </c:numRef>
          </c:cat>
          <c:val>
            <c:numRef>
              <c:f>圖例!$D$2:$D$8</c:f>
              <c:numCache>
                <c:formatCode>General</c:formatCode>
                <c:ptCount val="7"/>
                <c:pt idx="0">
                  <c:v>1.4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266112"/>
        <c:axId val="52603520"/>
      </c:lineChart>
      <c:catAx>
        <c:axId val="54266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603520"/>
        <c:crosses val="autoZero"/>
        <c:auto val="1"/>
        <c:lblAlgn val="ctr"/>
        <c:lblOffset val="100"/>
        <c:noMultiLvlLbl val="0"/>
      </c:catAx>
      <c:valAx>
        <c:axId val="52603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426611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011198600174978"/>
          <c:y val="8.7779368488029905E-2"/>
          <c:w val="0.13365094069123712"/>
          <c:h val="0.24368050584586018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968824730242052"/>
          <c:y val="0.1423764287528575"/>
          <c:w val="0.58549693788276469"/>
          <c:h val="0.63888544577089157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輔助線!$A$2:$A$5</c:f>
              <c:strCache>
                <c:ptCount val="4"/>
                <c:pt idx="0">
                  <c:v>對照組</c:v>
                </c:pt>
                <c:pt idx="1">
                  <c:v>處理A</c:v>
                </c:pt>
                <c:pt idx="2">
                  <c:v>處理B</c:v>
                </c:pt>
                <c:pt idx="3">
                  <c:v>處理C</c:v>
                </c:pt>
              </c:strCache>
            </c:strRef>
          </c:cat>
          <c:val>
            <c:numRef>
              <c:f>輔助線!$B$2:$B$5</c:f>
              <c:numCache>
                <c:formatCode>General</c:formatCode>
                <c:ptCount val="4"/>
                <c:pt idx="0">
                  <c:v>7</c:v>
                </c:pt>
                <c:pt idx="1">
                  <c:v>5</c:v>
                </c:pt>
                <c:pt idx="2">
                  <c:v>8</c:v>
                </c:pt>
                <c:pt idx="3">
                  <c:v>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426560"/>
        <c:axId val="127428096"/>
      </c:barChart>
      <c:catAx>
        <c:axId val="127426560"/>
        <c:scaling>
          <c:orientation val="minMax"/>
        </c:scaling>
        <c:delete val="0"/>
        <c:axPos val="b"/>
        <c:majorTickMark val="out"/>
        <c:minorTickMark val="none"/>
        <c:tickLblPos val="nextTo"/>
        <c:crossAx val="127428096"/>
        <c:crosses val="autoZero"/>
        <c:auto val="1"/>
        <c:lblAlgn val="ctr"/>
        <c:lblOffset val="100"/>
        <c:noMultiLvlLbl val="0"/>
      </c:catAx>
      <c:valAx>
        <c:axId val="127428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4265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968824730242052"/>
          <c:y val="0.1423764287528575"/>
          <c:w val="0.58549693788276469"/>
          <c:h val="0.63888544577089157"/>
        </c:manualLayout>
      </c:layout>
      <c:barChart>
        <c:barDir val="col"/>
        <c:grouping val="clustered"/>
        <c:varyColors val="0"/>
        <c:ser>
          <c:idx val="0"/>
          <c:order val="0"/>
          <c:tx>
            <c:v>處理</c:v>
          </c:tx>
          <c:invertIfNegative val="0"/>
          <c:cat>
            <c:strRef>
              <c:f>輔助線!$A$3:$A$5</c:f>
              <c:strCache>
                <c:ptCount val="3"/>
                <c:pt idx="0">
                  <c:v>處理A</c:v>
                </c:pt>
                <c:pt idx="1">
                  <c:v>處理B</c:v>
                </c:pt>
                <c:pt idx="2">
                  <c:v>處理C</c:v>
                </c:pt>
              </c:strCache>
            </c:strRef>
          </c:cat>
          <c:val>
            <c:numRef>
              <c:f>輔助線!$B$3:$B$5</c:f>
              <c:numCache>
                <c:formatCode>General</c:formatCode>
                <c:ptCount val="3"/>
                <c:pt idx="0">
                  <c:v>5</c:v>
                </c:pt>
                <c:pt idx="1">
                  <c:v>8</c:v>
                </c:pt>
                <c:pt idx="2">
                  <c:v>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462400"/>
        <c:axId val="127464192"/>
      </c:barChart>
      <c:scatterChart>
        <c:scatterStyle val="lineMarker"/>
        <c:varyColors val="0"/>
        <c:ser>
          <c:idx val="1"/>
          <c:order val="1"/>
          <c:tx>
            <c:strRef>
              <c:f>輔助線!$A$2</c:f>
              <c:strCache>
                <c:ptCount val="1"/>
                <c:pt idx="0">
                  <c:v>對照組</c:v>
                </c:pt>
              </c:strCache>
            </c:strRef>
          </c:tx>
          <c:spPr>
            <a:ln w="19050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pPr>
              <a:noFill/>
              <a:ln>
                <a:noFill/>
              </a:ln>
            </c:spPr>
          </c:marker>
          <c:dLbls>
            <c:dLbl>
              <c:idx val="0"/>
              <c:delete val="1"/>
            </c:dLbl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輔助線!$B$8:$B$9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輔助線!$C$8:$C$9</c:f>
              <c:numCache>
                <c:formatCode>General</c:formatCode>
                <c:ptCount val="2"/>
                <c:pt idx="0">
                  <c:v>7</c:v>
                </c:pt>
                <c:pt idx="1">
                  <c:v>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475712"/>
        <c:axId val="127465728"/>
      </c:scatterChart>
      <c:catAx>
        <c:axId val="127462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464192"/>
        <c:crosses val="autoZero"/>
        <c:auto val="1"/>
        <c:lblAlgn val="ctr"/>
        <c:lblOffset val="100"/>
        <c:noMultiLvlLbl val="0"/>
      </c:catAx>
      <c:valAx>
        <c:axId val="12746419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27462400"/>
        <c:crosses val="autoZero"/>
        <c:crossBetween val="between"/>
      </c:valAx>
      <c:valAx>
        <c:axId val="127465728"/>
        <c:scaling>
          <c:orientation val="minMax"/>
          <c:max val="12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spPr>
          <a:ln>
            <a:noFill/>
          </a:ln>
        </c:spPr>
        <c:crossAx val="127475712"/>
        <c:crosses val="max"/>
        <c:crossBetween val="midCat"/>
      </c:valAx>
      <c:valAx>
        <c:axId val="127475712"/>
        <c:scaling>
          <c:orientation val="minMax"/>
          <c:max val="1"/>
          <c:min val="0"/>
        </c:scaling>
        <c:delete val="0"/>
        <c:axPos val="t"/>
        <c:numFmt formatCode="General" sourceLinked="1"/>
        <c:majorTickMark val="none"/>
        <c:minorTickMark val="none"/>
        <c:tickLblPos val="none"/>
        <c:spPr>
          <a:ln>
            <a:noFill/>
          </a:ln>
        </c:spPr>
        <c:crossAx val="127465728"/>
        <c:crosses val="max"/>
        <c:crossBetween val="midCat"/>
      </c:valAx>
      <c:spPr>
        <a:ln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3003803668926406"/>
          <c:y val="0.12846241677417441"/>
          <c:w val="0.5770901230929022"/>
          <c:h val="0.55970075774426498"/>
        </c:manualLayout>
      </c:layout>
      <c:scatterChart>
        <c:scatterStyle val="lineMarker"/>
        <c:varyColors val="0"/>
        <c:ser>
          <c:idx val="1"/>
          <c:order val="0"/>
          <c:tx>
            <c:strRef>
              <c:f>'輔助線(2)'!$A$10</c:f>
              <c:strCache>
                <c:ptCount val="1"/>
                <c:pt idx="0">
                  <c:v>死亡率 1%</c:v>
                </c:pt>
              </c:strCache>
            </c:strRef>
          </c:tx>
          <c:spPr>
            <a:ln w="19050">
              <a:solidFill>
                <a:schemeClr val="bg1">
                  <a:lumMod val="85000"/>
                </a:schemeClr>
              </a:solidFill>
              <a:prstDash val="sysDash"/>
            </a:ln>
          </c:spPr>
          <c:marker>
            <c:spPr>
              <a:noFill/>
              <a:ln>
                <a:noFill/>
              </a:ln>
            </c:spPr>
          </c:marker>
          <c:dLbls>
            <c:dLbl>
              <c:idx val="0"/>
              <c:delete val="1"/>
            </c:dLbl>
            <c:txPr>
              <a:bodyPr/>
              <a:lstStyle/>
              <a:p>
                <a:pPr>
                  <a:defRPr sz="800">
                    <a:solidFill>
                      <a:schemeClr val="bg1">
                        <a:lumMod val="65000"/>
                      </a:schemeClr>
                    </a:solidFill>
                  </a:defRPr>
                </a:pPr>
                <a:endParaRPr lang="zh-TW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'輔助線(2)'!$B$12:$B$13</c:f>
              <c:numCache>
                <c:formatCode>General</c:formatCode>
                <c:ptCount val="2"/>
                <c:pt idx="0">
                  <c:v>0</c:v>
                </c:pt>
                <c:pt idx="1">
                  <c:v>1000</c:v>
                </c:pt>
              </c:numCache>
            </c:numRef>
          </c:xVal>
          <c:yVal>
            <c:numRef>
              <c:f>'輔助線(2)'!$C$12:$C$13</c:f>
              <c:numCache>
                <c:formatCode>General</c:formatCode>
                <c:ptCount val="2"/>
                <c:pt idx="0">
                  <c:v>0</c:v>
                </c:pt>
                <c:pt idx="1">
                  <c:v>10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'輔助線(2)'!$A$16</c:f>
              <c:strCache>
                <c:ptCount val="1"/>
                <c:pt idx="0">
                  <c:v>死亡率 5%</c:v>
                </c:pt>
              </c:strCache>
            </c:strRef>
          </c:tx>
          <c:spPr>
            <a:ln w="19050">
              <a:solidFill>
                <a:schemeClr val="bg1">
                  <a:lumMod val="85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0"/>
              <c:delete val="1"/>
            </c:dLbl>
            <c:txPr>
              <a:bodyPr/>
              <a:lstStyle/>
              <a:p>
                <a:pPr>
                  <a:defRPr sz="800">
                    <a:solidFill>
                      <a:schemeClr val="bg1">
                        <a:lumMod val="65000"/>
                      </a:schemeClr>
                    </a:solidFill>
                  </a:defRPr>
                </a:pPr>
                <a:endParaRPr lang="zh-TW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'輔助線(2)'!$B$18:$B$19</c:f>
              <c:numCache>
                <c:formatCode>General</c:formatCode>
                <c:ptCount val="2"/>
                <c:pt idx="0">
                  <c:v>0</c:v>
                </c:pt>
                <c:pt idx="1">
                  <c:v>400</c:v>
                </c:pt>
              </c:numCache>
            </c:numRef>
          </c:xVal>
          <c:yVal>
            <c:numRef>
              <c:f>'輔助線(2)'!$C$18:$C$19</c:f>
              <c:numCache>
                <c:formatCode>General</c:formatCode>
                <c:ptCount val="2"/>
                <c:pt idx="0">
                  <c:v>0</c:v>
                </c:pt>
                <c:pt idx="1">
                  <c:v>20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'輔助線(2)'!$A$2</c:f>
              <c:strCache>
                <c:ptCount val="1"/>
                <c:pt idx="0">
                  <c:v>A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chemeClr val="bg1">
                  <a:lumMod val="50000"/>
                </a:schemeClr>
              </a:solidFill>
            </c:spPr>
          </c:marker>
          <c:dLbls>
            <c:dLbl>
              <c:idx val="0"/>
              <c:layout>
                <c:manualLayout>
                  <c:x val="-2.1390374331550801E-2"/>
                  <c:y val="-3.7667749158473837E-3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'輔助線(2)'!$B$2</c:f>
              <c:numCache>
                <c:formatCode>General</c:formatCode>
                <c:ptCount val="1"/>
                <c:pt idx="0">
                  <c:v>250</c:v>
                </c:pt>
              </c:numCache>
            </c:numRef>
          </c:xVal>
          <c:yVal>
            <c:numRef>
              <c:f>'輔助線(2)'!$C$2</c:f>
              <c:numCache>
                <c:formatCode>General</c:formatCode>
                <c:ptCount val="1"/>
                <c:pt idx="0">
                  <c:v>4</c:v>
                </c:pt>
              </c:numCache>
            </c:numRef>
          </c:yVal>
          <c:smooth val="0"/>
        </c:ser>
        <c:ser>
          <c:idx val="0"/>
          <c:order val="3"/>
          <c:tx>
            <c:strRef>
              <c:f>'輔助線(2)'!$A$3</c:f>
              <c:strCache>
                <c:ptCount val="1"/>
                <c:pt idx="0">
                  <c:v>B</c:v>
                </c:pt>
              </c:strCache>
            </c:strRef>
          </c:tx>
          <c:marker>
            <c:symbol val="circle"/>
            <c:size val="5"/>
            <c:spPr>
              <a:solidFill>
                <a:schemeClr val="bg1">
                  <a:lumMod val="50000"/>
                </a:schemeClr>
              </a:solidFill>
              <a:ln>
                <a:noFill/>
              </a:ln>
            </c:spPr>
          </c:marker>
          <c:dLbls>
            <c:dLbl>
              <c:idx val="0"/>
              <c:layout>
                <c:manualLayout>
                  <c:x val="-1.06951871657754E-2"/>
                  <c:y val="6.9051305263837248E-17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'輔助線(2)'!$B$3</c:f>
              <c:numCache>
                <c:formatCode>General</c:formatCode>
                <c:ptCount val="1"/>
                <c:pt idx="0">
                  <c:v>30</c:v>
                </c:pt>
              </c:numCache>
            </c:numRef>
          </c:xVal>
          <c:yVal>
            <c:numRef>
              <c:f>'輔助線(2)'!$C$3</c:f>
              <c:numCache>
                <c:formatCode>General</c:formatCode>
                <c:ptCount val="1"/>
                <c:pt idx="0">
                  <c:v>5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'輔助線(2)'!$A$4</c:f>
              <c:strCache>
                <c:ptCount val="1"/>
                <c:pt idx="0">
                  <c:v>C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5"/>
            <c:spPr>
              <a:solidFill>
                <a:schemeClr val="bg1">
                  <a:lumMod val="5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</c:spPr>
          </c:marker>
          <c:dLbls>
            <c:dLbl>
              <c:idx val="0"/>
              <c:layout>
                <c:manualLayout>
                  <c:x val="-3.5650623885918005E-2"/>
                  <c:y val="-3.3898305084745693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'輔助線(2)'!$B$4</c:f>
              <c:numCache>
                <c:formatCode>General</c:formatCode>
                <c:ptCount val="1"/>
                <c:pt idx="0">
                  <c:v>200</c:v>
                </c:pt>
              </c:numCache>
            </c:numRef>
          </c:xVal>
          <c:yVal>
            <c:numRef>
              <c:f>'輔助線(2)'!$C$4</c:f>
              <c:numCache>
                <c:formatCode>General</c:formatCode>
                <c:ptCount val="1"/>
                <c:pt idx="0">
                  <c:v>5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'輔助線(2)'!$A$5</c:f>
              <c:strCache>
                <c:ptCount val="1"/>
                <c:pt idx="0">
                  <c:v>D</c:v>
                </c:pt>
              </c:strCache>
            </c:strRef>
          </c:tx>
          <c:marker>
            <c:spPr>
              <a:solidFill>
                <a:schemeClr val="bg1">
                  <a:lumMod val="50000"/>
                </a:schemeClr>
              </a:solidFill>
              <a:ln>
                <a:noFill/>
              </a:ln>
            </c:spPr>
          </c:marker>
          <c:dLbls>
            <c:dLbl>
              <c:idx val="0"/>
              <c:layout>
                <c:manualLayout>
                  <c:x val="-3.5650623885918005E-2"/>
                  <c:y val="-3.3898305084745728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'輔助線(2)'!$B$5</c:f>
              <c:numCache>
                <c:formatCode>General</c:formatCode>
                <c:ptCount val="1"/>
                <c:pt idx="0">
                  <c:v>300</c:v>
                </c:pt>
              </c:numCache>
            </c:numRef>
          </c:xVal>
          <c:yVal>
            <c:numRef>
              <c:f>'輔助線(2)'!$C$5</c:f>
              <c:numCache>
                <c:formatCode>General</c:formatCode>
                <c:ptCount val="1"/>
                <c:pt idx="0">
                  <c:v>14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'輔助線(2)'!$A$6</c:f>
              <c:strCache>
                <c:ptCount val="1"/>
                <c:pt idx="0">
                  <c:v>E</c:v>
                </c:pt>
              </c:strCache>
            </c:strRef>
          </c:tx>
          <c:marker>
            <c:symbol val="circle"/>
            <c:size val="5"/>
            <c:spPr>
              <a:solidFill>
                <a:schemeClr val="accent2"/>
              </a:solidFill>
              <a:ln>
                <a:noFill/>
              </a:ln>
            </c:spPr>
          </c:marker>
          <c:dLbls>
            <c:txPr>
              <a:bodyPr/>
              <a:lstStyle/>
              <a:p>
                <a:pPr>
                  <a:defRPr sz="1000">
                    <a:solidFill>
                      <a:schemeClr val="accent2"/>
                    </a:solidFill>
                  </a:defRPr>
                </a:pPr>
                <a:endParaRPr lang="zh-TW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'輔助線(2)'!$B$6</c:f>
              <c:numCache>
                <c:formatCode>General</c:formatCode>
                <c:ptCount val="1"/>
                <c:pt idx="0">
                  <c:v>450</c:v>
                </c:pt>
              </c:numCache>
            </c:numRef>
          </c:xVal>
          <c:yVal>
            <c:numRef>
              <c:f>'輔助線(2)'!$C$6</c:f>
              <c:numCache>
                <c:formatCode>General</c:formatCode>
                <c:ptCount val="1"/>
                <c:pt idx="0">
                  <c:v>4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'輔助線(2)'!$A$7</c:f>
              <c:strCache>
                <c:ptCount val="1"/>
                <c:pt idx="0">
                  <c:v>F</c:v>
                </c:pt>
              </c:strCache>
            </c:strRef>
          </c:tx>
          <c:marker>
            <c:symbol val="circle"/>
            <c:size val="5"/>
            <c:spPr>
              <a:solidFill>
                <a:schemeClr val="bg1">
                  <a:lumMod val="50000"/>
                </a:schemeClr>
              </a:solidFill>
              <a:ln>
                <a:noFill/>
              </a:ln>
            </c:spPr>
          </c:marker>
          <c:dLbls>
            <c:dLbl>
              <c:idx val="0"/>
              <c:layout>
                <c:manualLayout>
                  <c:x val="-1.7825311942959002E-2"/>
                  <c:y val="0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'輔助線(2)'!$B$7</c:f>
              <c:numCache>
                <c:formatCode>General</c:formatCode>
                <c:ptCount val="1"/>
                <c:pt idx="0">
                  <c:v>600</c:v>
                </c:pt>
              </c:numCache>
            </c:numRef>
          </c:xVal>
          <c:yVal>
            <c:numRef>
              <c:f>'輔助線(2)'!$C$7</c:f>
              <c:numCache>
                <c:formatCode>General</c:formatCode>
                <c:ptCount val="1"/>
                <c:pt idx="0">
                  <c:v>10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501248"/>
        <c:axId val="126503168"/>
      </c:scatterChart>
      <c:valAx>
        <c:axId val="126501248"/>
        <c:scaling>
          <c:orientation val="minMax"/>
          <c:max val="1000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zh-TW" altLang="en-US" b="0"/>
                  <a:t>確診數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6503168"/>
        <c:crosses val="autoZero"/>
        <c:crossBetween val="midCat"/>
      </c:valAx>
      <c:valAx>
        <c:axId val="126503168"/>
        <c:scaling>
          <c:orientation val="minMax"/>
          <c:max val="20"/>
        </c:scaling>
        <c:delete val="0"/>
        <c:axPos val="l"/>
        <c:title>
          <c:tx>
            <c:rich>
              <a:bodyPr rot="0" vert="wordArtVertRtl"/>
              <a:lstStyle/>
              <a:p>
                <a:pPr>
                  <a:defRPr b="0"/>
                </a:pPr>
                <a:r>
                  <a:rPr lang="zh-TW" altLang="en-US" b="0"/>
                  <a:t>死亡數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6501248"/>
        <c:crosses val="autoZero"/>
        <c:crossBetween val="midCat"/>
        <c:majorUnit val="5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3003803668926406"/>
          <c:y val="0.12846241677417441"/>
          <c:w val="0.5770901230929022"/>
          <c:h val="0.55970075774426498"/>
        </c:manualLayout>
      </c:layout>
      <c:scatterChart>
        <c:scatterStyle val="lineMarker"/>
        <c:varyColors val="0"/>
        <c:ser>
          <c:idx val="1"/>
          <c:order val="0"/>
          <c:tx>
            <c:strRef>
              <c:f>程式label!$A$10</c:f>
              <c:strCache>
                <c:ptCount val="1"/>
                <c:pt idx="0">
                  <c:v>死亡率 1%</c:v>
                </c:pt>
              </c:strCache>
            </c:strRef>
          </c:tx>
          <c:spPr>
            <a:ln w="19050">
              <a:solidFill>
                <a:schemeClr val="bg1">
                  <a:lumMod val="85000"/>
                </a:schemeClr>
              </a:solidFill>
              <a:prstDash val="sysDash"/>
            </a:ln>
          </c:spPr>
          <c:marker>
            <c:spPr>
              <a:noFill/>
              <a:ln>
                <a:noFill/>
              </a:ln>
            </c:spPr>
          </c:marker>
          <c:dLbls>
            <c:dLbl>
              <c:idx val="0"/>
              <c:delete val="1"/>
            </c:dLbl>
            <c:txPr>
              <a:bodyPr/>
              <a:lstStyle/>
              <a:p>
                <a:pPr>
                  <a:defRPr sz="800">
                    <a:solidFill>
                      <a:schemeClr val="bg1">
                        <a:lumMod val="65000"/>
                      </a:schemeClr>
                    </a:solidFill>
                  </a:defRPr>
                </a:pPr>
                <a:endParaRPr lang="zh-TW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程式label!$B$12:$B$13</c:f>
              <c:numCache>
                <c:formatCode>General</c:formatCode>
                <c:ptCount val="2"/>
                <c:pt idx="0">
                  <c:v>0</c:v>
                </c:pt>
                <c:pt idx="1">
                  <c:v>1000</c:v>
                </c:pt>
              </c:numCache>
            </c:numRef>
          </c:xVal>
          <c:yVal>
            <c:numRef>
              <c:f>程式label!$C$12:$C$13</c:f>
              <c:numCache>
                <c:formatCode>General</c:formatCode>
                <c:ptCount val="2"/>
                <c:pt idx="0">
                  <c:v>0</c:v>
                </c:pt>
                <c:pt idx="1">
                  <c:v>10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程式label!$A$16</c:f>
              <c:strCache>
                <c:ptCount val="1"/>
                <c:pt idx="0">
                  <c:v>死亡率 5%</c:v>
                </c:pt>
              </c:strCache>
            </c:strRef>
          </c:tx>
          <c:spPr>
            <a:ln w="19050">
              <a:solidFill>
                <a:schemeClr val="bg1">
                  <a:lumMod val="85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0"/>
              <c:delete val="1"/>
            </c:dLbl>
            <c:txPr>
              <a:bodyPr/>
              <a:lstStyle/>
              <a:p>
                <a:pPr>
                  <a:defRPr sz="800">
                    <a:solidFill>
                      <a:schemeClr val="bg1">
                        <a:lumMod val="65000"/>
                      </a:schemeClr>
                    </a:solidFill>
                  </a:defRPr>
                </a:pPr>
                <a:endParaRPr lang="zh-TW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程式label!$B$18:$B$19</c:f>
              <c:numCache>
                <c:formatCode>General</c:formatCode>
                <c:ptCount val="2"/>
                <c:pt idx="0">
                  <c:v>0</c:v>
                </c:pt>
                <c:pt idx="1">
                  <c:v>400</c:v>
                </c:pt>
              </c:numCache>
            </c:numRef>
          </c:xVal>
          <c:yVal>
            <c:numRef>
              <c:f>程式label!$C$18:$C$19</c:f>
              <c:numCache>
                <c:formatCode>General</c:formatCode>
                <c:ptCount val="2"/>
                <c:pt idx="0">
                  <c:v>0</c:v>
                </c:pt>
                <c:pt idx="1">
                  <c:v>20</c:v>
                </c:pt>
              </c:numCache>
            </c:numRef>
          </c:yVal>
          <c:smooth val="0"/>
        </c:ser>
        <c:ser>
          <c:idx val="0"/>
          <c:order val="2"/>
          <c:tx>
            <c:strRef>
              <c:f>程式label!$A$1</c:f>
              <c:strCache>
                <c:ptCount val="1"/>
                <c:pt idx="0">
                  <c:v>國家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chemeClr val="bg1">
                  <a:lumMod val="50000"/>
                </a:schemeClr>
              </a:solidFill>
              <a:ln>
                <a:noFill/>
              </a:ln>
            </c:spPr>
          </c:marker>
          <c:dPt>
            <c:idx val="3"/>
            <c:marker>
              <c:spPr>
                <a:solidFill>
                  <a:schemeClr val="accent2"/>
                </a:solidFill>
                <a:ln>
                  <a:noFill/>
                </a:ln>
              </c:spPr>
            </c:marker>
            <c:bubble3D val="0"/>
          </c:dPt>
          <c:dLbls>
            <c:dLbl>
              <c:idx val="0"/>
              <c:layout>
                <c:manualLayout>
                  <c:x val="-3.0543882549440678E-2"/>
                  <c:y val="-2.6365348399246705E-2"/>
                </c:manualLayout>
              </c:layout>
              <c:tx>
                <c:strRef>
                  <c:f>程式label!$A$2</c:f>
                  <c:strCache>
                    <c:ptCount val="1"/>
                    <c:pt idx="0">
                      <c:v>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900" b="0" i="0" u="none" strike="noStrike">
                      <a:solidFill>
                        <a:schemeClr val="bg1">
                          <a:lumMod val="50000"/>
                        </a:schemeClr>
                      </a:solidFill>
                      <a:latin typeface="新細明體"/>
                    </a:defRPr>
                  </a:pPr>
                  <a:endParaRPr lang="zh-TW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2.9456398164133226E-2"/>
                  <c:y val="-2.6365348399246705E-2"/>
                </c:manualLayout>
              </c:layout>
              <c:tx>
                <c:strRef>
                  <c:f>程式label!$A$3</c:f>
                  <c:strCache>
                    <c:ptCount val="1"/>
                    <c:pt idx="0">
                      <c:v>B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900" b="0" i="0" u="none" strike="noStrike">
                      <a:solidFill>
                        <a:schemeClr val="bg1">
                          <a:lumMod val="50000"/>
                        </a:schemeClr>
                      </a:solidFill>
                      <a:latin typeface="新細明體"/>
                    </a:defRPr>
                  </a:pPr>
                  <a:endParaRPr lang="zh-TW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2.9456398164133226E-2"/>
                  <c:y val="-2.6365348399246705E-2"/>
                </c:manualLayout>
              </c:layout>
              <c:tx>
                <c:strRef>
                  <c:f>程式label!$A$4</c:f>
                  <c:strCache>
                    <c:ptCount val="1"/>
                    <c:pt idx="0">
                      <c:v>C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900" b="0" i="0" u="none" strike="noStrike">
                      <a:solidFill>
                        <a:schemeClr val="bg1">
                          <a:lumMod val="50000"/>
                        </a:schemeClr>
                      </a:solidFill>
                      <a:latin typeface="新細明體"/>
                    </a:defRPr>
                  </a:pPr>
                  <a:endParaRPr lang="zh-TW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3.0543882549440678E-2"/>
                  <c:y val="-2.6365348399246705E-2"/>
                </c:manualLayout>
              </c:layout>
              <c:tx>
                <c:strRef>
                  <c:f>程式label!$A$5</c:f>
                  <c:strCache>
                    <c:ptCount val="1"/>
                    <c:pt idx="0">
                      <c:v>D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900" b="0" i="0" u="none" strike="noStrike">
                      <a:solidFill>
                        <a:schemeClr val="accent2"/>
                      </a:solidFill>
                      <a:latin typeface="新細明體"/>
                    </a:defRPr>
                  </a:pPr>
                  <a:endParaRPr lang="zh-TW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2.832484174772271E-2"/>
                  <c:y val="-2.6365348399246705E-2"/>
                </c:manualLayout>
              </c:layout>
              <c:tx>
                <c:strRef>
                  <c:f>程式label!$A$6</c:f>
                  <c:strCache>
                    <c:ptCount val="1"/>
                    <c:pt idx="0">
                      <c:v>E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900" b="0" i="0" u="none" strike="noStrike">
                      <a:solidFill>
                        <a:schemeClr val="bg1">
                          <a:lumMod val="50000"/>
                        </a:schemeClr>
                      </a:solidFill>
                      <a:latin typeface="新細明體"/>
                    </a:defRPr>
                  </a:pPr>
                  <a:endParaRPr lang="zh-TW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2.7219391693685348E-2"/>
                  <c:y val="-2.6365348399246705E-2"/>
                </c:manualLayout>
              </c:layout>
              <c:tx>
                <c:strRef>
                  <c:f>程式label!$A$7</c:f>
                  <c:strCache>
                    <c:ptCount val="1"/>
                    <c:pt idx="0">
                      <c:v>F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900" b="0" i="0" u="none" strike="noStrike">
                      <a:solidFill>
                        <a:schemeClr val="bg1">
                          <a:lumMod val="50000"/>
                        </a:schemeClr>
                      </a:solidFill>
                      <a:latin typeface="新細明體"/>
                    </a:defRPr>
                  </a:pPr>
                  <a:endParaRPr lang="zh-TW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900">
                    <a:solidFill>
                      <a:schemeClr val="bg1">
                        <a:lumMod val="50000"/>
                      </a:schemeClr>
                    </a:solidFill>
                  </a:defRPr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程式label!$B$2:$B$7</c:f>
              <c:numCache>
                <c:formatCode>General</c:formatCode>
                <c:ptCount val="6"/>
                <c:pt idx="0">
                  <c:v>250</c:v>
                </c:pt>
                <c:pt idx="1">
                  <c:v>30</c:v>
                </c:pt>
                <c:pt idx="2">
                  <c:v>200</c:v>
                </c:pt>
                <c:pt idx="3">
                  <c:v>300</c:v>
                </c:pt>
                <c:pt idx="4">
                  <c:v>450</c:v>
                </c:pt>
                <c:pt idx="5">
                  <c:v>600</c:v>
                </c:pt>
              </c:numCache>
            </c:numRef>
          </c:xVal>
          <c:yVal>
            <c:numRef>
              <c:f>程式label!$C$2:$C$7</c:f>
              <c:numCache>
                <c:formatCode>General</c:formatCode>
                <c:ptCount val="6"/>
                <c:pt idx="0">
                  <c:v>4</c:v>
                </c:pt>
                <c:pt idx="1">
                  <c:v>5</c:v>
                </c:pt>
                <c:pt idx="2">
                  <c:v>5</c:v>
                </c:pt>
                <c:pt idx="3">
                  <c:v>14</c:v>
                </c:pt>
                <c:pt idx="4">
                  <c:v>4</c:v>
                </c:pt>
                <c:pt idx="5">
                  <c:v>10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803776"/>
        <c:axId val="127805696"/>
      </c:scatterChart>
      <c:valAx>
        <c:axId val="127803776"/>
        <c:scaling>
          <c:orientation val="minMax"/>
          <c:max val="1000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zh-TW" altLang="en-US" b="0"/>
                  <a:t>確診數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7805696"/>
        <c:crosses val="autoZero"/>
        <c:crossBetween val="midCat"/>
      </c:valAx>
      <c:valAx>
        <c:axId val="127805696"/>
        <c:scaling>
          <c:orientation val="minMax"/>
          <c:max val="20"/>
        </c:scaling>
        <c:delete val="0"/>
        <c:axPos val="l"/>
        <c:title>
          <c:tx>
            <c:rich>
              <a:bodyPr rot="0" vert="wordArtVertRtl"/>
              <a:lstStyle/>
              <a:p>
                <a:pPr>
                  <a:defRPr b="0"/>
                </a:pPr>
                <a:r>
                  <a:rPr lang="zh-TW" altLang="en-US" b="0"/>
                  <a:t>死亡數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7803776"/>
        <c:crosses val="autoZero"/>
        <c:crossBetween val="midCat"/>
        <c:majorUnit val="5"/>
      </c:valAx>
      <c:spPr>
        <a:noFill/>
      </c:spPr>
    </c:plotArea>
    <c:plotVisOnly val="1"/>
    <c:dispBlanksAs val="gap"/>
    <c:showDLblsOverMax val="0"/>
  </c:chart>
  <c:spPr>
    <a:noFill/>
    <a:ln>
      <a:solidFill>
        <a:schemeClr val="bg1">
          <a:lumMod val="50000"/>
        </a:schemeClr>
      </a:solidFill>
    </a:ln>
  </c:sp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416230384024953"/>
          <c:y val="7.7936691732722663E-2"/>
          <c:w val="0.64465757480508445"/>
          <c:h val="0.68515875866508447"/>
        </c:manualLayout>
      </c:layout>
      <c:lineChart>
        <c:grouping val="standard"/>
        <c:varyColors val="0"/>
        <c:ser>
          <c:idx val="0"/>
          <c:order val="0"/>
          <c:tx>
            <c:strRef>
              <c:f>日期序列!$B$1</c:f>
              <c:strCache>
                <c:ptCount val="1"/>
                <c:pt idx="0">
                  <c:v>長度</c:v>
                </c:pt>
              </c:strCache>
            </c:strRef>
          </c:tx>
          <c:spPr>
            <a:ln w="12700">
              <a:solidFill>
                <a:schemeClr val="bg1">
                  <a:lumMod val="50000"/>
                </a:schemeClr>
              </a:solidFill>
            </a:ln>
          </c:spPr>
          <c:marker>
            <c:symbol val="circle"/>
            <c:size val="5"/>
            <c:spPr>
              <a:noFill/>
              <a:ln>
                <a:solidFill>
                  <a:schemeClr val="bg1">
                    <a:lumMod val="50000"/>
                  </a:schemeClr>
                </a:solidFill>
              </a:ln>
            </c:spPr>
          </c:marker>
          <c:cat>
            <c:numRef>
              <c:f>日期序列!$A$2:$A$6</c:f>
              <c:numCache>
                <c:formatCode>mm/dd</c:formatCode>
                <c:ptCount val="5"/>
                <c:pt idx="0">
                  <c:v>43891</c:v>
                </c:pt>
                <c:pt idx="1">
                  <c:v>43893</c:v>
                </c:pt>
                <c:pt idx="2">
                  <c:v>43898</c:v>
                </c:pt>
                <c:pt idx="3">
                  <c:v>43908</c:v>
                </c:pt>
                <c:pt idx="4">
                  <c:v>43920</c:v>
                </c:pt>
              </c:numCache>
            </c:numRef>
          </c:cat>
          <c:val>
            <c:numRef>
              <c:f>日期序列!$B$2:$B$6</c:f>
              <c:numCache>
                <c:formatCode>General</c:formatCode>
                <c:ptCount val="5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859328"/>
        <c:axId val="127533440"/>
      </c:lineChart>
      <c:dateAx>
        <c:axId val="127859328"/>
        <c:scaling>
          <c:orientation val="minMax"/>
        </c:scaling>
        <c:delete val="0"/>
        <c:axPos val="b"/>
        <c:numFmt formatCode="mm/dd" sourceLinked="1"/>
        <c:majorTickMark val="out"/>
        <c:minorTickMark val="none"/>
        <c:tickLblPos val="nextTo"/>
        <c:crossAx val="127533440"/>
        <c:crosses val="autoZero"/>
        <c:auto val="1"/>
        <c:lblOffset val="100"/>
        <c:baseTimeUnit val="days"/>
      </c:dateAx>
      <c:valAx>
        <c:axId val="127533440"/>
        <c:scaling>
          <c:orientation val="minMax"/>
        </c:scaling>
        <c:delete val="0"/>
        <c:axPos val="l"/>
        <c:title>
          <c:tx>
            <c:rich>
              <a:bodyPr rot="0" vert="wordArtVertRtl"/>
              <a:lstStyle/>
              <a:p>
                <a:pPr>
                  <a:defRPr/>
                </a:pPr>
                <a:r>
                  <a:rPr lang="zh-TW" altLang="en-US" b="0"/>
                  <a:t>長度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7859328"/>
        <c:crosses val="autoZero"/>
        <c:crossBetween val="between"/>
      </c:valAx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869264686285076"/>
          <c:y val="0.19514443630058265"/>
          <c:w val="0.64116018610256498"/>
          <c:h val="0.69143549348475208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chemeClr val="bg1">
                  <a:lumMod val="50000"/>
                </a:schemeClr>
              </a:solidFill>
            </a:ln>
          </c:spPr>
          <c:marker>
            <c:symbol val="circle"/>
            <c:size val="5"/>
            <c:spPr>
              <a:noFill/>
              <a:ln>
                <a:solidFill>
                  <a:schemeClr val="bg1">
                    <a:lumMod val="50000"/>
                  </a:schemeClr>
                </a:solidFill>
              </a:ln>
            </c:spPr>
          </c:marker>
          <c:cat>
            <c:numRef>
              <c:f>日期序列!$A$2:$A$6</c:f>
              <c:numCache>
                <c:formatCode>mm/dd</c:formatCode>
                <c:ptCount val="5"/>
                <c:pt idx="0">
                  <c:v>43891</c:v>
                </c:pt>
                <c:pt idx="1">
                  <c:v>43893</c:v>
                </c:pt>
                <c:pt idx="2">
                  <c:v>43898</c:v>
                </c:pt>
                <c:pt idx="3">
                  <c:v>43908</c:v>
                </c:pt>
                <c:pt idx="4">
                  <c:v>43920</c:v>
                </c:pt>
              </c:numCache>
            </c:numRef>
          </c:cat>
          <c:val>
            <c:numRef>
              <c:f>日期序列!$B$2:$B$6</c:f>
              <c:numCache>
                <c:formatCode>General</c:formatCode>
                <c:ptCount val="5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540224"/>
        <c:axId val="127562880"/>
      </c:lineChart>
      <c:catAx>
        <c:axId val="127540224"/>
        <c:scaling>
          <c:orientation val="minMax"/>
        </c:scaling>
        <c:delete val="0"/>
        <c:axPos val="b"/>
        <c:numFmt formatCode="mm/dd" sourceLinked="1"/>
        <c:majorTickMark val="out"/>
        <c:minorTickMark val="none"/>
        <c:tickLblPos val="nextTo"/>
        <c:crossAx val="127562880"/>
        <c:crosses val="autoZero"/>
        <c:auto val="0"/>
        <c:lblAlgn val="ctr"/>
        <c:lblOffset val="100"/>
        <c:noMultiLvlLbl val="1"/>
      </c:catAx>
      <c:valAx>
        <c:axId val="127562880"/>
        <c:scaling>
          <c:orientation val="minMax"/>
        </c:scaling>
        <c:delete val="0"/>
        <c:axPos val="l"/>
        <c:title>
          <c:tx>
            <c:rich>
              <a:bodyPr rot="0" vert="wordArtVertRtl"/>
              <a:lstStyle/>
              <a:p>
                <a:pPr>
                  <a:defRPr b="0"/>
                </a:pPr>
                <a:r>
                  <a:rPr lang="zh-TW" altLang="en-US" b="0"/>
                  <a:t>長度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7540224"/>
        <c:crosses val="autoZero"/>
        <c:crossBetween val="between"/>
      </c:valAx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855413999940962"/>
          <c:y val="5.6405493124924141E-2"/>
          <c:w val="0.67300177641729209"/>
          <c:h val="0.77410654905952958"/>
        </c:manualLayout>
      </c:layout>
      <c:lineChart>
        <c:grouping val="standard"/>
        <c:varyColors val="0"/>
        <c:ser>
          <c:idx val="0"/>
          <c:order val="0"/>
          <c:tx>
            <c:strRef>
              <c:f>日期序列!$B$1</c:f>
              <c:strCache>
                <c:ptCount val="1"/>
                <c:pt idx="0">
                  <c:v>長度</c:v>
                </c:pt>
              </c:strCache>
            </c:strRef>
          </c:tx>
          <c:spPr>
            <a:ln w="12700">
              <a:solidFill>
                <a:schemeClr val="bg1">
                  <a:lumMod val="50000"/>
                </a:schemeClr>
              </a:solidFill>
              <a:prstDash val="dashDot"/>
            </a:ln>
            <a:effectLst/>
          </c:spPr>
          <c:marker>
            <c:symbol val="circle"/>
            <c:size val="5"/>
            <c:spPr>
              <a:noFill/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cat>
            <c:numRef>
              <c:f>日期序列!$A$2:$A$6</c:f>
              <c:numCache>
                <c:formatCode>mm/dd</c:formatCode>
                <c:ptCount val="5"/>
                <c:pt idx="0">
                  <c:v>43891</c:v>
                </c:pt>
                <c:pt idx="1">
                  <c:v>43893</c:v>
                </c:pt>
                <c:pt idx="2">
                  <c:v>43898</c:v>
                </c:pt>
                <c:pt idx="3">
                  <c:v>43908</c:v>
                </c:pt>
                <c:pt idx="4">
                  <c:v>43920</c:v>
                </c:pt>
              </c:numCache>
            </c:numRef>
          </c:cat>
          <c:val>
            <c:numRef>
              <c:f>日期序列!$B$2:$B$6</c:f>
              <c:numCache>
                <c:formatCode>General</c:formatCode>
                <c:ptCount val="5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日期序列!$C$1</c:f>
              <c:strCache>
                <c:ptCount val="1"/>
                <c:pt idx="0">
                  <c:v>輔助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2"/>
            <c:spPr>
              <a:solidFill>
                <a:schemeClr val="bg1">
                  <a:lumMod val="50000"/>
                </a:schemeClr>
              </a:solidFill>
              <a:ln>
                <a:noFill/>
              </a:ln>
            </c:spPr>
          </c:marker>
          <c:dLbls>
            <c:numFmt formatCode="yyyy&quot;年&quot;m&quot;月&quot;d&quot;日&quot;;@" sourceLinked="0"/>
            <c:txPr>
              <a:bodyPr rot="-5400000" vert="horz" anchor="ctr" anchorCtr="0"/>
              <a:lstStyle/>
              <a:p>
                <a:pPr>
                  <a:defRPr/>
                </a:pPr>
                <a:endParaRPr lang="zh-TW"/>
              </a:p>
            </c:txPr>
            <c:dLblPos val="b"/>
            <c:showLegendKey val="0"/>
            <c:showVal val="0"/>
            <c:showCatName val="1"/>
            <c:showSerName val="0"/>
            <c:showPercent val="0"/>
            <c:showBubbleSize val="0"/>
            <c:showLeaderLines val="0"/>
          </c:dLbls>
          <c:cat>
            <c:numRef>
              <c:f>日期序列!$A$2:$A$6</c:f>
              <c:numCache>
                <c:formatCode>mm/dd</c:formatCode>
                <c:ptCount val="5"/>
                <c:pt idx="0">
                  <c:v>43891</c:v>
                </c:pt>
                <c:pt idx="1">
                  <c:v>43893</c:v>
                </c:pt>
                <c:pt idx="2">
                  <c:v>43898</c:v>
                </c:pt>
                <c:pt idx="3">
                  <c:v>43908</c:v>
                </c:pt>
                <c:pt idx="4">
                  <c:v>43920</c:v>
                </c:pt>
              </c:numCache>
            </c:numRef>
          </c:cat>
          <c:val>
            <c:numRef>
              <c:f>日期序列!$C$2:$C$6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588224"/>
        <c:axId val="127589760"/>
      </c:lineChart>
      <c:dateAx>
        <c:axId val="127588224"/>
        <c:scaling>
          <c:orientation val="minMax"/>
        </c:scaling>
        <c:delete val="0"/>
        <c:axPos val="b"/>
        <c:numFmt formatCode="mm/dd" sourceLinked="1"/>
        <c:majorTickMark val="none"/>
        <c:minorTickMark val="none"/>
        <c:tickLblPos val="none"/>
        <c:crossAx val="127589760"/>
        <c:crosses val="autoZero"/>
        <c:auto val="1"/>
        <c:lblOffset val="100"/>
        <c:baseTimeUnit val="days"/>
      </c:dateAx>
      <c:valAx>
        <c:axId val="127589760"/>
        <c:scaling>
          <c:orientation val="minMax"/>
        </c:scaling>
        <c:delete val="0"/>
        <c:axPos val="l"/>
        <c:title>
          <c:tx>
            <c:rich>
              <a:bodyPr rot="0" vert="wordArtVertRtl"/>
              <a:lstStyle/>
              <a:p>
                <a:pPr>
                  <a:defRPr b="0"/>
                </a:pPr>
                <a:r>
                  <a:rPr lang="zh-TW" altLang="en-US" b="0"/>
                  <a:t>長度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7588224"/>
        <c:crosses val="autoZero"/>
        <c:crossBetween val="between"/>
      </c:valAx>
    </c:plotArea>
    <c:plotVisOnly val="1"/>
    <c:dispBlanksAs val="gap"/>
    <c:showDLblsOverMax val="0"/>
  </c:chart>
  <c:spPr>
    <a:noFill/>
    <a:ln>
      <a:solidFill>
        <a:schemeClr val="accent2"/>
      </a:solidFill>
    </a:ln>
  </c:sp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550695052007389"/>
          <c:y val="7.4358393556969757E-2"/>
          <c:w val="0.66639739477009818"/>
          <c:h val="0.76126103555237412"/>
        </c:manualLayout>
      </c:layout>
      <c:scatterChart>
        <c:scatterStyle val="lineMarker"/>
        <c:varyColors val="0"/>
        <c:ser>
          <c:idx val="0"/>
          <c:order val="0"/>
          <c:tx>
            <c:strRef>
              <c:f>日期序列!$B$1</c:f>
              <c:strCache>
                <c:ptCount val="1"/>
                <c:pt idx="0">
                  <c:v>長度</c:v>
                </c:pt>
              </c:strCache>
            </c:strRef>
          </c:tx>
          <c:spPr>
            <a:ln w="12700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ymbol val="circle"/>
            <c:size val="5"/>
            <c:spPr>
              <a:noFill/>
              <a:ln>
                <a:solidFill>
                  <a:schemeClr val="bg1">
                    <a:lumMod val="50000"/>
                  </a:schemeClr>
                </a:solidFill>
              </a:ln>
            </c:spPr>
          </c:marker>
          <c:xVal>
            <c:numRef>
              <c:f>日期序列!$A$2:$A$6</c:f>
              <c:numCache>
                <c:formatCode>mm/dd</c:formatCode>
                <c:ptCount val="5"/>
                <c:pt idx="0">
                  <c:v>43891</c:v>
                </c:pt>
                <c:pt idx="1">
                  <c:v>43893</c:v>
                </c:pt>
                <c:pt idx="2">
                  <c:v>43898</c:v>
                </c:pt>
                <c:pt idx="3">
                  <c:v>43908</c:v>
                </c:pt>
                <c:pt idx="4">
                  <c:v>43920</c:v>
                </c:pt>
              </c:numCache>
            </c:numRef>
          </c:xVal>
          <c:yVal>
            <c:numRef>
              <c:f>日期序列!$B$2:$B$6</c:f>
              <c:numCache>
                <c:formatCode>General</c:formatCode>
                <c:ptCount val="5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日期序列!$C$1</c:f>
              <c:strCache>
                <c:ptCount val="1"/>
                <c:pt idx="0">
                  <c:v>輔助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2"/>
            <c:spPr>
              <a:solidFill>
                <a:schemeClr val="bg1">
                  <a:lumMod val="5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</c:spPr>
          </c:marker>
          <c:dLbls>
            <c:txPr>
              <a:bodyPr rot="-5400000" vert="horz"/>
              <a:lstStyle/>
              <a:p>
                <a:pPr>
                  <a:defRPr/>
                </a:pPr>
                <a:endParaRPr lang="zh-TW"/>
              </a:p>
            </c:txPr>
            <c:dLblPos val="b"/>
            <c:showLegendKey val="0"/>
            <c:showVal val="0"/>
            <c:showCatName val="1"/>
            <c:showSerName val="0"/>
            <c:showPercent val="0"/>
            <c:showBubbleSize val="0"/>
            <c:showLeaderLines val="0"/>
          </c:dLbls>
          <c:xVal>
            <c:numRef>
              <c:f>日期序列!$A$2:$A$6</c:f>
              <c:numCache>
                <c:formatCode>mm/dd</c:formatCode>
                <c:ptCount val="5"/>
                <c:pt idx="0">
                  <c:v>43891</c:v>
                </c:pt>
                <c:pt idx="1">
                  <c:v>43893</c:v>
                </c:pt>
                <c:pt idx="2">
                  <c:v>43898</c:v>
                </c:pt>
                <c:pt idx="3">
                  <c:v>43908</c:v>
                </c:pt>
                <c:pt idx="4">
                  <c:v>43920</c:v>
                </c:pt>
              </c:numCache>
            </c:numRef>
          </c:xVal>
          <c:yVal>
            <c:numRef>
              <c:f>日期序列!$C$2:$C$6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639936"/>
        <c:axId val="127641472"/>
      </c:scatterChart>
      <c:valAx>
        <c:axId val="127639936"/>
        <c:scaling>
          <c:orientation val="minMax"/>
          <c:max val="43930"/>
          <c:min val="43890"/>
        </c:scaling>
        <c:delete val="0"/>
        <c:axPos val="b"/>
        <c:numFmt formatCode="mm/dd" sourceLinked="1"/>
        <c:majorTickMark val="none"/>
        <c:minorTickMark val="none"/>
        <c:tickLblPos val="none"/>
        <c:txPr>
          <a:bodyPr rot="-5400000" vert="horz"/>
          <a:lstStyle/>
          <a:p>
            <a:pPr>
              <a:defRPr/>
            </a:pPr>
            <a:endParaRPr lang="zh-TW"/>
          </a:p>
        </c:txPr>
        <c:crossAx val="127641472"/>
        <c:crosses val="autoZero"/>
        <c:crossBetween val="midCat"/>
      </c:valAx>
      <c:valAx>
        <c:axId val="127641472"/>
        <c:scaling>
          <c:orientation val="minMax"/>
        </c:scaling>
        <c:delete val="0"/>
        <c:axPos val="l"/>
        <c:title>
          <c:tx>
            <c:rich>
              <a:bodyPr rot="0" vert="wordArtVertRtl"/>
              <a:lstStyle/>
              <a:p>
                <a:pPr>
                  <a:defRPr/>
                </a:pPr>
                <a:r>
                  <a:rPr lang="zh-TW" altLang="en-US" b="0"/>
                  <a:t>長度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7639936"/>
        <c:crosses val="autoZero"/>
        <c:crossBetween val="midCat"/>
      </c:valAx>
    </c:plotArea>
    <c:plotVisOnly val="1"/>
    <c:dispBlanksAs val="gap"/>
    <c:showDLblsOverMax val="0"/>
  </c:chart>
  <c:spPr>
    <a:noFill/>
    <a:ln>
      <a:solidFill>
        <a:schemeClr val="accent2"/>
      </a:solidFill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850568678915137"/>
          <c:y val="7.5069994284457792E-2"/>
          <c:w val="0.60149431321084867"/>
          <c:h val="0.8081391229781315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圓餅圖!$B$1</c:f>
              <c:strCache>
                <c:ptCount val="1"/>
                <c:pt idx="0">
                  <c:v>數量</c:v>
                </c:pt>
              </c:strCache>
            </c:strRef>
          </c:tx>
          <c:invertIfNegative val="0"/>
          <c:cat>
            <c:strRef>
              <c:f>圓餅圖!$A$2:$A$5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圓餅圖!$B$2:$B$5</c:f>
              <c:numCache>
                <c:formatCode>General</c:formatCode>
                <c:ptCount val="4"/>
                <c:pt idx="0">
                  <c:v>27</c:v>
                </c:pt>
                <c:pt idx="1">
                  <c:v>33</c:v>
                </c:pt>
                <c:pt idx="2">
                  <c:v>50</c:v>
                </c:pt>
                <c:pt idx="3">
                  <c:v>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6120320"/>
        <c:axId val="126121856"/>
      </c:barChart>
      <c:catAx>
        <c:axId val="126120320"/>
        <c:scaling>
          <c:orientation val="minMax"/>
        </c:scaling>
        <c:delete val="0"/>
        <c:axPos val="b"/>
        <c:majorTickMark val="out"/>
        <c:minorTickMark val="none"/>
        <c:tickLblPos val="nextTo"/>
        <c:crossAx val="126121856"/>
        <c:crosses val="autoZero"/>
        <c:auto val="1"/>
        <c:lblAlgn val="ctr"/>
        <c:lblOffset val="100"/>
        <c:noMultiLvlLbl val="0"/>
      </c:catAx>
      <c:valAx>
        <c:axId val="126121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6120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416230384024953"/>
          <c:y val="7.7936691732722663E-2"/>
          <c:w val="0.64465757480508445"/>
          <c:h val="0.68515875866508447"/>
        </c:manualLayout>
      </c:layout>
      <c:lineChart>
        <c:grouping val="standard"/>
        <c:varyColors val="0"/>
        <c:ser>
          <c:idx val="0"/>
          <c:order val="0"/>
          <c:tx>
            <c:strRef>
              <c:f>日期序列!$B$1</c:f>
              <c:strCache>
                <c:ptCount val="1"/>
                <c:pt idx="0">
                  <c:v>長度</c:v>
                </c:pt>
              </c:strCache>
            </c:strRef>
          </c:tx>
          <c:spPr>
            <a:ln w="12700">
              <a:solidFill>
                <a:schemeClr val="bg1">
                  <a:lumMod val="50000"/>
                </a:schemeClr>
              </a:solidFill>
            </a:ln>
          </c:spPr>
          <c:marker>
            <c:symbol val="circle"/>
            <c:size val="5"/>
            <c:spPr>
              <a:noFill/>
              <a:ln>
                <a:solidFill>
                  <a:schemeClr val="bg1">
                    <a:lumMod val="50000"/>
                  </a:schemeClr>
                </a:solidFill>
              </a:ln>
            </c:spPr>
          </c:marker>
          <c:dLbls>
            <c:dLblPos val="r"/>
            <c:showLegendKey val="0"/>
            <c:showVal val="0"/>
            <c:showCatName val="1"/>
            <c:showSerName val="0"/>
            <c:showPercent val="0"/>
            <c:showBubbleSize val="0"/>
            <c:showLeaderLines val="0"/>
          </c:dLbls>
          <c:cat>
            <c:numRef>
              <c:f>日期序列!$A$2:$A$6</c:f>
              <c:numCache>
                <c:formatCode>mm/dd</c:formatCode>
                <c:ptCount val="5"/>
                <c:pt idx="0">
                  <c:v>43891</c:v>
                </c:pt>
                <c:pt idx="1">
                  <c:v>43893</c:v>
                </c:pt>
                <c:pt idx="2">
                  <c:v>43898</c:v>
                </c:pt>
                <c:pt idx="3">
                  <c:v>43908</c:v>
                </c:pt>
                <c:pt idx="4">
                  <c:v>43920</c:v>
                </c:pt>
              </c:numCache>
            </c:numRef>
          </c:cat>
          <c:val>
            <c:numRef>
              <c:f>日期序列!$B$2:$B$6</c:f>
              <c:numCache>
                <c:formatCode>General</c:formatCode>
                <c:ptCount val="5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657856"/>
        <c:axId val="127659392"/>
      </c:lineChart>
      <c:dateAx>
        <c:axId val="127657856"/>
        <c:scaling>
          <c:orientation val="minMax"/>
        </c:scaling>
        <c:delete val="0"/>
        <c:axPos val="b"/>
        <c:numFmt formatCode="mm/dd" sourceLinked="1"/>
        <c:majorTickMark val="out"/>
        <c:minorTickMark val="none"/>
        <c:tickLblPos val="nextTo"/>
        <c:crossAx val="127659392"/>
        <c:crosses val="autoZero"/>
        <c:auto val="1"/>
        <c:lblOffset val="100"/>
        <c:baseTimeUnit val="days"/>
      </c:dateAx>
      <c:valAx>
        <c:axId val="127659392"/>
        <c:scaling>
          <c:orientation val="minMax"/>
        </c:scaling>
        <c:delete val="0"/>
        <c:axPos val="l"/>
        <c:title>
          <c:tx>
            <c:rich>
              <a:bodyPr rot="0" vert="wordArtVertRtl"/>
              <a:lstStyle/>
              <a:p>
                <a:pPr>
                  <a:defRPr/>
                </a:pPr>
                <a:r>
                  <a:rPr lang="zh-TW" altLang="en-US" b="0"/>
                  <a:t>長度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7657856"/>
        <c:crosses val="autoZero"/>
        <c:crossBetween val="between"/>
      </c:valAx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日期序列!$B$1</c:f>
              <c:strCache>
                <c:ptCount val="1"/>
                <c:pt idx="0">
                  <c:v>長度</c:v>
                </c:pt>
              </c:strCache>
            </c:strRef>
          </c:tx>
          <c:invertIfNegative val="0"/>
          <c:cat>
            <c:numRef>
              <c:f>日期序列!$A$2:$A$6</c:f>
              <c:numCache>
                <c:formatCode>mm/dd</c:formatCode>
                <c:ptCount val="5"/>
                <c:pt idx="0">
                  <c:v>43891</c:v>
                </c:pt>
                <c:pt idx="1">
                  <c:v>43893</c:v>
                </c:pt>
                <c:pt idx="2">
                  <c:v>43898</c:v>
                </c:pt>
                <c:pt idx="3">
                  <c:v>43908</c:v>
                </c:pt>
                <c:pt idx="4">
                  <c:v>43920</c:v>
                </c:pt>
              </c:numCache>
            </c:numRef>
          </c:cat>
          <c:val>
            <c:numRef>
              <c:f>日期序列!$B$2:$B$6</c:f>
              <c:numCache>
                <c:formatCode>General</c:formatCode>
                <c:ptCount val="5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736832"/>
        <c:axId val="127767296"/>
      </c:barChart>
      <c:dateAx>
        <c:axId val="127736832"/>
        <c:scaling>
          <c:orientation val="minMax"/>
        </c:scaling>
        <c:delete val="0"/>
        <c:axPos val="b"/>
        <c:numFmt formatCode="mm/dd" sourceLinked="1"/>
        <c:majorTickMark val="out"/>
        <c:minorTickMark val="none"/>
        <c:tickLblPos val="nextTo"/>
        <c:crossAx val="127767296"/>
        <c:crosses val="autoZero"/>
        <c:auto val="1"/>
        <c:lblOffset val="100"/>
        <c:baseTimeUnit val="days"/>
        <c:majorUnit val="1"/>
        <c:majorTimeUnit val="days"/>
      </c:dateAx>
      <c:valAx>
        <c:axId val="127767296"/>
        <c:scaling>
          <c:orientation val="minMax"/>
        </c:scaling>
        <c:delete val="0"/>
        <c:axPos val="l"/>
        <c:majorGridlines/>
        <c:title>
          <c:tx>
            <c:rich>
              <a:bodyPr rot="0" vert="wordArtVertRtl"/>
              <a:lstStyle/>
              <a:p>
                <a:pPr>
                  <a:defRPr/>
                </a:pPr>
                <a:r>
                  <a:rPr lang="zh-TW" altLang="en-US" b="0"/>
                  <a:t>長度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77368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515344235816677"/>
          <c:y val="0.17798294526488909"/>
          <c:w val="0.69228245507773067"/>
          <c:h val="0.56421073975195157"/>
        </c:manualLayout>
      </c:layout>
      <c:lineChart>
        <c:grouping val="standard"/>
        <c:varyColors val="0"/>
        <c:ser>
          <c:idx val="0"/>
          <c:order val="0"/>
          <c:tx>
            <c:strRef>
              <c:f>時間序列!$B$1</c:f>
              <c:strCache>
                <c:ptCount val="1"/>
                <c:pt idx="0">
                  <c:v>溫度</c:v>
                </c:pt>
              </c:strCache>
            </c:strRef>
          </c:tx>
          <c:spPr>
            <a:ln w="12700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ymbol val="circle"/>
            <c:size val="5"/>
            <c:spPr>
              <a:noFill/>
              <a:ln>
                <a:solidFill>
                  <a:schemeClr val="bg1">
                    <a:lumMod val="50000"/>
                  </a:schemeClr>
                </a:solidFill>
                <a:prstDash val="solid"/>
              </a:ln>
            </c:spPr>
          </c:marker>
          <c:cat>
            <c:numRef>
              <c:f>時間序列!$A$2:$A$5</c:f>
              <c:numCache>
                <c:formatCode>h:mm</c:formatCode>
                <c:ptCount val="4"/>
                <c:pt idx="0">
                  <c:v>0.25</c:v>
                </c:pt>
                <c:pt idx="1">
                  <c:v>0.3125</c:v>
                </c:pt>
                <c:pt idx="2">
                  <c:v>0.41666666666666669</c:v>
                </c:pt>
                <c:pt idx="3">
                  <c:v>0.66666666666666663</c:v>
                </c:pt>
              </c:numCache>
            </c:numRef>
          </c:cat>
          <c:val>
            <c:numRef>
              <c:f>時間序列!$B$2:$B$5</c:f>
              <c:numCache>
                <c:formatCode>General</c:formatCode>
                <c:ptCount val="4"/>
                <c:pt idx="0">
                  <c:v>35.6</c:v>
                </c:pt>
                <c:pt idx="1">
                  <c:v>36</c:v>
                </c:pt>
                <c:pt idx="2">
                  <c:v>35</c:v>
                </c:pt>
                <c:pt idx="3">
                  <c:v>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282048"/>
        <c:axId val="129283968"/>
      </c:lineChart>
      <c:catAx>
        <c:axId val="129282048"/>
        <c:scaling>
          <c:orientation val="minMax"/>
        </c:scaling>
        <c:delete val="0"/>
        <c:axPos val="b"/>
        <c:numFmt formatCode="h:mm" sourceLinked="1"/>
        <c:majorTickMark val="out"/>
        <c:minorTickMark val="none"/>
        <c:tickLblPos val="nextTo"/>
        <c:crossAx val="129283968"/>
        <c:crosses val="autoZero"/>
        <c:auto val="1"/>
        <c:lblAlgn val="ctr"/>
        <c:lblOffset val="100"/>
        <c:noMultiLvlLbl val="0"/>
      </c:catAx>
      <c:valAx>
        <c:axId val="129283968"/>
        <c:scaling>
          <c:orientation val="minMax"/>
          <c:max val="37"/>
          <c:min val="34"/>
        </c:scaling>
        <c:delete val="0"/>
        <c:axPos val="l"/>
        <c:title>
          <c:tx>
            <c:rich>
              <a:bodyPr rot="0" vert="wordArtVertRtl"/>
              <a:lstStyle/>
              <a:p>
                <a:pPr>
                  <a:defRPr b="0"/>
                </a:pPr>
                <a:r>
                  <a:rPr lang="zh-TW" altLang="en-US" b="0"/>
                  <a:t>溫度</a:t>
                </a:r>
              </a:p>
            </c:rich>
          </c:tx>
          <c:overlay val="0"/>
        </c:title>
        <c:numFmt formatCode="#,##0.0_);[Red]\(#,##0.0\)" sourceLinked="0"/>
        <c:majorTickMark val="out"/>
        <c:minorTickMark val="none"/>
        <c:tickLblPos val="nextTo"/>
        <c:crossAx val="129282048"/>
        <c:crosses val="autoZero"/>
        <c:crossBetween val="between"/>
        <c:majorUnit val="0.5"/>
      </c:valAx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660643381115822"/>
          <c:y val="0.2092153218502659"/>
          <c:w val="0.70082946362473919"/>
          <c:h val="0.53297854219124996"/>
        </c:manualLayout>
      </c:layout>
      <c:scatterChart>
        <c:scatterStyle val="lineMarker"/>
        <c:varyColors val="0"/>
        <c:ser>
          <c:idx val="0"/>
          <c:order val="0"/>
          <c:tx>
            <c:strRef>
              <c:f>時間序列!$B$1</c:f>
              <c:strCache>
                <c:ptCount val="1"/>
                <c:pt idx="0">
                  <c:v>溫度</c:v>
                </c:pt>
              </c:strCache>
            </c:strRef>
          </c:tx>
          <c:spPr>
            <a:ln w="12700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ymbol val="circle"/>
            <c:size val="5"/>
            <c:spPr>
              <a:noFill/>
              <a:ln>
                <a:solidFill>
                  <a:schemeClr val="bg1">
                    <a:lumMod val="50000"/>
                  </a:schemeClr>
                </a:solidFill>
                <a:prstDash val="solid"/>
              </a:ln>
            </c:spPr>
          </c:marker>
          <c:xVal>
            <c:numRef>
              <c:f>時間序列!$A$2:$A$20</c:f>
              <c:numCache>
                <c:formatCode>h:mm</c:formatCode>
                <c:ptCount val="19"/>
                <c:pt idx="0">
                  <c:v>0.25</c:v>
                </c:pt>
                <c:pt idx="1">
                  <c:v>0.3125</c:v>
                </c:pt>
                <c:pt idx="2">
                  <c:v>0.41666666666666669</c:v>
                </c:pt>
                <c:pt idx="3">
                  <c:v>0.66666666666666663</c:v>
                </c:pt>
              </c:numCache>
            </c:numRef>
          </c:xVal>
          <c:yVal>
            <c:numRef>
              <c:f>時間序列!$B$2:$B$20</c:f>
              <c:numCache>
                <c:formatCode>General</c:formatCode>
                <c:ptCount val="19"/>
                <c:pt idx="0">
                  <c:v>35.6</c:v>
                </c:pt>
                <c:pt idx="1">
                  <c:v>36</c:v>
                </c:pt>
                <c:pt idx="2">
                  <c:v>35</c:v>
                </c:pt>
                <c:pt idx="3">
                  <c:v>36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時間序列!$D$1</c:f>
              <c:strCache>
                <c:ptCount val="1"/>
                <c:pt idx="0">
                  <c:v>輔助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2"/>
            <c:spPr>
              <a:solidFill>
                <a:schemeClr val="bg1">
                  <a:lumMod val="50000"/>
                </a:schemeClr>
              </a:solidFill>
              <a:ln>
                <a:noFill/>
              </a:ln>
            </c:spPr>
          </c:marker>
          <c:dLbls>
            <c:txPr>
              <a:bodyPr rot="-5400000" vert="horz"/>
              <a:lstStyle/>
              <a:p>
                <a:pPr>
                  <a:defRPr/>
                </a:pPr>
                <a:endParaRPr lang="zh-TW"/>
              </a:p>
            </c:txPr>
            <c:dLblPos val="b"/>
            <c:showLegendKey val="0"/>
            <c:showVal val="0"/>
            <c:showCatName val="1"/>
            <c:showSerName val="0"/>
            <c:showPercent val="0"/>
            <c:showBubbleSize val="0"/>
            <c:showLeaderLines val="0"/>
          </c:dLbls>
          <c:xVal>
            <c:numRef>
              <c:f>時間序列!$A$2:$A$20</c:f>
              <c:numCache>
                <c:formatCode>h:mm</c:formatCode>
                <c:ptCount val="19"/>
                <c:pt idx="0">
                  <c:v>0.25</c:v>
                </c:pt>
                <c:pt idx="1">
                  <c:v>0.3125</c:v>
                </c:pt>
                <c:pt idx="2">
                  <c:v>0.41666666666666669</c:v>
                </c:pt>
                <c:pt idx="3">
                  <c:v>0.66666666666666663</c:v>
                </c:pt>
              </c:numCache>
            </c:numRef>
          </c:xVal>
          <c:yVal>
            <c:numRef>
              <c:f>時間序列!$D$2:$D$20</c:f>
              <c:numCache>
                <c:formatCode>General</c:formatCode>
                <c:ptCount val="19"/>
                <c:pt idx="0">
                  <c:v>34</c:v>
                </c:pt>
                <c:pt idx="1">
                  <c:v>34</c:v>
                </c:pt>
                <c:pt idx="2">
                  <c:v>34</c:v>
                </c:pt>
                <c:pt idx="3">
                  <c:v>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645184"/>
        <c:axId val="129646976"/>
      </c:scatterChart>
      <c:valAx>
        <c:axId val="129645184"/>
        <c:scaling>
          <c:orientation val="minMax"/>
          <c:max val="0.8"/>
          <c:min val="0.2"/>
        </c:scaling>
        <c:delete val="0"/>
        <c:axPos val="b"/>
        <c:numFmt formatCode="h:mm" sourceLinked="1"/>
        <c:majorTickMark val="none"/>
        <c:minorTickMark val="none"/>
        <c:tickLblPos val="none"/>
        <c:crossAx val="129646976"/>
        <c:crosses val="autoZero"/>
        <c:crossBetween val="midCat"/>
        <c:majorUnit val="0.2"/>
      </c:valAx>
      <c:valAx>
        <c:axId val="129646976"/>
        <c:scaling>
          <c:orientation val="minMax"/>
          <c:max val="37"/>
          <c:min val="34"/>
        </c:scaling>
        <c:delete val="0"/>
        <c:axPos val="l"/>
        <c:title>
          <c:tx>
            <c:rich>
              <a:bodyPr rot="0" vert="wordArtVertRtl"/>
              <a:lstStyle/>
              <a:p>
                <a:pPr>
                  <a:defRPr b="0"/>
                </a:pPr>
                <a:r>
                  <a:rPr lang="zh-TW" altLang="en-US" b="0"/>
                  <a:t>溫度</a:t>
                </a:r>
              </a:p>
            </c:rich>
          </c:tx>
          <c:overlay val="0"/>
        </c:title>
        <c:numFmt formatCode="#,##0.0_);[Red]\(#,##0.0\)" sourceLinked="0"/>
        <c:majorTickMark val="out"/>
        <c:minorTickMark val="none"/>
        <c:tickLblPos val="nextTo"/>
        <c:crossAx val="129645184"/>
        <c:crosses val="autoZero"/>
        <c:crossBetween val="midCat"/>
        <c:majorUnit val="0.5"/>
      </c:valAx>
    </c:plotArea>
    <c:plotVisOnly val="1"/>
    <c:dispBlanksAs val="gap"/>
    <c:showDLblsOverMax val="0"/>
  </c:chart>
  <c:spPr>
    <a:noFill/>
    <a:ln>
      <a:solidFill>
        <a:schemeClr val="accent2"/>
      </a:solidFill>
    </a:ln>
  </c:sp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0071159361210636"/>
          <c:y val="8.2405784182637554E-2"/>
          <c:w val="0.59129123845895282"/>
          <c:h val="0.7223007973059971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時間序列!$B$1</c:f>
              <c:strCache>
                <c:ptCount val="1"/>
                <c:pt idx="0">
                  <c:v>溫度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invertIfNegative val="0"/>
          <c:cat>
            <c:numRef>
              <c:f>時間序列!$A$2:$A$5</c:f>
              <c:numCache>
                <c:formatCode>h:mm</c:formatCode>
                <c:ptCount val="4"/>
                <c:pt idx="0">
                  <c:v>0.25</c:v>
                </c:pt>
                <c:pt idx="1">
                  <c:v>0.3125</c:v>
                </c:pt>
                <c:pt idx="2">
                  <c:v>0.41666666666666669</c:v>
                </c:pt>
                <c:pt idx="3">
                  <c:v>0.66666666666666663</c:v>
                </c:pt>
              </c:numCache>
            </c:numRef>
          </c:cat>
          <c:val>
            <c:numRef>
              <c:f>時間序列!$B$2:$B$5</c:f>
              <c:numCache>
                <c:formatCode>General</c:formatCode>
                <c:ptCount val="4"/>
                <c:pt idx="0">
                  <c:v>35.6</c:v>
                </c:pt>
                <c:pt idx="1">
                  <c:v>36</c:v>
                </c:pt>
                <c:pt idx="2">
                  <c:v>35</c:v>
                </c:pt>
                <c:pt idx="3">
                  <c:v>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9683456"/>
        <c:axId val="129684992"/>
      </c:barChart>
      <c:catAx>
        <c:axId val="129683456"/>
        <c:scaling>
          <c:orientation val="minMax"/>
        </c:scaling>
        <c:delete val="0"/>
        <c:axPos val="b"/>
        <c:numFmt formatCode="h:mm" sourceLinked="1"/>
        <c:majorTickMark val="out"/>
        <c:minorTickMark val="none"/>
        <c:tickLblPos val="nextTo"/>
        <c:crossAx val="129684992"/>
        <c:crosses val="autoZero"/>
        <c:auto val="1"/>
        <c:lblAlgn val="ctr"/>
        <c:lblOffset val="100"/>
        <c:noMultiLvlLbl val="0"/>
      </c:catAx>
      <c:valAx>
        <c:axId val="129684992"/>
        <c:scaling>
          <c:orientation val="minMax"/>
          <c:max val="37"/>
          <c:min val="34"/>
        </c:scaling>
        <c:delete val="0"/>
        <c:axPos val="l"/>
        <c:title>
          <c:tx>
            <c:rich>
              <a:bodyPr rot="0" vert="wordArtVertRtl"/>
              <a:lstStyle/>
              <a:p>
                <a:pPr>
                  <a:defRPr b="0"/>
                </a:pPr>
                <a:r>
                  <a:rPr lang="zh-TW" altLang="en-US" b="0"/>
                  <a:t>溫度</a:t>
                </a:r>
              </a:p>
            </c:rich>
          </c:tx>
          <c:overlay val="0"/>
        </c:title>
        <c:numFmt formatCode="#,##0.0_);[Red]\(#,##0.0\)" sourceLinked="0"/>
        <c:majorTickMark val="out"/>
        <c:minorTickMark val="none"/>
        <c:tickLblPos val="nextTo"/>
        <c:crossAx val="129683456"/>
        <c:crosses val="autoZero"/>
        <c:crossBetween val="between"/>
        <c:majorUnit val="0.5"/>
      </c:valAx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0071159361210636"/>
          <c:y val="8.2405784182637554E-2"/>
          <c:w val="0.59129123845895282"/>
          <c:h val="0.7223007973059971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時間序列!$B$1</c:f>
              <c:strCache>
                <c:ptCount val="1"/>
                <c:pt idx="0">
                  <c:v>溫度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invertIfNegative val="0"/>
          <c:cat>
            <c:numRef>
              <c:f>時間序列!$A$2:$A$5</c:f>
              <c:numCache>
                <c:formatCode>h:mm</c:formatCode>
                <c:ptCount val="4"/>
                <c:pt idx="0">
                  <c:v>0.25</c:v>
                </c:pt>
                <c:pt idx="1">
                  <c:v>0.3125</c:v>
                </c:pt>
                <c:pt idx="2">
                  <c:v>0.41666666666666669</c:v>
                </c:pt>
                <c:pt idx="3">
                  <c:v>0.66666666666666663</c:v>
                </c:pt>
              </c:numCache>
            </c:numRef>
          </c:cat>
          <c:val>
            <c:numRef>
              <c:f>時間序列!$B$2:$B$5</c:f>
              <c:numCache>
                <c:formatCode>General</c:formatCode>
                <c:ptCount val="4"/>
                <c:pt idx="0">
                  <c:v>35.6</c:v>
                </c:pt>
                <c:pt idx="1">
                  <c:v>36</c:v>
                </c:pt>
                <c:pt idx="2">
                  <c:v>35</c:v>
                </c:pt>
                <c:pt idx="3">
                  <c:v>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9383040"/>
        <c:axId val="129393024"/>
      </c:barChart>
      <c:catAx>
        <c:axId val="129383040"/>
        <c:scaling>
          <c:orientation val="minMax"/>
        </c:scaling>
        <c:delete val="0"/>
        <c:axPos val="b"/>
        <c:numFmt formatCode="h:mm" sourceLinked="1"/>
        <c:majorTickMark val="out"/>
        <c:minorTickMark val="none"/>
        <c:tickLblPos val="nextTo"/>
        <c:crossAx val="129393024"/>
        <c:crosses val="autoZero"/>
        <c:auto val="1"/>
        <c:lblAlgn val="ctr"/>
        <c:lblOffset val="100"/>
        <c:noMultiLvlLbl val="0"/>
      </c:catAx>
      <c:valAx>
        <c:axId val="129393024"/>
        <c:scaling>
          <c:orientation val="minMax"/>
          <c:max val="37"/>
          <c:min val="0"/>
        </c:scaling>
        <c:delete val="0"/>
        <c:axPos val="l"/>
        <c:title>
          <c:tx>
            <c:rich>
              <a:bodyPr rot="0" vert="wordArtVertRtl"/>
              <a:lstStyle/>
              <a:p>
                <a:pPr>
                  <a:defRPr b="0"/>
                </a:pPr>
                <a:r>
                  <a:rPr lang="zh-TW" altLang="en-US" b="0"/>
                  <a:t>溫度</a:t>
                </a:r>
              </a:p>
            </c:rich>
          </c:tx>
          <c:overlay val="0"/>
        </c:title>
        <c:numFmt formatCode="#,##0.0_);[Red]\(#,##0.0\)" sourceLinked="0"/>
        <c:majorTickMark val="out"/>
        <c:minorTickMark val="none"/>
        <c:tickLblPos val="nextTo"/>
        <c:crossAx val="129383040"/>
        <c:crosses val="autoZero"/>
        <c:crossBetween val="between"/>
      </c:valAx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573758141343445"/>
          <c:y val="0.14376772935956295"/>
          <c:w val="0.66821303587051617"/>
          <c:h val="0.6431957731667906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長條圖或折線圖!$A$2:$A$3</c:f>
              <c:strCache>
                <c:ptCount val="2"/>
                <c:pt idx="0">
                  <c:v>A</c:v>
                </c:pt>
                <c:pt idx="1">
                  <c:v>B</c:v>
                </c:pt>
              </c:strCache>
            </c:strRef>
          </c:cat>
          <c:val>
            <c:numRef>
              <c:f>長條圖或折線圖!$B$2:$B$3</c:f>
              <c:numCache>
                <c:formatCode>General</c:formatCode>
                <c:ptCount val="2"/>
                <c:pt idx="0">
                  <c:v>8.5</c:v>
                </c:pt>
                <c:pt idx="1">
                  <c:v>9.1999999999999993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6146048"/>
        <c:axId val="126147584"/>
      </c:barChart>
      <c:catAx>
        <c:axId val="126146048"/>
        <c:scaling>
          <c:orientation val="minMax"/>
        </c:scaling>
        <c:delete val="0"/>
        <c:axPos val="b"/>
        <c:majorTickMark val="out"/>
        <c:minorTickMark val="none"/>
        <c:tickLblPos val="nextTo"/>
        <c:crossAx val="126147584"/>
        <c:crosses val="autoZero"/>
        <c:auto val="1"/>
        <c:lblAlgn val="ctr"/>
        <c:lblOffset val="100"/>
        <c:noMultiLvlLbl val="0"/>
      </c:catAx>
      <c:valAx>
        <c:axId val="126147584"/>
        <c:scaling>
          <c:orientation val="minMax"/>
          <c:max val="1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crossAx val="1261460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573758141343445"/>
          <c:y val="0.14376772935956295"/>
          <c:w val="0.66821303587051617"/>
          <c:h val="0.64319577316679066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chemeClr val="bg1">
                  <a:lumMod val="50000"/>
                </a:schemeClr>
              </a:solidFill>
            </a:ln>
          </c:spPr>
          <c:marker>
            <c:symbol val="circle"/>
            <c:size val="5"/>
            <c:spPr>
              <a:noFill/>
              <a:ln>
                <a:solidFill>
                  <a:schemeClr val="bg1">
                    <a:lumMod val="50000"/>
                  </a:schemeClr>
                </a:solidFill>
              </a:ln>
            </c:spPr>
          </c:marker>
          <c:cat>
            <c:strRef>
              <c:f>長條圖或折線圖!$A$2:$A$3</c:f>
              <c:strCache>
                <c:ptCount val="2"/>
                <c:pt idx="0">
                  <c:v>A</c:v>
                </c:pt>
                <c:pt idx="1">
                  <c:v>B</c:v>
                </c:pt>
              </c:strCache>
            </c:strRef>
          </c:cat>
          <c:val>
            <c:numRef>
              <c:f>長條圖或折線圖!$B$2:$B$3</c:f>
              <c:numCache>
                <c:formatCode>General</c:formatCode>
                <c:ptCount val="2"/>
                <c:pt idx="0">
                  <c:v>8.5</c:v>
                </c:pt>
                <c:pt idx="1">
                  <c:v>9.1999999999999993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307712"/>
        <c:axId val="126313984"/>
      </c:lineChart>
      <c:catAx>
        <c:axId val="126307712"/>
        <c:scaling>
          <c:orientation val="minMax"/>
        </c:scaling>
        <c:delete val="0"/>
        <c:axPos val="b"/>
        <c:majorTickMark val="out"/>
        <c:minorTickMark val="none"/>
        <c:tickLblPos val="nextTo"/>
        <c:crossAx val="126313984"/>
        <c:crosses val="autoZero"/>
        <c:auto val="1"/>
        <c:lblAlgn val="ctr"/>
        <c:lblOffset val="100"/>
        <c:noMultiLvlLbl val="0"/>
      </c:catAx>
      <c:valAx>
        <c:axId val="126313984"/>
        <c:scaling>
          <c:orientation val="minMax"/>
          <c:max val="1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crossAx val="1263077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573758141343445"/>
          <c:y val="0.14376772935956295"/>
          <c:w val="0.66821303587051617"/>
          <c:h val="0.6431957731667906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長條圖或折線圖!$A$2:$A$3</c:f>
              <c:strCache>
                <c:ptCount val="2"/>
                <c:pt idx="0">
                  <c:v>A</c:v>
                </c:pt>
                <c:pt idx="1">
                  <c:v>B</c:v>
                </c:pt>
              </c:strCache>
            </c:strRef>
          </c:cat>
          <c:val>
            <c:numRef>
              <c:f>長條圖或折線圖!$B$2:$B$3</c:f>
              <c:numCache>
                <c:formatCode>General</c:formatCode>
                <c:ptCount val="2"/>
                <c:pt idx="0">
                  <c:v>8.5</c:v>
                </c:pt>
                <c:pt idx="1">
                  <c:v>9.1999999999999993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6350080"/>
        <c:axId val="126351616"/>
      </c:barChart>
      <c:catAx>
        <c:axId val="126350080"/>
        <c:scaling>
          <c:orientation val="minMax"/>
        </c:scaling>
        <c:delete val="0"/>
        <c:axPos val="b"/>
        <c:majorTickMark val="out"/>
        <c:minorTickMark val="none"/>
        <c:tickLblPos val="nextTo"/>
        <c:crossAx val="126351616"/>
        <c:crosses val="autoZero"/>
        <c:auto val="1"/>
        <c:lblAlgn val="ctr"/>
        <c:lblOffset val="100"/>
        <c:noMultiLvlLbl val="0"/>
      </c:catAx>
      <c:valAx>
        <c:axId val="12635161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263500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573758141343445"/>
          <c:y val="0.14376772935956295"/>
          <c:w val="0.66821303587051617"/>
          <c:h val="0.6431957731667906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長條圖或折線圖!$A$2:$A$3</c:f>
              <c:strCache>
                <c:ptCount val="2"/>
                <c:pt idx="0">
                  <c:v>A</c:v>
                </c:pt>
                <c:pt idx="1">
                  <c:v>B</c:v>
                </c:pt>
              </c:strCache>
            </c:strRef>
          </c:cat>
          <c:val>
            <c:numRef>
              <c:f>長條圖或折線圖!$B$2:$B$3</c:f>
              <c:numCache>
                <c:formatCode>General</c:formatCode>
                <c:ptCount val="2"/>
                <c:pt idx="0">
                  <c:v>8.5</c:v>
                </c:pt>
                <c:pt idx="1">
                  <c:v>9.1999999999999993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6834560"/>
        <c:axId val="126836096"/>
      </c:barChart>
      <c:catAx>
        <c:axId val="126834560"/>
        <c:scaling>
          <c:orientation val="minMax"/>
        </c:scaling>
        <c:delete val="0"/>
        <c:axPos val="b"/>
        <c:majorTickMark val="out"/>
        <c:minorTickMark val="none"/>
        <c:tickLblPos val="nextTo"/>
        <c:crossAx val="126836096"/>
        <c:crosses val="autoZero"/>
        <c:auto val="1"/>
        <c:lblAlgn val="ctr"/>
        <c:lblOffset val="100"/>
        <c:noMultiLvlLbl val="0"/>
      </c:catAx>
      <c:valAx>
        <c:axId val="126836096"/>
        <c:scaling>
          <c:orientation val="minMax"/>
        </c:scaling>
        <c:delete val="0"/>
        <c:axPos val="l"/>
        <c:numFmt formatCode="#,##0.0_);[Red]\(#,##0.0\)" sourceLinked="0"/>
        <c:majorTickMark val="out"/>
        <c:minorTickMark val="none"/>
        <c:tickLblPos val="nextTo"/>
        <c:crossAx val="1268345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573758141343445"/>
          <c:y val="0.14376772935956295"/>
          <c:w val="0.66821303587051617"/>
          <c:h val="0.6431957731667906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長條圖或折線圖!$A$2:$A$3</c:f>
              <c:strCache>
                <c:ptCount val="2"/>
                <c:pt idx="0">
                  <c:v>A</c:v>
                </c:pt>
                <c:pt idx="1">
                  <c:v>B</c:v>
                </c:pt>
              </c:strCache>
            </c:strRef>
          </c:cat>
          <c:val>
            <c:numRef>
              <c:f>長條圖或折線圖!$B$2:$B$3</c:f>
              <c:numCache>
                <c:formatCode>General</c:formatCode>
                <c:ptCount val="2"/>
                <c:pt idx="0">
                  <c:v>8.5</c:v>
                </c:pt>
                <c:pt idx="1">
                  <c:v>9.1999999999999993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6862464"/>
        <c:axId val="126864000"/>
      </c:barChart>
      <c:catAx>
        <c:axId val="126862464"/>
        <c:scaling>
          <c:orientation val="minMax"/>
        </c:scaling>
        <c:delete val="0"/>
        <c:axPos val="b"/>
        <c:majorTickMark val="out"/>
        <c:minorTickMark val="none"/>
        <c:tickLblPos val="nextTo"/>
        <c:crossAx val="126864000"/>
        <c:crosses val="autoZero"/>
        <c:auto val="1"/>
        <c:lblAlgn val="ctr"/>
        <c:lblOffset val="100"/>
        <c:noMultiLvlLbl val="0"/>
      </c:catAx>
      <c:valAx>
        <c:axId val="126864000"/>
        <c:scaling>
          <c:orientation val="minMax"/>
        </c:scaling>
        <c:delete val="0"/>
        <c:axPos val="l"/>
        <c:numFmt formatCode="#,##0.0_);[Red]\(#,##0.0\)" sourceLinked="0"/>
        <c:majorTickMark val="out"/>
        <c:minorTickMark val="none"/>
        <c:tickLblPos val="nextTo"/>
        <c:crossAx val="126862464"/>
        <c:crosses val="autoZero"/>
        <c:crossBetween val="between"/>
        <c:majorUnit val="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786002797554497"/>
          <c:y val="8.3562395609639697E-2"/>
          <c:w val="0.6463444764015277"/>
          <c:h val="0.7490714228903204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圖例!$B$1</c:f>
              <c:strCache>
                <c:ptCount val="1"/>
                <c:pt idx="0">
                  <c:v>A</c:v>
                </c:pt>
              </c:strCache>
            </c:strRef>
          </c:tx>
          <c:invertIfNegative val="0"/>
          <c:cat>
            <c:numRef>
              <c:f>圖例!$A$2:$A$8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</c:numCache>
            </c:numRef>
          </c:cat>
          <c:val>
            <c:numRef>
              <c:f>圖例!$B$2:$B$8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6.5</c:v>
                </c:pt>
                <c:pt idx="6">
                  <c:v>7</c:v>
                </c:pt>
              </c:numCache>
            </c:numRef>
          </c:val>
        </c:ser>
        <c:ser>
          <c:idx val="1"/>
          <c:order val="1"/>
          <c:tx>
            <c:strRef>
              <c:f>圖例!$C$1</c:f>
              <c:strCache>
                <c:ptCount val="1"/>
                <c:pt idx="0">
                  <c:v>B</c:v>
                </c:pt>
              </c:strCache>
            </c:strRef>
          </c:tx>
          <c:invertIfNegative val="0"/>
          <c:cat>
            <c:numRef>
              <c:f>圖例!$A$2:$A$8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</c:numCache>
            </c:numRef>
          </c:cat>
          <c:val>
            <c:numRef>
              <c:f>圖例!$C$2:$C$8</c:f>
              <c:numCache>
                <c:formatCode>General</c:formatCode>
                <c:ptCount val="7"/>
                <c:pt idx="0">
                  <c:v>1.2</c:v>
                </c:pt>
                <c:pt idx="1">
                  <c:v>3</c:v>
                </c:pt>
                <c:pt idx="2">
                  <c:v>5</c:v>
                </c:pt>
                <c:pt idx="3">
                  <c:v>6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val>
        </c:ser>
        <c:ser>
          <c:idx val="2"/>
          <c:order val="2"/>
          <c:tx>
            <c:strRef>
              <c:f>圖例!$D$1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cat>
            <c:numRef>
              <c:f>圖例!$A$2:$A$8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</c:numCache>
            </c:numRef>
          </c:cat>
          <c:val>
            <c:numRef>
              <c:f>圖例!$D$2:$D$8</c:f>
              <c:numCache>
                <c:formatCode>General</c:formatCode>
                <c:ptCount val="7"/>
                <c:pt idx="0">
                  <c:v>1.4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6935040"/>
        <c:axId val="126936576"/>
      </c:barChart>
      <c:catAx>
        <c:axId val="126935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6936576"/>
        <c:crosses val="autoZero"/>
        <c:auto val="1"/>
        <c:lblAlgn val="ctr"/>
        <c:lblOffset val="100"/>
        <c:noMultiLvlLbl val="0"/>
      </c:catAx>
      <c:valAx>
        <c:axId val="126936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693504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6087721552288476"/>
          <c:y val="7.2628018813084602E-2"/>
          <c:w val="0.10819468619054197"/>
          <c:h val="0.4497944006999125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946888991817199"/>
          <c:y val="8.3562395609639697E-2"/>
          <c:w val="0.60276141952844131"/>
          <c:h val="0.72886940268830025"/>
        </c:manualLayout>
      </c:layout>
      <c:scatterChart>
        <c:scatterStyle val="lineMarker"/>
        <c:varyColors val="0"/>
        <c:ser>
          <c:idx val="0"/>
          <c:order val="0"/>
          <c:tx>
            <c:strRef>
              <c:f>圖例!$B$1</c:f>
              <c:strCache>
                <c:ptCount val="1"/>
                <c:pt idx="0">
                  <c:v>A</c:v>
                </c:pt>
              </c:strCache>
            </c:strRef>
          </c:tx>
          <c:xVal>
            <c:numRef>
              <c:f>圖例!$A$2:$A$8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</c:numCache>
            </c:numRef>
          </c:xVal>
          <c:yVal>
            <c:numRef>
              <c:f>圖例!$B$2:$B$8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6.5</c:v>
                </c:pt>
                <c:pt idx="6">
                  <c:v>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圖例!$C$1</c:f>
              <c:strCache>
                <c:ptCount val="1"/>
                <c:pt idx="0">
                  <c:v>B</c:v>
                </c:pt>
              </c:strCache>
            </c:strRef>
          </c:tx>
          <c:xVal>
            <c:numRef>
              <c:f>圖例!$A$2:$A$8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</c:numCache>
            </c:numRef>
          </c:xVal>
          <c:yVal>
            <c:numRef>
              <c:f>圖例!$C$2:$C$8</c:f>
              <c:numCache>
                <c:formatCode>General</c:formatCode>
                <c:ptCount val="7"/>
                <c:pt idx="0">
                  <c:v>1.2</c:v>
                </c:pt>
                <c:pt idx="1">
                  <c:v>3</c:v>
                </c:pt>
                <c:pt idx="2">
                  <c:v>5</c:v>
                </c:pt>
                <c:pt idx="3">
                  <c:v>6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圖例!$D$1</c:f>
              <c:strCache>
                <c:ptCount val="1"/>
                <c:pt idx="0">
                  <c:v>C</c:v>
                </c:pt>
              </c:strCache>
            </c:strRef>
          </c:tx>
          <c:xVal>
            <c:numRef>
              <c:f>圖例!$A$2:$A$8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</c:numCache>
            </c:numRef>
          </c:xVal>
          <c:yVal>
            <c:numRef>
              <c:f>圖例!$D$2:$D$8</c:f>
              <c:numCache>
                <c:formatCode>General</c:formatCode>
                <c:ptCount val="7"/>
                <c:pt idx="0">
                  <c:v>1.4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039744"/>
        <c:axId val="127041536"/>
      </c:scatterChart>
      <c:valAx>
        <c:axId val="127039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041536"/>
        <c:crosses val="autoZero"/>
        <c:crossBetween val="midCat"/>
      </c:valAx>
      <c:valAx>
        <c:axId val="127041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03974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011198600174978"/>
          <c:y val="8.7779368488029905E-2"/>
          <c:w val="0.16672621804627363"/>
          <c:h val="0.21323789071820567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image" Target="../media/image1.emf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4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6" Type="http://schemas.openxmlformats.org/officeDocument/2006/relationships/chart" Target="../charts/chart21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4" Type="http://schemas.openxmlformats.org/officeDocument/2006/relationships/chart" Target="../charts/chart25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0</xdr:row>
      <xdr:rowOff>0</xdr:rowOff>
    </xdr:from>
    <xdr:to>
      <xdr:col>7</xdr:col>
      <xdr:colOff>0</xdr:colOff>
      <xdr:row>13</xdr:row>
      <xdr:rowOff>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0</xdr:row>
      <xdr:rowOff>0</xdr:rowOff>
    </xdr:from>
    <xdr:to>
      <xdr:col>12</xdr:col>
      <xdr:colOff>0</xdr:colOff>
      <xdr:row>13</xdr:row>
      <xdr:rowOff>0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1</xdr:rowOff>
    </xdr:from>
    <xdr:to>
      <xdr:col>7</xdr:col>
      <xdr:colOff>0</xdr:colOff>
      <xdr:row>12</xdr:row>
      <xdr:rowOff>1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0</xdr:row>
      <xdr:rowOff>0</xdr:rowOff>
    </xdr:from>
    <xdr:to>
      <xdr:col>11</xdr:col>
      <xdr:colOff>0</xdr:colOff>
      <xdr:row>12</xdr:row>
      <xdr:rowOff>0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18</xdr:row>
      <xdr:rowOff>0</xdr:rowOff>
    </xdr:from>
    <xdr:to>
      <xdr:col>7</xdr:col>
      <xdr:colOff>0</xdr:colOff>
      <xdr:row>30</xdr:row>
      <xdr:rowOff>0</xdr:rowOff>
    </xdr:to>
    <xdr:graphicFrame macro="">
      <xdr:nvGraphicFramePr>
        <xdr:cNvPr id="4" name="圖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18</xdr:row>
      <xdr:rowOff>0</xdr:rowOff>
    </xdr:from>
    <xdr:to>
      <xdr:col>12</xdr:col>
      <xdr:colOff>0</xdr:colOff>
      <xdr:row>30</xdr:row>
      <xdr:rowOff>0</xdr:rowOff>
    </xdr:to>
    <xdr:graphicFrame macro="">
      <xdr:nvGraphicFramePr>
        <xdr:cNvPr id="5" name="圖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18</xdr:row>
      <xdr:rowOff>0</xdr:rowOff>
    </xdr:from>
    <xdr:to>
      <xdr:col>17</xdr:col>
      <xdr:colOff>0</xdr:colOff>
      <xdr:row>30</xdr:row>
      <xdr:rowOff>0</xdr:rowOff>
    </xdr:to>
    <xdr:graphicFrame macro="">
      <xdr:nvGraphicFramePr>
        <xdr:cNvPr id="6" name="圖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133350</xdr:colOff>
          <xdr:row>3</xdr:row>
          <xdr:rowOff>142875</xdr:rowOff>
        </xdr:from>
        <xdr:to>
          <xdr:col>16</xdr:col>
          <xdr:colOff>142875</xdr:colOff>
          <xdr:row>15</xdr:row>
          <xdr:rowOff>152400</xdr:rowOff>
        </xdr:to>
        <xdr:pic>
          <xdr:nvPicPr>
            <xdr:cNvPr id="7" name="圖片 6"/>
            <xdr:cNvPicPr>
              <a:picLocks noChangeAspect="1" noChangeArrowheads="1"/>
              <a:extLst>
                <a:ext uri="{84589F7E-364E-4C9E-8A38-B11213B215E9}">
                  <a14:cameraTool cellRange="$D$1:$G$12" spid="_x0000_s2051"/>
                </a:ext>
              </a:extLst>
            </xdr:cNvPicPr>
          </xdr:nvPicPr>
          <xdr:blipFill>
            <a:blip xmlns:r="http://schemas.openxmlformats.org/officeDocument/2006/relationships" r:embed="rId6"/>
            <a:srcRect/>
            <a:stretch>
              <a:fillRect/>
            </a:stretch>
          </xdr:blipFill>
          <xdr:spPr bwMode="auto">
            <a:xfrm>
              <a:off x="7562850" y="771525"/>
              <a:ext cx="2752725" cy="252412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247651</xdr:colOff>
      <xdr:row>0</xdr:row>
      <xdr:rowOff>0</xdr:rowOff>
    </xdr:from>
    <xdr:to>
      <xdr:col>9</xdr:col>
      <xdr:colOff>1</xdr:colOff>
      <xdr:row>12</xdr:row>
      <xdr:rowOff>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114300</xdr:colOff>
      <xdr:row>0</xdr:row>
      <xdr:rowOff>0</xdr:rowOff>
    </xdr:from>
    <xdr:to>
      <xdr:col>19</xdr:col>
      <xdr:colOff>85725</xdr:colOff>
      <xdr:row>12</xdr:row>
      <xdr:rowOff>0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228600</xdr:colOff>
      <xdr:row>16</xdr:row>
      <xdr:rowOff>95250</xdr:rowOff>
    </xdr:from>
    <xdr:to>
      <xdr:col>9</xdr:col>
      <xdr:colOff>533400</xdr:colOff>
      <xdr:row>28</xdr:row>
      <xdr:rowOff>95250</xdr:rowOff>
    </xdr:to>
    <xdr:graphicFrame macro="">
      <xdr:nvGraphicFramePr>
        <xdr:cNvPr id="4" name="圖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95250</xdr:colOff>
      <xdr:row>0</xdr:row>
      <xdr:rowOff>104775</xdr:rowOff>
    </xdr:from>
    <xdr:to>
      <xdr:col>14</xdr:col>
      <xdr:colOff>66675</xdr:colOff>
      <xdr:row>12</xdr:row>
      <xdr:rowOff>104775</xdr:rowOff>
    </xdr:to>
    <xdr:graphicFrame macro="">
      <xdr:nvGraphicFramePr>
        <xdr:cNvPr id="5" name="圖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11</xdr:col>
      <xdr:colOff>0</xdr:colOff>
      <xdr:row>14</xdr:row>
      <xdr:rowOff>19050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0</xdr:row>
      <xdr:rowOff>0</xdr:rowOff>
    </xdr:from>
    <xdr:to>
      <xdr:col>16</xdr:col>
      <xdr:colOff>0</xdr:colOff>
      <xdr:row>14</xdr:row>
      <xdr:rowOff>19050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10</xdr:col>
      <xdr:colOff>0</xdr:colOff>
      <xdr:row>16</xdr:row>
      <xdr:rowOff>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10</xdr:col>
      <xdr:colOff>0</xdr:colOff>
      <xdr:row>16</xdr:row>
      <xdr:rowOff>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15</xdr:col>
      <xdr:colOff>228600</xdr:colOff>
      <xdr:row>14</xdr:row>
      <xdr:rowOff>19050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15</xdr:row>
      <xdr:rowOff>95250</xdr:rowOff>
    </xdr:from>
    <xdr:to>
      <xdr:col>15</xdr:col>
      <xdr:colOff>171450</xdr:colOff>
      <xdr:row>28</xdr:row>
      <xdr:rowOff>114300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47625</xdr:colOff>
      <xdr:row>32</xdr:row>
      <xdr:rowOff>66676</xdr:rowOff>
    </xdr:from>
    <xdr:to>
      <xdr:col>15</xdr:col>
      <xdr:colOff>0</xdr:colOff>
      <xdr:row>44</xdr:row>
      <xdr:rowOff>0</xdr:rowOff>
    </xdr:to>
    <xdr:graphicFrame macro="">
      <xdr:nvGraphicFramePr>
        <xdr:cNvPr id="4" name="圖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32</xdr:row>
      <xdr:rowOff>0</xdr:rowOff>
    </xdr:from>
    <xdr:to>
      <xdr:col>23</xdr:col>
      <xdr:colOff>0</xdr:colOff>
      <xdr:row>44</xdr:row>
      <xdr:rowOff>0</xdr:rowOff>
    </xdr:to>
    <xdr:graphicFrame macro="">
      <xdr:nvGraphicFramePr>
        <xdr:cNvPr id="5" name="圖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66675</xdr:colOff>
      <xdr:row>1</xdr:row>
      <xdr:rowOff>28575</xdr:rowOff>
    </xdr:from>
    <xdr:to>
      <xdr:col>21</xdr:col>
      <xdr:colOff>295275</xdr:colOff>
      <xdr:row>14</xdr:row>
      <xdr:rowOff>47625</xdr:rowOff>
    </xdr:to>
    <xdr:graphicFrame macro="">
      <xdr:nvGraphicFramePr>
        <xdr:cNvPr id="6" name="圖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685799</xdr:colOff>
      <xdr:row>1</xdr:row>
      <xdr:rowOff>9525</xdr:rowOff>
    </xdr:from>
    <xdr:to>
      <xdr:col>8</xdr:col>
      <xdr:colOff>38100</xdr:colOff>
      <xdr:row>12</xdr:row>
      <xdr:rowOff>200025</xdr:rowOff>
    </xdr:to>
    <xdr:graphicFrame macro="">
      <xdr:nvGraphicFramePr>
        <xdr:cNvPr id="7" name="圖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1</xdr:row>
      <xdr:rowOff>28574</xdr:rowOff>
    </xdr:from>
    <xdr:to>
      <xdr:col>9</xdr:col>
      <xdr:colOff>304800</xdr:colOff>
      <xdr:row>11</xdr:row>
      <xdr:rowOff>152399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11</xdr:row>
      <xdr:rowOff>142876</xdr:rowOff>
    </xdr:from>
    <xdr:to>
      <xdr:col>9</xdr:col>
      <xdr:colOff>333375</xdr:colOff>
      <xdr:row>23</xdr:row>
      <xdr:rowOff>0</xdr:rowOff>
    </xdr:to>
    <xdr:graphicFrame macro="">
      <xdr:nvGraphicFramePr>
        <xdr:cNvPr id="12" name="圖表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314324</xdr:colOff>
      <xdr:row>1</xdr:row>
      <xdr:rowOff>47625</xdr:rowOff>
    </xdr:from>
    <xdr:to>
      <xdr:col>15</xdr:col>
      <xdr:colOff>380999</xdr:colOff>
      <xdr:row>10</xdr:row>
      <xdr:rowOff>180975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352424</xdr:colOff>
      <xdr:row>1</xdr:row>
      <xdr:rowOff>66675</xdr:rowOff>
    </xdr:from>
    <xdr:to>
      <xdr:col>20</xdr:col>
      <xdr:colOff>419099</xdr:colOff>
      <xdr:row>10</xdr:row>
      <xdr:rowOff>200025</xdr:rowOff>
    </xdr:to>
    <xdr:graphicFrame macro="">
      <xdr:nvGraphicFramePr>
        <xdr:cNvPr id="6" name="圖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97971</xdr:colOff>
      <xdr:row>7</xdr:row>
      <xdr:rowOff>201386</xdr:rowOff>
    </xdr:from>
    <xdr:to>
      <xdr:col>14</xdr:col>
      <xdr:colOff>598714</xdr:colOff>
      <xdr:row>8</xdr:row>
      <xdr:rowOff>81643</xdr:rowOff>
    </xdr:to>
    <xdr:sp macro="" textlink="">
      <xdr:nvSpPr>
        <xdr:cNvPr id="4" name="矩形 3"/>
        <xdr:cNvSpPr/>
      </xdr:nvSpPr>
      <xdr:spPr>
        <a:xfrm>
          <a:off x="8403771" y="1687286"/>
          <a:ext cx="1872343" cy="92528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11</xdr:col>
      <xdr:colOff>180965</xdr:colOff>
      <xdr:row>8</xdr:row>
      <xdr:rowOff>153421</xdr:rowOff>
    </xdr:from>
    <xdr:to>
      <xdr:col>11</xdr:col>
      <xdr:colOff>466376</xdr:colOff>
      <xdr:row>9</xdr:row>
      <xdr:rowOff>53579</xdr:rowOff>
    </xdr:to>
    <xdr:sp macro="" textlink="">
      <xdr:nvSpPr>
        <xdr:cNvPr id="8" name="矩形 7"/>
        <xdr:cNvSpPr/>
      </xdr:nvSpPr>
      <xdr:spPr>
        <a:xfrm>
          <a:off x="7819550" y="1826104"/>
          <a:ext cx="285411" cy="109243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0.28684</cdr:x>
      <cdr:y>0.71799</cdr:y>
    </cdr:from>
    <cdr:to>
      <cdr:x>0.31262</cdr:x>
      <cdr:y>0.75754</cdr:y>
    </cdr:to>
    <cdr:sp macro="" textlink="">
      <cdr:nvSpPr>
        <cdr:cNvPr id="2" name="矩形 1"/>
        <cdr:cNvSpPr/>
      </cdr:nvSpPr>
      <cdr:spPr>
        <a:xfrm xmlns:a="http://schemas.openxmlformats.org/drawingml/2006/main">
          <a:off x="1004136" y="1456322"/>
          <a:ext cx="90237" cy="80211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zh-TW"/>
        </a:p>
      </cdr:txBody>
    </cdr:sp>
  </cdr:relSizeAnchor>
  <cdr:relSizeAnchor xmlns:cdr="http://schemas.openxmlformats.org/drawingml/2006/chartDrawing">
    <cdr:from>
      <cdr:x>0.28883</cdr:x>
      <cdr:y>0.74885</cdr:y>
    </cdr:from>
    <cdr:to>
      <cdr:x>0.3079</cdr:x>
      <cdr:y>0.78026</cdr:y>
    </cdr:to>
    <cdr:cxnSp macro="">
      <cdr:nvCxnSpPr>
        <cdr:cNvPr id="4" name="直線接點 3"/>
        <cdr:cNvCxnSpPr/>
      </cdr:nvCxnSpPr>
      <cdr:spPr>
        <a:xfrm xmlns:a="http://schemas.openxmlformats.org/drawingml/2006/main" flipH="1">
          <a:off x="1009652" y="1512151"/>
          <a:ext cx="66674" cy="63423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1">
              <a:lumMod val="50000"/>
            </a:schemeClr>
          </a:solidFill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0.28701</cdr:x>
      <cdr:y>0.70608</cdr:y>
    </cdr:from>
    <cdr:to>
      <cdr:x>0.30608</cdr:x>
      <cdr:y>0.73749</cdr:y>
    </cdr:to>
    <cdr:cxnSp macro="">
      <cdr:nvCxnSpPr>
        <cdr:cNvPr id="10" name="直線接點 9"/>
        <cdr:cNvCxnSpPr/>
      </cdr:nvCxnSpPr>
      <cdr:spPr>
        <a:xfrm xmlns:a="http://schemas.openxmlformats.org/drawingml/2006/main" flipH="1">
          <a:off x="1004332" y="1418934"/>
          <a:ext cx="66742" cy="63118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1">
              <a:lumMod val="50000"/>
            </a:schemeClr>
          </a:solidFill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appspro.com/Utilities/ChartLabeler.htm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showGridLines="0" showRowColHeaders="0" workbookViewId="0">
      <selection activeCell="E12" sqref="E12"/>
    </sheetView>
  </sheetViews>
  <sheetFormatPr defaultRowHeight="16.5" x14ac:dyDescent="0.25"/>
  <cols>
    <col min="2" max="2" width="11" customWidth="1"/>
  </cols>
  <sheetData>
    <row r="1" spans="1:2" x14ac:dyDescent="0.25">
      <c r="A1">
        <v>1</v>
      </c>
      <c r="B1" t="s">
        <v>53</v>
      </c>
    </row>
    <row r="2" spans="1:2" x14ac:dyDescent="0.25">
      <c r="A2">
        <v>2</v>
      </c>
      <c r="B2" t="s">
        <v>54</v>
      </c>
    </row>
    <row r="3" spans="1:2" x14ac:dyDescent="0.25">
      <c r="A3">
        <v>3</v>
      </c>
      <c r="B3" t="s">
        <v>55</v>
      </c>
    </row>
    <row r="4" spans="1:2" x14ac:dyDescent="0.25">
      <c r="A4">
        <v>4</v>
      </c>
      <c r="B4" t="s">
        <v>57</v>
      </c>
    </row>
    <row r="5" spans="1:2" x14ac:dyDescent="0.25">
      <c r="A5">
        <v>5</v>
      </c>
      <c r="B5" t="s">
        <v>56</v>
      </c>
    </row>
    <row r="6" spans="1:2" x14ac:dyDescent="0.25">
      <c r="A6">
        <v>6</v>
      </c>
      <c r="B6" t="s">
        <v>58</v>
      </c>
    </row>
    <row r="7" spans="1:2" x14ac:dyDescent="0.25">
      <c r="B7" t="s">
        <v>59</v>
      </c>
    </row>
    <row r="8" spans="1:2" x14ac:dyDescent="0.25">
      <c r="B8" t="s">
        <v>60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showGridLines="0" topLeftCell="B1" zoomScale="85" zoomScaleNormal="85" workbookViewId="0">
      <selection activeCell="N15" sqref="N15"/>
    </sheetView>
  </sheetViews>
  <sheetFormatPr defaultRowHeight="16.5" x14ac:dyDescent="0.25"/>
  <cols>
    <col min="4" max="4" width="9.5" style="1" customWidth="1"/>
    <col min="5" max="5" width="9.5" customWidth="1"/>
  </cols>
  <sheetData>
    <row r="1" spans="1:13" x14ac:dyDescent="0.25">
      <c r="A1" s="2" t="s">
        <v>0</v>
      </c>
      <c r="B1" s="2" t="s">
        <v>1</v>
      </c>
      <c r="D1" s="9" t="s">
        <v>4</v>
      </c>
    </row>
    <row r="2" spans="1:13" x14ac:dyDescent="0.25">
      <c r="A2" s="8">
        <v>0.25</v>
      </c>
      <c r="B2" s="2">
        <v>35.6</v>
      </c>
      <c r="D2" s="9">
        <v>34</v>
      </c>
      <c r="E2" s="1"/>
      <c r="G2" t="s">
        <v>6</v>
      </c>
      <c r="M2" t="s">
        <v>13</v>
      </c>
    </row>
    <row r="3" spans="1:13" x14ac:dyDescent="0.25">
      <c r="A3" s="8">
        <v>0.3125</v>
      </c>
      <c r="B3" s="2">
        <v>36</v>
      </c>
      <c r="D3" s="9">
        <v>34</v>
      </c>
      <c r="E3" s="1"/>
    </row>
    <row r="4" spans="1:13" x14ac:dyDescent="0.25">
      <c r="A4" s="8">
        <v>0.41666666666666669</v>
      </c>
      <c r="B4" s="2">
        <v>35</v>
      </c>
      <c r="D4" s="9">
        <v>34</v>
      </c>
      <c r="E4" s="1"/>
    </row>
    <row r="5" spans="1:13" x14ac:dyDescent="0.25">
      <c r="A5" s="8">
        <v>0.66666666666666663</v>
      </c>
      <c r="B5" s="2">
        <v>36</v>
      </c>
      <c r="D5" s="9">
        <v>34</v>
      </c>
      <c r="E5" s="1"/>
    </row>
    <row r="6" spans="1:13" x14ac:dyDescent="0.25">
      <c r="A6" s="8"/>
      <c r="B6" s="10"/>
      <c r="D6" s="9"/>
    </row>
    <row r="13" spans="1:13" x14ac:dyDescent="0.25">
      <c r="G13" t="s">
        <v>7</v>
      </c>
    </row>
  </sheetData>
  <phoneticPr fontId="1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showGridLines="0" workbookViewId="0">
      <selection activeCell="C19" sqref="C19"/>
    </sheetView>
  </sheetViews>
  <sheetFormatPr defaultRowHeight="16.5" x14ac:dyDescent="0.25"/>
  <cols>
    <col min="1" max="2" width="5.5" bestFit="1" customWidth="1"/>
  </cols>
  <sheetData>
    <row r="1" spans="1:4" x14ac:dyDescent="0.25">
      <c r="A1" t="s">
        <v>21</v>
      </c>
      <c r="B1" t="s">
        <v>20</v>
      </c>
    </row>
    <row r="2" spans="1:4" x14ac:dyDescent="0.25">
      <c r="A2" t="s">
        <v>14</v>
      </c>
      <c r="B2">
        <v>27</v>
      </c>
    </row>
    <row r="3" spans="1:4" x14ac:dyDescent="0.25">
      <c r="A3" t="s">
        <v>15</v>
      </c>
      <c r="B3">
        <v>33</v>
      </c>
    </row>
    <row r="4" spans="1:4" x14ac:dyDescent="0.25">
      <c r="A4" t="s">
        <v>16</v>
      </c>
      <c r="B4">
        <v>50</v>
      </c>
    </row>
    <row r="5" spans="1:4" x14ac:dyDescent="0.25">
      <c r="A5" t="s">
        <v>18</v>
      </c>
      <c r="B5">
        <v>52</v>
      </c>
    </row>
    <row r="14" spans="1:4" x14ac:dyDescent="0.25">
      <c r="D14" t="s">
        <v>22</v>
      </c>
    </row>
    <row r="15" spans="1:4" x14ac:dyDescent="0.25">
      <c r="D15" t="s">
        <v>23</v>
      </c>
    </row>
  </sheetData>
  <phoneticPr fontId="1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33"/>
  <sheetViews>
    <sheetView showGridLines="0" tabSelected="1" zoomScaleNormal="100" workbookViewId="0">
      <selection activeCell="E17" sqref="E17"/>
    </sheetView>
  </sheetViews>
  <sheetFormatPr defaultRowHeight="16.5" x14ac:dyDescent="0.25"/>
  <cols>
    <col min="1" max="3" width="5.5" bestFit="1" customWidth="1"/>
  </cols>
  <sheetData>
    <row r="1" spans="1:11" x14ac:dyDescent="0.25">
      <c r="A1" s="12" t="s">
        <v>21</v>
      </c>
      <c r="B1" s="12" t="s">
        <v>20</v>
      </c>
    </row>
    <row r="2" spans="1:11" x14ac:dyDescent="0.25">
      <c r="A2" s="12" t="s">
        <v>14</v>
      </c>
      <c r="B2" s="12">
        <v>8.5</v>
      </c>
    </row>
    <row r="3" spans="1:11" x14ac:dyDescent="0.25">
      <c r="A3" s="12" t="s">
        <v>15</v>
      </c>
      <c r="B3" s="12">
        <v>9.1999999999999993</v>
      </c>
    </row>
    <row r="13" spans="1:11" ht="16.5" customHeight="1" x14ac:dyDescent="0.25">
      <c r="D13" s="18" t="s">
        <v>42</v>
      </c>
      <c r="E13" s="18"/>
      <c r="F13" s="18"/>
      <c r="G13" s="18"/>
      <c r="H13" s="18"/>
      <c r="I13" s="18"/>
      <c r="J13" s="18"/>
      <c r="K13" s="18"/>
    </row>
    <row r="14" spans="1:11" x14ac:dyDescent="0.25">
      <c r="D14" s="18"/>
      <c r="E14" s="18"/>
      <c r="F14" s="18"/>
      <c r="G14" s="18"/>
      <c r="H14" s="18"/>
      <c r="I14" s="18"/>
      <c r="J14" s="18"/>
      <c r="K14" s="18"/>
    </row>
    <row r="31" spans="4:17" ht="16.5" customHeight="1" x14ac:dyDescent="0.25">
      <c r="D31" s="18" t="s">
        <v>43</v>
      </c>
      <c r="E31" s="18"/>
      <c r="F31" s="18"/>
      <c r="G31" s="18"/>
      <c r="H31" s="15"/>
      <c r="I31" s="18" t="s">
        <v>44</v>
      </c>
      <c r="J31" s="18"/>
      <c r="K31" s="18"/>
      <c r="L31" s="18"/>
      <c r="M31" s="15"/>
      <c r="N31" s="18"/>
      <c r="O31" s="18"/>
      <c r="P31" s="18"/>
      <c r="Q31" s="18"/>
    </row>
    <row r="32" spans="4:17" x14ac:dyDescent="0.25">
      <c r="D32" s="18"/>
      <c r="E32" s="18"/>
      <c r="F32" s="18"/>
      <c r="G32" s="18"/>
      <c r="H32" s="15"/>
      <c r="I32" s="18"/>
      <c r="J32" s="18"/>
      <c r="K32" s="18"/>
      <c r="L32" s="18"/>
      <c r="M32" s="15"/>
      <c r="N32" s="18"/>
      <c r="O32" s="18"/>
      <c r="P32" s="18"/>
      <c r="Q32" s="18"/>
    </row>
    <row r="33" spans="4:17" x14ac:dyDescent="0.25">
      <c r="D33" s="18"/>
      <c r="E33" s="18"/>
      <c r="F33" s="18"/>
      <c r="G33" s="18"/>
      <c r="H33" s="15"/>
      <c r="I33" s="18"/>
      <c r="J33" s="18"/>
      <c r="K33" s="18"/>
      <c r="L33" s="18"/>
      <c r="M33" s="15"/>
      <c r="N33" s="18"/>
      <c r="O33" s="18"/>
      <c r="P33" s="18"/>
      <c r="Q33" s="18"/>
    </row>
  </sheetData>
  <mergeCells count="4">
    <mergeCell ref="D13:K14"/>
    <mergeCell ref="D31:G33"/>
    <mergeCell ref="I31:L33"/>
    <mergeCell ref="N31:Q33"/>
  </mergeCells>
  <phoneticPr fontId="1" type="noConversion"/>
  <pageMargins left="0.7" right="0.7" top="0.75" bottom="0.75" header="0.3" footer="0.3"/>
  <pageSetup paperSize="9" scale="95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showGridLines="0" topLeftCell="A7" workbookViewId="0">
      <selection activeCell="F13" sqref="F13"/>
    </sheetView>
  </sheetViews>
  <sheetFormatPr defaultRowHeight="16.5" x14ac:dyDescent="0.25"/>
  <cols>
    <col min="1" max="1" width="4.875" bestFit="1" customWidth="1"/>
    <col min="2" max="2" width="2.875" bestFit="1" customWidth="1"/>
    <col min="3" max="4" width="2.75" bestFit="1" customWidth="1"/>
  </cols>
  <sheetData>
    <row r="1" spans="1:16" x14ac:dyDescent="0.25">
      <c r="A1" s="2" t="s">
        <v>17</v>
      </c>
      <c r="B1" s="2" t="s">
        <v>14</v>
      </c>
      <c r="C1" s="2" t="s">
        <v>15</v>
      </c>
      <c r="D1" s="2" t="s">
        <v>16</v>
      </c>
    </row>
    <row r="2" spans="1:16" x14ac:dyDescent="0.25">
      <c r="A2" s="2">
        <v>0</v>
      </c>
      <c r="B2" s="2">
        <v>1</v>
      </c>
      <c r="C2" s="2">
        <v>1.2</v>
      </c>
      <c r="D2" s="2">
        <v>1.4</v>
      </c>
    </row>
    <row r="3" spans="1:16" x14ac:dyDescent="0.25">
      <c r="A3" s="2">
        <v>10</v>
      </c>
      <c r="B3" s="2">
        <v>2</v>
      </c>
      <c r="C3" s="2">
        <v>3</v>
      </c>
      <c r="D3" s="2">
        <v>5</v>
      </c>
    </row>
    <row r="4" spans="1:16" x14ac:dyDescent="0.25">
      <c r="A4" s="2">
        <v>20</v>
      </c>
      <c r="B4" s="2">
        <v>4</v>
      </c>
      <c r="C4" s="2">
        <v>5</v>
      </c>
      <c r="D4" s="2">
        <v>6</v>
      </c>
    </row>
    <row r="5" spans="1:16" x14ac:dyDescent="0.25">
      <c r="A5" s="2">
        <v>30</v>
      </c>
      <c r="B5" s="2">
        <v>5</v>
      </c>
      <c r="C5" s="2">
        <v>6</v>
      </c>
      <c r="D5" s="2">
        <v>7</v>
      </c>
    </row>
    <row r="6" spans="1:16" x14ac:dyDescent="0.25">
      <c r="A6" s="2">
        <v>40</v>
      </c>
      <c r="B6" s="2">
        <v>5</v>
      </c>
      <c r="C6" s="2">
        <v>6</v>
      </c>
      <c r="D6" s="2">
        <v>7</v>
      </c>
    </row>
    <row r="7" spans="1:16" x14ac:dyDescent="0.25">
      <c r="A7" s="2">
        <v>50</v>
      </c>
      <c r="B7" s="2">
        <v>6.5</v>
      </c>
      <c r="C7" s="2">
        <v>7</v>
      </c>
      <c r="D7" s="2">
        <v>8</v>
      </c>
    </row>
    <row r="8" spans="1:16" x14ac:dyDescent="0.25">
      <c r="A8" s="2">
        <v>60</v>
      </c>
      <c r="B8" s="2">
        <v>7</v>
      </c>
      <c r="C8" s="2">
        <v>8</v>
      </c>
      <c r="D8" s="2">
        <v>9</v>
      </c>
    </row>
    <row r="13" spans="1:16" x14ac:dyDescent="0.25">
      <c r="F13" t="s">
        <v>52</v>
      </c>
      <c r="K13" s="21" t="s">
        <v>50</v>
      </c>
      <c r="L13" s="22"/>
      <c r="M13" s="22"/>
      <c r="N13" s="22"/>
      <c r="O13" s="22"/>
      <c r="P13" s="21" t="s">
        <v>51</v>
      </c>
    </row>
    <row r="14" spans="1:16" x14ac:dyDescent="0.25">
      <c r="K14" s="22"/>
      <c r="L14" s="22"/>
      <c r="M14" s="22"/>
      <c r="N14" s="22"/>
      <c r="O14" s="22"/>
    </row>
    <row r="15" spans="1:16" x14ac:dyDescent="0.25">
      <c r="K15" s="22"/>
      <c r="L15" s="22"/>
      <c r="M15" s="22"/>
      <c r="N15" s="22"/>
      <c r="O15" s="22"/>
    </row>
    <row r="29" spans="5:8" ht="16.5" customHeight="1" x14ac:dyDescent="0.25">
      <c r="F29" s="24" t="s">
        <v>48</v>
      </c>
      <c r="G29" s="24"/>
      <c r="H29" s="24"/>
    </row>
    <row r="30" spans="5:8" x14ac:dyDescent="0.25">
      <c r="E30" s="23"/>
      <c r="F30" s="24"/>
      <c r="G30" s="24"/>
      <c r="H30" s="24"/>
    </row>
  </sheetData>
  <mergeCells count="1">
    <mergeCell ref="F29:H30"/>
  </mergeCells>
  <phoneticPr fontId="1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showGridLines="0" workbookViewId="0">
      <selection activeCell="R8" sqref="R8"/>
    </sheetView>
  </sheetViews>
  <sheetFormatPr defaultRowHeight="16.5" x14ac:dyDescent="0.25"/>
  <cols>
    <col min="1" max="1" width="7.5" bestFit="1" customWidth="1"/>
    <col min="2" max="2" width="5.5" bestFit="1" customWidth="1"/>
    <col min="3" max="3" width="4.375" customWidth="1"/>
    <col min="4" max="4" width="5.5" bestFit="1" customWidth="1"/>
    <col min="5" max="6" width="2.5" bestFit="1" customWidth="1"/>
  </cols>
  <sheetData>
    <row r="1" spans="1:16" x14ac:dyDescent="0.25">
      <c r="A1" t="s">
        <v>26</v>
      </c>
      <c r="B1" t="s">
        <v>25</v>
      </c>
    </row>
    <row r="2" spans="1:16" x14ac:dyDescent="0.25">
      <c r="A2" t="s">
        <v>24</v>
      </c>
      <c r="B2">
        <v>7</v>
      </c>
    </row>
    <row r="3" spans="1:16" x14ac:dyDescent="0.25">
      <c r="A3" t="s">
        <v>27</v>
      </c>
      <c r="B3">
        <v>5</v>
      </c>
    </row>
    <row r="4" spans="1:16" x14ac:dyDescent="0.25">
      <c r="A4" t="s">
        <v>28</v>
      </c>
      <c r="B4">
        <v>8</v>
      </c>
    </row>
    <row r="5" spans="1:16" x14ac:dyDescent="0.25">
      <c r="A5" t="s">
        <v>29</v>
      </c>
      <c r="B5">
        <v>10</v>
      </c>
    </row>
    <row r="7" spans="1:16" x14ac:dyDescent="0.25">
      <c r="A7" t="s">
        <v>4</v>
      </c>
      <c r="B7" t="s">
        <v>30</v>
      </c>
      <c r="C7" t="s">
        <v>31</v>
      </c>
    </row>
    <row r="8" spans="1:16" x14ac:dyDescent="0.25">
      <c r="B8">
        <v>0</v>
      </c>
      <c r="C8">
        <f>B2</f>
        <v>7</v>
      </c>
    </row>
    <row r="9" spans="1:16" x14ac:dyDescent="0.25">
      <c r="B9">
        <v>1</v>
      </c>
      <c r="C9">
        <f>B2</f>
        <v>7</v>
      </c>
    </row>
    <row r="15" spans="1:16" x14ac:dyDescent="0.25">
      <c r="G15" s="18" t="s">
        <v>45</v>
      </c>
      <c r="H15" s="18"/>
      <c r="I15" s="18"/>
      <c r="J15" s="18"/>
      <c r="K15" s="18"/>
      <c r="L15" s="18"/>
      <c r="M15" s="18"/>
      <c r="N15" s="18"/>
      <c r="O15" s="18"/>
      <c r="P15" s="18"/>
    </row>
    <row r="16" spans="1:16" x14ac:dyDescent="0.25">
      <c r="G16" s="18"/>
      <c r="H16" s="18"/>
      <c r="I16" s="18"/>
      <c r="J16" s="18"/>
      <c r="K16" s="18"/>
      <c r="L16" s="18"/>
      <c r="M16" s="18"/>
      <c r="N16" s="18"/>
      <c r="O16" s="18"/>
      <c r="P16" s="18"/>
    </row>
  </sheetData>
  <mergeCells count="1">
    <mergeCell ref="G15:P16"/>
  </mergeCells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showGridLines="0" workbookViewId="0">
      <selection activeCell="L13" sqref="L13"/>
    </sheetView>
  </sheetViews>
  <sheetFormatPr defaultRowHeight="16.5" x14ac:dyDescent="0.25"/>
  <cols>
    <col min="1" max="1" width="7.5" bestFit="1" customWidth="1"/>
  </cols>
  <sheetData>
    <row r="1" spans="1:4" x14ac:dyDescent="0.25">
      <c r="A1" s="2" t="s">
        <v>32</v>
      </c>
      <c r="B1" s="2" t="s">
        <v>33</v>
      </c>
      <c r="C1" s="2" t="s">
        <v>34</v>
      </c>
      <c r="D1" s="2" t="s">
        <v>35</v>
      </c>
    </row>
    <row r="2" spans="1:4" x14ac:dyDescent="0.25">
      <c r="A2" s="2" t="s">
        <v>14</v>
      </c>
      <c r="B2" s="2">
        <v>250</v>
      </c>
      <c r="C2" s="2">
        <v>4</v>
      </c>
      <c r="D2" s="16">
        <f t="shared" ref="D2:D7" si="0">C2/B2</f>
        <v>1.6E-2</v>
      </c>
    </row>
    <row r="3" spans="1:4" x14ac:dyDescent="0.25">
      <c r="A3" s="2" t="s">
        <v>15</v>
      </c>
      <c r="B3" s="2">
        <v>30</v>
      </c>
      <c r="C3" s="2">
        <v>5</v>
      </c>
      <c r="D3" s="16">
        <f>C3/B3</f>
        <v>0.16666666666666666</v>
      </c>
    </row>
    <row r="4" spans="1:4" x14ac:dyDescent="0.25">
      <c r="A4" s="2" t="s">
        <v>16</v>
      </c>
      <c r="B4" s="2">
        <v>200</v>
      </c>
      <c r="C4" s="2">
        <v>5</v>
      </c>
      <c r="D4" s="16">
        <f t="shared" si="0"/>
        <v>2.5000000000000001E-2</v>
      </c>
    </row>
    <row r="5" spans="1:4" x14ac:dyDescent="0.25">
      <c r="A5" s="2" t="s">
        <v>18</v>
      </c>
      <c r="B5" s="2">
        <v>300</v>
      </c>
      <c r="C5" s="2">
        <v>14</v>
      </c>
      <c r="D5" s="16">
        <f t="shared" si="0"/>
        <v>4.6666666666666669E-2</v>
      </c>
    </row>
    <row r="6" spans="1:4" x14ac:dyDescent="0.25">
      <c r="A6" s="2" t="s">
        <v>19</v>
      </c>
      <c r="B6" s="2">
        <v>450</v>
      </c>
      <c r="C6" s="2">
        <v>4</v>
      </c>
      <c r="D6" s="16">
        <f t="shared" si="0"/>
        <v>8.8888888888888889E-3</v>
      </c>
    </row>
    <row r="7" spans="1:4" x14ac:dyDescent="0.25">
      <c r="A7" s="2" t="s">
        <v>36</v>
      </c>
      <c r="B7" s="2">
        <v>600</v>
      </c>
      <c r="C7" s="2">
        <v>10</v>
      </c>
      <c r="D7" s="16">
        <f t="shared" si="0"/>
        <v>1.6666666666666666E-2</v>
      </c>
    </row>
    <row r="9" spans="1:4" x14ac:dyDescent="0.25">
      <c r="A9" t="s">
        <v>46</v>
      </c>
    </row>
    <row r="10" spans="1:4" x14ac:dyDescent="0.25">
      <c r="A10" t="s">
        <v>37</v>
      </c>
    </row>
    <row r="11" spans="1:4" x14ac:dyDescent="0.25">
      <c r="B11" s="2" t="s">
        <v>33</v>
      </c>
      <c r="C11" s="2" t="s">
        <v>34</v>
      </c>
      <c r="D11" s="2" t="s">
        <v>35</v>
      </c>
    </row>
    <row r="12" spans="1:4" x14ac:dyDescent="0.25">
      <c r="B12" s="2">
        <v>0</v>
      </c>
      <c r="C12" s="2">
        <v>0</v>
      </c>
      <c r="D12" s="2">
        <v>0</v>
      </c>
    </row>
    <row r="13" spans="1:4" x14ac:dyDescent="0.25">
      <c r="B13" s="2">
        <v>1000</v>
      </c>
      <c r="C13" s="2">
        <f>B13*D13</f>
        <v>10</v>
      </c>
      <c r="D13" s="2">
        <v>0.01</v>
      </c>
    </row>
    <row r="16" spans="1:4" x14ac:dyDescent="0.25">
      <c r="A16" t="s">
        <v>39</v>
      </c>
    </row>
    <row r="17" spans="2:4" x14ac:dyDescent="0.25">
      <c r="B17" s="2" t="s">
        <v>33</v>
      </c>
      <c r="C17" s="2" t="s">
        <v>34</v>
      </c>
      <c r="D17" s="2" t="s">
        <v>35</v>
      </c>
    </row>
    <row r="18" spans="2:4" x14ac:dyDescent="0.25">
      <c r="B18" s="2">
        <v>0</v>
      </c>
      <c r="C18" s="2">
        <v>0</v>
      </c>
      <c r="D18" s="2">
        <v>0</v>
      </c>
    </row>
    <row r="19" spans="2:4" x14ac:dyDescent="0.25">
      <c r="B19" s="2">
        <v>400</v>
      </c>
      <c r="C19" s="2">
        <f>B19*D19</f>
        <v>20</v>
      </c>
      <c r="D19" s="2">
        <v>0.05</v>
      </c>
    </row>
  </sheetData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showGridLines="0" workbookViewId="0">
      <selection activeCell="F17" sqref="F17"/>
    </sheetView>
  </sheetViews>
  <sheetFormatPr defaultRowHeight="16.5" x14ac:dyDescent="0.25"/>
  <cols>
    <col min="1" max="1" width="7.5" bestFit="1" customWidth="1"/>
  </cols>
  <sheetData>
    <row r="1" spans="1:7" x14ac:dyDescent="0.25">
      <c r="A1" s="2" t="s">
        <v>32</v>
      </c>
      <c r="B1" s="2" t="s">
        <v>33</v>
      </c>
      <c r="C1" s="2" t="s">
        <v>34</v>
      </c>
      <c r="D1" s="2" t="s">
        <v>35</v>
      </c>
    </row>
    <row r="2" spans="1:7" x14ac:dyDescent="0.25">
      <c r="A2" s="2" t="s">
        <v>14</v>
      </c>
      <c r="B2" s="2">
        <v>250</v>
      </c>
      <c r="C2" s="2">
        <v>4</v>
      </c>
      <c r="D2" s="16">
        <f t="shared" ref="D2:D7" si="0">C2/B2</f>
        <v>1.6E-2</v>
      </c>
    </row>
    <row r="3" spans="1:7" x14ac:dyDescent="0.25">
      <c r="A3" s="2" t="s">
        <v>40</v>
      </c>
      <c r="B3" s="2">
        <v>30</v>
      </c>
      <c r="C3" s="2">
        <v>5</v>
      </c>
      <c r="D3" s="16">
        <f>C3/B3</f>
        <v>0.16666666666666666</v>
      </c>
    </row>
    <row r="4" spans="1:7" x14ac:dyDescent="0.25">
      <c r="A4" s="2" t="s">
        <v>16</v>
      </c>
      <c r="B4" s="2">
        <v>200</v>
      </c>
      <c r="C4" s="2">
        <v>5</v>
      </c>
      <c r="D4" s="16">
        <f t="shared" si="0"/>
        <v>2.5000000000000001E-2</v>
      </c>
    </row>
    <row r="5" spans="1:7" x14ac:dyDescent="0.25">
      <c r="A5" s="2" t="s">
        <v>18</v>
      </c>
      <c r="B5" s="2">
        <v>300</v>
      </c>
      <c r="C5" s="2">
        <v>14</v>
      </c>
      <c r="D5" s="16">
        <f t="shared" si="0"/>
        <v>4.6666666666666669E-2</v>
      </c>
    </row>
    <row r="6" spans="1:7" x14ac:dyDescent="0.25">
      <c r="A6" s="2" t="s">
        <v>19</v>
      </c>
      <c r="B6" s="2">
        <v>450</v>
      </c>
      <c r="C6" s="2">
        <v>4</v>
      </c>
      <c r="D6" s="16">
        <f t="shared" si="0"/>
        <v>8.8888888888888889E-3</v>
      </c>
    </row>
    <row r="7" spans="1:7" x14ac:dyDescent="0.25">
      <c r="A7" s="2" t="s">
        <v>36</v>
      </c>
      <c r="B7" s="2">
        <v>600</v>
      </c>
      <c r="C7" s="2">
        <v>10</v>
      </c>
      <c r="D7" s="16">
        <f t="shared" si="0"/>
        <v>1.6666666666666666E-2</v>
      </c>
    </row>
    <row r="10" spans="1:7" x14ac:dyDescent="0.25">
      <c r="A10" t="s">
        <v>37</v>
      </c>
    </row>
    <row r="11" spans="1:7" x14ac:dyDescent="0.25">
      <c r="B11" s="2" t="s">
        <v>33</v>
      </c>
      <c r="C11" s="2" t="s">
        <v>34</v>
      </c>
      <c r="D11" s="2" t="s">
        <v>35</v>
      </c>
    </row>
    <row r="12" spans="1:7" x14ac:dyDescent="0.25">
      <c r="B12" s="2">
        <v>0</v>
      </c>
      <c r="C12" s="2">
        <v>0</v>
      </c>
      <c r="D12" s="2">
        <v>0</v>
      </c>
    </row>
    <row r="13" spans="1:7" x14ac:dyDescent="0.25">
      <c r="B13" s="2">
        <v>1000</v>
      </c>
      <c r="C13" s="2">
        <f>B13*D13</f>
        <v>10</v>
      </c>
      <c r="D13" s="2">
        <v>0.01</v>
      </c>
    </row>
    <row r="16" spans="1:7" x14ac:dyDescent="0.25">
      <c r="A16" t="s">
        <v>39</v>
      </c>
      <c r="G16" s="14" t="s">
        <v>41</v>
      </c>
    </row>
    <row r="17" spans="2:10" x14ac:dyDescent="0.25">
      <c r="B17" s="2" t="s">
        <v>33</v>
      </c>
      <c r="C17" s="2" t="s">
        <v>34</v>
      </c>
      <c r="D17" s="2" t="s">
        <v>35</v>
      </c>
      <c r="F17" s="17" t="s">
        <v>47</v>
      </c>
      <c r="G17" s="17"/>
      <c r="H17" s="17"/>
      <c r="I17" s="17"/>
      <c r="J17" s="17"/>
    </row>
    <row r="18" spans="2:10" x14ac:dyDescent="0.25">
      <c r="B18" s="2">
        <v>0</v>
      </c>
      <c r="C18" s="2">
        <v>0</v>
      </c>
      <c r="D18" s="2">
        <v>0</v>
      </c>
      <c r="F18" s="13" t="s">
        <v>38</v>
      </c>
    </row>
    <row r="19" spans="2:10" x14ac:dyDescent="0.25">
      <c r="B19" s="2">
        <v>400</v>
      </c>
      <c r="C19" s="2">
        <f>B19*D19</f>
        <v>20</v>
      </c>
      <c r="D19" s="2">
        <v>0.05</v>
      </c>
    </row>
    <row r="20" spans="2:10" x14ac:dyDescent="0.25">
      <c r="F20" t="s">
        <v>49</v>
      </c>
    </row>
  </sheetData>
  <phoneticPr fontId="1" type="noConversion"/>
  <hyperlinks>
    <hyperlink ref="F18" r:id="rId1"/>
  </hyperlinks>
  <pageMargins left="0.7" right="0.7" top="0.75" bottom="0.75" header="0.3" footer="0.3"/>
  <pageSetup paperSize="9" orientation="portrait" horizontalDpi="0" verticalDpi="0" r:id="rId2"/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2"/>
  <sheetViews>
    <sheetView showGridLines="0" zoomScaleNormal="100" workbookViewId="0">
      <selection activeCell="D16" sqref="D16"/>
    </sheetView>
  </sheetViews>
  <sheetFormatPr defaultRowHeight="16.5" x14ac:dyDescent="0.25"/>
  <cols>
    <col min="6" max="6" width="11.25" bestFit="1" customWidth="1"/>
    <col min="7" max="8" width="11.25" customWidth="1"/>
  </cols>
  <sheetData>
    <row r="1" spans="1:17" x14ac:dyDescent="0.25">
      <c r="A1" s="3" t="s">
        <v>2</v>
      </c>
      <c r="B1" s="3" t="s">
        <v>3</v>
      </c>
      <c r="C1" s="7" t="s">
        <v>4</v>
      </c>
      <c r="D1" s="11" t="s">
        <v>12</v>
      </c>
      <c r="E1" s="7"/>
      <c r="F1" s="5"/>
      <c r="G1" s="5"/>
      <c r="H1" s="5"/>
      <c r="J1" t="s">
        <v>5</v>
      </c>
      <c r="Q1" t="s">
        <v>9</v>
      </c>
    </row>
    <row r="2" spans="1:17" x14ac:dyDescent="0.25">
      <c r="A2" s="4">
        <v>43891</v>
      </c>
      <c r="B2" s="3">
        <v>4</v>
      </c>
      <c r="C2" s="7">
        <v>0</v>
      </c>
      <c r="D2" s="7"/>
      <c r="E2" s="7"/>
      <c r="F2" s="6"/>
      <c r="G2" s="6"/>
      <c r="H2" s="6"/>
      <c r="I2" s="1"/>
    </row>
    <row r="3" spans="1:17" x14ac:dyDescent="0.25">
      <c r="A3" s="4">
        <v>43893</v>
      </c>
      <c r="B3" s="3">
        <v>6</v>
      </c>
      <c r="C3" s="7">
        <v>0</v>
      </c>
      <c r="E3" s="7"/>
      <c r="F3" s="6"/>
      <c r="G3" s="6"/>
      <c r="H3" s="6"/>
    </row>
    <row r="4" spans="1:17" x14ac:dyDescent="0.25">
      <c r="A4" s="4">
        <v>43898</v>
      </c>
      <c r="B4" s="3">
        <v>8</v>
      </c>
      <c r="C4" s="7">
        <v>0</v>
      </c>
      <c r="D4" s="7"/>
      <c r="E4" s="7"/>
      <c r="F4" s="6"/>
      <c r="G4" s="6"/>
      <c r="H4" s="6"/>
    </row>
    <row r="5" spans="1:17" x14ac:dyDescent="0.25">
      <c r="A5" s="4">
        <v>43908</v>
      </c>
      <c r="B5" s="3">
        <v>10</v>
      </c>
      <c r="C5" s="7">
        <v>0</v>
      </c>
      <c r="D5" s="7"/>
      <c r="E5" s="7"/>
      <c r="F5" s="6"/>
      <c r="G5" s="6"/>
      <c r="H5" s="6"/>
    </row>
    <row r="6" spans="1:17" x14ac:dyDescent="0.25">
      <c r="A6" s="4">
        <v>43920</v>
      </c>
      <c r="B6" s="3">
        <v>12</v>
      </c>
      <c r="C6" s="7">
        <v>0</v>
      </c>
      <c r="D6" s="7"/>
      <c r="E6" s="7"/>
      <c r="F6" s="6"/>
      <c r="G6" s="6"/>
      <c r="H6" s="6"/>
    </row>
    <row r="17" spans="10:22" x14ac:dyDescent="0.25">
      <c r="J17" t="s">
        <v>10</v>
      </c>
    </row>
    <row r="31" spans="10:22" ht="16.5" customHeight="1" x14ac:dyDescent="0.25">
      <c r="J31" s="19" t="s">
        <v>11</v>
      </c>
      <c r="K31" s="19"/>
      <c r="L31" s="19"/>
      <c r="M31" s="19"/>
      <c r="N31" s="19"/>
      <c r="O31" s="19"/>
      <c r="R31" s="20" t="s">
        <v>8</v>
      </c>
      <c r="S31" s="20"/>
      <c r="T31" s="20"/>
      <c r="U31" s="20"/>
      <c r="V31" s="20"/>
    </row>
    <row r="32" spans="10:22" x14ac:dyDescent="0.25">
      <c r="J32" s="19"/>
      <c r="K32" s="19"/>
      <c r="L32" s="19"/>
      <c r="M32" s="19"/>
      <c r="N32" s="19"/>
      <c r="O32" s="19"/>
      <c r="R32" s="20"/>
      <c r="S32" s="20"/>
      <c r="T32" s="20"/>
      <c r="U32" s="20"/>
      <c r="V32" s="20"/>
    </row>
  </sheetData>
  <mergeCells count="2">
    <mergeCell ref="J31:O32"/>
    <mergeCell ref="R31:V32"/>
  </mergeCells>
  <phoneticPr fontId="1" type="noConversion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視覺元素</vt:lpstr>
      <vt:lpstr>圓餅圖</vt:lpstr>
      <vt:lpstr>長條圖或折線圖</vt:lpstr>
      <vt:lpstr>圖例</vt:lpstr>
      <vt:lpstr>組圖</vt:lpstr>
      <vt:lpstr>輔助線</vt:lpstr>
      <vt:lpstr>輔助線(2)</vt:lpstr>
      <vt:lpstr>程式label</vt:lpstr>
      <vt:lpstr>日期序列</vt:lpstr>
      <vt:lpstr>時間序列</vt:lpstr>
      <vt:lpstr>工作表3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2020-04-16T00:50:12Z</cp:lastPrinted>
  <dcterms:created xsi:type="dcterms:W3CDTF">2020-04-15T02:46:47Z</dcterms:created>
  <dcterms:modified xsi:type="dcterms:W3CDTF">2020-04-16T00:50:25Z</dcterms:modified>
</cp:coreProperties>
</file>