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chools\NBS\BC2407 Analytics 2\S3 Association Rules\Instructor\"/>
    </mc:Choice>
  </mc:AlternateContent>
  <bookViews>
    <workbookView xWindow="0" yWindow="0" windowWidth="23040" windowHeight="9564"/>
  </bookViews>
  <sheets>
    <sheet name="milk apriori" sheetId="1" r:id="rId1"/>
  </sheets>
  <calcPr calcId="152511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L14" i="1"/>
  <c r="L13" i="1"/>
  <c r="K20" i="1"/>
  <c r="K19" i="1"/>
  <c r="K18" i="1"/>
  <c r="K17" i="1"/>
  <c r="K16" i="1"/>
  <c r="K15" i="1"/>
  <c r="K14" i="1"/>
  <c r="K13" i="1"/>
  <c r="J20" i="1"/>
  <c r="J19" i="1"/>
  <c r="Q5" i="1"/>
  <c r="J18" i="1"/>
  <c r="J17" i="1"/>
  <c r="J16" i="1"/>
  <c r="J15" i="1"/>
  <c r="J14" i="1"/>
  <c r="J13" i="1"/>
  <c r="M7" i="1"/>
  <c r="M6" i="1"/>
  <c r="M5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<sst xmlns="http://schemas.openxmlformats.org/spreadsheetml/2006/main" count="63" uniqueCount="31">
  <si>
    <t>ID</t>
  </si>
  <si>
    <t>milk</t>
  </si>
  <si>
    <t>bread</t>
  </si>
  <si>
    <t>butter</t>
  </si>
  <si>
    <t>beer</t>
  </si>
  <si>
    <t>diapers</t>
  </si>
  <si>
    <t>Applying Apriori Algoithm</t>
  </si>
  <si>
    <t xml:space="preserve">Min Support </t>
  </si>
  <si>
    <t>P(X)</t>
  </si>
  <si>
    <t>1 itemset X</t>
  </si>
  <si>
    <t>Y</t>
  </si>
  <si>
    <t>N</t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</si>
  <si>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 Min Supp</t>
    </r>
  </si>
  <si>
    <t>2 itemset X</t>
  </si>
  <si>
    <t>{milk, bread}</t>
  </si>
  <si>
    <t>{bread, butter}</t>
  </si>
  <si>
    <t>{milk, butter}</t>
  </si>
  <si>
    <t>3 itemset X</t>
  </si>
  <si>
    <t>Supp</t>
  </si>
  <si>
    <t>Conf</t>
  </si>
  <si>
    <t>Lift</t>
  </si>
  <si>
    <t>LHS X</t>
  </si>
  <si>
    <t>RHS Y</t>
  </si>
  <si>
    <t>Table A: Get Freq 1 itemset</t>
  </si>
  <si>
    <t>Table B: Get Frequent 2 Itemset</t>
  </si>
  <si>
    <t>Table C: Get Frequent 3 Itemset</t>
  </si>
  <si>
    <t>Table D: Rule Supp, Conf and Lift for Freq Itemset</t>
  </si>
  <si>
    <t>{milk, bread, butter}</t>
  </si>
  <si>
    <t>Notes:</t>
  </si>
  <si>
    <t>1. All the calculations for Supp, Conf, Lift only require Tables A to C, not the original dataset.</t>
  </si>
  <si>
    <t>2. 8 Association Rules obtained from Min Support = 0.4. To get more rules, reduce Min Support requirement.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</si>
</sst>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C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33" borderId="10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19" fillId="0" borderId="0" xfId="0" applyFont="1" applyFill="1" applyBorder="1"/>
    <xf numFmtId="0" fontId="19" fillId="0" borderId="0" xfId="0" applyFont="1"/>
    <xf numFmtId="0" fontId="19" fillId="3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O12" sqref="O12"/>
    </sheetView>
  </sheetViews>
  <sheetFormatPr defaultRowHeight="14.4" x14ac:dyDescent="0.3"/>
  <cols>
    <col min="1" max="6" width="8.88671875" style="1"/>
    <col min="8" max="8" width="11.6640625" customWidth="1"/>
    <col min="9" max="9" width="11.109375" customWidth="1"/>
    <col min="10" max="10" width="13.6640625" customWidth="1"/>
    <col min="12" max="12" width="14.21875" customWidth="1"/>
    <col min="13" max="13" width="8.88671875" style="1"/>
    <col min="14" max="14" width="12" style="1" customWidth="1"/>
    <col min="16" max="16" width="18.77734375" customWidth="1"/>
    <col min="18" max="18" width="14.2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3" t="s">
        <v>6</v>
      </c>
      <c r="I1" s="13"/>
      <c r="J1" s="13"/>
      <c r="K1" s="13"/>
      <c r="L1" s="13"/>
    </row>
    <row r="2" spans="1:18" x14ac:dyDescent="0.3">
      <c r="A2" s="1">
        <v>1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H2" t="s">
        <v>7</v>
      </c>
      <c r="I2" s="12">
        <v>0.4</v>
      </c>
    </row>
    <row r="3" spans="1:18" x14ac:dyDescent="0.3">
      <c r="A3" s="1">
        <v>2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H3" s="14" t="s">
        <v>23</v>
      </c>
      <c r="I3" s="14"/>
      <c r="J3" s="14"/>
      <c r="L3" s="15" t="s">
        <v>24</v>
      </c>
      <c r="M3" s="15"/>
      <c r="N3" s="15"/>
      <c r="P3" s="15" t="s">
        <v>25</v>
      </c>
      <c r="Q3" s="15"/>
      <c r="R3" s="15"/>
    </row>
    <row r="4" spans="1:18" x14ac:dyDescent="0.3">
      <c r="A4" s="1">
        <v>3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H4" t="s">
        <v>9</v>
      </c>
      <c r="I4" s="1" t="s">
        <v>8</v>
      </c>
      <c r="J4" s="1" t="s">
        <v>12</v>
      </c>
      <c r="L4" t="s">
        <v>13</v>
      </c>
      <c r="M4" s="1" t="s">
        <v>8</v>
      </c>
      <c r="N4" s="1" t="s">
        <v>12</v>
      </c>
      <c r="P4" t="s">
        <v>17</v>
      </c>
      <c r="Q4" s="1" t="s">
        <v>8</v>
      </c>
      <c r="R4" s="1" t="s">
        <v>12</v>
      </c>
    </row>
    <row r="5" spans="1:18" x14ac:dyDescent="0.3">
      <c r="A5" s="1">
        <v>4</v>
      </c>
      <c r="B5" s="1">
        <v>1</v>
      </c>
      <c r="C5" s="1">
        <v>1</v>
      </c>
      <c r="D5" s="1">
        <v>1</v>
      </c>
      <c r="E5" s="1">
        <v>0</v>
      </c>
      <c r="F5" s="1">
        <v>0</v>
      </c>
      <c r="H5" s="5" t="s">
        <v>1</v>
      </c>
      <c r="I5" s="2">
        <f>2/5</f>
        <v>0.4</v>
      </c>
      <c r="J5" s="2" t="s">
        <v>10</v>
      </c>
      <c r="L5" s="5" t="s">
        <v>14</v>
      </c>
      <c r="M5" s="2">
        <f>2/5</f>
        <v>0.4</v>
      </c>
      <c r="N5" s="2" t="s">
        <v>10</v>
      </c>
      <c r="P5" s="3" t="s">
        <v>27</v>
      </c>
      <c r="Q5" s="4">
        <f>1/5</f>
        <v>0.2</v>
      </c>
      <c r="R5" s="4" t="s">
        <v>11</v>
      </c>
    </row>
    <row r="6" spans="1:18" x14ac:dyDescent="0.3">
      <c r="A6" s="1">
        <v>5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H6" s="5" t="s">
        <v>2</v>
      </c>
      <c r="I6" s="2">
        <f>3/5</f>
        <v>0.6</v>
      </c>
      <c r="J6" s="2" t="s">
        <v>10</v>
      </c>
      <c r="L6" s="8" t="s">
        <v>16</v>
      </c>
      <c r="M6" s="9">
        <f>1/5</f>
        <v>0.2</v>
      </c>
      <c r="N6" s="9" t="s">
        <v>11</v>
      </c>
    </row>
    <row r="7" spans="1:18" x14ac:dyDescent="0.3">
      <c r="H7" s="5" t="s">
        <v>3</v>
      </c>
      <c r="I7" s="2">
        <f>2/5</f>
        <v>0.4</v>
      </c>
      <c r="J7" s="2" t="s">
        <v>10</v>
      </c>
      <c r="L7" s="8" t="s">
        <v>15</v>
      </c>
      <c r="M7" s="9">
        <f>1/5</f>
        <v>0.2</v>
      </c>
      <c r="N7" s="9" t="s">
        <v>11</v>
      </c>
    </row>
    <row r="8" spans="1:18" x14ac:dyDescent="0.3">
      <c r="H8" s="8" t="s">
        <v>4</v>
      </c>
      <c r="I8" s="9">
        <f>1/5</f>
        <v>0.2</v>
      </c>
      <c r="J8" s="9" t="s">
        <v>11</v>
      </c>
    </row>
    <row r="9" spans="1:18" x14ac:dyDescent="0.3">
      <c r="H9" s="8" t="s">
        <v>5</v>
      </c>
      <c r="I9" s="9">
        <f>1/5</f>
        <v>0.2</v>
      </c>
      <c r="J9" s="9" t="s">
        <v>11</v>
      </c>
    </row>
    <row r="11" spans="1:18" x14ac:dyDescent="0.3">
      <c r="H11" s="14" t="s">
        <v>26</v>
      </c>
      <c r="I11" s="14"/>
      <c r="J11" s="14"/>
      <c r="K11" s="14"/>
      <c r="L11" s="14"/>
    </row>
    <row r="12" spans="1:18" x14ac:dyDescent="0.3">
      <c r="H12" s="6" t="s">
        <v>21</v>
      </c>
      <c r="I12" t="s">
        <v>22</v>
      </c>
      <c r="J12" s="7" t="s">
        <v>18</v>
      </c>
      <c r="K12" s="1" t="s">
        <v>19</v>
      </c>
      <c r="L12" s="1" t="s">
        <v>20</v>
      </c>
    </row>
    <row r="13" spans="1:18" x14ac:dyDescent="0.3">
      <c r="H13" s="5" t="s">
        <v>1</v>
      </c>
      <c r="I13" s="5" t="s">
        <v>2</v>
      </c>
      <c r="J13" s="2">
        <f>M5</f>
        <v>0.4</v>
      </c>
      <c r="K13" s="2">
        <f>M5/I5</f>
        <v>1</v>
      </c>
      <c r="L13" s="2">
        <f>K13/I6</f>
        <v>1.6666666666666667</v>
      </c>
    </row>
    <row r="14" spans="1:18" x14ac:dyDescent="0.3">
      <c r="H14" s="8" t="s">
        <v>1</v>
      </c>
      <c r="I14" s="3" t="s">
        <v>3</v>
      </c>
      <c r="J14" s="4">
        <f>M6</f>
        <v>0.2</v>
      </c>
      <c r="K14" s="4">
        <f>M6/I5</f>
        <v>0.5</v>
      </c>
      <c r="L14" s="4">
        <f>K14/I7</f>
        <v>1.25</v>
      </c>
    </row>
    <row r="15" spans="1:18" x14ac:dyDescent="0.3">
      <c r="H15" s="8" t="s">
        <v>2</v>
      </c>
      <c r="I15" s="3" t="s">
        <v>3</v>
      </c>
      <c r="J15" s="4">
        <f>M7</f>
        <v>0.2</v>
      </c>
      <c r="K15" s="4">
        <f>M7/I6</f>
        <v>0.33333333333333337</v>
      </c>
      <c r="L15" s="4">
        <f>K15/I7</f>
        <v>0.83333333333333337</v>
      </c>
    </row>
    <row r="16" spans="1:18" x14ac:dyDescent="0.3">
      <c r="H16" s="5" t="s">
        <v>2</v>
      </c>
      <c r="I16" s="5" t="s">
        <v>1</v>
      </c>
      <c r="J16" s="2">
        <f>M5</f>
        <v>0.4</v>
      </c>
      <c r="K16" s="2">
        <f>M5/I6</f>
        <v>0.66666666666666674</v>
      </c>
      <c r="L16" s="2">
        <f>K16/I5</f>
        <v>1.6666666666666667</v>
      </c>
    </row>
    <row r="17" spans="8:12" x14ac:dyDescent="0.3">
      <c r="H17" s="8" t="s">
        <v>3</v>
      </c>
      <c r="I17" s="3" t="s">
        <v>1</v>
      </c>
      <c r="J17" s="4">
        <f>M6</f>
        <v>0.2</v>
      </c>
      <c r="K17" s="4">
        <f>M6/I7</f>
        <v>0.5</v>
      </c>
      <c r="L17" s="4">
        <f>K17/I5</f>
        <v>1.25</v>
      </c>
    </row>
    <row r="18" spans="8:12" x14ac:dyDescent="0.3">
      <c r="H18" s="8" t="s">
        <v>3</v>
      </c>
      <c r="I18" s="3" t="s">
        <v>2</v>
      </c>
      <c r="J18" s="4">
        <f>M7</f>
        <v>0.2</v>
      </c>
      <c r="K18" s="4">
        <f>M7/I7</f>
        <v>0.5</v>
      </c>
      <c r="L18" s="4">
        <f>K18/I6</f>
        <v>0.83333333333333337</v>
      </c>
    </row>
    <row r="19" spans="8:12" x14ac:dyDescent="0.3">
      <c r="H19" s="8" t="s">
        <v>14</v>
      </c>
      <c r="I19" s="3" t="s">
        <v>3</v>
      </c>
      <c r="J19" s="4">
        <f>Q5</f>
        <v>0.2</v>
      </c>
      <c r="K19" s="4">
        <f>Q5/M5</f>
        <v>0.5</v>
      </c>
      <c r="L19" s="4">
        <f>K19/I7</f>
        <v>1.25</v>
      </c>
    </row>
    <row r="20" spans="8:12" x14ac:dyDescent="0.3">
      <c r="H20" s="8" t="s">
        <v>3</v>
      </c>
      <c r="I20" s="8" t="s">
        <v>14</v>
      </c>
      <c r="J20" s="4">
        <f>Q5</f>
        <v>0.2</v>
      </c>
      <c r="K20" s="4">
        <f>Q5/I7</f>
        <v>0.5</v>
      </c>
      <c r="L20" s="4">
        <f>K20/M5</f>
        <v>1.25</v>
      </c>
    </row>
    <row r="21" spans="8:12" x14ac:dyDescent="0.3">
      <c r="H21" s="10" t="s">
        <v>28</v>
      </c>
    </row>
    <row r="22" spans="8:12" x14ac:dyDescent="0.3">
      <c r="H22" s="11" t="s">
        <v>29</v>
      </c>
    </row>
    <row r="23" spans="8:12" x14ac:dyDescent="0.3">
      <c r="H23" s="10" t="s">
        <v>30</v>
      </c>
    </row>
  </sheetData>
  <mergeCells count="5">
    <mergeCell ref="H1:L1"/>
    <mergeCell ref="H3:J3"/>
    <mergeCell ref="L3:N3"/>
    <mergeCell ref="H11:L11"/>
    <mergeCell ref="P3:R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milk apriori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Neumann Chew</dc:creator>
  <cp:lastModifiedBy>Neumann Chew</cp:lastModifiedBy>
  <dcterms:created xsi:type="dcterms:W3CDTF">2020-02-03T04:22:01Z</dcterms:created>
  <dcterms:modified xsi:type="dcterms:W3CDTF">2020-02-05T05:24:33Z</dcterms:modified>
</cp:coreProperties>
</file>